
<file path=[Content_Types].xml><?xml version="1.0" encoding="utf-8"?>
<Types xmlns="http://schemas.openxmlformats.org/package/2006/content-type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tables/table1.xml" ContentType="application/vnd.openxmlformats-officedocument.spreadsheetml.table+xml"/>
  <Override PartName="/xl/drawings/drawing1.xml" ContentType="application/vnd.openxmlformats-officedocument.drawing+xml"/>
  <Override PartName="/xl/slicers/slicer1.xml" ContentType="application/vnd.ms-excel.slicer+xml"/>
  <Override PartName="/xl/charts/chartEx1.xml" ContentType="application/vnd.ms-office.chartex+xml"/>
  <Override PartName="/xl/charts/style1.xml" ContentType="application/vnd.ms-office.chartstyle+xml"/>
  <Override PartName="/xl/charts/colors1.xml" ContentType="application/vnd.ms-office.chartcolorstyle+xml"/>
  <Override PartName="/xl/charts/chart1.xml" ContentType="application/vnd.openxmlformats-officedocument.drawingml.chart+xml"/>
  <Override PartName="/xl/charts/style2.xml" ContentType="application/vnd.ms-office.chartstyle+xml"/>
  <Override PartName="/xl/charts/colors2.xml" ContentType="application/vnd.ms-office.chartcolorstyle+xml"/>
  <Override PartName="/xl/charts/chart2.xml" ContentType="application/vnd.openxmlformats-officedocument.drawingml.chart+xml"/>
  <Override PartName="/xl/charts/style3.xml" ContentType="application/vnd.ms-office.chartstyle+xml"/>
  <Override PartName="/xl/charts/colors3.xml" ContentType="application/vnd.ms-office.chartcolorstyle+xml"/>
  <Override PartName="/xl/charts/chart3.xml" ContentType="application/vnd.openxmlformats-officedocument.drawingml.chart+xml"/>
  <Override PartName="/xl/charts/style4.xml" ContentType="application/vnd.ms-office.chartstyle+xml"/>
  <Override PartName="/xl/charts/colors4.xml" ContentType="application/vnd.ms-office.chartcolorstyle+xml"/>
  <Override PartName="/xl/charts/chartEx2.xml" ContentType="application/vnd.ms-office.chartex+xml"/>
  <Override PartName="/xl/charts/style5.xml" ContentType="application/vnd.ms-office.chartstyle+xml"/>
  <Override PartName="/xl/charts/colors5.xml" ContentType="application/vnd.ms-office.chartcolorstyle+xml"/>
  <Override PartName="/xl/charts/chart4.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1028"/>
  <workbookPr hidePivotFieldList="1" defaultThemeVersion="166925"/>
  <mc:AlternateContent xmlns:mc="http://schemas.openxmlformats.org/markup-compatibility/2006">
    <mc:Choice Requires="x15">
      <x15ac:absPath xmlns:x15ac="http://schemas.microsoft.com/office/spreadsheetml/2010/11/ac" url="/Users/agrimdahal/Desktop/Project/"/>
    </mc:Choice>
  </mc:AlternateContent>
  <xr:revisionPtr revIDLastSave="0" documentId="8_{845DD12D-B823-B340-A40A-026FEF1D41F8}" xr6:coauthVersionLast="47" xr6:coauthVersionMax="47" xr10:uidLastSave="{00000000-0000-0000-0000-000000000000}"/>
  <bookViews>
    <workbookView xWindow="0" yWindow="0" windowWidth="28800" windowHeight="18000" activeTab="7"/>
  </bookViews>
  <sheets>
    <sheet name="salesby cateogory" sheetId="2" r:id="rId1"/>
    <sheet name="Profit gained over time" sheetId="3" r:id="rId2"/>
    <sheet name="Monthly Sales" sheetId="4" r:id="rId3"/>
    <sheet name="Top 5 customers" sheetId="5" r:id="rId4"/>
    <sheet name="Sales by Statet" sheetId="6" r:id="rId5"/>
    <sheet name="Sheet10" sheetId="11" r:id="rId6"/>
    <sheet name="salesdata 1" sheetId="1" r:id="rId7"/>
    <sheet name="Dashboard" sheetId="13" r:id="rId8"/>
  </sheets>
  <definedNames>
    <definedName name="_xlchart.v2.10" hidden="1">'salesby cateogory'!$D$6:$D$22</definedName>
    <definedName name="_xlchart.v2.11" hidden="1">'salesby cateogory'!$E$6:$E$22</definedName>
    <definedName name="_xlchart.v2.8" hidden="1">'salesby cateogory'!$D$6:$D$22</definedName>
    <definedName name="_xlchart.v2.9" hidden="1">'salesby cateogory'!$E$6:$E$22</definedName>
    <definedName name="_xlchart.v5.0" hidden="1">'Sales by Statet'!$D$2</definedName>
    <definedName name="_xlchart.v5.1" hidden="1">'Sales by Statet'!$D$3:$D$52</definedName>
    <definedName name="_xlchart.v5.2" hidden="1">'Sales by Statet'!$E$2</definedName>
    <definedName name="_xlchart.v5.3" hidden="1">'Sales by Statet'!$E$3:$E$52</definedName>
    <definedName name="_xlchart.v5.4" hidden="1">'Sales by Statet'!$D$2</definedName>
    <definedName name="_xlchart.v5.5" hidden="1">'Sales by Statet'!$D$3:$D$52</definedName>
    <definedName name="_xlchart.v5.6" hidden="1">'Sales by Statet'!$E$2</definedName>
    <definedName name="_xlchart.v5.7" hidden="1">'Sales by Statet'!$E$3:$E$52</definedName>
    <definedName name="Slicer_Category">#N/A</definedName>
    <definedName name="Slicer_Year">#N/A</definedName>
  </definedNames>
  <calcPr calcId="191029"/>
  <pivotCaches>
    <pivotCache cacheId="20" r:id="rId9"/>
  </pivotCaches>
  <extLst>
    <ext xmlns:x14="http://schemas.microsoft.com/office/spreadsheetml/2009/9/main" uri="{BBE1A952-AA13-448e-AADC-164F8A28A991}">
      <x14:slicerCaches>
        <x14:slicerCache r:id="rId10"/>
        <x14:slicerCache r:id="rId11"/>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calcChain.xml><?xml version="1.0" encoding="utf-8"?>
<calcChain xmlns="http://schemas.openxmlformats.org/spreadsheetml/2006/main">
  <c r="D52" i="6" l="1"/>
  <c r="E4" i="6"/>
  <c r="E5" i="6"/>
  <c r="E6" i="6"/>
  <c r="E7" i="6"/>
  <c r="E8" i="6"/>
  <c r="E9" i="6"/>
  <c r="E10" i="6"/>
  <c r="E11" i="6"/>
  <c r="E12" i="6"/>
  <c r="E13" i="6"/>
  <c r="E14" i="6"/>
  <c r="E15" i="6"/>
  <c r="E16" i="6"/>
  <c r="E17" i="6"/>
  <c r="E18" i="6"/>
  <c r="E19" i="6"/>
  <c r="E20" i="6"/>
  <c r="E21" i="6"/>
  <c r="E22" i="6"/>
  <c r="E23" i="6"/>
  <c r="E24" i="6"/>
  <c r="E25" i="6"/>
  <c r="E26" i="6"/>
  <c r="E27" i="6"/>
  <c r="E28" i="6"/>
  <c r="E29" i="6"/>
  <c r="E30" i="6"/>
  <c r="E31" i="6"/>
  <c r="E32" i="6"/>
  <c r="E33" i="6"/>
  <c r="E34" i="6"/>
  <c r="E35" i="6"/>
  <c r="E36" i="6"/>
  <c r="E37" i="6"/>
  <c r="E38" i="6"/>
  <c r="E39" i="6"/>
  <c r="E40" i="6"/>
  <c r="E41" i="6"/>
  <c r="E42" i="6"/>
  <c r="E43" i="6"/>
  <c r="E44" i="6"/>
  <c r="E45" i="6"/>
  <c r="E46" i="6"/>
  <c r="E47" i="6"/>
  <c r="E48" i="6"/>
  <c r="E49" i="6"/>
  <c r="E50" i="6"/>
  <c r="E51" i="6"/>
  <c r="D4" i="6"/>
  <c r="D5" i="6"/>
  <c r="D6" i="6"/>
  <c r="D7" i="6"/>
  <c r="D8" i="6"/>
  <c r="D9" i="6"/>
  <c r="D10" i="6"/>
  <c r="D11" i="6"/>
  <c r="D12" i="6"/>
  <c r="D13" i="6"/>
  <c r="D14" i="6"/>
  <c r="D15" i="6"/>
  <c r="D16" i="6"/>
  <c r="D17" i="6"/>
  <c r="D18" i="6"/>
  <c r="D19" i="6"/>
  <c r="D20" i="6"/>
  <c r="D21" i="6"/>
  <c r="D22" i="6"/>
  <c r="D23" i="6"/>
  <c r="D24" i="6"/>
  <c r="D25" i="6"/>
  <c r="D26" i="6"/>
  <c r="D27" i="6"/>
  <c r="D28" i="6"/>
  <c r="D29" i="6"/>
  <c r="D30" i="6"/>
  <c r="D31" i="6"/>
  <c r="D32" i="6"/>
  <c r="D33" i="6"/>
  <c r="D34" i="6"/>
  <c r="D35" i="6"/>
  <c r="D36" i="6"/>
  <c r="D37" i="6"/>
  <c r="D38" i="6"/>
  <c r="D39" i="6"/>
  <c r="D40" i="6"/>
  <c r="D41" i="6"/>
  <c r="D42" i="6"/>
  <c r="D43" i="6"/>
  <c r="D44" i="6"/>
  <c r="D45" i="6"/>
  <c r="D46" i="6"/>
  <c r="D47" i="6"/>
  <c r="D48" i="6"/>
  <c r="D49" i="6"/>
  <c r="D50" i="6"/>
  <c r="D51" i="6"/>
  <c r="E3" i="6"/>
  <c r="D3" i="6"/>
  <c r="E6" i="5"/>
  <c r="D7" i="5"/>
  <c r="D8" i="5"/>
  <c r="D9" i="5"/>
  <c r="D10" i="5"/>
  <c r="E7" i="5"/>
  <c r="E8" i="5"/>
  <c r="E9" i="5"/>
  <c r="E10" i="5"/>
  <c r="D6" i="5"/>
  <c r="D7" i="2"/>
  <c r="E7" i="2"/>
  <c r="D8" i="2"/>
  <c r="E8" i="2"/>
  <c r="D9" i="2"/>
  <c r="E9" i="2"/>
  <c r="D10" i="2"/>
  <c r="E10" i="2"/>
  <c r="D11" i="2"/>
  <c r="E11" i="2"/>
  <c r="D12" i="2"/>
  <c r="E12" i="2"/>
  <c r="D13" i="2"/>
  <c r="E13" i="2"/>
  <c r="D14" i="2"/>
  <c r="E14" i="2"/>
  <c r="D15" i="2"/>
  <c r="E15" i="2"/>
  <c r="D16" i="2"/>
  <c r="E16" i="2"/>
  <c r="D17" i="2"/>
  <c r="E17" i="2"/>
  <c r="D18" i="2"/>
  <c r="E18" i="2"/>
  <c r="D19" i="2"/>
  <c r="E19" i="2"/>
  <c r="D20" i="2"/>
  <c r="E20" i="2"/>
  <c r="D21" i="2"/>
  <c r="E21" i="2"/>
  <c r="D22" i="2"/>
  <c r="E22" i="2"/>
  <c r="E6" i="2"/>
  <c r="D6" i="2"/>
  <c r="C2" i="1"/>
  <c r="C3" i="1"/>
  <c r="C4" i="1"/>
  <c r="C5" i="1"/>
  <c r="C6" i="1"/>
  <c r="C7" i="1"/>
  <c r="C8" i="1"/>
  <c r="C9" i="1"/>
  <c r="C10" i="1"/>
  <c r="C11" i="1"/>
  <c r="C12" i="1"/>
  <c r="C13" i="1"/>
  <c r="C14" i="1"/>
  <c r="C15" i="1"/>
  <c r="C16" i="1"/>
  <c r="C17" i="1"/>
  <c r="C18" i="1"/>
  <c r="C19" i="1"/>
  <c r="C20" i="1"/>
  <c r="C21" i="1"/>
  <c r="C22" i="1"/>
  <c r="C23" i="1"/>
  <c r="C24" i="1"/>
  <c r="C25" i="1"/>
  <c r="C26" i="1"/>
  <c r="C27" i="1"/>
  <c r="C28" i="1"/>
  <c r="C29" i="1"/>
  <c r="C30" i="1"/>
  <c r="C31" i="1"/>
  <c r="C32" i="1"/>
  <c r="C33" i="1"/>
  <c r="C34" i="1"/>
  <c r="C35" i="1"/>
  <c r="C36" i="1"/>
  <c r="C37" i="1"/>
  <c r="C38" i="1"/>
  <c r="C39" i="1"/>
  <c r="C40" i="1"/>
  <c r="C41" i="1"/>
  <c r="C42" i="1"/>
  <c r="C43" i="1"/>
  <c r="C44" i="1"/>
  <c r="C45" i="1"/>
  <c r="C46" i="1"/>
  <c r="C47" i="1"/>
  <c r="C48" i="1"/>
  <c r="C49" i="1"/>
  <c r="C50" i="1"/>
  <c r="C51" i="1"/>
  <c r="C52" i="1"/>
  <c r="C53" i="1"/>
  <c r="C54" i="1"/>
  <c r="C55" i="1"/>
  <c r="C56" i="1"/>
  <c r="C57" i="1"/>
  <c r="C58" i="1"/>
  <c r="C59" i="1"/>
  <c r="C60" i="1"/>
  <c r="C61" i="1"/>
  <c r="C62" i="1"/>
  <c r="C63" i="1"/>
  <c r="C64" i="1"/>
  <c r="C65" i="1"/>
  <c r="C66" i="1"/>
  <c r="C67" i="1"/>
  <c r="C68" i="1"/>
  <c r="C69" i="1"/>
  <c r="C70" i="1"/>
  <c r="C71" i="1"/>
  <c r="C72" i="1"/>
  <c r="C73" i="1"/>
  <c r="C74" i="1"/>
  <c r="C75" i="1"/>
  <c r="C76" i="1"/>
  <c r="C77" i="1"/>
  <c r="C78" i="1"/>
  <c r="C79" i="1"/>
  <c r="C80" i="1"/>
  <c r="C81" i="1"/>
  <c r="C82" i="1"/>
  <c r="C83" i="1"/>
  <c r="C84" i="1"/>
  <c r="C85" i="1"/>
  <c r="C86" i="1"/>
  <c r="C87" i="1"/>
  <c r="C88" i="1"/>
  <c r="C89" i="1"/>
  <c r="C90" i="1"/>
  <c r="C91" i="1"/>
  <c r="C92" i="1"/>
  <c r="C93" i="1"/>
  <c r="C94" i="1"/>
  <c r="C95" i="1"/>
  <c r="C96" i="1"/>
  <c r="C97" i="1"/>
  <c r="C98" i="1"/>
  <c r="C99" i="1"/>
  <c r="C100" i="1"/>
  <c r="C101" i="1"/>
  <c r="C102" i="1"/>
  <c r="C103" i="1"/>
  <c r="C104" i="1"/>
  <c r="C105" i="1"/>
  <c r="C106" i="1"/>
  <c r="C107" i="1"/>
  <c r="C108" i="1"/>
  <c r="C109" i="1"/>
  <c r="C110" i="1"/>
  <c r="C111" i="1"/>
  <c r="C112" i="1"/>
  <c r="C113" i="1"/>
  <c r="C114" i="1"/>
  <c r="C115" i="1"/>
  <c r="C116" i="1"/>
  <c r="C117" i="1"/>
  <c r="C118" i="1"/>
  <c r="C119" i="1"/>
  <c r="C120" i="1"/>
  <c r="C121" i="1"/>
  <c r="C122" i="1"/>
  <c r="C123" i="1"/>
  <c r="C124" i="1"/>
  <c r="C125" i="1"/>
  <c r="C126" i="1"/>
  <c r="C127" i="1"/>
  <c r="C128" i="1"/>
  <c r="C129" i="1"/>
  <c r="C130" i="1"/>
  <c r="C131" i="1"/>
  <c r="C132" i="1"/>
  <c r="C133" i="1"/>
  <c r="C134" i="1"/>
  <c r="C135" i="1"/>
  <c r="C136" i="1"/>
  <c r="C137" i="1"/>
  <c r="C138" i="1"/>
  <c r="C139" i="1"/>
  <c r="C140" i="1"/>
  <c r="C141" i="1"/>
  <c r="C142" i="1"/>
  <c r="C143" i="1"/>
  <c r="C144" i="1"/>
  <c r="C145" i="1"/>
  <c r="C146" i="1"/>
  <c r="C147" i="1"/>
  <c r="C148" i="1"/>
  <c r="C149" i="1"/>
  <c r="C150" i="1"/>
  <c r="C151" i="1"/>
  <c r="C152" i="1"/>
  <c r="C153" i="1"/>
  <c r="C154" i="1"/>
  <c r="C155" i="1"/>
  <c r="C156" i="1"/>
  <c r="C157" i="1"/>
  <c r="C158" i="1"/>
  <c r="C159" i="1"/>
  <c r="C160" i="1"/>
  <c r="C161" i="1"/>
  <c r="C162" i="1"/>
  <c r="C163" i="1"/>
  <c r="C164" i="1"/>
  <c r="C165" i="1"/>
  <c r="C166" i="1"/>
  <c r="C167" i="1"/>
  <c r="C168" i="1"/>
  <c r="C169" i="1"/>
  <c r="C170" i="1"/>
  <c r="C171" i="1"/>
  <c r="C172" i="1"/>
  <c r="C173" i="1"/>
  <c r="C174" i="1"/>
  <c r="C175" i="1"/>
  <c r="C176" i="1"/>
  <c r="C177" i="1"/>
  <c r="C178" i="1"/>
  <c r="C179" i="1"/>
  <c r="C180" i="1"/>
  <c r="C181" i="1"/>
  <c r="C182" i="1"/>
  <c r="C183" i="1"/>
  <c r="C184" i="1"/>
  <c r="C185" i="1"/>
  <c r="C186" i="1"/>
  <c r="C187" i="1"/>
  <c r="C188" i="1"/>
  <c r="C189" i="1"/>
  <c r="C190" i="1"/>
  <c r="C191" i="1"/>
  <c r="C192" i="1"/>
  <c r="C193" i="1"/>
  <c r="C194" i="1"/>
  <c r="C195" i="1"/>
  <c r="C196" i="1"/>
  <c r="C197" i="1"/>
  <c r="C198" i="1"/>
  <c r="C199" i="1"/>
  <c r="C200" i="1"/>
  <c r="C201" i="1"/>
  <c r="C202" i="1"/>
  <c r="C203" i="1"/>
  <c r="C204" i="1"/>
  <c r="C205" i="1"/>
  <c r="C206" i="1"/>
  <c r="C207" i="1"/>
  <c r="C208" i="1"/>
  <c r="C209" i="1"/>
  <c r="C210" i="1"/>
  <c r="C211" i="1"/>
  <c r="C212" i="1"/>
  <c r="C213" i="1"/>
  <c r="C214" i="1"/>
  <c r="C215" i="1"/>
  <c r="C216" i="1"/>
  <c r="C217" i="1"/>
  <c r="C218" i="1"/>
  <c r="C219" i="1"/>
  <c r="C220" i="1"/>
  <c r="C221" i="1"/>
  <c r="C222" i="1"/>
  <c r="C223" i="1"/>
  <c r="C224" i="1"/>
  <c r="C225" i="1"/>
  <c r="C226" i="1"/>
  <c r="C227" i="1"/>
  <c r="C228" i="1"/>
  <c r="C229" i="1"/>
  <c r="C230" i="1"/>
  <c r="C231" i="1"/>
  <c r="C232" i="1"/>
  <c r="C233" i="1"/>
  <c r="C234" i="1"/>
  <c r="C235" i="1"/>
  <c r="C236" i="1"/>
  <c r="C237" i="1"/>
  <c r="C238" i="1"/>
  <c r="C239" i="1"/>
  <c r="C240" i="1"/>
  <c r="C241" i="1"/>
  <c r="C242" i="1"/>
  <c r="C243" i="1"/>
  <c r="C244" i="1"/>
  <c r="C245" i="1"/>
  <c r="C246" i="1"/>
  <c r="C247" i="1"/>
  <c r="C248" i="1"/>
  <c r="C249" i="1"/>
  <c r="C250" i="1"/>
  <c r="C251" i="1"/>
  <c r="C252" i="1"/>
  <c r="C253" i="1"/>
  <c r="C254" i="1"/>
  <c r="C255" i="1"/>
  <c r="C256" i="1"/>
  <c r="C257" i="1"/>
  <c r="C258" i="1"/>
  <c r="C259" i="1"/>
  <c r="C260" i="1"/>
  <c r="C261" i="1"/>
  <c r="C262" i="1"/>
  <c r="C263" i="1"/>
  <c r="C264" i="1"/>
  <c r="C265" i="1"/>
  <c r="C266" i="1"/>
  <c r="C267" i="1"/>
  <c r="C268" i="1"/>
  <c r="C269" i="1"/>
  <c r="C270" i="1"/>
  <c r="C271" i="1"/>
  <c r="C272" i="1"/>
  <c r="C273" i="1"/>
  <c r="C274" i="1"/>
  <c r="C275" i="1"/>
  <c r="C276" i="1"/>
  <c r="C277" i="1"/>
  <c r="C278" i="1"/>
  <c r="C279" i="1"/>
  <c r="C280" i="1"/>
  <c r="C281" i="1"/>
  <c r="C282" i="1"/>
  <c r="C283" i="1"/>
  <c r="C284" i="1"/>
  <c r="C285" i="1"/>
  <c r="C286" i="1"/>
  <c r="C287" i="1"/>
  <c r="C288" i="1"/>
  <c r="C289" i="1"/>
  <c r="C290" i="1"/>
  <c r="C291" i="1"/>
  <c r="C292" i="1"/>
  <c r="C293" i="1"/>
  <c r="C294" i="1"/>
  <c r="C295" i="1"/>
  <c r="C296" i="1"/>
  <c r="C297" i="1"/>
  <c r="C298" i="1"/>
  <c r="C299" i="1"/>
  <c r="C300" i="1"/>
  <c r="C301" i="1"/>
  <c r="C302" i="1"/>
  <c r="C303" i="1"/>
  <c r="C304" i="1"/>
  <c r="C305" i="1"/>
  <c r="C306" i="1"/>
  <c r="C307" i="1"/>
  <c r="C308" i="1"/>
  <c r="C309" i="1"/>
  <c r="C310" i="1"/>
  <c r="C311" i="1"/>
  <c r="C312" i="1"/>
  <c r="C313" i="1"/>
  <c r="C314" i="1"/>
  <c r="C315" i="1"/>
  <c r="C316" i="1"/>
  <c r="C317" i="1"/>
  <c r="C318" i="1"/>
  <c r="C319" i="1"/>
  <c r="C320" i="1"/>
  <c r="C321" i="1"/>
  <c r="C322" i="1"/>
  <c r="C323" i="1"/>
  <c r="C324" i="1"/>
  <c r="C325" i="1"/>
  <c r="C326" i="1"/>
  <c r="C327" i="1"/>
  <c r="C328" i="1"/>
  <c r="C329" i="1"/>
  <c r="C330" i="1"/>
  <c r="C331" i="1"/>
  <c r="C332" i="1"/>
  <c r="C333" i="1"/>
  <c r="C334" i="1"/>
  <c r="C335" i="1"/>
  <c r="C336" i="1"/>
  <c r="C337" i="1"/>
  <c r="C338" i="1"/>
  <c r="C339" i="1"/>
  <c r="C340" i="1"/>
  <c r="C341" i="1"/>
  <c r="C342" i="1"/>
  <c r="C343" i="1"/>
  <c r="C344" i="1"/>
  <c r="C345" i="1"/>
  <c r="C346" i="1"/>
  <c r="C347" i="1"/>
  <c r="C348" i="1"/>
  <c r="C349" i="1"/>
  <c r="C350" i="1"/>
  <c r="C351" i="1"/>
  <c r="C352" i="1"/>
  <c r="C353" i="1"/>
  <c r="C354" i="1"/>
  <c r="C355" i="1"/>
  <c r="C356" i="1"/>
  <c r="C357" i="1"/>
  <c r="C358" i="1"/>
  <c r="C359" i="1"/>
  <c r="C360" i="1"/>
  <c r="C361" i="1"/>
  <c r="C362" i="1"/>
  <c r="C363" i="1"/>
  <c r="C364" i="1"/>
  <c r="C365" i="1"/>
  <c r="C366" i="1"/>
  <c r="C367" i="1"/>
  <c r="C368" i="1"/>
  <c r="C369" i="1"/>
  <c r="C370" i="1"/>
  <c r="C371" i="1"/>
  <c r="C372" i="1"/>
  <c r="C373" i="1"/>
  <c r="C374" i="1"/>
  <c r="C375" i="1"/>
  <c r="C376" i="1"/>
  <c r="C377" i="1"/>
  <c r="C378" i="1"/>
  <c r="C379" i="1"/>
  <c r="C380" i="1"/>
  <c r="C381" i="1"/>
  <c r="C382" i="1"/>
  <c r="C383" i="1"/>
  <c r="C384" i="1"/>
  <c r="C385" i="1"/>
  <c r="C386" i="1"/>
  <c r="C387" i="1"/>
  <c r="C388" i="1"/>
  <c r="C389" i="1"/>
  <c r="C390" i="1"/>
  <c r="C391" i="1"/>
  <c r="C392" i="1"/>
  <c r="C393" i="1"/>
  <c r="C394" i="1"/>
  <c r="C395" i="1"/>
  <c r="C396" i="1"/>
  <c r="C397" i="1"/>
  <c r="C398" i="1"/>
  <c r="C399" i="1"/>
  <c r="C400" i="1"/>
  <c r="C401" i="1"/>
  <c r="C402" i="1"/>
  <c r="C403" i="1"/>
  <c r="C404" i="1"/>
  <c r="C405" i="1"/>
  <c r="C406" i="1"/>
  <c r="C407" i="1"/>
  <c r="C408" i="1"/>
  <c r="C409" i="1"/>
  <c r="C410" i="1"/>
  <c r="C411" i="1"/>
  <c r="C412" i="1"/>
  <c r="C413" i="1"/>
  <c r="C414" i="1"/>
  <c r="C415" i="1"/>
  <c r="C416" i="1"/>
  <c r="C417" i="1"/>
  <c r="C418" i="1"/>
  <c r="C419" i="1"/>
  <c r="C420" i="1"/>
  <c r="C421" i="1"/>
  <c r="C422" i="1"/>
  <c r="C423" i="1"/>
  <c r="C424" i="1"/>
  <c r="C425" i="1"/>
  <c r="C426" i="1"/>
  <c r="C427" i="1"/>
  <c r="C428" i="1"/>
  <c r="C429" i="1"/>
  <c r="C430" i="1"/>
  <c r="C431" i="1"/>
  <c r="C432" i="1"/>
  <c r="C433" i="1"/>
  <c r="C434" i="1"/>
  <c r="C435" i="1"/>
  <c r="C436" i="1"/>
  <c r="C437" i="1"/>
  <c r="C438" i="1"/>
  <c r="C439" i="1"/>
  <c r="C440" i="1"/>
  <c r="C441" i="1"/>
  <c r="C442" i="1"/>
  <c r="C443" i="1"/>
  <c r="C444" i="1"/>
  <c r="C445" i="1"/>
  <c r="C446" i="1"/>
  <c r="C447" i="1"/>
  <c r="C448" i="1"/>
  <c r="C449" i="1"/>
  <c r="C450" i="1"/>
  <c r="C451" i="1"/>
  <c r="C452" i="1"/>
  <c r="C453" i="1"/>
  <c r="C454" i="1"/>
  <c r="C455" i="1"/>
  <c r="C456" i="1"/>
  <c r="C457" i="1"/>
  <c r="C458" i="1"/>
  <c r="C459" i="1"/>
  <c r="C460" i="1"/>
  <c r="C461" i="1"/>
  <c r="C462" i="1"/>
  <c r="C463" i="1"/>
  <c r="C464" i="1"/>
  <c r="C465" i="1"/>
  <c r="C466" i="1"/>
  <c r="C467" i="1"/>
  <c r="C468" i="1"/>
  <c r="C469" i="1"/>
  <c r="C470" i="1"/>
  <c r="C471" i="1"/>
  <c r="C472" i="1"/>
  <c r="C473" i="1"/>
  <c r="C474" i="1"/>
  <c r="C475" i="1"/>
  <c r="C476" i="1"/>
  <c r="C477" i="1"/>
  <c r="C478" i="1"/>
  <c r="C479" i="1"/>
  <c r="C480" i="1"/>
  <c r="C481" i="1"/>
  <c r="C482" i="1"/>
  <c r="C483" i="1"/>
  <c r="C484" i="1"/>
  <c r="C485" i="1"/>
  <c r="C486" i="1"/>
  <c r="C487" i="1"/>
  <c r="C488" i="1"/>
  <c r="C489" i="1"/>
  <c r="C490" i="1"/>
  <c r="C491" i="1"/>
  <c r="C492" i="1"/>
  <c r="C493" i="1"/>
  <c r="C494" i="1"/>
  <c r="C495" i="1"/>
  <c r="C496" i="1"/>
  <c r="C497" i="1"/>
  <c r="C498" i="1"/>
  <c r="C499" i="1"/>
  <c r="C500" i="1"/>
  <c r="C501" i="1"/>
  <c r="C502" i="1"/>
  <c r="C503" i="1"/>
  <c r="C504" i="1"/>
  <c r="C505" i="1"/>
  <c r="C506" i="1"/>
  <c r="C507" i="1"/>
  <c r="C508" i="1"/>
  <c r="C509" i="1"/>
  <c r="C510" i="1"/>
  <c r="C511" i="1"/>
  <c r="C512" i="1"/>
  <c r="C513" i="1"/>
  <c r="C514" i="1"/>
  <c r="C515" i="1"/>
  <c r="C516" i="1"/>
  <c r="C517" i="1"/>
  <c r="C518" i="1"/>
  <c r="C519" i="1"/>
  <c r="C520" i="1"/>
  <c r="C521" i="1"/>
  <c r="C522" i="1"/>
  <c r="C523" i="1"/>
  <c r="C524" i="1"/>
  <c r="C525" i="1"/>
  <c r="C526" i="1"/>
  <c r="C527" i="1"/>
  <c r="C528" i="1"/>
  <c r="C529" i="1"/>
  <c r="C530" i="1"/>
  <c r="C531" i="1"/>
  <c r="C532" i="1"/>
  <c r="C533" i="1"/>
  <c r="C534" i="1"/>
  <c r="C535" i="1"/>
  <c r="C536" i="1"/>
  <c r="C537" i="1"/>
  <c r="C538" i="1"/>
  <c r="C539" i="1"/>
  <c r="C540" i="1"/>
  <c r="C541" i="1"/>
  <c r="C542" i="1"/>
  <c r="C543" i="1"/>
  <c r="C544" i="1"/>
  <c r="C545" i="1"/>
  <c r="C546" i="1"/>
  <c r="C547" i="1"/>
  <c r="C548" i="1"/>
  <c r="C549" i="1"/>
  <c r="C550" i="1"/>
  <c r="C551" i="1"/>
  <c r="C552" i="1"/>
  <c r="C553" i="1"/>
  <c r="C554" i="1"/>
  <c r="C555" i="1"/>
  <c r="C556" i="1"/>
  <c r="C557" i="1"/>
  <c r="C558" i="1"/>
  <c r="C559" i="1"/>
  <c r="C560" i="1"/>
  <c r="C561" i="1"/>
  <c r="C562" i="1"/>
  <c r="C563" i="1"/>
  <c r="C564" i="1"/>
  <c r="C565" i="1"/>
  <c r="C566" i="1"/>
  <c r="C567" i="1"/>
  <c r="C568" i="1"/>
  <c r="C569" i="1"/>
  <c r="C570" i="1"/>
  <c r="C571" i="1"/>
  <c r="C572" i="1"/>
  <c r="C573" i="1"/>
  <c r="C574" i="1"/>
  <c r="C575" i="1"/>
  <c r="C576" i="1"/>
  <c r="C577" i="1"/>
  <c r="C578" i="1"/>
  <c r="C579" i="1"/>
  <c r="C580" i="1"/>
  <c r="C581" i="1"/>
  <c r="C582" i="1"/>
  <c r="C583" i="1"/>
  <c r="C584" i="1"/>
  <c r="C585" i="1"/>
  <c r="C586" i="1"/>
  <c r="C587" i="1"/>
  <c r="C588" i="1"/>
  <c r="C589" i="1"/>
  <c r="C590" i="1"/>
  <c r="C591" i="1"/>
  <c r="C592" i="1"/>
  <c r="C593" i="1"/>
  <c r="C594" i="1"/>
  <c r="C595" i="1"/>
  <c r="C596" i="1"/>
  <c r="C597" i="1"/>
  <c r="C598" i="1"/>
  <c r="C599" i="1"/>
  <c r="C600" i="1"/>
  <c r="C601" i="1"/>
  <c r="C602" i="1"/>
  <c r="C603" i="1"/>
  <c r="C604" i="1"/>
  <c r="C605" i="1"/>
  <c r="C606" i="1"/>
  <c r="C607" i="1"/>
  <c r="C608" i="1"/>
  <c r="C609" i="1"/>
  <c r="C610" i="1"/>
  <c r="C611" i="1"/>
  <c r="C612" i="1"/>
  <c r="C613" i="1"/>
  <c r="C614" i="1"/>
  <c r="C615" i="1"/>
  <c r="C616" i="1"/>
  <c r="C617" i="1"/>
  <c r="C618" i="1"/>
  <c r="C619" i="1"/>
  <c r="C620" i="1"/>
  <c r="C621" i="1"/>
  <c r="C622" i="1"/>
  <c r="C623" i="1"/>
  <c r="C624" i="1"/>
  <c r="C625" i="1"/>
  <c r="C626" i="1"/>
  <c r="C627" i="1"/>
  <c r="C628" i="1"/>
  <c r="C629" i="1"/>
  <c r="C630" i="1"/>
  <c r="C631" i="1"/>
  <c r="C632" i="1"/>
  <c r="C633" i="1"/>
  <c r="C634" i="1"/>
  <c r="C635" i="1"/>
  <c r="C636" i="1"/>
  <c r="C637" i="1"/>
  <c r="C638" i="1"/>
  <c r="C639" i="1"/>
  <c r="C640" i="1"/>
  <c r="C641" i="1"/>
  <c r="C642" i="1"/>
  <c r="C643" i="1"/>
  <c r="C644" i="1"/>
  <c r="C645" i="1"/>
  <c r="C646" i="1"/>
  <c r="C647" i="1"/>
  <c r="C648" i="1"/>
  <c r="C649" i="1"/>
  <c r="C650" i="1"/>
  <c r="C651" i="1"/>
  <c r="C652" i="1"/>
  <c r="C653" i="1"/>
  <c r="C654" i="1"/>
  <c r="C655" i="1"/>
  <c r="C656" i="1"/>
  <c r="C657" i="1"/>
  <c r="C658" i="1"/>
  <c r="C659" i="1"/>
  <c r="C660" i="1"/>
  <c r="C661" i="1"/>
  <c r="C662" i="1"/>
  <c r="C663" i="1"/>
  <c r="C664" i="1"/>
  <c r="C665" i="1"/>
  <c r="C666" i="1"/>
  <c r="C667" i="1"/>
  <c r="C668" i="1"/>
  <c r="C669" i="1"/>
  <c r="C670" i="1"/>
  <c r="C671" i="1"/>
  <c r="C672" i="1"/>
  <c r="C673" i="1"/>
  <c r="C674" i="1"/>
  <c r="C675" i="1"/>
  <c r="C676" i="1"/>
  <c r="C677" i="1"/>
  <c r="C678" i="1"/>
  <c r="C679" i="1"/>
  <c r="C680" i="1"/>
  <c r="C681" i="1"/>
  <c r="C682" i="1"/>
  <c r="C683" i="1"/>
  <c r="C684" i="1"/>
  <c r="C685" i="1"/>
  <c r="C686" i="1"/>
  <c r="C687" i="1"/>
  <c r="C688" i="1"/>
  <c r="C689" i="1"/>
  <c r="C690" i="1"/>
  <c r="C691" i="1"/>
  <c r="C692" i="1"/>
  <c r="C693" i="1"/>
  <c r="C694" i="1"/>
  <c r="C695" i="1"/>
  <c r="C696" i="1"/>
  <c r="C697" i="1"/>
  <c r="C698" i="1"/>
  <c r="C699" i="1"/>
  <c r="C700" i="1"/>
  <c r="C701" i="1"/>
  <c r="C702" i="1"/>
  <c r="C703" i="1"/>
  <c r="C704" i="1"/>
  <c r="C705" i="1"/>
  <c r="C706" i="1"/>
  <c r="C707" i="1"/>
  <c r="C708" i="1"/>
  <c r="C709" i="1"/>
  <c r="C710" i="1"/>
  <c r="C711" i="1"/>
  <c r="C712" i="1"/>
  <c r="C713" i="1"/>
  <c r="C714" i="1"/>
  <c r="C715" i="1"/>
  <c r="C716" i="1"/>
  <c r="C717" i="1"/>
  <c r="C718" i="1"/>
  <c r="C719" i="1"/>
  <c r="C720" i="1"/>
  <c r="C721" i="1"/>
  <c r="C722" i="1"/>
  <c r="C723" i="1"/>
  <c r="C724" i="1"/>
  <c r="C725" i="1"/>
  <c r="C726" i="1"/>
  <c r="C727" i="1"/>
  <c r="C728" i="1"/>
  <c r="C729" i="1"/>
  <c r="C730" i="1"/>
  <c r="C731" i="1"/>
  <c r="C732" i="1"/>
  <c r="C733" i="1"/>
  <c r="C734" i="1"/>
  <c r="C735" i="1"/>
  <c r="C736" i="1"/>
  <c r="C737" i="1"/>
  <c r="C738" i="1"/>
  <c r="C739" i="1"/>
  <c r="C740" i="1"/>
  <c r="C741" i="1"/>
  <c r="C742" i="1"/>
  <c r="C743" i="1"/>
  <c r="C744" i="1"/>
  <c r="C745" i="1"/>
  <c r="C746" i="1"/>
  <c r="C747" i="1"/>
  <c r="C748" i="1"/>
  <c r="C749" i="1"/>
  <c r="C750" i="1"/>
  <c r="C751" i="1"/>
  <c r="C752" i="1"/>
  <c r="C753" i="1"/>
  <c r="C754" i="1"/>
  <c r="C755" i="1"/>
  <c r="C756" i="1"/>
  <c r="C757" i="1"/>
  <c r="C758" i="1"/>
  <c r="C759" i="1"/>
  <c r="C760" i="1"/>
  <c r="C761" i="1"/>
  <c r="C762" i="1"/>
  <c r="C763" i="1"/>
  <c r="C764" i="1"/>
  <c r="C765" i="1"/>
  <c r="C766" i="1"/>
  <c r="C767" i="1"/>
  <c r="C768" i="1"/>
  <c r="C769" i="1"/>
  <c r="C770" i="1"/>
  <c r="C771" i="1"/>
  <c r="C772" i="1"/>
  <c r="C773" i="1"/>
  <c r="C774" i="1"/>
  <c r="C775" i="1"/>
  <c r="C776" i="1"/>
  <c r="C777" i="1"/>
  <c r="C778" i="1"/>
  <c r="C779" i="1"/>
  <c r="C780" i="1"/>
  <c r="C781" i="1"/>
  <c r="C782" i="1"/>
  <c r="C783" i="1"/>
  <c r="C784" i="1"/>
  <c r="C785" i="1"/>
  <c r="C786" i="1"/>
  <c r="C787" i="1"/>
  <c r="C788" i="1"/>
  <c r="C789" i="1"/>
  <c r="C790" i="1"/>
  <c r="C791" i="1"/>
  <c r="C792" i="1"/>
  <c r="C793" i="1"/>
  <c r="C794" i="1"/>
  <c r="B2" i="1"/>
  <c r="B3" i="1"/>
  <c r="B4" i="1"/>
  <c r="B5" i="1"/>
  <c r="B6" i="1"/>
  <c r="B7" i="1"/>
  <c r="B8" i="1"/>
  <c r="B9" i="1"/>
  <c r="B10" i="1"/>
  <c r="B11" i="1"/>
  <c r="B12" i="1"/>
  <c r="B13" i="1"/>
  <c r="B14" i="1"/>
  <c r="B15" i="1"/>
  <c r="B16" i="1"/>
  <c r="B17" i="1"/>
  <c r="B18" i="1"/>
  <c r="B19" i="1"/>
  <c r="B20" i="1"/>
  <c r="B21" i="1"/>
  <c r="B22" i="1"/>
  <c r="B23" i="1"/>
  <c r="B24" i="1"/>
  <c r="B25" i="1"/>
  <c r="B26" i="1"/>
  <c r="B27" i="1"/>
  <c r="B28" i="1"/>
  <c r="B29" i="1"/>
  <c r="B30" i="1"/>
  <c r="B31" i="1"/>
  <c r="B32" i="1"/>
  <c r="B33" i="1"/>
  <c r="B34" i="1"/>
  <c r="B35" i="1"/>
  <c r="B36" i="1"/>
  <c r="B37" i="1"/>
  <c r="B38" i="1"/>
  <c r="B39" i="1"/>
  <c r="B40" i="1"/>
  <c r="B41" i="1"/>
  <c r="B42" i="1"/>
  <c r="B43" i="1"/>
  <c r="B44" i="1"/>
  <c r="B45" i="1"/>
  <c r="B46" i="1"/>
  <c r="B47" i="1"/>
  <c r="B48" i="1"/>
  <c r="B49" i="1"/>
  <c r="B50" i="1"/>
  <c r="B51" i="1"/>
  <c r="B52" i="1"/>
  <c r="B53" i="1"/>
  <c r="B54" i="1"/>
  <c r="B55" i="1"/>
  <c r="B56" i="1"/>
  <c r="B57" i="1"/>
  <c r="B58" i="1"/>
  <c r="B59" i="1"/>
  <c r="B60" i="1"/>
  <c r="B61" i="1"/>
  <c r="B62" i="1"/>
  <c r="B63" i="1"/>
  <c r="B64" i="1"/>
  <c r="B65" i="1"/>
  <c r="B66" i="1"/>
  <c r="B67" i="1"/>
  <c r="B68" i="1"/>
  <c r="B69" i="1"/>
  <c r="B70" i="1"/>
  <c r="B71" i="1"/>
  <c r="B72" i="1"/>
  <c r="B73" i="1"/>
  <c r="B74" i="1"/>
  <c r="B75" i="1"/>
  <c r="B76" i="1"/>
  <c r="B77" i="1"/>
  <c r="B78" i="1"/>
  <c r="B79" i="1"/>
  <c r="B80" i="1"/>
  <c r="B81" i="1"/>
  <c r="B82" i="1"/>
  <c r="B83" i="1"/>
  <c r="B84" i="1"/>
  <c r="B85" i="1"/>
  <c r="B86" i="1"/>
  <c r="B87" i="1"/>
  <c r="B88" i="1"/>
  <c r="B89" i="1"/>
  <c r="B90" i="1"/>
  <c r="B91" i="1"/>
  <c r="B92" i="1"/>
  <c r="B93" i="1"/>
  <c r="B94" i="1"/>
  <c r="B95" i="1"/>
  <c r="B96" i="1"/>
  <c r="B97" i="1"/>
  <c r="B98" i="1"/>
  <c r="B99" i="1"/>
  <c r="B100" i="1"/>
  <c r="B101" i="1"/>
  <c r="B102" i="1"/>
  <c r="B103" i="1"/>
  <c r="B104" i="1"/>
  <c r="B105" i="1"/>
  <c r="B106" i="1"/>
  <c r="B107" i="1"/>
  <c r="B108" i="1"/>
  <c r="B109" i="1"/>
  <c r="B110" i="1"/>
  <c r="B111" i="1"/>
  <c r="B112" i="1"/>
  <c r="B113" i="1"/>
  <c r="B114" i="1"/>
  <c r="B115" i="1"/>
  <c r="B116" i="1"/>
  <c r="B117" i="1"/>
  <c r="B118" i="1"/>
  <c r="B119" i="1"/>
  <c r="B120" i="1"/>
  <c r="B121" i="1"/>
  <c r="B122" i="1"/>
  <c r="B123" i="1"/>
  <c r="B124" i="1"/>
  <c r="B125" i="1"/>
  <c r="B126" i="1"/>
  <c r="B127" i="1"/>
  <c r="B128" i="1"/>
  <c r="B129" i="1"/>
  <c r="B130" i="1"/>
  <c r="B131" i="1"/>
  <c r="B132" i="1"/>
  <c r="B133" i="1"/>
  <c r="B134" i="1"/>
  <c r="B135" i="1"/>
  <c r="B136" i="1"/>
  <c r="B137" i="1"/>
  <c r="B138" i="1"/>
  <c r="B139" i="1"/>
  <c r="B140" i="1"/>
  <c r="B141" i="1"/>
  <c r="B142" i="1"/>
  <c r="B143" i="1"/>
  <c r="B144" i="1"/>
  <c r="B145" i="1"/>
  <c r="B146" i="1"/>
  <c r="B147" i="1"/>
  <c r="B148" i="1"/>
  <c r="B149" i="1"/>
  <c r="B150" i="1"/>
  <c r="B151" i="1"/>
  <c r="B152" i="1"/>
  <c r="B153" i="1"/>
  <c r="B154" i="1"/>
  <c r="B155" i="1"/>
  <c r="B156" i="1"/>
  <c r="B157" i="1"/>
  <c r="B158" i="1"/>
  <c r="B159" i="1"/>
  <c r="B160" i="1"/>
  <c r="B161" i="1"/>
  <c r="B162" i="1"/>
  <c r="B163" i="1"/>
  <c r="B164" i="1"/>
  <c r="B165" i="1"/>
  <c r="B166" i="1"/>
  <c r="B167" i="1"/>
  <c r="B168" i="1"/>
  <c r="B169" i="1"/>
  <c r="B170" i="1"/>
  <c r="B171" i="1"/>
  <c r="B172" i="1"/>
  <c r="B173" i="1"/>
  <c r="B174" i="1"/>
  <c r="B175" i="1"/>
  <c r="B176" i="1"/>
  <c r="B177" i="1"/>
  <c r="B178" i="1"/>
  <c r="B179" i="1"/>
  <c r="B180" i="1"/>
  <c r="B181" i="1"/>
  <c r="B182" i="1"/>
  <c r="B183" i="1"/>
  <c r="B184" i="1"/>
  <c r="B185" i="1"/>
  <c r="B186" i="1"/>
  <c r="B187" i="1"/>
  <c r="B188" i="1"/>
  <c r="B189" i="1"/>
  <c r="B190" i="1"/>
  <c r="B191" i="1"/>
  <c r="B192" i="1"/>
  <c r="B193" i="1"/>
  <c r="B194" i="1"/>
  <c r="B195" i="1"/>
  <c r="B196" i="1"/>
  <c r="B197" i="1"/>
  <c r="B198" i="1"/>
  <c r="B199" i="1"/>
  <c r="B200" i="1"/>
  <c r="B201" i="1"/>
  <c r="B202" i="1"/>
  <c r="B203" i="1"/>
  <c r="B204" i="1"/>
  <c r="B205" i="1"/>
  <c r="B206" i="1"/>
  <c r="B207" i="1"/>
  <c r="B208" i="1"/>
  <c r="B209" i="1"/>
  <c r="B210" i="1"/>
  <c r="B211" i="1"/>
  <c r="B212" i="1"/>
  <c r="B213" i="1"/>
  <c r="B214" i="1"/>
  <c r="B215" i="1"/>
  <c r="B216" i="1"/>
  <c r="B217" i="1"/>
  <c r="B218" i="1"/>
  <c r="B219" i="1"/>
  <c r="B220" i="1"/>
  <c r="B221" i="1"/>
  <c r="B222" i="1"/>
  <c r="B223" i="1"/>
  <c r="B224" i="1"/>
  <c r="B225" i="1"/>
  <c r="B226" i="1"/>
  <c r="B227" i="1"/>
  <c r="B228" i="1"/>
  <c r="B229" i="1"/>
  <c r="B230" i="1"/>
  <c r="B231" i="1"/>
  <c r="B232" i="1"/>
  <c r="B233" i="1"/>
  <c r="B234" i="1"/>
  <c r="B235" i="1"/>
  <c r="B236" i="1"/>
  <c r="B237" i="1"/>
  <c r="B238" i="1"/>
  <c r="B239" i="1"/>
  <c r="B240" i="1"/>
  <c r="B241" i="1"/>
  <c r="B242" i="1"/>
  <c r="B243" i="1"/>
  <c r="B244" i="1"/>
  <c r="B245" i="1"/>
  <c r="B246" i="1"/>
  <c r="B247" i="1"/>
  <c r="B248" i="1"/>
  <c r="B249" i="1"/>
  <c r="B250" i="1"/>
  <c r="B251" i="1"/>
  <c r="B252" i="1"/>
  <c r="B253" i="1"/>
  <c r="B254" i="1"/>
  <c r="B255" i="1"/>
  <c r="B256" i="1"/>
  <c r="B257" i="1"/>
  <c r="B258" i="1"/>
  <c r="B259" i="1"/>
  <c r="B260" i="1"/>
  <c r="B261" i="1"/>
  <c r="B262" i="1"/>
  <c r="B263" i="1"/>
  <c r="B264" i="1"/>
  <c r="B265" i="1"/>
  <c r="B266" i="1"/>
  <c r="B267" i="1"/>
  <c r="B268" i="1"/>
  <c r="B269" i="1"/>
  <c r="B270" i="1"/>
  <c r="B271" i="1"/>
  <c r="B272" i="1"/>
  <c r="B273" i="1"/>
  <c r="B274" i="1"/>
  <c r="B275" i="1"/>
  <c r="B276" i="1"/>
  <c r="B277" i="1"/>
  <c r="B278" i="1"/>
  <c r="B279" i="1"/>
  <c r="B280" i="1"/>
  <c r="B281" i="1"/>
  <c r="B282" i="1"/>
  <c r="B283" i="1"/>
  <c r="B284" i="1"/>
  <c r="B285" i="1"/>
  <c r="B286" i="1"/>
  <c r="B287" i="1"/>
  <c r="B288" i="1"/>
  <c r="B289" i="1"/>
  <c r="B290" i="1"/>
  <c r="B291" i="1"/>
  <c r="B292" i="1"/>
  <c r="B293" i="1"/>
  <c r="B294" i="1"/>
  <c r="B295" i="1"/>
  <c r="B296" i="1"/>
  <c r="B297" i="1"/>
  <c r="B298" i="1"/>
  <c r="B299" i="1"/>
  <c r="B300" i="1"/>
  <c r="B301" i="1"/>
  <c r="B302" i="1"/>
  <c r="B303" i="1"/>
  <c r="B304" i="1"/>
  <c r="B305" i="1"/>
  <c r="B306" i="1"/>
  <c r="B307" i="1"/>
  <c r="B308" i="1"/>
  <c r="B309" i="1"/>
  <c r="B310" i="1"/>
  <c r="B311" i="1"/>
  <c r="B312" i="1"/>
  <c r="B313" i="1"/>
  <c r="B314" i="1"/>
  <c r="B315" i="1"/>
  <c r="B316" i="1"/>
  <c r="B317" i="1"/>
  <c r="B318" i="1"/>
  <c r="B319" i="1"/>
  <c r="B320" i="1"/>
  <c r="B321" i="1"/>
  <c r="B322" i="1"/>
  <c r="B323" i="1"/>
  <c r="B324" i="1"/>
  <c r="B325" i="1"/>
  <c r="B326" i="1"/>
  <c r="B327" i="1"/>
  <c r="B328" i="1"/>
  <c r="B329" i="1"/>
  <c r="B330" i="1"/>
  <c r="B331" i="1"/>
  <c r="B332" i="1"/>
  <c r="B333" i="1"/>
  <c r="B334" i="1"/>
  <c r="B335" i="1"/>
  <c r="B336" i="1"/>
  <c r="B337" i="1"/>
  <c r="B338" i="1"/>
  <c r="B339" i="1"/>
  <c r="B340" i="1"/>
  <c r="B341" i="1"/>
  <c r="B342" i="1"/>
  <c r="B343" i="1"/>
  <c r="B344" i="1"/>
  <c r="B345" i="1"/>
  <c r="B346" i="1"/>
  <c r="B347" i="1"/>
  <c r="B348" i="1"/>
  <c r="B349" i="1"/>
  <c r="B350" i="1"/>
  <c r="B351" i="1"/>
  <c r="B352" i="1"/>
  <c r="B353" i="1"/>
  <c r="B354" i="1"/>
  <c r="B355" i="1"/>
  <c r="B356" i="1"/>
  <c r="B357" i="1"/>
  <c r="B358" i="1"/>
  <c r="B359" i="1"/>
  <c r="B360" i="1"/>
  <c r="B361" i="1"/>
  <c r="B362" i="1"/>
  <c r="B363" i="1"/>
  <c r="B364" i="1"/>
  <c r="B365" i="1"/>
  <c r="B366" i="1"/>
  <c r="B367" i="1"/>
  <c r="B368" i="1"/>
  <c r="B369" i="1"/>
  <c r="B370" i="1"/>
  <c r="B371" i="1"/>
  <c r="B372" i="1"/>
  <c r="B373" i="1"/>
  <c r="B374" i="1"/>
  <c r="B375" i="1"/>
  <c r="B376" i="1"/>
  <c r="B377" i="1"/>
  <c r="B378" i="1"/>
  <c r="B379" i="1"/>
  <c r="B380" i="1"/>
  <c r="B381" i="1"/>
  <c r="B382" i="1"/>
  <c r="B383" i="1"/>
  <c r="B384" i="1"/>
  <c r="B385" i="1"/>
  <c r="B386" i="1"/>
  <c r="B387" i="1"/>
  <c r="B388" i="1"/>
  <c r="B389" i="1"/>
  <c r="B390" i="1"/>
  <c r="B391" i="1"/>
  <c r="B392" i="1"/>
  <c r="B393" i="1"/>
  <c r="B394" i="1"/>
  <c r="B395" i="1"/>
  <c r="B396" i="1"/>
  <c r="B397" i="1"/>
  <c r="B398" i="1"/>
  <c r="B399" i="1"/>
  <c r="B400" i="1"/>
  <c r="B401" i="1"/>
  <c r="B402" i="1"/>
  <c r="B403" i="1"/>
  <c r="B404" i="1"/>
  <c r="B405" i="1"/>
  <c r="B406" i="1"/>
  <c r="B407" i="1"/>
  <c r="B408" i="1"/>
  <c r="B409" i="1"/>
  <c r="B410" i="1"/>
  <c r="B411" i="1"/>
  <c r="B412" i="1"/>
  <c r="B413" i="1"/>
  <c r="B414" i="1"/>
  <c r="B415" i="1"/>
  <c r="B416" i="1"/>
  <c r="B417" i="1"/>
  <c r="B418" i="1"/>
  <c r="B419" i="1"/>
  <c r="B420" i="1"/>
  <c r="B421" i="1"/>
  <c r="B422" i="1"/>
  <c r="B423" i="1"/>
  <c r="B424" i="1"/>
  <c r="B425" i="1"/>
  <c r="B426" i="1"/>
  <c r="B427" i="1"/>
  <c r="B428" i="1"/>
  <c r="B429" i="1"/>
  <c r="B430" i="1"/>
  <c r="B431" i="1"/>
  <c r="B432" i="1"/>
  <c r="B433" i="1"/>
  <c r="B434" i="1"/>
  <c r="B435" i="1"/>
  <c r="B436" i="1"/>
  <c r="B437" i="1"/>
  <c r="B438" i="1"/>
  <c r="B439" i="1"/>
  <c r="B440" i="1"/>
  <c r="B441" i="1"/>
  <c r="B442" i="1"/>
  <c r="B443" i="1"/>
  <c r="B444" i="1"/>
  <c r="B445" i="1"/>
  <c r="B446" i="1"/>
  <c r="B447" i="1"/>
  <c r="B448" i="1"/>
  <c r="B449" i="1"/>
  <c r="B450" i="1"/>
  <c r="B451" i="1"/>
  <c r="B452" i="1"/>
  <c r="B453" i="1"/>
  <c r="B454" i="1"/>
  <c r="B455" i="1"/>
  <c r="B456" i="1"/>
  <c r="B457" i="1"/>
  <c r="B458" i="1"/>
  <c r="B459" i="1"/>
  <c r="B460" i="1"/>
  <c r="B461" i="1"/>
  <c r="B462" i="1"/>
  <c r="B463" i="1"/>
  <c r="B464" i="1"/>
  <c r="B465" i="1"/>
  <c r="B466" i="1"/>
  <c r="B467" i="1"/>
  <c r="B468" i="1"/>
  <c r="B469" i="1"/>
  <c r="B470" i="1"/>
  <c r="B471" i="1"/>
  <c r="B472" i="1"/>
  <c r="B473" i="1"/>
  <c r="B474" i="1"/>
  <c r="B475" i="1"/>
  <c r="B476" i="1"/>
  <c r="B477" i="1"/>
  <c r="B478" i="1"/>
  <c r="B479" i="1"/>
  <c r="B480" i="1"/>
  <c r="B481" i="1"/>
  <c r="B482" i="1"/>
  <c r="B483" i="1"/>
  <c r="B484" i="1"/>
  <c r="B485" i="1"/>
  <c r="B486" i="1"/>
  <c r="B487" i="1"/>
  <c r="B488" i="1"/>
  <c r="B489" i="1"/>
  <c r="B490" i="1"/>
  <c r="B491" i="1"/>
  <c r="B492" i="1"/>
  <c r="B493" i="1"/>
  <c r="B494" i="1"/>
  <c r="B495" i="1"/>
  <c r="B496" i="1"/>
  <c r="B497" i="1"/>
  <c r="B498" i="1"/>
  <c r="B499" i="1"/>
  <c r="B500" i="1"/>
  <c r="B501" i="1"/>
  <c r="B502" i="1"/>
  <c r="B503" i="1"/>
  <c r="B504" i="1"/>
  <c r="B505" i="1"/>
  <c r="B506" i="1"/>
  <c r="B507" i="1"/>
  <c r="B508" i="1"/>
  <c r="B509" i="1"/>
  <c r="B510" i="1"/>
  <c r="B511" i="1"/>
  <c r="B512" i="1"/>
  <c r="B513" i="1"/>
  <c r="B514" i="1"/>
  <c r="B515" i="1"/>
  <c r="B516" i="1"/>
  <c r="B517" i="1"/>
  <c r="B518" i="1"/>
  <c r="B519" i="1"/>
  <c r="B520" i="1"/>
  <c r="B521" i="1"/>
  <c r="B522" i="1"/>
  <c r="B523" i="1"/>
  <c r="B524" i="1"/>
  <c r="B525" i="1"/>
  <c r="B526" i="1"/>
  <c r="B527" i="1"/>
  <c r="B528" i="1"/>
  <c r="B529" i="1"/>
  <c r="B530" i="1"/>
  <c r="B531" i="1"/>
  <c r="B532" i="1"/>
  <c r="B533" i="1"/>
  <c r="B534" i="1"/>
  <c r="B535" i="1"/>
  <c r="B536" i="1"/>
  <c r="B537" i="1"/>
  <c r="B538" i="1"/>
  <c r="B539" i="1"/>
  <c r="B540" i="1"/>
  <c r="B541" i="1"/>
  <c r="B542" i="1"/>
  <c r="B543" i="1"/>
  <c r="B544" i="1"/>
  <c r="B545" i="1"/>
  <c r="B546" i="1"/>
  <c r="B547" i="1"/>
  <c r="B548" i="1"/>
  <c r="B549" i="1"/>
  <c r="B550" i="1"/>
  <c r="B551" i="1"/>
  <c r="B552" i="1"/>
  <c r="B553" i="1"/>
  <c r="B554" i="1"/>
  <c r="B555" i="1"/>
  <c r="B556" i="1"/>
  <c r="B557" i="1"/>
  <c r="B558" i="1"/>
  <c r="B559" i="1"/>
  <c r="B560" i="1"/>
  <c r="B561" i="1"/>
  <c r="B562" i="1"/>
  <c r="B563" i="1"/>
  <c r="B564" i="1"/>
  <c r="B565" i="1"/>
  <c r="B566" i="1"/>
  <c r="B567" i="1"/>
  <c r="B568" i="1"/>
  <c r="B569" i="1"/>
  <c r="B570" i="1"/>
  <c r="B571" i="1"/>
  <c r="B572" i="1"/>
  <c r="B573" i="1"/>
  <c r="B574" i="1"/>
  <c r="B575" i="1"/>
  <c r="B576" i="1"/>
  <c r="B577" i="1"/>
  <c r="B578" i="1"/>
  <c r="B579" i="1"/>
  <c r="B580" i="1"/>
  <c r="B581" i="1"/>
  <c r="B582" i="1"/>
  <c r="B583" i="1"/>
  <c r="B584" i="1"/>
  <c r="B585" i="1"/>
  <c r="B586" i="1"/>
  <c r="B587" i="1"/>
  <c r="B588" i="1"/>
  <c r="B589" i="1"/>
  <c r="B590" i="1"/>
  <c r="B591" i="1"/>
  <c r="B592" i="1"/>
  <c r="B593" i="1"/>
  <c r="B594" i="1"/>
  <c r="B595" i="1"/>
  <c r="B596" i="1"/>
  <c r="B597" i="1"/>
  <c r="B598" i="1"/>
  <c r="B599" i="1"/>
  <c r="B600" i="1"/>
  <c r="B601" i="1"/>
  <c r="B602" i="1"/>
  <c r="B603" i="1"/>
  <c r="B604" i="1"/>
  <c r="B605" i="1"/>
  <c r="B606" i="1"/>
  <c r="B607" i="1"/>
  <c r="B608" i="1"/>
  <c r="B609" i="1"/>
  <c r="B610" i="1"/>
  <c r="B611" i="1"/>
  <c r="B612" i="1"/>
  <c r="B613" i="1"/>
  <c r="B614" i="1"/>
  <c r="B615" i="1"/>
  <c r="B616" i="1"/>
  <c r="B617" i="1"/>
  <c r="B618" i="1"/>
  <c r="B619" i="1"/>
  <c r="B620" i="1"/>
  <c r="B621" i="1"/>
  <c r="B622" i="1"/>
  <c r="B623" i="1"/>
  <c r="B624" i="1"/>
  <c r="B625" i="1"/>
  <c r="B626" i="1"/>
  <c r="B627" i="1"/>
  <c r="B628" i="1"/>
  <c r="B629" i="1"/>
  <c r="B630" i="1"/>
  <c r="B631" i="1"/>
  <c r="B632" i="1"/>
  <c r="B633" i="1"/>
  <c r="B634" i="1"/>
  <c r="B635" i="1"/>
  <c r="B636" i="1"/>
  <c r="B637" i="1"/>
  <c r="B638" i="1"/>
  <c r="B639" i="1"/>
  <c r="B640" i="1"/>
  <c r="B641" i="1"/>
  <c r="B642" i="1"/>
  <c r="B643" i="1"/>
  <c r="B644" i="1"/>
  <c r="B645" i="1"/>
  <c r="B646" i="1"/>
  <c r="B647" i="1"/>
  <c r="B648" i="1"/>
  <c r="B649" i="1"/>
  <c r="B650" i="1"/>
  <c r="B651" i="1"/>
  <c r="B652" i="1"/>
  <c r="B653" i="1"/>
  <c r="B654" i="1"/>
  <c r="B655" i="1"/>
  <c r="B656" i="1"/>
  <c r="B657" i="1"/>
  <c r="B658" i="1"/>
  <c r="B659" i="1"/>
  <c r="B660" i="1"/>
  <c r="B661" i="1"/>
  <c r="B662" i="1"/>
  <c r="B663" i="1"/>
  <c r="B664" i="1"/>
  <c r="B665" i="1"/>
  <c r="B666" i="1"/>
  <c r="B667" i="1"/>
  <c r="B668" i="1"/>
  <c r="B669" i="1"/>
  <c r="B670" i="1"/>
  <c r="B671" i="1"/>
  <c r="B672" i="1"/>
  <c r="B673" i="1"/>
  <c r="B674" i="1"/>
  <c r="B675" i="1"/>
  <c r="B676" i="1"/>
  <c r="B677" i="1"/>
  <c r="B678" i="1"/>
  <c r="B679" i="1"/>
  <c r="B680" i="1"/>
  <c r="B681" i="1"/>
  <c r="B682" i="1"/>
  <c r="B683" i="1"/>
  <c r="B684" i="1"/>
  <c r="B685" i="1"/>
  <c r="B686" i="1"/>
  <c r="B687" i="1"/>
  <c r="B688" i="1"/>
  <c r="B689" i="1"/>
  <c r="B690" i="1"/>
  <c r="B691" i="1"/>
  <c r="B692" i="1"/>
  <c r="B693" i="1"/>
  <c r="B694" i="1"/>
  <c r="B695" i="1"/>
  <c r="B696" i="1"/>
  <c r="B697" i="1"/>
  <c r="B698" i="1"/>
  <c r="B699" i="1"/>
  <c r="B700" i="1"/>
  <c r="B701" i="1"/>
  <c r="B702" i="1"/>
  <c r="B703" i="1"/>
  <c r="B704" i="1"/>
  <c r="B705" i="1"/>
  <c r="B706" i="1"/>
  <c r="B707" i="1"/>
  <c r="B708" i="1"/>
  <c r="B709" i="1"/>
  <c r="B710" i="1"/>
  <c r="B711" i="1"/>
  <c r="B712" i="1"/>
  <c r="B713" i="1"/>
  <c r="B714" i="1"/>
  <c r="B715" i="1"/>
  <c r="B716" i="1"/>
  <c r="B717" i="1"/>
  <c r="B718" i="1"/>
  <c r="B719" i="1"/>
  <c r="B720" i="1"/>
  <c r="B721" i="1"/>
  <c r="B722" i="1"/>
  <c r="B723" i="1"/>
  <c r="B724" i="1"/>
  <c r="B725" i="1"/>
  <c r="B726" i="1"/>
  <c r="B727" i="1"/>
  <c r="B728" i="1"/>
  <c r="B729" i="1"/>
  <c r="B730" i="1"/>
  <c r="B731" i="1"/>
  <c r="B732" i="1"/>
  <c r="B733" i="1"/>
  <c r="B734" i="1"/>
  <c r="B735" i="1"/>
  <c r="B736" i="1"/>
  <c r="B737" i="1"/>
  <c r="B738" i="1"/>
  <c r="B739" i="1"/>
  <c r="B740" i="1"/>
  <c r="B741" i="1"/>
  <c r="B742" i="1"/>
  <c r="B743" i="1"/>
  <c r="B744" i="1"/>
  <c r="B745" i="1"/>
  <c r="B746" i="1"/>
  <c r="B747" i="1"/>
  <c r="B748" i="1"/>
  <c r="B749" i="1"/>
  <c r="B750" i="1"/>
  <c r="B751" i="1"/>
  <c r="B752" i="1"/>
  <c r="B753" i="1"/>
  <c r="B754" i="1"/>
  <c r="B755" i="1"/>
  <c r="B756" i="1"/>
  <c r="B757" i="1"/>
  <c r="B758" i="1"/>
  <c r="B759" i="1"/>
  <c r="B760" i="1"/>
  <c r="B761" i="1"/>
  <c r="B762" i="1"/>
  <c r="B763" i="1"/>
  <c r="B764" i="1"/>
  <c r="B765" i="1"/>
  <c r="B766" i="1"/>
  <c r="B767" i="1"/>
  <c r="B768" i="1"/>
  <c r="B769" i="1"/>
  <c r="B770" i="1"/>
  <c r="B771" i="1"/>
  <c r="B772" i="1"/>
  <c r="B773" i="1"/>
  <c r="B774" i="1"/>
  <c r="B775" i="1"/>
  <c r="B776" i="1"/>
  <c r="B777" i="1"/>
  <c r="B778" i="1"/>
  <c r="B779" i="1"/>
  <c r="B780" i="1"/>
  <c r="B781" i="1"/>
  <c r="B782" i="1"/>
  <c r="B783" i="1"/>
  <c r="B784" i="1"/>
  <c r="B785" i="1"/>
  <c r="B786" i="1"/>
  <c r="B787" i="1"/>
  <c r="B788" i="1"/>
  <c r="B789" i="1"/>
  <c r="B790" i="1"/>
  <c r="B791" i="1"/>
  <c r="B792" i="1"/>
  <c r="B793" i="1"/>
  <c r="B794" i="1"/>
</calcChain>
</file>

<file path=xl/sharedStrings.xml><?xml version="1.0" encoding="utf-8"?>
<sst xmlns="http://schemas.openxmlformats.org/spreadsheetml/2006/main" count="5647" uniqueCount="1518">
  <si>
    <t>Order Date</t>
  </si>
  <si>
    <t>Customer Name</t>
  </si>
  <si>
    <t>State</t>
  </si>
  <si>
    <t>Category</t>
  </si>
  <si>
    <t>Sub-Category</t>
  </si>
  <si>
    <t>Product Name</t>
  </si>
  <si>
    <t>Sales</t>
  </si>
  <si>
    <t>Quantity</t>
  </si>
  <si>
    <t>Profit</t>
  </si>
  <si>
    <t>Darren Powers</t>
  </si>
  <si>
    <t>Texas</t>
  </si>
  <si>
    <t>Office Supplies</t>
  </si>
  <si>
    <t>Paper</t>
  </si>
  <si>
    <t>Message Book, Wirebound, Four 5 1/2" X 4" Forms/Pg., 200 Dupl. Sets/Book</t>
  </si>
  <si>
    <t>Phillina Ober</t>
  </si>
  <si>
    <t>Illinois</t>
  </si>
  <si>
    <t>Labels</t>
  </si>
  <si>
    <t>Avery 508</t>
  </si>
  <si>
    <t>Storage</t>
  </si>
  <si>
    <t>SAFCO Boltless Steel Shelving</t>
  </si>
  <si>
    <t>Binders</t>
  </si>
  <si>
    <t>GBC Standard Plastic Binding Systems Combs</t>
  </si>
  <si>
    <t>Mick Brown</t>
  </si>
  <si>
    <t>Pennsylvania</t>
  </si>
  <si>
    <t>Art</t>
  </si>
  <si>
    <t>Avery Hi-Liter EverBold Pen Style Fluorescent Highlighters, 4/Pack</t>
  </si>
  <si>
    <t>Lycoris Saunders</t>
  </si>
  <si>
    <t>California</t>
  </si>
  <si>
    <t>Xerox 225</t>
  </si>
  <si>
    <t>Jack O'Briant</t>
  </si>
  <si>
    <t>Georgia</t>
  </si>
  <si>
    <t>Dixon Prang Watercolor Pencils, 10-Color Set with Brush</t>
  </si>
  <si>
    <t>Maria Etezadi</t>
  </si>
  <si>
    <t>Kentucky</t>
  </si>
  <si>
    <t>Furniture</t>
  </si>
  <si>
    <t>Chairs</t>
  </si>
  <si>
    <t>Global Deluxe High-Back Manager's Chair</t>
  </si>
  <si>
    <t>Rogers Handheld Barrel Pencil Sharpener</t>
  </si>
  <si>
    <t>Technology</t>
  </si>
  <si>
    <t>Phones</t>
  </si>
  <si>
    <t>Wireless Extenders zBoost YX545 SOHO Signal Booster</t>
  </si>
  <si>
    <t>Fasteners</t>
  </si>
  <si>
    <t>Alliance Super-Size Bands, Assorted Sizes</t>
  </si>
  <si>
    <t>Vivek Sundaresam</t>
  </si>
  <si>
    <t>Furnishings</t>
  </si>
  <si>
    <t>Howard Miller 14-1/2" Diameter Chrome Round Wall Clock</t>
  </si>
  <si>
    <t>Melanie Seite</t>
  </si>
  <si>
    <t>Newell 312</t>
  </si>
  <si>
    <t>Accessories</t>
  </si>
  <si>
    <t>Anthony Jacobs</t>
  </si>
  <si>
    <t>Virginia</t>
  </si>
  <si>
    <t>Avery 482</t>
  </si>
  <si>
    <t>Seth Vernon</t>
  </si>
  <si>
    <t>Delaware</t>
  </si>
  <si>
    <t>DAX Value U-Channel Document Frames, Easel Back</t>
  </si>
  <si>
    <t>Chris Selesnick</t>
  </si>
  <si>
    <t>Louisiana</t>
  </si>
  <si>
    <t>Envelopes</t>
  </si>
  <si>
    <t>Staple envelope</t>
  </si>
  <si>
    <t>3-ring staple pack</t>
  </si>
  <si>
    <t>Natalie DeCherney</t>
  </si>
  <si>
    <t>South Carolina</t>
  </si>
  <si>
    <t>Global Highback Leather Tilter in Burgundy</t>
  </si>
  <si>
    <t>Brian Dahlen</t>
  </si>
  <si>
    <t>Tennsco 6- and 18-Compartment Lockers</t>
  </si>
  <si>
    <t>Bookcases</t>
  </si>
  <si>
    <t>4009 Highlighters by Sanford</t>
  </si>
  <si>
    <t>Michael Moore</t>
  </si>
  <si>
    <t>Ohio</t>
  </si>
  <si>
    <t>Xerox 1923</t>
  </si>
  <si>
    <t>Avery Metallic Poly Binders</t>
  </si>
  <si>
    <t>Brendan Sweed</t>
  </si>
  <si>
    <t>Sauder Cornerstone Collection Library</t>
  </si>
  <si>
    <t>Erica Hackney</t>
  </si>
  <si>
    <t>Logitech 910-002974 M325 Wireless Mouse for Web Scrolling</t>
  </si>
  <si>
    <t>Delfina Latchford</t>
  </si>
  <si>
    <t>DAX Black Cherry Wood-Tone Poster Frame</t>
  </si>
  <si>
    <t>GBC Linen Binding Covers</t>
  </si>
  <si>
    <t>Round Specialty Laser Printer Labels</t>
  </si>
  <si>
    <t>David Wiener</t>
  </si>
  <si>
    <t>Oregon</t>
  </si>
  <si>
    <t>Appliances</t>
  </si>
  <si>
    <t>Fellowes Mighty 8 Compact Surge Protector</t>
  </si>
  <si>
    <t>Toby Swindell</t>
  </si>
  <si>
    <t>Arizona</t>
  </si>
  <si>
    <t>GBC Standard Recycled Report Covers, Clear Plastic Sheets</t>
  </si>
  <si>
    <t>Tyvek  Top-Opening Peel &amp; Seel Envelopes, Plain White</t>
  </si>
  <si>
    <t>Hunter Lopez</t>
  </si>
  <si>
    <t>Arkansas</t>
  </si>
  <si>
    <t>Apple iPhone 5C</t>
  </si>
  <si>
    <t>Newell 351</t>
  </si>
  <si>
    <t>Mark Van Huff</t>
  </si>
  <si>
    <t>Wirebound Service Call Books, 5 1/2" x 4"</t>
  </si>
  <si>
    <t>Xylona Preis</t>
  </si>
  <si>
    <t>Michigan</t>
  </si>
  <si>
    <t>Eldon Fold 'N Roll Cart System</t>
  </si>
  <si>
    <t>Fellowes Bases and Tops For Staxonsteel/High-Stak Systems</t>
  </si>
  <si>
    <t>Storex Dura Pro Binders</t>
  </si>
  <si>
    <t>Muhammed MacIntyre</t>
  </si>
  <si>
    <t>Tennessee</t>
  </si>
  <si>
    <t>GBC DocuBind TL200 Manual Binding Machine</t>
  </si>
  <si>
    <t>Tom Boeckenhauer</t>
  </si>
  <si>
    <t>Florida</t>
  </si>
  <si>
    <t>Ultra Door Pull Handle</t>
  </si>
  <si>
    <t>Ionia McGrath</t>
  </si>
  <si>
    <t>Nevada</t>
  </si>
  <si>
    <t>Xerox 195</t>
  </si>
  <si>
    <t>Speros Goranitis</t>
  </si>
  <si>
    <t>Indiana</t>
  </si>
  <si>
    <t>Alliance Big Bands Rubber Bands, 12/Pack</t>
  </si>
  <si>
    <t>Shirley Daniels</t>
  </si>
  <si>
    <t>GE General Use Halogen Bulbs, 100 Watts, 1 Bulb per Pack</t>
  </si>
  <si>
    <t>SAFCO Commercial Wire Shelving, 72h</t>
  </si>
  <si>
    <t>Eureka Recycled Copy Paper 8 1/2" x 11", Ream</t>
  </si>
  <si>
    <t>Carol Adams</t>
  </si>
  <si>
    <t>South Dakota</t>
  </si>
  <si>
    <t>Wilson Jones 14 Line Acrylic Coated Pressboard Data Binders</t>
  </si>
  <si>
    <t>Ed Jacobs</t>
  </si>
  <si>
    <t>Recycled Steel Personal File for Hanging File Folders</t>
  </si>
  <si>
    <t>Tables</t>
  </si>
  <si>
    <t>Dixon Ticonderoga Core-Lock Colored Pencils</t>
  </si>
  <si>
    <t>Jasper Cacioppo</t>
  </si>
  <si>
    <t>New York</t>
  </si>
  <si>
    <t>Pressboard Covers with Storage Hooks, 9 1/2" x 11", Light Blue</t>
  </si>
  <si>
    <t>Mike Vittorini</t>
  </si>
  <si>
    <t>Xerox 1972</t>
  </si>
  <si>
    <t>Liz Carlisle</t>
  </si>
  <si>
    <t>Sauder Facets Collection Library, Sky Alder Finish</t>
  </si>
  <si>
    <t>Bradley Drucker</t>
  </si>
  <si>
    <t>Wisconsin</t>
  </si>
  <si>
    <t>Enermax Aurora Lite Keyboard</t>
  </si>
  <si>
    <t>Cynthia Delaney</t>
  </si>
  <si>
    <t>Staples</t>
  </si>
  <si>
    <t>Eric Barreto</t>
  </si>
  <si>
    <t>Surelock Post Binders</t>
  </si>
  <si>
    <t>Washington</t>
  </si>
  <si>
    <t>Deborah Brumfield</t>
  </si>
  <si>
    <t>GBC Recycled Grain Textured Covers</t>
  </si>
  <si>
    <t>Mark Haberlin</t>
  </si>
  <si>
    <t>Neil Ducich</t>
  </si>
  <si>
    <t>Avery 480</t>
  </si>
  <si>
    <t>AT&amp;T CL82213</t>
  </si>
  <si>
    <t>Cyma Kinney</t>
  </si>
  <si>
    <t>New Jersey</t>
  </si>
  <si>
    <t>Maxell DVD-RAM Discs</t>
  </si>
  <si>
    <t>Nathan Mautz</t>
  </si>
  <si>
    <t>Master Caster Door Stop, Large Brown</t>
  </si>
  <si>
    <t>Natalie Fritzler</t>
  </si>
  <si>
    <t>Hon 2111 Invitation Series Corner Table</t>
  </si>
  <si>
    <t>Guy Armstrong</t>
  </si>
  <si>
    <t>Missouri</t>
  </si>
  <si>
    <t>Global Value Mid-Back Manager's Chair, Gray</t>
  </si>
  <si>
    <t>Rubbermaid ClusterMat Chairmats, Mat Size- 66" x 60", Lip 20" x 11" -90 Degree Angle</t>
  </si>
  <si>
    <t>Fellowes Neat Ideas Storage Cubes</t>
  </si>
  <si>
    <t>Sanjit Chand</t>
  </si>
  <si>
    <t>Global Geo Office Task Chair, Gray</t>
  </si>
  <si>
    <t>Shui Tom</t>
  </si>
  <si>
    <t>Memo Book, 100 Message Capacity, 5 3/8¬î x 11¬î</t>
  </si>
  <si>
    <t>Marina Lichtenstein</t>
  </si>
  <si>
    <t>Logitech G600 MMO Gaming Mouse</t>
  </si>
  <si>
    <t>Supplies</t>
  </si>
  <si>
    <t>Compact Automatic Electric Letter Opener</t>
  </si>
  <si>
    <t>Barry Franz√∂sisch</t>
  </si>
  <si>
    <t>Pressboard Data Binders by Wilson Jones</t>
  </si>
  <si>
    <t>Michael Nguyen</t>
  </si>
  <si>
    <t>Wilson Jones Easy Flow II Sheet Lifters</t>
  </si>
  <si>
    <t>Troy Blackwell</t>
  </si>
  <si>
    <t>DAX Copper Panel Document Frame, 5 x 7 Size</t>
  </si>
  <si>
    <t>Aaron Bergman</t>
  </si>
  <si>
    <t>Akro Stacking Bins</t>
  </si>
  <si>
    <t>Linda Cazamias</t>
  </si>
  <si>
    <t>Enermax Briskie RF Wireless Keyboard and Mouse Combo</t>
  </si>
  <si>
    <t>Steven Roelle</t>
  </si>
  <si>
    <t>Xerox 204</t>
  </si>
  <si>
    <t>Tamara Manning</t>
  </si>
  <si>
    <t>Sue Ann Reed</t>
  </si>
  <si>
    <t>Xerox 220</t>
  </si>
  <si>
    <t>Michael Grace</t>
  </si>
  <si>
    <t>Staple-on labels</t>
  </si>
  <si>
    <t>Jennifer Halladay</t>
  </si>
  <si>
    <t>Joy Smith</t>
  </si>
  <si>
    <t>Zebra Zazzle Fluorescent Highlighters</t>
  </si>
  <si>
    <t>Dave Brooks</t>
  </si>
  <si>
    <t>Hallie Redmond</t>
  </si>
  <si>
    <t>Sannysis Cute Owl Design Soft Skin Case Cover for Samsung Galaxy S4</t>
  </si>
  <si>
    <t>Vicky Freymann</t>
  </si>
  <si>
    <t>Novimex Swivel Fabric Task Chair</t>
  </si>
  <si>
    <t>Black Print Carbonless 8 1/2" x 8 1/4" Rapid Memo Book</t>
  </si>
  <si>
    <t>Shahid Collister</t>
  </si>
  <si>
    <t>Plymouth Boxed Rubber Bands by Plymouth</t>
  </si>
  <si>
    <t>Giulietta Weimer</t>
  </si>
  <si>
    <t>Bevis Round Conference Room Tables and Bases</t>
  </si>
  <si>
    <t>Kristina Nunn</t>
  </si>
  <si>
    <t>Nicole Hansen</t>
  </si>
  <si>
    <t>Xerox 1971</t>
  </si>
  <si>
    <t>Ashley Jarboe</t>
  </si>
  <si>
    <t>North Carolina</t>
  </si>
  <si>
    <t>Anne Pryor</t>
  </si>
  <si>
    <t>PowerGen Dual USB Car Charger</t>
  </si>
  <si>
    <t>Jill Stevenson</t>
  </si>
  <si>
    <t>Avery 495</t>
  </si>
  <si>
    <t>Sam Craven</t>
  </si>
  <si>
    <t>3.6 Cubic Foot Counter Height Office Refrigerator</t>
  </si>
  <si>
    <t>Eva Jacobs</t>
  </si>
  <si>
    <t>Bevis Oval Conference Table, Walnut</t>
  </si>
  <si>
    <t>Clay Ludtke</t>
  </si>
  <si>
    <t>Sensible Storage WireTech Storage Systems</t>
  </si>
  <si>
    <t>BIC Brite Liner Highlighters, Chisel Tip</t>
  </si>
  <si>
    <t>Aimee Bixby</t>
  </si>
  <si>
    <t>Newell 345</t>
  </si>
  <si>
    <t>GBC Wire Binding Combs</t>
  </si>
  <si>
    <t>Global Push Button Manager's Chair, Indigo</t>
  </si>
  <si>
    <t>Newell 330</t>
  </si>
  <si>
    <t>Nora Pelletier</t>
  </si>
  <si>
    <t>Catalog Binders with Expanding Posts</t>
  </si>
  <si>
    <t>Craig Molinari</t>
  </si>
  <si>
    <t>Newell Chalk Holder</t>
  </si>
  <si>
    <t>Global Leather and Oak Executive Chair, Black</t>
  </si>
  <si>
    <t>Scott Williamson</t>
  </si>
  <si>
    <t>Geographics Note Cards, Blank, White, 8 1/2" x 11"</t>
  </si>
  <si>
    <t>Kean Thornton</t>
  </si>
  <si>
    <t>Colorado</t>
  </si>
  <si>
    <t>Chloris Kastensmidt</t>
  </si>
  <si>
    <t>Eldon Wave Desk Accessories</t>
  </si>
  <si>
    <t>Kelly Andreada</t>
  </si>
  <si>
    <t>Southworth 100% R√©sum√© Paper, 24lb.</t>
  </si>
  <si>
    <t>Filia McAdams</t>
  </si>
  <si>
    <t>Fellowes Premier Superior Surge Suppressor, 10-Outlet, With Phone and Remote</t>
  </si>
  <si>
    <t>Richard Bierner</t>
  </si>
  <si>
    <t>Economy #2 Pencils</t>
  </si>
  <si>
    <t>Dean Katz</t>
  </si>
  <si>
    <t>Christine Kargatis</t>
  </si>
  <si>
    <t>Global Commerce Series High-Back Swivel/Tilt Chairs</t>
  </si>
  <si>
    <t>Jason Fortune-</t>
  </si>
  <si>
    <t>Utah</t>
  </si>
  <si>
    <t>Rick Bensley</t>
  </si>
  <si>
    <t>Machines</t>
  </si>
  <si>
    <t>Hewlett-Packard Deskjet 6540 Color Inkjet Printer</t>
  </si>
  <si>
    <t>Neil Franz√∂sisch</t>
  </si>
  <si>
    <t>Xerox 1887</t>
  </si>
  <si>
    <t>Alan Shonely</t>
  </si>
  <si>
    <t>Hot File 7-Pocket, Floor Stand</t>
  </si>
  <si>
    <t>Insertable Tab Post Binder Dividers</t>
  </si>
  <si>
    <t>Bradley Nguyen</t>
  </si>
  <si>
    <t>Minnesota</t>
  </si>
  <si>
    <t>Bionaire Personal Warm Mist Humidifier/Vaporizer</t>
  </si>
  <si>
    <t>Newell 35</t>
  </si>
  <si>
    <t>Avery Non-Stick Heavy Duty View Round Locking Ring Binders</t>
  </si>
  <si>
    <t>Christine Phan</t>
  </si>
  <si>
    <t>Bretford Rectangular Conference Table Tops</t>
  </si>
  <si>
    <t>Annie Zypern</t>
  </si>
  <si>
    <t>Newell 333</t>
  </si>
  <si>
    <t>Mississippi</t>
  </si>
  <si>
    <t>Belkin 6 Outlet Metallic Surge Strip</t>
  </si>
  <si>
    <t>Quincy Jones</t>
  </si>
  <si>
    <t>Xerox 1909</t>
  </si>
  <si>
    <t>Sean Miller</t>
  </si>
  <si>
    <t>Avery Fluorescent Highlighter Four-Color Set</t>
  </si>
  <si>
    <t>Eileen Kiefer</t>
  </si>
  <si>
    <t>Bush Heritage Pine Collection 5-Shelf Bookcase, Albany Pine Finish, *Special Order</t>
  </si>
  <si>
    <t>Sample Company A</t>
  </si>
  <si>
    <t>Eldon Cleatmat Chair Mats for Medium Pile Carpets</t>
  </si>
  <si>
    <t>Matt Connell</t>
  </si>
  <si>
    <t>Cisco 8x8 Inc. 6753i IP Business Phone System</t>
  </si>
  <si>
    <t>Cassandra Brandow</t>
  </si>
  <si>
    <t>Binney &amp; Smith Crayola Metallic Colored Pencils, 8-Color Set</t>
  </si>
  <si>
    <t>Thomas Seio</t>
  </si>
  <si>
    <t>Tennsco Commercial Shelving</t>
  </si>
  <si>
    <t>Kristen Hastings</t>
  </si>
  <si>
    <t>Samsung Galaxy S4 Active</t>
  </si>
  <si>
    <t>Xerox 1919</t>
  </si>
  <si>
    <t>Gary McGarr</t>
  </si>
  <si>
    <t>Avery 505</t>
  </si>
  <si>
    <t>DAX Wood Document Frame</t>
  </si>
  <si>
    <t>Craig Carroll</t>
  </si>
  <si>
    <t>C-Line Peel &amp; Stick Add-On Filing Pockets, 8-3/4 x 5-1/8, 10/Pack</t>
  </si>
  <si>
    <t>GBC Prestige Therm-A-Bind Covers</t>
  </si>
  <si>
    <t>Beth Fritzler</t>
  </si>
  <si>
    <t>Xerox 1951</t>
  </si>
  <si>
    <t>Office Star - Mesh Screen back chair with Vinyl seat</t>
  </si>
  <si>
    <t>Vivian Mathis</t>
  </si>
  <si>
    <t>Patrick O'Donnell</t>
  </si>
  <si>
    <t>Economy Rollaway Files</t>
  </si>
  <si>
    <t>Bruce Geld</t>
  </si>
  <si>
    <t>Avery 476</t>
  </si>
  <si>
    <t>Carlos Daly</t>
  </si>
  <si>
    <t>Xerox 190</t>
  </si>
  <si>
    <t>Maurice Satty</t>
  </si>
  <si>
    <t>DAX Contemporary Wood Frame with Silver Metal Mat, Desktop, 11 x 14 Size</t>
  </si>
  <si>
    <t>Iceberg Nesting Folding Chair, 19w x 6d x 43h</t>
  </si>
  <si>
    <t>Christina Anderson</t>
  </si>
  <si>
    <t>BIC Brite Liner Grip Highlighters, Assorted, 5/Pack</t>
  </si>
  <si>
    <t>Jonathan Doherty</t>
  </si>
  <si>
    <t>SanDisk Ultra 32 GB MicroSDHC Class 10 Memory Card</t>
  </si>
  <si>
    <t>Damala Kotsonis</t>
  </si>
  <si>
    <t>Newell 308</t>
  </si>
  <si>
    <t>Cindy Stewart</t>
  </si>
  <si>
    <t>Smead Alpha-Z Color-Coded Name Labels First Letter Starter Set</t>
  </si>
  <si>
    <t>Christina VanderZanden</t>
  </si>
  <si>
    <t>Iowa</t>
  </si>
  <si>
    <t>Poly String Tie Envelopes</t>
  </si>
  <si>
    <t>Daniel Raglin</t>
  </si>
  <si>
    <t>New Mexico</t>
  </si>
  <si>
    <t>AT&amp;T TR1909W</t>
  </si>
  <si>
    <t>Mike Pelletier</t>
  </si>
  <si>
    <t>Chromcraft Bull-Nose Wood Oval Conference Tables &amp; Bases</t>
  </si>
  <si>
    <t>Mike Gockenbach</t>
  </si>
  <si>
    <t>Bush Advantage Collection Racetrack Conference Table</t>
  </si>
  <si>
    <t>Kunst Miller</t>
  </si>
  <si>
    <t>Peel-Off China Markers</t>
  </si>
  <si>
    <t>Dorris liebe</t>
  </si>
  <si>
    <t>Sterilite Show Offs Storage Containers</t>
  </si>
  <si>
    <t>Susan Gilcrest</t>
  </si>
  <si>
    <t>Sanford EarthWrite Recycled Pencils, Medium Soft, #2</t>
  </si>
  <si>
    <t>Mark Packer</t>
  </si>
  <si>
    <t>Airmail Envelopes</t>
  </si>
  <si>
    <t>Global Stack Chair without Arms, Black</t>
  </si>
  <si>
    <t>Nat Carroll</t>
  </si>
  <si>
    <t>Space Solutions Commercial Steel Shelving</t>
  </si>
  <si>
    <t>Alex Avila</t>
  </si>
  <si>
    <t>GBC DocuBind 200 Manual Binding Machine</t>
  </si>
  <si>
    <t>Fellowes Advanced Computer Series Surge Protectors</t>
  </si>
  <si>
    <t>Jas O'Carroll</t>
  </si>
  <si>
    <t>Avery Round Ring Poly Binders</t>
  </si>
  <si>
    <t>Dorothy Dickinson</t>
  </si>
  <si>
    <t>Fellowes Black Plastic Comb Bindings</t>
  </si>
  <si>
    <t>Karen Bern</t>
  </si>
  <si>
    <t>Avery Hole Reinforcements</t>
  </si>
  <si>
    <t>Trudy Glocke</t>
  </si>
  <si>
    <t>Global Leather Highback Executive Chair with Pneumatic Height Adjustment, Black</t>
  </si>
  <si>
    <t>Katharine Harms</t>
  </si>
  <si>
    <t>Massachusetts</t>
  </si>
  <si>
    <t>Rogers Profile Extra Capacity Storage Tub</t>
  </si>
  <si>
    <t>Rob Dowd</t>
  </si>
  <si>
    <t>Xerox 1990</t>
  </si>
  <si>
    <t>Anna H√§berlin</t>
  </si>
  <si>
    <t>Luxo Adjustable Task Clamp Lamp</t>
  </si>
  <si>
    <t>Katrina Edelman</t>
  </si>
  <si>
    <t>Paul Knutson</t>
  </si>
  <si>
    <t>Avery 518</t>
  </si>
  <si>
    <t>Advantus Panel Wall Acrylic Frame</t>
  </si>
  <si>
    <t>Mary Zewe</t>
  </si>
  <si>
    <t>Avery Non-Stick Binders</t>
  </si>
  <si>
    <t>Ken Black</t>
  </si>
  <si>
    <t>Safco Commercial Shelving</t>
  </si>
  <si>
    <t>Tracy Hopkins</t>
  </si>
  <si>
    <t>Eaton Premium Continuous-Feed Paper, 25% Cotton, Letter Size, White, 1000 Shts/Box</t>
  </si>
  <si>
    <t>Greg Maxwell</t>
  </si>
  <si>
    <t>Crayola Colored Pencils</t>
  </si>
  <si>
    <t>Newell 321</t>
  </si>
  <si>
    <t>John Grady</t>
  </si>
  <si>
    <t>Tenex File Box, Personal Filing Tote with Lid, Black</t>
  </si>
  <si>
    <t>Ruben Dartt</t>
  </si>
  <si>
    <t>Stanley Contemporary Battery Pencil Sharpeners</t>
  </si>
  <si>
    <t>Roy Phan</t>
  </si>
  <si>
    <t>Ibico Standard Transparent Covers</t>
  </si>
  <si>
    <t>Guy Phonely</t>
  </si>
  <si>
    <t>Large Capacity Hanging Post Binders</t>
  </si>
  <si>
    <t>Martin-Yale Premier Letter Opener</t>
  </si>
  <si>
    <t>KI Adjustable-Height Table</t>
  </si>
  <si>
    <t>Scott Cohen</t>
  </si>
  <si>
    <t>Chromcraft Bull-Nose Wood Round Conference Table Top, Wood Base</t>
  </si>
  <si>
    <t>Kingston Digital DataTraveler 32GB USB 2.0</t>
  </si>
  <si>
    <t>Andy Yotov</t>
  </si>
  <si>
    <t>Tenex B1-RE Series Chair Mats for Low Pile Carpets</t>
  </si>
  <si>
    <t>Xerox 211</t>
  </si>
  <si>
    <t>Frank Hawley</t>
  </si>
  <si>
    <t>Boston Home &amp; Office Model 2000 Electric Pencil Sharpeners</t>
  </si>
  <si>
    <t>Avery Trapezoid Ring Binder, 3" Capacity, Black, 1040 sheets</t>
  </si>
  <si>
    <t>Razer Kraken 7.1 Surround Sound Over Ear USB Gaming Headset</t>
  </si>
  <si>
    <t>Pauline Johnson</t>
  </si>
  <si>
    <t>Alabama</t>
  </si>
  <si>
    <t>Stacking Tray, Side-Loading, Legal, Smoke</t>
  </si>
  <si>
    <t>Roland Schwarz</t>
  </si>
  <si>
    <t>Xerox 1945</t>
  </si>
  <si>
    <t>Valerie Mitchum</t>
  </si>
  <si>
    <t>Xerox 226</t>
  </si>
  <si>
    <t>RCA Visys Integrated PBX 8-Line Router</t>
  </si>
  <si>
    <t>Jim Mitchum</t>
  </si>
  <si>
    <t>Binder Clips by OIC</t>
  </si>
  <si>
    <t>Ruben Ausman</t>
  </si>
  <si>
    <t>SAFCO PlanMaster Boards, 60w x 37-1/2d, White Melamine</t>
  </si>
  <si>
    <t>Pauline Chand</t>
  </si>
  <si>
    <t>John Stevenson</t>
  </si>
  <si>
    <t>Riverside Furniture Stanwyck Manor Table Series</t>
  </si>
  <si>
    <t>Jay Kimmel</t>
  </si>
  <si>
    <t>Acco Banker's Clasps, 5 3/4"-Long</t>
  </si>
  <si>
    <t>Logitech Wireless Anywhere Mouse MX for PC and Mac</t>
  </si>
  <si>
    <t>Sanjit Engle</t>
  </si>
  <si>
    <t>Idaho</t>
  </si>
  <si>
    <t>GBC Personal VeloBind Strips</t>
  </si>
  <si>
    <t>Gary Mitchum</t>
  </si>
  <si>
    <t>Jawbone JAMBOX Wireless Bluetooth Speaker</t>
  </si>
  <si>
    <t>Michelle Moray</t>
  </si>
  <si>
    <t>Montana</t>
  </si>
  <si>
    <t>Eldon Simplefile Box Office</t>
  </si>
  <si>
    <t>Kean Nguyen</t>
  </si>
  <si>
    <t>Pyle PMP37LED</t>
  </si>
  <si>
    <t>Recycled Pressboard Report Cover with Reinforced Top Hinge</t>
  </si>
  <si>
    <t>Stewart Visinsky</t>
  </si>
  <si>
    <t>Xerox 213</t>
  </si>
  <si>
    <t>Edward Hooks</t>
  </si>
  <si>
    <t>Prismacolor Color Pencil Set</t>
  </si>
  <si>
    <t>Ben Ferrer</t>
  </si>
  <si>
    <t>Maryland</t>
  </si>
  <si>
    <t>Avery 479</t>
  </si>
  <si>
    <t>Paul Stevenson</t>
  </si>
  <si>
    <t>Belkin F9G930V10-GRY 9 Outlet Surge</t>
  </si>
  <si>
    <t>Stephanie Phelps</t>
  </si>
  <si>
    <t>John Lee</t>
  </si>
  <si>
    <t>Ativa MDM8000 8-Sheet Micro-Cut Shredder</t>
  </si>
  <si>
    <t>Prang Dustless Chalk Sticks</t>
  </si>
  <si>
    <t>DMI Arturo Collection Mission-style Design Wood Chair</t>
  </si>
  <si>
    <t>Cameo Buff Policy Envelopes</t>
  </si>
  <si>
    <t>Nicole Fjeld</t>
  </si>
  <si>
    <t>Executive Impressions 13" Chairman Wall Clock</t>
  </si>
  <si>
    <t>Allen Goldenen</t>
  </si>
  <si>
    <t>GBC Durable Plastic Covers</t>
  </si>
  <si>
    <t>Benjamin Patterson</t>
  </si>
  <si>
    <t>GE 4 Foot Flourescent Tube, 40 Watt</t>
  </si>
  <si>
    <t>Allen Armold</t>
  </si>
  <si>
    <t>ACCOHIDE Binder by Acco</t>
  </si>
  <si>
    <t>Dorothy Badders</t>
  </si>
  <si>
    <t>SAFCO Commercial Wire Shelving, Black</t>
  </si>
  <si>
    <t>Aaron Hawkins</t>
  </si>
  <si>
    <t>ACCOHIDE 3-Ring Binder, Blue, 1"</t>
  </si>
  <si>
    <t>Theresa Swint</t>
  </si>
  <si>
    <t>Wilson Jones Suede Grain Vinyl Binders</t>
  </si>
  <si>
    <t>Laurel Beltran</t>
  </si>
  <si>
    <t>G.E. Halogen Desk Lamp Bulbs</t>
  </si>
  <si>
    <t>Dianna Arnett</t>
  </si>
  <si>
    <t>Xerox 1985</t>
  </si>
  <si>
    <t>Lena Creighton</t>
  </si>
  <si>
    <t>AT&amp;T CL2909</t>
  </si>
  <si>
    <t>Beth Thompson</t>
  </si>
  <si>
    <t>Tenex Traditional Chairmats for Medium Pile Carpet, Standard Lip, 36" x 48"</t>
  </si>
  <si>
    <t>Aleksandra Gannaway</t>
  </si>
  <si>
    <t>Bevis Steel Folding Chairs</t>
  </si>
  <si>
    <t>Marc Harrigan</t>
  </si>
  <si>
    <t>Newell 347</t>
  </si>
  <si>
    <t>Muhammed Yedwab</t>
  </si>
  <si>
    <t>Acco Data Flex Cable Posts For Top &amp; Bottom Load Binders, 6" Capacity</t>
  </si>
  <si>
    <t>George Bell</t>
  </si>
  <si>
    <t>Avery File Folder Labels</t>
  </si>
  <si>
    <t>Arianne Irving</t>
  </si>
  <si>
    <t>Samsung Galaxy Mega 6.3</t>
  </si>
  <si>
    <t>David Smith</t>
  </si>
  <si>
    <t>Lauren Leatherbury</t>
  </si>
  <si>
    <t>Dax Clear Box Frame</t>
  </si>
  <si>
    <t>Harry Greene</t>
  </si>
  <si>
    <t>Laura Armstrong</t>
  </si>
  <si>
    <t>Global Leather Executive Chair</t>
  </si>
  <si>
    <t>Katherine Hughes</t>
  </si>
  <si>
    <t>Square Credit Card Reader</t>
  </si>
  <si>
    <t>Justin MacKendrick</t>
  </si>
  <si>
    <t>Hunt Boston Vacuum Mount KS Pencil Sharpener</t>
  </si>
  <si>
    <t>Andrew Roberts</t>
  </si>
  <si>
    <t>Cari Schnelling</t>
  </si>
  <si>
    <t>Copiers</t>
  </si>
  <si>
    <t>Brother DCP1000 Digital 3 in 1 Multifunction Machine</t>
  </si>
  <si>
    <t>Joni Sundaresam</t>
  </si>
  <si>
    <t>Avery 481</t>
  </si>
  <si>
    <t>Nathan Cano</t>
  </si>
  <si>
    <t>GBC Poly Designer Binding Covers</t>
  </si>
  <si>
    <t>Paul MacIntyre</t>
  </si>
  <si>
    <t>Fellowes Binding Cases</t>
  </si>
  <si>
    <t>Andrew Allen</t>
  </si>
  <si>
    <t>Connecticut</t>
  </si>
  <si>
    <t>Bill Shonely</t>
  </si>
  <si>
    <t>Eldon Regeneration Recycled Desk Accessories, Smoke</t>
  </si>
  <si>
    <t>Holmes Odor Grabber</t>
  </si>
  <si>
    <t>Peter Fuller</t>
  </si>
  <si>
    <t>Adams "While You Were Out" Message Pads</t>
  </si>
  <si>
    <t>Newell 350</t>
  </si>
  <si>
    <t>Emily Burns</t>
  </si>
  <si>
    <t>Giulietta Dortch</t>
  </si>
  <si>
    <t>Harold Pawlan</t>
  </si>
  <si>
    <t>Wilson Jones Legal Size Ring Binders</t>
  </si>
  <si>
    <t>Steve Nguyen</t>
  </si>
  <si>
    <t>Model L Table or Wall-Mount Pencil Sharpener</t>
  </si>
  <si>
    <t>Carol Triggs</t>
  </si>
  <si>
    <t>Acco PRESSTEX Data Binder with Storage Hooks, Dark Blue, 14 7/8" X 11"</t>
  </si>
  <si>
    <t>Patrick Gardner</t>
  </si>
  <si>
    <t>Sean Braxton</t>
  </si>
  <si>
    <t>Fellowes Super Stor/Drawer</t>
  </si>
  <si>
    <t>Art Foster</t>
  </si>
  <si>
    <t>Bestar Classic Bookcase</t>
  </si>
  <si>
    <t>Greg Matthias</t>
  </si>
  <si>
    <t>Southworth 25% Cotton Premium Laser Paper and Envelopes</t>
  </si>
  <si>
    <t>Acme Design Stainless Steel Bent Scissors</t>
  </si>
  <si>
    <t>Hon Pagoda Stacking Chairs</t>
  </si>
  <si>
    <t>Paul Gonzalez</t>
  </si>
  <si>
    <t>SanDisk Cruzer 64 GB USB Flash Drive</t>
  </si>
  <si>
    <t>Raymond Messe</t>
  </si>
  <si>
    <t>Logitech ClearChat Comfort/USB Headset H390</t>
  </si>
  <si>
    <t>Brooke Gillingham</t>
  </si>
  <si>
    <t>Staple holder</t>
  </si>
  <si>
    <t>Victoria Wilson</t>
  </si>
  <si>
    <t>Hon Multipurpose Stacking Arm Chairs</t>
  </si>
  <si>
    <t>Harold Dahlen</t>
  </si>
  <si>
    <t>Alejandro Grove</t>
  </si>
  <si>
    <t>Erica Hernandez</t>
  </si>
  <si>
    <t>Naresj Patel</t>
  </si>
  <si>
    <t>Plantronics Audio 478 Stereo USB Headset</t>
  </si>
  <si>
    <t>Anthony Johnson</t>
  </si>
  <si>
    <t>Electrix Halogen Magnifier Lamp</t>
  </si>
  <si>
    <t>Pauline Webber</t>
  </si>
  <si>
    <t>Cindy Chapman</t>
  </si>
  <si>
    <t>Imation¬†Clip USB¬†flash drive¬†- 8 GB</t>
  </si>
  <si>
    <t>Pete Armstrong</t>
  </si>
  <si>
    <t>Bruce Stewart</t>
  </si>
  <si>
    <t>Apple iPhone 5</t>
  </si>
  <si>
    <t>Ted Trevino</t>
  </si>
  <si>
    <t>Deflect-o Glass Clear Studded Chair Mats</t>
  </si>
  <si>
    <t>Xerox 1949</t>
  </si>
  <si>
    <t>George Ashbrook</t>
  </si>
  <si>
    <t>John Huston</t>
  </si>
  <si>
    <t>Avery Heavy-Duty EZD View Binder with Locking Rings</t>
  </si>
  <si>
    <t>Tamara Dahlen</t>
  </si>
  <si>
    <t>Randy Ferguson</t>
  </si>
  <si>
    <t>New Hampshire</t>
  </si>
  <si>
    <t>Acco 6 Outlet Guardian Basic Surge Suppressor</t>
  </si>
  <si>
    <t>Matt Collister</t>
  </si>
  <si>
    <t>Contemporary Borderless Frame</t>
  </si>
  <si>
    <t>Mitch Willingham</t>
  </si>
  <si>
    <t>Fellowes PB300 Plastic Comb Binding Machine</t>
  </si>
  <si>
    <t>Bradley Talbott</t>
  </si>
  <si>
    <t>Frank Gastineau</t>
  </si>
  <si>
    <t>GBC ProClick Punch Binding System</t>
  </si>
  <si>
    <t>Evan Henry</t>
  </si>
  <si>
    <t>Nortel Networks T7316 E Nt8 B27</t>
  </si>
  <si>
    <t>Angle-D Ring Binders</t>
  </si>
  <si>
    <t>Newell 317</t>
  </si>
  <si>
    <t>Motorola L804</t>
  </si>
  <si>
    <t>Greg Tran</t>
  </si>
  <si>
    <t>Resi P√∂lking</t>
  </si>
  <si>
    <t>Xerox 1944</t>
  </si>
  <si>
    <t>Janet Lee</t>
  </si>
  <si>
    <t>Harmony Air Purifier</t>
  </si>
  <si>
    <t>Barry Weirich</t>
  </si>
  <si>
    <t>Strathmore Photo Frame Cards</t>
  </si>
  <si>
    <t>VTech DS6151</t>
  </si>
  <si>
    <t>Herbert Flentye</t>
  </si>
  <si>
    <t>Hon Olson Stacker Stools</t>
  </si>
  <si>
    <t>Dean percer</t>
  </si>
  <si>
    <t>SAFCO Mobile Desk Side File, Wire Frame</t>
  </si>
  <si>
    <t>Maya Herman</t>
  </si>
  <si>
    <t>KI Conference Tables</t>
  </si>
  <si>
    <t>Fellowes Officeware Wire Shelving</t>
  </si>
  <si>
    <t>Plantronics HL10 Handset Lifter</t>
  </si>
  <si>
    <t>Logitech Wireless Performance Mouse MX for PC and Mac</t>
  </si>
  <si>
    <t>Laurel Elliston</t>
  </si>
  <si>
    <t>Fellowes Presentation Covers for Comb Binding Machines</t>
  </si>
  <si>
    <t>Patrick Jones</t>
  </si>
  <si>
    <t>I Need's 3d Hello Kitty Hybrid Silicone Case Cover for HTC One X 4g with 3d Hello Kitty Stylus Pen Green/pink</t>
  </si>
  <si>
    <t>Magdelene Morse</t>
  </si>
  <si>
    <t>Green Canvas Binder for 8-1/2" x 14" Sheets</t>
  </si>
  <si>
    <t>Ellis Ballard</t>
  </si>
  <si>
    <t>Ampad Poly Cover Wirebound Steno Book, 6" x 9" Assorted Colors, Gregg Ruled</t>
  </si>
  <si>
    <t>Shahid Shariari</t>
  </si>
  <si>
    <t>Chromcraft Rectangular Conference Tables</t>
  </si>
  <si>
    <t>James Galang</t>
  </si>
  <si>
    <t>Laurel Workman</t>
  </si>
  <si>
    <t>GBC Pre-Punched Binding Paper, Plastic, White, 8-1/2" x 11"</t>
  </si>
  <si>
    <t>Honeywell Quietcare HEPA Air Cleaner</t>
  </si>
  <si>
    <t>Mark Cousins</t>
  </si>
  <si>
    <t>Jim Karlsson</t>
  </si>
  <si>
    <t>Samsung Galaxy Note 3</t>
  </si>
  <si>
    <t>Dianna Wilson</t>
  </si>
  <si>
    <t>Honeywell Enviracaire Portable HEPA Air Cleaner for 17' x 22' Room</t>
  </si>
  <si>
    <t>Xerox 205</t>
  </si>
  <si>
    <t>Corey Roper</t>
  </si>
  <si>
    <t>GBC Clear Cover, 8-1/2 x 11, unpunched, 25 covers per pack</t>
  </si>
  <si>
    <t>Liz Thompson</t>
  </si>
  <si>
    <t>3M Hangers With Command Adhesive</t>
  </si>
  <si>
    <t>Steven Cartwright</t>
  </si>
  <si>
    <t>Ross Baird</t>
  </si>
  <si>
    <t>Security-Tint Envelopes</t>
  </si>
  <si>
    <t>Richard Eichhorn</t>
  </si>
  <si>
    <t>Avery 513</t>
  </si>
  <si>
    <t>Bobby Trafton</t>
  </si>
  <si>
    <t>Seth Thomas 14" Day/Date Wall Clock</t>
  </si>
  <si>
    <t>Commercial WindTunnel Clean Air Upright Vacuum, Replacement Belts, Filtration Bags</t>
  </si>
  <si>
    <t>O'Sullivan Living Dimensions 5-Shelf Bookcases</t>
  </si>
  <si>
    <t>Bryan Mills</t>
  </si>
  <si>
    <t>Sanford Liquid Accent Highlighters</t>
  </si>
  <si>
    <t>Grant Thornton</t>
  </si>
  <si>
    <t>Wilson Jones Century Plastic Molded Ring Binders</t>
  </si>
  <si>
    <t>Sarah Bern</t>
  </si>
  <si>
    <t>Valerie Takahito</t>
  </si>
  <si>
    <t>Bart Pistole</t>
  </si>
  <si>
    <t>Nick Radford</t>
  </si>
  <si>
    <t>Bevis Round Conference Table Top, X-Base</t>
  </si>
  <si>
    <t>Carlos Soltero</t>
  </si>
  <si>
    <t>Hon Deluxe Fabric Upholstered Stacking Chairs, Squared Back</t>
  </si>
  <si>
    <t>Situations Contoured Folding Chairs, 4/Set</t>
  </si>
  <si>
    <t>Rick Duston</t>
  </si>
  <si>
    <t>Brosina Hoffman</t>
  </si>
  <si>
    <t>Eldon Expressions Wood and Plastic Desk Accessories, Cherry Wood</t>
  </si>
  <si>
    <t>DXL Angle-View Binders with Locking Rings by Samsill</t>
  </si>
  <si>
    <t>Belkin F5C206VTEL 6 Outlet Surge</t>
  </si>
  <si>
    <t>Carl Weiss</t>
  </si>
  <si>
    <t>Chuck Magee</t>
  </si>
  <si>
    <t>Staple remover</t>
  </si>
  <si>
    <t>Frank Olsen</t>
  </si>
  <si>
    <t>Bevis 44 x 96 Conference Tables</t>
  </si>
  <si>
    <t>Heather Kirkland</t>
  </si>
  <si>
    <t>Dot Matrix Printer Tape Reel Labels, White, 5000/Box</t>
  </si>
  <si>
    <t>Sharelle Roach</t>
  </si>
  <si>
    <t>Hon Metal Bookcases, Gray</t>
  </si>
  <si>
    <t>Kelly Lampkin</t>
  </si>
  <si>
    <t>Lesro Sheffield Collection Coffee Table, End Table, Center Table, Corner Table</t>
  </si>
  <si>
    <t>Pamela Stobb</t>
  </si>
  <si>
    <t>Xerox 1902</t>
  </si>
  <si>
    <t>Sonia Cooley</t>
  </si>
  <si>
    <t>Duane Benoit</t>
  </si>
  <si>
    <t>Texas Instruments TI-34 Scientific Calculator</t>
  </si>
  <si>
    <t>Gary Hwang</t>
  </si>
  <si>
    <t>OIC Binder Clips</t>
  </si>
  <si>
    <t>GBC DocuBind P400 Electric Binding System</t>
  </si>
  <si>
    <t>Jennifer Ferguson</t>
  </si>
  <si>
    <t>Xerox 1892</t>
  </si>
  <si>
    <t>Mick Crebagga</t>
  </si>
  <si>
    <t>Plantronics Cordless¬†Phone Headset¬†with In-line Volume - M214C</t>
  </si>
  <si>
    <t>Storex DuraTech Recycled Plastic Frosted Binders</t>
  </si>
  <si>
    <t>Xerox 2</t>
  </si>
  <si>
    <t>Corey-Lock</t>
  </si>
  <si>
    <t>Oklahoma</t>
  </si>
  <si>
    <t>Nontoxic Chalk</t>
  </si>
  <si>
    <t>Recycled Eldon Regeneration Jumbo File</t>
  </si>
  <si>
    <t>Newell 341</t>
  </si>
  <si>
    <t>Natalie Webber</t>
  </si>
  <si>
    <t>Toby Braunhardt</t>
  </si>
  <si>
    <t>Message Book, Phone, Wirebound Standard Line Memo, 2 3/4" X 5"</t>
  </si>
  <si>
    <t>Joel Eaton</t>
  </si>
  <si>
    <t>KeyTronic¬†6101 Series -¬†Keyboard¬†- Black</t>
  </si>
  <si>
    <t>Dianna Vittorini</t>
  </si>
  <si>
    <t>Office Impressions Heavy Duty Welded Shelving &amp; Multimedia Storage Drawers</t>
  </si>
  <si>
    <t>Anna Andreadi</t>
  </si>
  <si>
    <t>Padded Folding Chairs, Black, 4/Carton</t>
  </si>
  <si>
    <t>Hon Deluxe Fabric Upholstered Stacking Chairs, Rounded Back</t>
  </si>
  <si>
    <t>SpineVue Locking Slant-D Ring Binders by Cardinal</t>
  </si>
  <si>
    <t>Brian Stugart</t>
  </si>
  <si>
    <t>Sony 64GB Class 10 Micro SDHC R40 Memory Card</t>
  </si>
  <si>
    <t>Denise Leinenbach</t>
  </si>
  <si>
    <t>Prang Drawing Pencil Set</t>
  </si>
  <si>
    <t>Liz Pelletier</t>
  </si>
  <si>
    <t>Acrylic Self-Standing Desk Frames</t>
  </si>
  <si>
    <t>Noel Staavos</t>
  </si>
  <si>
    <t>Hon 4060 Series Tables</t>
  </si>
  <si>
    <t>Grace Kelly</t>
  </si>
  <si>
    <t>Plantronics 81402</t>
  </si>
  <si>
    <t>Liz MacKendrick</t>
  </si>
  <si>
    <t>Cynthia Arntzen</t>
  </si>
  <si>
    <t>Xerox 1995</t>
  </si>
  <si>
    <t>Rob Williams</t>
  </si>
  <si>
    <t>Dan Lawera</t>
  </si>
  <si>
    <t>Dixon My First Ticonderoga Pencil, #2</t>
  </si>
  <si>
    <t>Helen Abelman</t>
  </si>
  <si>
    <t>GBC Recycled Regency Composition Covers</t>
  </si>
  <si>
    <t>Russell Applegate</t>
  </si>
  <si>
    <t>BIC Brite Liner Grip Highlighters</t>
  </si>
  <si>
    <t>Anthony Rawles</t>
  </si>
  <si>
    <t>Michael Stewart</t>
  </si>
  <si>
    <t>Cardinal Poly Pocket Divider Pockets for Ring Binders</t>
  </si>
  <si>
    <t>Brian DeCherney</t>
  </si>
  <si>
    <t>Xerox 1913</t>
  </si>
  <si>
    <t>Wilson SignalBoost 841262 DB PRO Amplifier Kit</t>
  </si>
  <si>
    <t>Avery Durable Binders</t>
  </si>
  <si>
    <t>Eric Hoffmann</t>
  </si>
  <si>
    <t>Logitech B530 USB¬†Headset¬†-¬†headset¬†- Full size, Binaural</t>
  </si>
  <si>
    <t>Maxwell Schwartz</t>
  </si>
  <si>
    <t>Southworth Structures Collection</t>
  </si>
  <si>
    <t>Michael Chen</t>
  </si>
  <si>
    <t>NETGEAR AC1750 Dual Band Gigabit¬†Smart WiFi Router</t>
  </si>
  <si>
    <t>Dan Campbell</t>
  </si>
  <si>
    <t>Gould Plastics 18-Pocket Panel Bin, 34w x 5-1/4d x 20-1/2h</t>
  </si>
  <si>
    <t>Dennis Pardue</t>
  </si>
  <si>
    <t>Vinyl Sectional Post Binders</t>
  </si>
  <si>
    <t>Don Miller</t>
  </si>
  <si>
    <t>Advantus Panel Wall Certificate Holder - 8.5x11</t>
  </si>
  <si>
    <t>Emily Phan</t>
  </si>
  <si>
    <t>Canon Imageclass D680 Copier / Fax</t>
  </si>
  <si>
    <t>Becky Castell</t>
  </si>
  <si>
    <t>Global Comet Stacking Armless Chair</t>
  </si>
  <si>
    <t>Global High-Back Leather Tilter, Burgundy</t>
  </si>
  <si>
    <t>Michelle Huthwaite</t>
  </si>
  <si>
    <t>Ed Braxton</t>
  </si>
  <si>
    <t>Brian Moss</t>
  </si>
  <si>
    <t>Xerox 1895</t>
  </si>
  <si>
    <t>Gary Hansen</t>
  </si>
  <si>
    <t>Avery 49</t>
  </si>
  <si>
    <t>Darrin Sayre</t>
  </si>
  <si>
    <t>Avery Hidden Tab Dividers for Binding Systems</t>
  </si>
  <si>
    <t>Avery 514</t>
  </si>
  <si>
    <t>Polycom VVX 310 VoIP phone</t>
  </si>
  <si>
    <t>Mark Hamilton</t>
  </si>
  <si>
    <t>Xerox 1881</t>
  </si>
  <si>
    <t>Newell 3-Hole Punched Plastic Slotted Magazine Holders for Binders</t>
  </si>
  <si>
    <t>Jamie Kunitz</t>
  </si>
  <si>
    <t>Cisco SPA112 2 Port Phone Adapter</t>
  </si>
  <si>
    <t>Alyssa Crouse</t>
  </si>
  <si>
    <t>Tuff Stuff Recycled Round Ring Binders</t>
  </si>
  <si>
    <t>Max Engle</t>
  </si>
  <si>
    <t>Paul Van Hugh</t>
  </si>
  <si>
    <t>Hon Deluxe Fabric Upholstered Stacking Chairs</t>
  </si>
  <si>
    <t>Arthur Wiediger</t>
  </si>
  <si>
    <t>Acco D-Ring Binder w/DublLock</t>
  </si>
  <si>
    <t>Philip Brown</t>
  </si>
  <si>
    <t>Shirley Schmidt</t>
  </si>
  <si>
    <t>Belkin 7 Outlet SurgeMaster II</t>
  </si>
  <si>
    <t>Barbara Fisher</t>
  </si>
  <si>
    <t>Newell 315</t>
  </si>
  <si>
    <t>Adrian Hane</t>
  </si>
  <si>
    <t>Office Star - Ergonomically Designed Knee Chair</t>
  </si>
  <si>
    <t>Jack Lebron</t>
  </si>
  <si>
    <t>Cardinal Slant-D Ring Binder, Heavy Gauge Vinyl</t>
  </si>
  <si>
    <t>Christine Abelman</t>
  </si>
  <si>
    <t>Barricks 18" x 48" Non-Folding Utility Table with Bottom Storage Shelf</t>
  </si>
  <si>
    <t>Avery 3 1/2" Diskette Storage Pages, 10/Pack</t>
  </si>
  <si>
    <t>Eugene Moren</t>
  </si>
  <si>
    <t>Acco Pressboard Covers with Storage Hooks, 14 7/8" x 11", Dark Blue</t>
  </si>
  <si>
    <t>Katherine Murray</t>
  </si>
  <si>
    <t>Letter Size Cart</t>
  </si>
  <si>
    <t>HON 5400 Series Task Chairs for Big and Tall</t>
  </si>
  <si>
    <t>Scot Wooten</t>
  </si>
  <si>
    <t>Charles Crestani</t>
  </si>
  <si>
    <t>Xerox 189</t>
  </si>
  <si>
    <t>Wilson Jones Custom Binder Spines &amp; Labels</t>
  </si>
  <si>
    <t>Roger Demir</t>
  </si>
  <si>
    <t>Clear Mylar Reinforcing Strips</t>
  </si>
  <si>
    <t>Wirebound Message Books, Two 4 1/4" x 5" Forms per Page</t>
  </si>
  <si>
    <t>Maxell 74 Minute CD-R Spindle, 50/Pack</t>
  </si>
  <si>
    <t>Michelle Ellison</t>
  </si>
  <si>
    <t>Newell 334</t>
  </si>
  <si>
    <t>Harry Marie</t>
  </si>
  <si>
    <t>Nebraska</t>
  </si>
  <si>
    <t>Erin Mull</t>
  </si>
  <si>
    <t>Premium Writing Pencils, Soft, #2 by Central Association for the Blind</t>
  </si>
  <si>
    <t>Newell 32</t>
  </si>
  <si>
    <t>Alejandro Ballentine</t>
  </si>
  <si>
    <t>John Lucas</t>
  </si>
  <si>
    <t>Arthur Gainer</t>
  </si>
  <si>
    <t>Newell 324</t>
  </si>
  <si>
    <t>Microsoft Natural Keyboard Elite</t>
  </si>
  <si>
    <t>Nick Crebassa</t>
  </si>
  <si>
    <t>Ken Lonsdale</t>
  </si>
  <si>
    <t>Fellowes Personal Hanging Folder Files, Navy</t>
  </si>
  <si>
    <t>Staple-based wall hangings</t>
  </si>
  <si>
    <t>Carl Ludwig</t>
  </si>
  <si>
    <t>Belkin 19" Vented Equipment Shelf, Black</t>
  </si>
  <si>
    <t>Sheri Gordon</t>
  </si>
  <si>
    <t>Metal Folding Chairs, Beige, 4/Carton</t>
  </si>
  <si>
    <t>Luke Foster</t>
  </si>
  <si>
    <t>GBC Instant Index System for Binding Systems</t>
  </si>
  <si>
    <t>Acco 6 Outlet Guardian Standard Surge Suppressor</t>
  </si>
  <si>
    <t>Aaron Smayling</t>
  </si>
  <si>
    <t>Xerox 1956</t>
  </si>
  <si>
    <t>Barry Blumstein</t>
  </si>
  <si>
    <t>OIC Colored Binder Clips, Assorted Sizes</t>
  </si>
  <si>
    <t>Tom Stivers</t>
  </si>
  <si>
    <t>Rush Hierlooms Collection 1" Thick Stackable Bookcases</t>
  </si>
  <si>
    <t>Self-Adhesive Address Labels for Typewriters by Universal</t>
  </si>
  <si>
    <t>Ivan Liston</t>
  </si>
  <si>
    <t>Wilson Jones data.warehouse D-Ring Binders with DublLock</t>
  </si>
  <si>
    <t>Ann Steele</t>
  </si>
  <si>
    <t>Acco Clips to Go Binder Clips, 24 Clips in Two Sizes</t>
  </si>
  <si>
    <t>Nick Zandusky</t>
  </si>
  <si>
    <t>Smead Adjustable Mobile File Trolley with Lockable Top</t>
  </si>
  <si>
    <t>Berenike Kampe</t>
  </si>
  <si>
    <t>Xerox 1884</t>
  </si>
  <si>
    <t>Acme Box Cutter Scissors</t>
  </si>
  <si>
    <t>Valerie Dominguez</t>
  </si>
  <si>
    <t>Hoover WindTunnel Plus Canister Vacuum</t>
  </si>
  <si>
    <t>Maine</t>
  </si>
  <si>
    <t>Chad Sievert</t>
  </si>
  <si>
    <t>Adams Phone Message Book, Professional, 400 Message Capacity, 5 3/6¬î x 11¬î</t>
  </si>
  <si>
    <t>Sonia Sunley</t>
  </si>
  <si>
    <t>Logitech Desktop MK120 Mouse and keyboard Combo</t>
  </si>
  <si>
    <t>Ricardo Sperren</t>
  </si>
  <si>
    <t>Gary Zandusky</t>
  </si>
  <si>
    <t>SAFCO PlanMaster Heigh-Adjustable Drafting Table Base, 43w x 30d x 30-37h, Black</t>
  </si>
  <si>
    <t>Roland Fjeld</t>
  </si>
  <si>
    <t>Trudy Brown</t>
  </si>
  <si>
    <t>Logitech G700s Rechargeable Gaming Mouse</t>
  </si>
  <si>
    <t>Lena Radford</t>
  </si>
  <si>
    <t>Fellowes Superior 10 Outlet Split Surge Protector</t>
  </si>
  <si>
    <t>AT&amp;T 1070 Corded Phone</t>
  </si>
  <si>
    <t>Maria Bertelson</t>
  </si>
  <si>
    <t>Eldon Delta Triangular Chair Mat, 52" x 58", Clear</t>
  </si>
  <si>
    <t>Matt Abelman</t>
  </si>
  <si>
    <t>Sharp 1540cs Digital Laser Copier</t>
  </si>
  <si>
    <t>Vivek Gonzalez</t>
  </si>
  <si>
    <t>O'Sullivan 2-Shelf Heavy-Duty Bookcases</t>
  </si>
  <si>
    <t>Andy Gerbode</t>
  </si>
  <si>
    <t>Emily Ducich</t>
  </si>
  <si>
    <t>Avery 494</t>
  </si>
  <si>
    <t>Matthew Grinstein</t>
  </si>
  <si>
    <t>Cisco Unified IP Phone 7945G VoIP phone</t>
  </si>
  <si>
    <t>Jawbone MINI JAMBOX Wireless Bluetooth Speaker</t>
  </si>
  <si>
    <t>Joseph Holt</t>
  </si>
  <si>
    <t>Ibico Ibimaster 300 Manual Binding System</t>
  </si>
  <si>
    <t>Gene McClure</t>
  </si>
  <si>
    <t>Great White Multi-Use Recycled Paper (20Lb. and 84 Bright)</t>
  </si>
  <si>
    <t>Charles Sheldon</t>
  </si>
  <si>
    <t>Performers Binder/Pad Holder, Black</t>
  </si>
  <si>
    <t>Ben Wallace</t>
  </si>
  <si>
    <t>BlackBerry Q10</t>
  </si>
  <si>
    <t>Duane Huffman</t>
  </si>
  <si>
    <t>Xerox 229</t>
  </si>
  <si>
    <t>Acco Smartsocket Color-Coded Six-Outlet AC Adapter Model Surge Protectors</t>
  </si>
  <si>
    <t>Keith Herrera</t>
  </si>
  <si>
    <t>Christine Sundaresam</t>
  </si>
  <si>
    <t>Premium Transparent Presentation Covers by GBC</t>
  </si>
  <si>
    <t>Xerox 1925</t>
  </si>
  <si>
    <t>Troy Staebel</t>
  </si>
  <si>
    <t>Don Jones</t>
  </si>
  <si>
    <t>Xerox 1929</t>
  </si>
  <si>
    <t>Colored Push Pins</t>
  </si>
  <si>
    <t>Lena Hernandez</t>
  </si>
  <si>
    <t>Satellite Sectional Post Binders</t>
  </si>
  <si>
    <t>Craig Reiter</t>
  </si>
  <si>
    <t>GBC DocuBind TL300 Electric Binding System</t>
  </si>
  <si>
    <t>Deanra Eno</t>
  </si>
  <si>
    <t>Faber Castell Col-Erase Pencils</t>
  </si>
  <si>
    <t>Jeremy Pistek</t>
  </si>
  <si>
    <t>Acme Serrated Blade Letter Opener</t>
  </si>
  <si>
    <t>Rick Hansen</t>
  </si>
  <si>
    <t>Xerox 1994</t>
  </si>
  <si>
    <t>Robert Barroso</t>
  </si>
  <si>
    <t>Arthur Prichep</t>
  </si>
  <si>
    <t>Xerox 1976</t>
  </si>
  <si>
    <t>Acme Titanium Bonded Scissors</t>
  </si>
  <si>
    <t>Xerox 1988</t>
  </si>
  <si>
    <t>Jennifer Patt</t>
  </si>
  <si>
    <t>G.E. Longer-Life Indoor Recessed Floodlight Bulbs</t>
  </si>
  <si>
    <t>Dorothy Wardle</t>
  </si>
  <si>
    <t>Ryan Crowe</t>
  </si>
  <si>
    <t>Redi-Strip #10 Envelopes, 4 1/8 x 9 1/2</t>
  </si>
  <si>
    <t>Janet Molinari</t>
  </si>
  <si>
    <t>Eldon 200 Class Desk Accessories, Smoke</t>
  </si>
  <si>
    <t>Mitch Webber</t>
  </si>
  <si>
    <t>Joe Elijah</t>
  </si>
  <si>
    <t>Wilson Jones Elliptical Ring 3 1/2" Capacity Binders, 800 sheets</t>
  </si>
  <si>
    <t>Frank Merwin</t>
  </si>
  <si>
    <t>Karl Braun</t>
  </si>
  <si>
    <t>Paul Prost</t>
  </si>
  <si>
    <t>Newell 340</t>
  </si>
  <si>
    <t>Zuschuss Donatelli</t>
  </si>
  <si>
    <t>Corey Catlett</t>
  </si>
  <si>
    <t>GE 30522EE2</t>
  </si>
  <si>
    <t>Hilary Holden</t>
  </si>
  <si>
    <t>Xerox 1940</t>
  </si>
  <si>
    <t>Ryan Akin</t>
  </si>
  <si>
    <t>Jiffy Padded Mailers with Self-Seal Closure</t>
  </si>
  <si>
    <t>Annie Thurman</t>
  </si>
  <si>
    <t>Wilson Jones Standard D-Ring Binders</t>
  </si>
  <si>
    <t>Shirley Jackson</t>
  </si>
  <si>
    <t>KeyTronic¬†KT400U2 -¬†Keyboard¬†- Black</t>
  </si>
  <si>
    <t>Larry Tron</t>
  </si>
  <si>
    <t>BOSTON Model 1800 Electric Pencil Sharpeners, Putty/Woodgrain</t>
  </si>
  <si>
    <t>Prestige Round Ring Binders</t>
  </si>
  <si>
    <t>Xerox 216</t>
  </si>
  <si>
    <t>Katherine Ducich</t>
  </si>
  <si>
    <t>Mathew Reese</t>
  </si>
  <si>
    <t>GBC VeloBinder Strips</t>
  </si>
  <si>
    <t>Nora Preis</t>
  </si>
  <si>
    <t>Patrick Ryan</t>
  </si>
  <si>
    <t>Telescoping Adjustable Floor Lamp</t>
  </si>
  <si>
    <t>Victoria Pisteka</t>
  </si>
  <si>
    <t>StarTech.com 10/100 VDSL2 Ethernet Extender Kit</t>
  </si>
  <si>
    <t>Dennis Kane</t>
  </si>
  <si>
    <t>AT&amp;T EL51110 DECT</t>
  </si>
  <si>
    <t>Sam Zeldin</t>
  </si>
  <si>
    <t>Panasonic KX TS3282B Corded phone</t>
  </si>
  <si>
    <t>Angle-D Binders with Locking Rings, Label Holders</t>
  </si>
  <si>
    <t>Lisa Ryan</t>
  </si>
  <si>
    <t>Acme Design Line 8" Stainless Steel Bent Scissors w/Champagne Handles, 3-1/8" Cut</t>
  </si>
  <si>
    <t>Becky Martin</t>
  </si>
  <si>
    <t>BIC Brite Liner Highlighters</t>
  </si>
  <si>
    <t>Lisa Hazard</t>
  </si>
  <si>
    <t>Karen Carlisle</t>
  </si>
  <si>
    <t>Memorex Froggy Flash Drive 4 GB</t>
  </si>
  <si>
    <t>Ideal Clamps</t>
  </si>
  <si>
    <t>Advantus Plastic Paper Clips</t>
  </si>
  <si>
    <t>Stefania Perrino</t>
  </si>
  <si>
    <t>Black &amp; Decker Filter for Double Action Dustbuster Cordless Vac BLDV7210</t>
  </si>
  <si>
    <t>Marc Crier</t>
  </si>
  <si>
    <t>Prang Colored Pencils</t>
  </si>
  <si>
    <t>Hunt PowerHouse Electric Pencil Sharpener, Blue</t>
  </si>
  <si>
    <t>Kean Takahito</t>
  </si>
  <si>
    <t>Maribeth Schnelling</t>
  </si>
  <si>
    <t>Alphabetical Labels for Top Tab Filing</t>
  </si>
  <si>
    <t>Rick Reed</t>
  </si>
  <si>
    <t>Global Italian Leather Office Chair</t>
  </si>
  <si>
    <t>Logan Currie</t>
  </si>
  <si>
    <t>Xerox 210</t>
  </si>
  <si>
    <t>Daniel Lacy</t>
  </si>
  <si>
    <t>3D Systems Cube Printer, 2nd Generation, White</t>
  </si>
  <si>
    <t>Newell 320</t>
  </si>
  <si>
    <t>Chris Cortes</t>
  </si>
  <si>
    <t>Sandra Flanagan</t>
  </si>
  <si>
    <t>Kensington 6 Outlet Guardian Standard Surge Protector</t>
  </si>
  <si>
    <t>Liz Willingham</t>
  </si>
  <si>
    <t>Deflect-o DuraMat Lighweight, Studded, Beveled Mat for Low Pile Carpeting</t>
  </si>
  <si>
    <t>Brad Norvell</t>
  </si>
  <si>
    <t>Fellowes 8 Outlet Superior Workstation Surge Protector</t>
  </si>
  <si>
    <t>Pete Takahito</t>
  </si>
  <si>
    <t>Wilson Jones Impact Binders</t>
  </si>
  <si>
    <t>Tom Ashbrook</t>
  </si>
  <si>
    <t>Kansas</t>
  </si>
  <si>
    <t>Luke Weiss</t>
  </si>
  <si>
    <t>Erin Ashbrook</t>
  </si>
  <si>
    <t>Jessica Myrick</t>
  </si>
  <si>
    <t>Odella Nelson</t>
  </si>
  <si>
    <t>Eldon File Chest Portable File</t>
  </si>
  <si>
    <t>Acme Value Line Scissors</t>
  </si>
  <si>
    <t>WD My Passport Ultra 500GB Portable External Hard Drive</t>
  </si>
  <si>
    <t>Jennifer Braxton</t>
  </si>
  <si>
    <t>Kensington 7 Outlet MasterPiece HOMEOFFICE Power Control Center</t>
  </si>
  <si>
    <t>Astrea Jones</t>
  </si>
  <si>
    <t>John Castell</t>
  </si>
  <si>
    <t>Avery Poly Binder Pockets</t>
  </si>
  <si>
    <t>Darrin Martin</t>
  </si>
  <si>
    <t>Vtech CS6719</t>
  </si>
  <si>
    <t>Revere Boxed Rubber Bands by Revere</t>
  </si>
  <si>
    <t>Xerox 1900</t>
  </si>
  <si>
    <t>Monica Federle</t>
  </si>
  <si>
    <t>Seth Thomas 16" Steel Case Clock</t>
  </si>
  <si>
    <t>Anthony Garverick</t>
  </si>
  <si>
    <t>Acco Pressboard Covers with Storage Hooks, 14 7/8" x 11", Light Blue</t>
  </si>
  <si>
    <t>Executive Impressions 12" Wall Clock</t>
  </si>
  <si>
    <t>Joseph Airdo</t>
  </si>
  <si>
    <t>Newell 313</t>
  </si>
  <si>
    <t>Frank Atkinson</t>
  </si>
  <si>
    <t>Mike Caudle</t>
  </si>
  <si>
    <t>Decoflex Hanging Personal Folder File, Blue</t>
  </si>
  <si>
    <t>Jim Kriz</t>
  </si>
  <si>
    <t>Philip Fox</t>
  </si>
  <si>
    <t>Erica Smith</t>
  </si>
  <si>
    <t>Avery 499</t>
  </si>
  <si>
    <t>Michelle Arnett</t>
  </si>
  <si>
    <t>Duane Noonan</t>
  </si>
  <si>
    <t>C-Line Cubicle Keepers Polyproplyene Holder w/Velcro Back, 8-1/2x11, 25/Bx</t>
  </si>
  <si>
    <t>Sarah Brown</t>
  </si>
  <si>
    <t>Henry Goldwyn</t>
  </si>
  <si>
    <t>Jack Garza</t>
  </si>
  <si>
    <t>Nortel Meridian M3904 Professional Digital phone</t>
  </si>
  <si>
    <t>Dana Swing-Arm Lamps</t>
  </si>
  <si>
    <t>Larry Hughes</t>
  </si>
  <si>
    <t>Sara Luxemburg</t>
  </si>
  <si>
    <t>Boston 16801 Nautilus Battery Pencil Sharpener</t>
  </si>
  <si>
    <t>Vivek Grady</t>
  </si>
  <si>
    <t>Adam Shillingsburg</t>
  </si>
  <si>
    <t>Computer Room Manger, 14"</t>
  </si>
  <si>
    <t>Thea Hudgings</t>
  </si>
  <si>
    <t>Julie Prescott</t>
  </si>
  <si>
    <t>Avery Binding System Hidden Tab Executive Style Index Sets</t>
  </si>
  <si>
    <t>Thomas Thornton</t>
  </si>
  <si>
    <t>Julia Dunbar</t>
  </si>
  <si>
    <t>Gould Plastics 9-Pocket Panel Bin, 18-3/8w x 5-1/4d x 20-1/2h, Black</t>
  </si>
  <si>
    <t>Michelle Tran</t>
  </si>
  <si>
    <t>Xerox 1954</t>
  </si>
  <si>
    <t>Barry Franz</t>
  </si>
  <si>
    <t>Nicole Brennan</t>
  </si>
  <si>
    <t>Belkin 8 Outlet SurgeMaster II Gold Surge Protector</t>
  </si>
  <si>
    <t>Christopher Schild</t>
  </si>
  <si>
    <t>Dual Level, Single-Width Filing Carts</t>
  </si>
  <si>
    <t>Karen Ferguson</t>
  </si>
  <si>
    <t>Deflect-o SuperTray Unbreakable Stackable Tray, Letter, Black</t>
  </si>
  <si>
    <t>Thea Hendricks</t>
  </si>
  <si>
    <t>George Zrebassa</t>
  </si>
  <si>
    <t>Keith Dawkins</t>
  </si>
  <si>
    <t>White GlueTop Scratch Pads</t>
  </si>
  <si>
    <t>Suzanne McNair</t>
  </si>
  <si>
    <t>Lisa DeCherney</t>
  </si>
  <si>
    <t>Seth Thomas 14" Putty-Colored Wall Clock</t>
  </si>
  <si>
    <t>Evan Bailliet</t>
  </si>
  <si>
    <t>GBC Standard Plastic Binding Systems' Combs</t>
  </si>
  <si>
    <t>Fellowes Super Stor/Drawer Files</t>
  </si>
  <si>
    <t>Kelly Williams</t>
  </si>
  <si>
    <t>Doug Bickford</t>
  </si>
  <si>
    <t>Dario Medina</t>
  </si>
  <si>
    <t>Eureka Sanitaire  Commercial Upright</t>
  </si>
  <si>
    <t>Erin Smith</t>
  </si>
  <si>
    <t>Adams Telephone Message Book W/Dividers/Space For Phone Numbers, 5 1/4"X8 1/2", 300/Messages</t>
  </si>
  <si>
    <t>Beth Paige</t>
  </si>
  <si>
    <t>Allen Rosenblatt</t>
  </si>
  <si>
    <t>Global Deluxe Stacking Chair, Gray</t>
  </si>
  <si>
    <t>Denny Ordway</t>
  </si>
  <si>
    <t>Convenience Packs of Business Envelopes</t>
  </si>
  <si>
    <t>Russell D'Ascenzo</t>
  </si>
  <si>
    <t>David Flashing</t>
  </si>
  <si>
    <t>Avery 512</t>
  </si>
  <si>
    <t>Joy Daniels</t>
  </si>
  <si>
    <t>Avery 519</t>
  </si>
  <si>
    <t>Brian Derr</t>
  </si>
  <si>
    <t>Alice McCarthy</t>
  </si>
  <si>
    <t>Tanja Norvell</t>
  </si>
  <si>
    <t>Fred Chung</t>
  </si>
  <si>
    <t>Dixon Ticonderoga Core-Lock Colored Pencils, 48-Color Set</t>
  </si>
  <si>
    <t>Jill Fjeld</t>
  </si>
  <si>
    <t>Fellowes High-Stak Drawer Files</t>
  </si>
  <si>
    <t>Helen Andreada</t>
  </si>
  <si>
    <t>Iris Project Case</t>
  </si>
  <si>
    <t>Sortfiler Multipurpose Personal File Organizer, Black</t>
  </si>
  <si>
    <t>Barry Pond</t>
  </si>
  <si>
    <t>Acme Hot Forged Carbon Steel Scissors with Nickel-Plated Handles, 3 7/8" Cut, 8"L</t>
  </si>
  <si>
    <t>Zuschuss Carroll</t>
  </si>
  <si>
    <t>Sibella Parks</t>
  </si>
  <si>
    <t>Jim Epp</t>
  </si>
  <si>
    <t>Hunter Glantz</t>
  </si>
  <si>
    <t>Hoover Replacement Belts For Soft Guard &amp; Commercial Ltweight Upright Vacs, 2/Pk</t>
  </si>
  <si>
    <t>Xerox 1903</t>
  </si>
  <si>
    <t>Toby Carlisle</t>
  </si>
  <si>
    <t>Anna Chung</t>
  </si>
  <si>
    <t>Lynn Smith</t>
  </si>
  <si>
    <t>Tracy Blumstein</t>
  </si>
  <si>
    <t>Alan Schoenberger</t>
  </si>
  <si>
    <t>Luke Schmidt</t>
  </si>
  <si>
    <t>Office Star Flex Back Scooter Chair with Aluminum Finish Frame</t>
  </si>
  <si>
    <t>Ivan Gibson</t>
  </si>
  <si>
    <t>Jeremy Farry</t>
  </si>
  <si>
    <t>Spiral Phone Message Books with Labels by Adams</t>
  </si>
  <si>
    <t>Rachel Payne</t>
  </si>
  <si>
    <t>Accohide Poly Flexible Ring Binders</t>
  </si>
  <si>
    <t>Eugene Hildebrand</t>
  </si>
  <si>
    <t>Fred Hopkins</t>
  </si>
  <si>
    <t>Lesro Round Back Collection Coffee Table, End Table</t>
  </si>
  <si>
    <t>Lindsay Shagiari</t>
  </si>
  <si>
    <t>Avery 4027 File Folder Labels for Dot Matrix Printers, 5000 Labels per Box, White</t>
  </si>
  <si>
    <t>Hon Practical Foundations 30 x 60 Training Table, Light Gray/Charcoal</t>
  </si>
  <si>
    <t>Sylvia Foulston</t>
  </si>
  <si>
    <t>Plastic Binding Combs</t>
  </si>
  <si>
    <t>Maureen Gastineau</t>
  </si>
  <si>
    <t>Daniel Byrd</t>
  </si>
  <si>
    <t>GBC VeloBind Cover Sets</t>
  </si>
  <si>
    <t>Angele Hood</t>
  </si>
  <si>
    <t>Tenex Chairmats For Use With Carpeted Floors</t>
  </si>
  <si>
    <t>Ross DeVincentis</t>
  </si>
  <si>
    <t>Todd Sumrall</t>
  </si>
  <si>
    <t>Bill Tyler</t>
  </si>
  <si>
    <t>Digium D40 VoIP phone</t>
  </si>
  <si>
    <t>Noah Childs</t>
  </si>
  <si>
    <t>Maxell 4.7GB DVD+R 5/Pack</t>
  </si>
  <si>
    <t>Greg Guthrie</t>
  </si>
  <si>
    <t>Avery Framed View Binder, EZD Ring (Locking), Navy, 1 1/2"</t>
  </si>
  <si>
    <t>Anne McFarland</t>
  </si>
  <si>
    <t>Rhode Island</t>
  </si>
  <si>
    <t>Lumber Crayons</t>
  </si>
  <si>
    <t>Amy Cox</t>
  </si>
  <si>
    <t>Nancy Lomonaco</t>
  </si>
  <si>
    <t>Plantronics Voyager Pro HD - Bluetooth Headset</t>
  </si>
  <si>
    <t>Ken Heidel</t>
  </si>
  <si>
    <t>Cisco IP¬†Phone¬†7961G VoIP¬†phone¬†- Dark gray</t>
  </si>
  <si>
    <t>Multi-Use Personal File Cart and Caster Set, Three Stacking Bins</t>
  </si>
  <si>
    <t>Paul Lucas</t>
  </si>
  <si>
    <t>Avery 475</t>
  </si>
  <si>
    <t>Deirdre Greer</t>
  </si>
  <si>
    <t>Howard Miller 13" Diameter Pewter Finish Round Wall Clock</t>
  </si>
  <si>
    <t>Patrick O'Brill</t>
  </si>
  <si>
    <t>Julie Kriz</t>
  </si>
  <si>
    <t>Shahid Hopkins</t>
  </si>
  <si>
    <t>Steven Ward</t>
  </si>
  <si>
    <t>Hon Racetrack Conference Tables</t>
  </si>
  <si>
    <t>Tenex Antistatic Computer Chair Mats</t>
  </si>
  <si>
    <t>Denise Monton</t>
  </si>
  <si>
    <t>Tracy Collins</t>
  </si>
  <si>
    <t>MaryBeth Skach</t>
  </si>
  <si>
    <t>William Brown</t>
  </si>
  <si>
    <t>Polycom SoundPoint Pro SE-225 Corded phone</t>
  </si>
  <si>
    <t>Acco Flexible ACCOHIDE Square Ring Data Binder, Dark Blue, 11 1/2" X 14" 7/8"</t>
  </si>
  <si>
    <t>Tiffany House</t>
  </si>
  <si>
    <t>Newell 343</t>
  </si>
  <si>
    <t>Maribeth Dona</t>
  </si>
  <si>
    <t>Barry Gonzalez</t>
  </si>
  <si>
    <t>Global Stack Chair with Arms, Black</t>
  </si>
  <si>
    <t>Tamara Chand</t>
  </si>
  <si>
    <t>Xerox 1912</t>
  </si>
  <si>
    <t>Benjamin Farhat</t>
  </si>
  <si>
    <t>Eldon 200 Class Desk Accessories, Black</t>
  </si>
  <si>
    <t>Luxo Economy Swing Arm Lamp</t>
  </si>
  <si>
    <t>Pete Kriz</t>
  </si>
  <si>
    <t>Stur-D-Stor Shelving, Vertical 5-Shelf: 72"H x 36"W x 18 1/2"D</t>
  </si>
  <si>
    <t>Tracy Zic</t>
  </si>
  <si>
    <t>Global Airflow Leather Mesh Back Chair, Black</t>
  </si>
  <si>
    <t>Karen Daniels</t>
  </si>
  <si>
    <t>Xerox 1893</t>
  </si>
  <si>
    <t>Wirebound Message Books, Four 2 3/4" x 5" Forms per Page, 600 Sets per Book</t>
  </si>
  <si>
    <t>Roy Franz√∂sisch</t>
  </si>
  <si>
    <t>Personal Filing Tote with Lid, Black/Gray</t>
  </si>
  <si>
    <t>Darren Budd</t>
  </si>
  <si>
    <t>Imation¬†16GB Mini TravelDrive USB 2.0¬†Flash Drive</t>
  </si>
  <si>
    <t>Maris LaWare</t>
  </si>
  <si>
    <t>Jeremy Lonsdale</t>
  </si>
  <si>
    <t>Candace McMahon</t>
  </si>
  <si>
    <t>Xerox 221</t>
  </si>
  <si>
    <t>Robert Marley</t>
  </si>
  <si>
    <t>Adams Write n' Stick Phone Message Book, 11" X 5 1/4", 200 Messages</t>
  </si>
  <si>
    <t>Jamie Frazer</t>
  </si>
  <si>
    <t>Newell 310</t>
  </si>
  <si>
    <t>Peter B√ºhler</t>
  </si>
  <si>
    <t>Ames Color-File Green Diamond Border X-ray Mailers</t>
  </si>
  <si>
    <t>Rick Huthwaite</t>
  </si>
  <si>
    <t>Adam Hart</t>
  </si>
  <si>
    <t>Permanent Self-Adhesive File Folder Labels for Typewriters by Universal</t>
  </si>
  <si>
    <t>Alan Barnes</t>
  </si>
  <si>
    <t>SAFCO Optional Arm Kit for Workspace Cribbage Stacking Chair</t>
  </si>
  <si>
    <t>Justin Deggeller</t>
  </si>
  <si>
    <t>OtterBox Commuter Series Case - Samsung Galaxy S4</t>
  </si>
  <si>
    <t>Yoseph Carroll</t>
  </si>
  <si>
    <t>APC 7 Outlet Network SurgeArrest Surge Protector</t>
  </si>
  <si>
    <t>Randy Bradley</t>
  </si>
  <si>
    <t>Pierre Wener</t>
  </si>
  <si>
    <t>Bevis Rectangular Conference Tables</t>
  </si>
  <si>
    <t>Safco Industrial Wire Shelving</t>
  </si>
  <si>
    <t>Peel &amp; Stick Add-On Corner Pockets</t>
  </si>
  <si>
    <t>Ann Blume</t>
  </si>
  <si>
    <t>GBC White Gloss Covers, Plain Front</t>
  </si>
  <si>
    <t>Pressboard Hanging Data Binders for Unburst Sheets</t>
  </si>
  <si>
    <t>Joe Kamberova</t>
  </si>
  <si>
    <t>BPI Conference Tables</t>
  </si>
  <si>
    <t>Julie Creighton</t>
  </si>
  <si>
    <t>Fellowes Desktop Hanging File Manager</t>
  </si>
  <si>
    <t>Michael Kennedy</t>
  </si>
  <si>
    <t>John Murray</t>
  </si>
  <si>
    <t>Georgia Rosenberg</t>
  </si>
  <si>
    <t>Dennis Bolton</t>
  </si>
  <si>
    <t>Xerox 1888</t>
  </si>
  <si>
    <t>Alan Dominguez</t>
  </si>
  <si>
    <t>1/4 Fold Party Design Invitations &amp; White Envelopes, 24 8-1/2" X 11" Cards, 25 Env./Pack</t>
  </si>
  <si>
    <t>Dave Hallsten</t>
  </si>
  <si>
    <t>Jason Klamczynski</t>
  </si>
  <si>
    <t>Steve Carroll</t>
  </si>
  <si>
    <t>Tops Wirebound Message Log Books</t>
  </si>
  <si>
    <t>Tony Chapman</t>
  </si>
  <si>
    <t>Susan Pistek</t>
  </si>
  <si>
    <t>Saphhira Shifley</t>
  </si>
  <si>
    <t>Phillip Breyer</t>
  </si>
  <si>
    <t>Quality Park Security Envelopes</t>
  </si>
  <si>
    <t>Sally Matthias</t>
  </si>
  <si>
    <t>UniKeep View Case Binders</t>
  </si>
  <si>
    <t>Nathan Gelder</t>
  </si>
  <si>
    <t>Harold Ryan</t>
  </si>
  <si>
    <t>Darren Koutras</t>
  </si>
  <si>
    <t>Eldon 200 Class Desk Accessories, Burgundy</t>
  </si>
  <si>
    <t>Nat Gilpin</t>
  </si>
  <si>
    <t>Alyssa Tate</t>
  </si>
  <si>
    <t>Acco Expandable Hanging Binders</t>
  </si>
  <si>
    <t>Bretford CR4500 Series Slim Rectangular Table</t>
  </si>
  <si>
    <t>Avery 52</t>
  </si>
  <si>
    <t>Andy Reiter</t>
  </si>
  <si>
    <t>ClearSounds CSC500 Amplified Spirit Phone Corded phone</t>
  </si>
  <si>
    <t>Bart Folk</t>
  </si>
  <si>
    <t>Newell 331</t>
  </si>
  <si>
    <t>Mary O'Rourke</t>
  </si>
  <si>
    <t>Brian Thompson</t>
  </si>
  <si>
    <t>Matthew Clasen</t>
  </si>
  <si>
    <t>Laser &amp; Ink Jet Business Envelopes</t>
  </si>
  <si>
    <t>Bill Stewart</t>
  </si>
  <si>
    <t>Alan Hwang</t>
  </si>
  <si>
    <t>Office Star - Professional Matrix Back Chair with 2-to-1 Synchro Tilt and Mesh Fabric Seat</t>
  </si>
  <si>
    <t>Toby Ritter</t>
  </si>
  <si>
    <t>Floodlight Indoor Halogen Bulbs, 1 Bulb per Pack, 60 Watts</t>
  </si>
  <si>
    <t>David Philippe</t>
  </si>
  <si>
    <t>Michael Dominguez</t>
  </si>
  <si>
    <t>Katherine Nockton</t>
  </si>
  <si>
    <t>Imation¬†32GB Pocket Pro USB 3.0¬†Flash Drive¬†- 32 GB - Black - 1 P ...</t>
  </si>
  <si>
    <t>Matt Collins</t>
  </si>
  <si>
    <t>Elizabeth Moffitt</t>
  </si>
  <si>
    <t>Kingston Digital DataTraveler 8GB USB 2.0</t>
  </si>
  <si>
    <t>Cathy Prescott</t>
  </si>
  <si>
    <t>David Kendrick</t>
  </si>
  <si>
    <t>Roy Collins</t>
  </si>
  <si>
    <t>Nona Balk</t>
  </si>
  <si>
    <t>Rob Lucas</t>
  </si>
  <si>
    <t>Joni Blumstein</t>
  </si>
  <si>
    <t>Frank Preis</t>
  </si>
  <si>
    <t>Thomas Boland</t>
  </si>
  <si>
    <t>Companion Letter/Legal File, Black</t>
  </si>
  <si>
    <t>Tim Brockman</t>
  </si>
  <si>
    <t>Samsung HM1900 Bluetooth Headset</t>
  </si>
  <si>
    <t>Denny Joy</t>
  </si>
  <si>
    <t>Sally Hughsby</t>
  </si>
  <si>
    <t>Office Star - Contemporary Swivel Chair with Padded Adjustable Arms and Flex Back</t>
  </si>
  <si>
    <t>Eldon Advantage Chair Mats for Low to Medium Pile Carpets</t>
  </si>
  <si>
    <t>Craig Yedwab</t>
  </si>
  <si>
    <t>GBC DocuBind 300 Electric Binding Machine</t>
  </si>
  <si>
    <t>Logan Haushalter</t>
  </si>
  <si>
    <t>Eldon Image Series Desk Accessories, Burgundy</t>
  </si>
  <si>
    <t>Ralph Arnett</t>
  </si>
  <si>
    <t>Kimberly Carter</t>
  </si>
  <si>
    <t>Sung Shariari</t>
  </si>
  <si>
    <t>Cari Sayre</t>
  </si>
  <si>
    <t>Stackable Trays</t>
  </si>
  <si>
    <t>Sung Pak</t>
  </si>
  <si>
    <t>Chad Cunningham</t>
  </si>
  <si>
    <t>Executive Impressions 14" Contract Wall Clock</t>
  </si>
  <si>
    <t>Steve Chapman</t>
  </si>
  <si>
    <t>Stefanie Holloman</t>
  </si>
  <si>
    <t>Sean Christensen</t>
  </si>
  <si>
    <t>Erin Creighton</t>
  </si>
  <si>
    <t>Mike Kennedy</t>
  </si>
  <si>
    <t>Irene Maddox</t>
  </si>
  <si>
    <t>Canvas Sectional Post Binders</t>
  </si>
  <si>
    <t>Rogers Jumbo File, Granite</t>
  </si>
  <si>
    <t>Penelope Sewall</t>
  </si>
  <si>
    <t>Tony Sayre</t>
  </si>
  <si>
    <t>Hoover Commercial Soft Guard Upright Vacuum And Disposable Filtration Bags</t>
  </si>
  <si>
    <t>Newell 31</t>
  </si>
  <si>
    <t>Adrian Barton</t>
  </si>
  <si>
    <t>Avery 487</t>
  </si>
  <si>
    <t>Khloe Miller</t>
  </si>
  <si>
    <t>Newell 332</t>
  </si>
  <si>
    <t>Tamara Willingham</t>
  </si>
  <si>
    <t>Lock-Up Easel 'Spel-Binder'</t>
  </si>
  <si>
    <t>Sarah Foster</t>
  </si>
  <si>
    <t>Belkin F9H710-06 7 Outlet SurgeMaster Surge Protector</t>
  </si>
  <si>
    <t>Craig Carreira</t>
  </si>
  <si>
    <t>Computer Printout Paper with Letter-Trim Perforations</t>
  </si>
  <si>
    <t>Avanti 4.4 Cu. Ft. Refrigerator</t>
  </si>
  <si>
    <t>Westinghouse Floor Lamp with Metal Mesh Shade, Black</t>
  </si>
  <si>
    <t>Global Deluxe Office Fabric Chairs</t>
  </si>
  <si>
    <t>Clytie Kelty</t>
  </si>
  <si>
    <t>Acme Rosewood Handle Letter Opener</t>
  </si>
  <si>
    <t>Maureen Gnade</t>
  </si>
  <si>
    <t>Thomas Brumley</t>
  </si>
  <si>
    <t>Enermax Acrylux Wireless Keyboard</t>
  </si>
  <si>
    <t>Debra Catini</t>
  </si>
  <si>
    <t>Xerox 1981</t>
  </si>
  <si>
    <t>Michael Granlund</t>
  </si>
  <si>
    <t>HTC One</t>
  </si>
  <si>
    <t>Ricardo Emerson</t>
  </si>
  <si>
    <t>Ken Brennan</t>
  </si>
  <si>
    <t>Maureen Fritzler</t>
  </si>
  <si>
    <t>Alex Russell</t>
  </si>
  <si>
    <t>Tennsco Industrial Shelving</t>
  </si>
  <si>
    <t>Pamela Coakley</t>
  </si>
  <si>
    <t>Atlantic Metals Mobile 4-Shelf Bookcases, Custom Colors</t>
  </si>
  <si>
    <t>Imation¬†Secure¬†Drive¬†+ Hardware Encrypted USB¬†flash drive¬†- 16 GB</t>
  </si>
  <si>
    <t>James Lanier</t>
  </si>
  <si>
    <t>Panasonic KX TS3282W Corded phone</t>
  </si>
  <si>
    <t>Speck Products Candyshell Flip Case</t>
  </si>
  <si>
    <t>Cisco 9971 IP Video Phone Charcoal</t>
  </si>
  <si>
    <t>Claudia Bergmann</t>
  </si>
  <si>
    <t>Amy Hunt</t>
  </si>
  <si>
    <t>Andrew Gjertsen</t>
  </si>
  <si>
    <t>Yana Sorensen</t>
  </si>
  <si>
    <t>Cindy Schnelling</t>
  </si>
  <si>
    <t>Karen Seio</t>
  </si>
  <si>
    <t>Cyra Reiten</t>
  </si>
  <si>
    <t>Nortel Meridian M5316 Digital phone</t>
  </si>
  <si>
    <t>Rick Wilson</t>
  </si>
  <si>
    <t>Hand-Finished Solid Wood Document Frame</t>
  </si>
  <si>
    <t>Trudy Schmidt</t>
  </si>
  <si>
    <t>Lori Olson</t>
  </si>
  <si>
    <t>Sarah Jordon</t>
  </si>
  <si>
    <t>Guy Thornton</t>
  </si>
  <si>
    <t>Lindsay Castell</t>
  </si>
  <si>
    <t>Hoover Portapower Portable Vacuum</t>
  </si>
  <si>
    <t>Nora Paige</t>
  </si>
  <si>
    <t>Tracy Poddar</t>
  </si>
  <si>
    <t>Jackery Bar Premium Fast-charging Portable Charger</t>
  </si>
  <si>
    <t>Dave Kipp</t>
  </si>
  <si>
    <t>Alan Haines</t>
  </si>
  <si>
    <t>Jennifer Jackson</t>
  </si>
  <si>
    <t>Dana Kaydos</t>
  </si>
  <si>
    <t>Xerox 1997</t>
  </si>
  <si>
    <t>Toby Gnade</t>
  </si>
  <si>
    <t>Edward Becker</t>
  </si>
  <si>
    <t>Christopher Martinez</t>
  </si>
  <si>
    <t>Jeremy Ellison</t>
  </si>
  <si>
    <t>Plantronics MX500i Earset</t>
  </si>
  <si>
    <t>Jesus Ocampo</t>
  </si>
  <si>
    <t>Corinna Mitchell</t>
  </si>
  <si>
    <t>Bart Watters</t>
  </si>
  <si>
    <t>Julia West</t>
  </si>
  <si>
    <t>Xerox 1883</t>
  </si>
  <si>
    <t>Dean Braden</t>
  </si>
  <si>
    <t>Verbatim 25 GB 6x Blu-ray Single Layer Recordable Disc, 25/Pack</t>
  </si>
  <si>
    <t>Fred Wasserman</t>
  </si>
  <si>
    <t>Newell 316</t>
  </si>
  <si>
    <t>Ben Peterman</t>
  </si>
  <si>
    <t>Eureka Sanitaire  Multi-Pro Heavy-Duty Upright, Disposable Bags</t>
  </si>
  <si>
    <t>Benjamin Venier</t>
  </si>
  <si>
    <t>Hon 4070 Series Pagoda Armless Upholstered Stacking Chairs</t>
  </si>
  <si>
    <t>Chad McGuire</t>
  </si>
  <si>
    <t>Ampad Gold Fibre Wirebound Steno Books, 6" x 9", Gregg Ruled</t>
  </si>
  <si>
    <t>Michael Oakman</t>
  </si>
  <si>
    <t>John Dryer</t>
  </si>
  <si>
    <t>Vtech AT&amp;T CL2940 Corded Speakerphone, Black</t>
  </si>
  <si>
    <t>Kensington 4 Outlet MasterPiece Compact Power Control Center</t>
  </si>
  <si>
    <t>Robert Dilbeck</t>
  </si>
  <si>
    <t>Anthony Witt</t>
  </si>
  <si>
    <t>Heather Jas</t>
  </si>
  <si>
    <t>Flat Face Poster Frame</t>
  </si>
  <si>
    <t>Eugene Barchas</t>
  </si>
  <si>
    <t>Iceberg OfficeWorks 42" Round Tables</t>
  </si>
  <si>
    <t>Theone Pippenger</t>
  </si>
  <si>
    <t>Avery 486</t>
  </si>
  <si>
    <t>Michael Paige</t>
  </si>
  <si>
    <t>TRENDnet 56K USB 2.0 Phone, Internet and Fax Modem</t>
  </si>
  <si>
    <t>GE 48" Fluorescent Tube, Cool White Energy Saver, 34 Watts, 30/Box</t>
  </si>
  <si>
    <t>Olvera Toch</t>
  </si>
  <si>
    <t>Tyvek Side-Opening Peel &amp; Seel Expanding Envelopes</t>
  </si>
  <si>
    <t>Juliana Krohn</t>
  </si>
  <si>
    <t>Linda Southworth</t>
  </si>
  <si>
    <t>District of Columbia</t>
  </si>
  <si>
    <t>Jane Waco</t>
  </si>
  <si>
    <t>DAX Two-Tone Rosewood/Black Document Frame, Desktop, 5 x 7</t>
  </si>
  <si>
    <t>David Bremer</t>
  </si>
  <si>
    <t>Acme 10" Easy Grip Assistive Scissors</t>
  </si>
  <si>
    <t>Julia Barnett</t>
  </si>
  <si>
    <t>Lena Cacioppo</t>
  </si>
  <si>
    <t>Stuart Van</t>
  </si>
  <si>
    <t>Anna Gayman</t>
  </si>
  <si>
    <t>Chromcraft Round Conference Tables</t>
  </si>
  <si>
    <t>Rose O'Brian</t>
  </si>
  <si>
    <t>GBC Twin Loop Wire Binding Elements</t>
  </si>
  <si>
    <t>Justin Hirsh</t>
  </si>
  <si>
    <t>Neil Knudson</t>
  </si>
  <si>
    <t>Newell 311</t>
  </si>
  <si>
    <t>Edward Nazzal</t>
  </si>
  <si>
    <t>RCA H5401RE1 DECT 6.0 4-Line Cordless Handset With Caller ID/Call Waiting</t>
  </si>
  <si>
    <t>Brendan Dodson</t>
  </si>
  <si>
    <t>Bill Donatelli</t>
  </si>
  <si>
    <t>Muhammed Lee</t>
  </si>
  <si>
    <t>Xerox 1928</t>
  </si>
  <si>
    <t>Catherine Glotzbach</t>
  </si>
  <si>
    <t>Becky Pak</t>
  </si>
  <si>
    <t>Brenda Bowman</t>
  </si>
  <si>
    <t>Eleni McCrary</t>
  </si>
  <si>
    <t>Max Jones</t>
  </si>
  <si>
    <t>Giulietta Baptist</t>
  </si>
  <si>
    <t>Jonathan Howell</t>
  </si>
  <si>
    <t>Frank Carlisle</t>
  </si>
  <si>
    <t>Skye Norling</t>
  </si>
  <si>
    <t>Xerox 1922</t>
  </si>
  <si>
    <t>Stewart Carmichael</t>
  </si>
  <si>
    <t>Shaun Weien</t>
  </si>
  <si>
    <t>GBC Ibimaster 500 Manual ProClick Binding System</t>
  </si>
  <si>
    <t>Cathy Hwang</t>
  </si>
  <si>
    <t>Rob Haberlin</t>
  </si>
  <si>
    <t>Bruce Degenhardt</t>
  </si>
  <si>
    <t>Novimex High-Tech Fabric Mesh Task Chair</t>
  </si>
  <si>
    <t>Victor Preis</t>
  </si>
  <si>
    <t>Durable Pressboard Binders</t>
  </si>
  <si>
    <t>Kalyca Meade</t>
  </si>
  <si>
    <t>Fred McMath</t>
  </si>
  <si>
    <t>Victoria Brennan</t>
  </si>
  <si>
    <t>Thais Sissman</t>
  </si>
  <si>
    <t>Wilson Jones DublLock D-Ring Binders</t>
  </si>
  <si>
    <t>Ralph Kennedy</t>
  </si>
  <si>
    <t>Brad Eason</t>
  </si>
  <si>
    <t>Parhena Norris</t>
  </si>
  <si>
    <t>Cardinal Hold-It CD Pocket</t>
  </si>
  <si>
    <t>Eudokia Martin</t>
  </si>
  <si>
    <t>Ativa D5772 2-Line 5.8GHz Digital Expandable Corded/Cordless Phone System with Answering &amp; Caller ID/Call Waiting, Black/Silver</t>
  </si>
  <si>
    <t>Denny Blanton</t>
  </si>
  <si>
    <t>Boston 1827 Commercial Additional Cutter, Drive Gear &amp; Gear Rack for 1606</t>
  </si>
  <si>
    <t>Xerox 1886</t>
  </si>
  <si>
    <t>Philisse Overcash</t>
  </si>
  <si>
    <t>Tim Taslimi</t>
  </si>
  <si>
    <t>Joni Wasserman</t>
  </si>
  <si>
    <t>Shaun Chance</t>
  </si>
  <si>
    <t>Wilson Jones ¬ìSnap¬î Scratch Pad Binder Tool for Ring Binders</t>
  </si>
  <si>
    <t>Xerox 191</t>
  </si>
  <si>
    <t>Dave Poirier</t>
  </si>
  <si>
    <t>Roger Barcio</t>
  </si>
  <si>
    <t>Fred Harton</t>
  </si>
  <si>
    <t>Katrina Willman</t>
  </si>
  <si>
    <t>Sterilite Officeware Hinged File Box</t>
  </si>
  <si>
    <t>Cathy Armstrong</t>
  </si>
  <si>
    <t>Chuck Clark</t>
  </si>
  <si>
    <t>Neoma Murray</t>
  </si>
  <si>
    <t>Bobby Odegard</t>
  </si>
  <si>
    <t>Manco Dry-Lighter Erasable Highlighter</t>
  </si>
  <si>
    <t>Hewlett Packard 310 Color Digital Copier</t>
  </si>
  <si>
    <t>Ken Dana</t>
  </si>
  <si>
    <t>Brendan Murry</t>
  </si>
  <si>
    <t>Ann Chong</t>
  </si>
  <si>
    <t>Meg O'Connel</t>
  </si>
  <si>
    <t>Justin Ritter</t>
  </si>
  <si>
    <t>Adam Bellavance</t>
  </si>
  <si>
    <t>Charlotte Melton</t>
  </si>
  <si>
    <t>Sanjit Jacobs</t>
  </si>
  <si>
    <t>Avery 510</t>
  </si>
  <si>
    <t>Carlos Meador</t>
  </si>
  <si>
    <t>Dan Reichenbach</t>
  </si>
  <si>
    <t>Bryan Spruell</t>
  </si>
  <si>
    <t>Helen Wasserman</t>
  </si>
  <si>
    <t>Eric Murdock</t>
  </si>
  <si>
    <t>Henry MacAllister</t>
  </si>
  <si>
    <t>Joel Jenkins</t>
  </si>
  <si>
    <t>Gene Hale</t>
  </si>
  <si>
    <t>Sean O'Donnell</t>
  </si>
  <si>
    <t>Claire Gute</t>
  </si>
  <si>
    <t>Jay Fein</t>
  </si>
  <si>
    <t>Maribeth Yedwab</t>
  </si>
  <si>
    <t>Avery 507</t>
  </si>
  <si>
    <t>Xerox 1914</t>
  </si>
  <si>
    <t>Sandra Glassco</t>
  </si>
  <si>
    <t>Kelly Collister</t>
  </si>
  <si>
    <t>Logitech K350 2.4Ghz Wireless Keyboard</t>
  </si>
  <si>
    <t>Emily Grady</t>
  </si>
  <si>
    <t>Eureka Hand Vacuum, Bagless</t>
  </si>
  <si>
    <t>Christy Brittain</t>
  </si>
  <si>
    <t>Meg Tillman</t>
  </si>
  <si>
    <t>Vermont</t>
  </si>
  <si>
    <t>Doug O'Connell</t>
  </si>
  <si>
    <t>Maria Zettner</t>
  </si>
  <si>
    <t>Home/Office Personal File Carts</t>
  </si>
  <si>
    <t>Cardinal Holdit Data Disk Pockets</t>
  </si>
  <si>
    <t>Greg Hansen</t>
  </si>
  <si>
    <t>Patrick Bzostek</t>
  </si>
  <si>
    <t>Katrina Bavinger</t>
  </si>
  <si>
    <t>Xerox 1943</t>
  </si>
  <si>
    <t>Tom Prescott</t>
  </si>
  <si>
    <t>Tenex Contemporary Contur Chairmats for Low and Medium Pile Carpet, Computer, 39" x 49"</t>
  </si>
  <si>
    <t>Xerox 1935</t>
  </si>
  <si>
    <t>Ritsa Hightower</t>
  </si>
  <si>
    <t>Matt Hagelstein</t>
  </si>
  <si>
    <t>Stephanie Ulpright</t>
  </si>
  <si>
    <t>Art Ferguson</t>
  </si>
  <si>
    <t>Tonja Turnell</t>
  </si>
  <si>
    <t>Stuart Calhoun</t>
  </si>
  <si>
    <t>Doug Jacobs</t>
  </si>
  <si>
    <t>Peter McVee</t>
  </si>
  <si>
    <t>Evan Minnotte</t>
  </si>
  <si>
    <t>Elpida Rittenbach</t>
  </si>
  <si>
    <t>Anker 36W 4-Port USB Wall Charger Travel Power Adapter for iPhone 5s 5c 5</t>
  </si>
  <si>
    <t>Jim Radford</t>
  </si>
  <si>
    <t>Dionis Lloyd</t>
  </si>
  <si>
    <t>Brad Thomas</t>
  </si>
  <si>
    <t>Xerox 1950</t>
  </si>
  <si>
    <t>Bill Overfelt</t>
  </si>
  <si>
    <t>Erica Bern</t>
  </si>
  <si>
    <t>Joy Bell-</t>
  </si>
  <si>
    <t>Bill Eplett</t>
  </si>
  <si>
    <t>Todd Boyes</t>
  </si>
  <si>
    <t>Dixon Ticonderoga Maple Cedar Pencil, #2</t>
  </si>
  <si>
    <t>Harold Engle</t>
  </si>
  <si>
    <t>Bobby Elias</t>
  </si>
  <si>
    <t>Don Weiss</t>
  </si>
  <si>
    <t>DAX Two-Tone Silver Metal Document Frame</t>
  </si>
  <si>
    <t>Jason Gross</t>
  </si>
  <si>
    <t>Rediform Wirebound "Phone Memo" Message Book, 11 x 5-3/4</t>
  </si>
  <si>
    <t>Caroline Jumper</t>
  </si>
  <si>
    <t>Bryan Davis</t>
  </si>
  <si>
    <t>Henia Zydlo</t>
  </si>
  <si>
    <t>Susan Vittorini</t>
  </si>
  <si>
    <t>Janet Martin</t>
  </si>
  <si>
    <t>Raymond Buch</t>
  </si>
  <si>
    <t>Sean Wendt</t>
  </si>
  <si>
    <t>Jill Matthias</t>
  </si>
  <si>
    <t>GBC ProClick Spines for 32-Hole Punch</t>
  </si>
  <si>
    <t>Clay Rozendal</t>
  </si>
  <si>
    <t>Ed Ludwig</t>
  </si>
  <si>
    <t>Craig Leslie</t>
  </si>
  <si>
    <t>Rob Beeghly</t>
  </si>
  <si>
    <t>Chris McAfee</t>
  </si>
  <si>
    <t>Susan MacKendrick</t>
  </si>
  <si>
    <t>Lindsay Williams</t>
  </si>
  <si>
    <t>Global Adaptabilities Conference Tables</t>
  </si>
  <si>
    <t>Cynthia Voltz</t>
  </si>
  <si>
    <t>Alejandro Savely</t>
  </si>
  <si>
    <t>Christopher Conant</t>
  </si>
  <si>
    <t>Canon imageCLASS 2200 Advanced Copier</t>
  </si>
  <si>
    <t>Robert Waldorf</t>
  </si>
  <si>
    <t>Scot Coram</t>
  </si>
  <si>
    <t>Liz Preis</t>
  </si>
  <si>
    <t>Roy Skaria</t>
  </si>
  <si>
    <t>Darrin Van Huff</t>
  </si>
  <si>
    <t>IBM Multi-Purpose Copy Paper, 8 1/2 x 11", Case</t>
  </si>
  <si>
    <t>Jim Sink</t>
  </si>
  <si>
    <t>Ted Butterfield</t>
  </si>
  <si>
    <t>Lela Donovan</t>
  </si>
  <si>
    <t>Phillip Flathmann</t>
  </si>
  <si>
    <t>Anemone Ratner</t>
  </si>
  <si>
    <t>Larry Blacks</t>
  </si>
  <si>
    <t>Alex Grayson</t>
  </si>
  <si>
    <t>Max Ludwig</t>
  </si>
  <si>
    <t>Anthony O'Donnell</t>
  </si>
  <si>
    <t>Mick Hernandez</t>
  </si>
  <si>
    <t>Charles McCrossin</t>
  </si>
  <si>
    <t>Wyoming</t>
  </si>
  <si>
    <t>Sung Chung</t>
  </si>
  <si>
    <t>Adrian Shami</t>
  </si>
  <si>
    <t>Ralph Ritter</t>
  </si>
  <si>
    <t>Neola Schneider</t>
  </si>
  <si>
    <t>Carol Darley</t>
  </si>
  <si>
    <t>Sally Knutson</t>
  </si>
  <si>
    <t>Justin Ellison</t>
  </si>
  <si>
    <t>Carl Jackson</t>
  </si>
  <si>
    <t>Roland Murray</t>
  </si>
  <si>
    <t>Michelle Lonsdale</t>
  </si>
  <si>
    <t>Career Cubicle Clock, 8 1/4", Black</t>
  </si>
  <si>
    <t>Tony Molinari</t>
  </si>
  <si>
    <t>Multimedia Mailers</t>
  </si>
  <si>
    <t>Mitch Gastineau</t>
  </si>
  <si>
    <t>North Dakota</t>
  </si>
  <si>
    <t>Clay Cheatham</t>
  </si>
  <si>
    <t>West Virginia</t>
  </si>
  <si>
    <t>Chuck Sachs</t>
  </si>
  <si>
    <t>Jenna Caffey</t>
  </si>
  <si>
    <t>Theresa Coyne</t>
  </si>
  <si>
    <t>Patricia Hirasaki</t>
  </si>
  <si>
    <t>Jocasta Rupert</t>
  </si>
  <si>
    <t>Christina DeMoss</t>
  </si>
  <si>
    <t>Year</t>
  </si>
  <si>
    <t>Month</t>
  </si>
  <si>
    <t>Row Labels</t>
  </si>
  <si>
    <t>Grand Total</t>
  </si>
  <si>
    <t>Sum of Sales</t>
  </si>
  <si>
    <t>Sum of Profit</t>
  </si>
  <si>
    <t>Column Labels</t>
  </si>
  <si>
    <t>Count of Customer Name</t>
  </si>
  <si>
    <t>unique Customer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</si>
</sst>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1">
    <xf numFmtId="0" fontId="0" fillId="0" borderId="0" xfId="0"/>
    <xf numFmtId="0" fontId="0" fillId="0" borderId="0" xfId="0" applyAlignment="1">
      <alignment horizontal="center"/>
    </xf>
    <xf numFmtId="14" fontId="0" fillId="0" borderId="0" xfId="0" applyNumberFormat="1" applyAlignment="1">
      <alignment horizontal="center"/>
    </xf>
    <xf numFmtId="0" fontId="0" fillId="33" borderId="0" xfId="0" applyFont="1" applyFill="1" applyAlignment="1">
      <alignment horizontal="center"/>
    </xf>
    <xf numFmtId="0" fontId="0" fillId="33" borderId="0" xfId="0" applyFont="1" applyFill="1"/>
    <xf numFmtId="2" fontId="0" fillId="0" borderId="0" xfId="0" applyNumberFormat="1" applyAlignment="1">
      <alignment horizontal="center"/>
    </xf>
    <xf numFmtId="1" fontId="0" fillId="0" borderId="0" xfId="0" applyNumberFormat="1" applyAlignment="1">
      <alignment horizontal="center"/>
    </xf>
    <xf numFmtId="0" fontId="0" fillId="0" borderId="0" xfId="0" pivotButton="1"/>
    <xf numFmtId="0" fontId="0" fillId="0" borderId="0" xfId="0" applyAlignment="1">
      <alignment horizontal="left"/>
    </xf>
    <xf numFmtId="0" fontId="0" fillId="0" borderId="0" xfId="0" applyNumberFormat="1"/>
    <xf numFmtId="1" fontId="0" fillId="0" borderId="0" xfId="0" applyNumberFormat="1"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4">
    <dxf>
      <numFmt numFmtId="1" formatCode="0"/>
      <alignment horizontal="center" vertical="bottom" textRotation="0" wrapText="0" indent="0" justifyLastLine="0" shrinkToFit="0" readingOrder="0"/>
    </dxf>
    <dxf>
      <numFmt numFmtId="1" formatCode="0"/>
      <alignment horizontal="center" vertical="bottom" textRotation="0" wrapText="0" indent="0" justifyLastLine="0" shrinkToFit="0" readingOrder="0"/>
    </dxf>
    <dxf>
      <numFmt numFmtId="1" formatCode="0"/>
      <alignment horizontal="center" vertical="bottom" textRotation="0" wrapText="0" indent="0" justifyLastLine="0" shrinkToFit="0" readingOrder="0"/>
    </dxf>
    <dxf>
      <alignment horizontal="center" vertical="bottom" textRotation="0" wrapText="0" indent="0" justifyLastLine="0" shrinkToFit="0" readingOrder="0"/>
    </dxf>
    <dxf>
      <numFmt numFmtId="19" formatCode="dd/mm/yyyy"/>
      <alignment horizontal="center" vertical="bottom" textRotation="0" wrapText="0" indent="0" justifyLastLine="0" shrinkToFit="0" readingOrder="0"/>
    </dxf>
    <dxf>
      <numFmt numFmtId="1" formatCode="0"/>
      <alignment horizontal="center" vertical="bottom" textRotation="0" wrapText="0" indent="0" justifyLastLine="0" shrinkToFit="0" readingOrder="0"/>
    </dxf>
    <dxf>
      <numFmt numFmtId="2" formatCode="0.00"/>
      <alignment horizontal="center" vertical="bottom" textRotation="0" wrapText="0" indent="0" justifyLastLine="0" shrinkToFit="0" readingOrder="0"/>
    </dxf>
    <dxf>
      <numFmt numFmtId="2" formatCode="0.00"/>
      <alignment horizontal="center" vertical="bottom" textRotation="0" wrapText="0" indent="0" justifyLastLine="0" shrinkToFit="0" readingOrder="0"/>
    </dxf>
    <dxf>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fill>
        <patternFill patternType="solid">
          <fgColor indexed="64"/>
          <bgColor theme="4"/>
        </patternFill>
      </fill>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2.xml"/><Relationship Id="rId5" Type="http://schemas.openxmlformats.org/officeDocument/2006/relationships/worksheet" Target="worksheets/sheet5.xml"/><Relationship Id="rId15" Type="http://schemas.openxmlformats.org/officeDocument/2006/relationships/calcChain" Target="calcChain.xml"/><Relationship Id="rId10" Type="http://schemas.microsoft.com/office/2007/relationships/slicerCache" Target="slicerCaches/slicerCache1.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2.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3.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4.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Ex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Ex2.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pivotSource>
    <c:name>[new sales data.xlsx]Profit gained over time!PivotTable2</c:name>
    <c:fmtId val="6"/>
  </c:pivotSource>
  <c:chart>
    <c:autoTitleDeleted val="0"/>
    <c:pivotFmts>
      <c:pivotFmt>
        <c:idx val="0"/>
        <c:spPr>
          <a:solidFill>
            <a:schemeClr val="accent1"/>
          </a:solidFill>
          <a:ln>
            <a:noFill/>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P"/>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P"/>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P"/>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P"/>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P"/>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P"/>
            </a:p>
          </c:txPr>
          <c:showLegendKey val="0"/>
          <c:showVal val="0"/>
          <c:showCatName val="0"/>
          <c:showSerName val="0"/>
          <c:showPercent val="0"/>
          <c:showBubbleSize val="0"/>
          <c:extLst>
            <c:ext xmlns:c15="http://schemas.microsoft.com/office/drawing/2012/chart" uri="{CE6537A1-D6FC-4f65-9D91-7224C49458BB}"/>
          </c:extLst>
        </c:dLbl>
      </c:pivotFmt>
      <c:pivotFmt>
        <c:idx val="6"/>
        <c:spPr>
          <a:ln w="28575" cap="rnd">
            <a:solidFill>
              <a:schemeClr val="accent1"/>
            </a:solidFill>
            <a:round/>
          </a:ln>
          <a:effectLst/>
        </c:spPr>
        <c:marker>
          <c:symbol val="circle"/>
          <c:size val="5"/>
          <c:spPr>
            <a:solidFill>
              <a:schemeClr val="accent1">
                <a:shade val="65000"/>
              </a:schemeClr>
            </a:solidFill>
            <a:ln w="9525">
              <a:solidFill>
                <a:schemeClr val="accent1">
                  <a:shade val="65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P"/>
            </a:p>
          </c:txPr>
          <c:showLegendKey val="0"/>
          <c:showVal val="0"/>
          <c:showCatName val="0"/>
          <c:showSerName val="0"/>
          <c:showPercent val="0"/>
          <c:showBubbleSize val="0"/>
          <c:extLst>
            <c:ext xmlns:c15="http://schemas.microsoft.com/office/drawing/2012/chart" uri="{CE6537A1-D6FC-4f65-9D91-7224C49458BB}"/>
          </c:extLst>
        </c:dLbl>
      </c:pivotFmt>
      <c:pivotFmt>
        <c:idx val="7"/>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P"/>
            </a:p>
          </c:txPr>
          <c:showLegendKey val="0"/>
          <c:showVal val="0"/>
          <c:showCatName val="0"/>
          <c:showSerName val="0"/>
          <c:showPercent val="0"/>
          <c:showBubbleSize val="0"/>
          <c:extLst>
            <c:ext xmlns:c15="http://schemas.microsoft.com/office/drawing/2012/chart" uri="{CE6537A1-D6FC-4f65-9D91-7224C49458BB}"/>
          </c:extLst>
        </c:dLbl>
      </c:pivotFmt>
      <c:pivotFmt>
        <c:idx val="8"/>
        <c:spPr>
          <a:ln w="28575" cap="rnd">
            <a:solidFill>
              <a:schemeClr val="accent1"/>
            </a:solidFill>
            <a:round/>
          </a:ln>
          <a:effectLst/>
        </c:spPr>
        <c:marker>
          <c:symbol val="circle"/>
          <c:size val="5"/>
          <c:spPr>
            <a:solidFill>
              <a:schemeClr val="accent1">
                <a:tint val="65000"/>
              </a:schemeClr>
            </a:solidFill>
            <a:ln w="9525">
              <a:solidFill>
                <a:schemeClr val="accent1">
                  <a:tint val="65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P"/>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'Profit gained over time'!$B$3:$B$4</c:f>
              <c:strCache>
                <c:ptCount val="1"/>
                <c:pt idx="0">
                  <c:v>Furniture</c:v>
                </c:pt>
              </c:strCache>
            </c:strRef>
          </c:tx>
          <c:spPr>
            <a:ln w="28575" cap="rnd">
              <a:solidFill>
                <a:schemeClr val="accent1">
                  <a:shade val="65000"/>
                </a:schemeClr>
              </a:solidFill>
              <a:round/>
            </a:ln>
            <a:effectLst/>
          </c:spPr>
          <c:marker>
            <c:symbol val="circle"/>
            <c:size val="5"/>
            <c:spPr>
              <a:solidFill>
                <a:schemeClr val="accent1">
                  <a:shade val="65000"/>
                </a:schemeClr>
              </a:solidFill>
              <a:ln w="9525">
                <a:solidFill>
                  <a:schemeClr val="accent1">
                    <a:shade val="65000"/>
                  </a:schemeClr>
                </a:solidFill>
              </a:ln>
              <a:effectLst/>
            </c:spPr>
          </c:marker>
          <c:cat>
            <c:strRef>
              <c:f>'Profit gained over time'!$A$5:$A$8</c:f>
              <c:strCache>
                <c:ptCount val="4"/>
                <c:pt idx="0">
                  <c:v>2014</c:v>
                </c:pt>
                <c:pt idx="1">
                  <c:v>2015</c:v>
                </c:pt>
                <c:pt idx="2">
                  <c:v>2016</c:v>
                </c:pt>
                <c:pt idx="3">
                  <c:v>2017</c:v>
                </c:pt>
              </c:strCache>
            </c:strRef>
          </c:cat>
          <c:val>
            <c:numRef>
              <c:f>'Profit gained over time'!$B$5:$B$8</c:f>
              <c:numCache>
                <c:formatCode>General</c:formatCode>
                <c:ptCount val="4"/>
                <c:pt idx="0">
                  <c:v>5457.7099999999973</c:v>
                </c:pt>
                <c:pt idx="1">
                  <c:v>3015.170000000001</c:v>
                </c:pt>
                <c:pt idx="2">
                  <c:v>6959.9299999999967</c:v>
                </c:pt>
                <c:pt idx="3">
                  <c:v>3018.4399999999973</c:v>
                </c:pt>
              </c:numCache>
            </c:numRef>
          </c:val>
          <c:smooth val="0"/>
          <c:extLst>
            <c:ext xmlns:c16="http://schemas.microsoft.com/office/drawing/2014/chart" uri="{C3380CC4-5D6E-409C-BE32-E72D297353CC}">
              <c16:uniqueId val="{00000000-579D-CF4B-B7DF-8F8960927D72}"/>
            </c:ext>
          </c:extLst>
        </c:ser>
        <c:ser>
          <c:idx val="1"/>
          <c:order val="1"/>
          <c:tx>
            <c:strRef>
              <c:f>'Profit gained over time'!$C$3:$C$4</c:f>
              <c:strCache>
                <c:ptCount val="1"/>
                <c:pt idx="0">
                  <c:v>Office Supplies</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'Profit gained over time'!$A$5:$A$8</c:f>
              <c:strCache>
                <c:ptCount val="4"/>
                <c:pt idx="0">
                  <c:v>2014</c:v>
                </c:pt>
                <c:pt idx="1">
                  <c:v>2015</c:v>
                </c:pt>
                <c:pt idx="2">
                  <c:v>2016</c:v>
                </c:pt>
                <c:pt idx="3">
                  <c:v>2017</c:v>
                </c:pt>
              </c:strCache>
            </c:strRef>
          </c:cat>
          <c:val>
            <c:numRef>
              <c:f>'Profit gained over time'!$C$5:$C$8</c:f>
              <c:numCache>
                <c:formatCode>General</c:formatCode>
                <c:ptCount val="4"/>
                <c:pt idx="0">
                  <c:v>22593.399999999965</c:v>
                </c:pt>
                <c:pt idx="1">
                  <c:v>25099.55000000001</c:v>
                </c:pt>
                <c:pt idx="2">
                  <c:v>35061.239999999983</c:v>
                </c:pt>
                <c:pt idx="3">
                  <c:v>39736.689999999959</c:v>
                </c:pt>
              </c:numCache>
            </c:numRef>
          </c:val>
          <c:smooth val="0"/>
          <c:extLst>
            <c:ext xmlns:c16="http://schemas.microsoft.com/office/drawing/2014/chart" uri="{C3380CC4-5D6E-409C-BE32-E72D297353CC}">
              <c16:uniqueId val="{00000001-579D-CF4B-B7DF-8F8960927D72}"/>
            </c:ext>
          </c:extLst>
        </c:ser>
        <c:ser>
          <c:idx val="2"/>
          <c:order val="2"/>
          <c:tx>
            <c:strRef>
              <c:f>'Profit gained over time'!$D$3:$D$4</c:f>
              <c:strCache>
                <c:ptCount val="1"/>
                <c:pt idx="0">
                  <c:v>Technology</c:v>
                </c:pt>
              </c:strCache>
            </c:strRef>
          </c:tx>
          <c:spPr>
            <a:ln w="28575" cap="rnd">
              <a:solidFill>
                <a:schemeClr val="accent1">
                  <a:tint val="65000"/>
                </a:schemeClr>
              </a:solidFill>
              <a:round/>
            </a:ln>
            <a:effectLst/>
          </c:spPr>
          <c:marker>
            <c:symbol val="circle"/>
            <c:size val="5"/>
            <c:spPr>
              <a:solidFill>
                <a:schemeClr val="accent1">
                  <a:tint val="65000"/>
                </a:schemeClr>
              </a:solidFill>
              <a:ln w="9525">
                <a:solidFill>
                  <a:schemeClr val="accent1">
                    <a:tint val="65000"/>
                  </a:schemeClr>
                </a:solidFill>
              </a:ln>
              <a:effectLst/>
            </c:spPr>
          </c:marker>
          <c:cat>
            <c:strRef>
              <c:f>'Profit gained over time'!$A$5:$A$8</c:f>
              <c:strCache>
                <c:ptCount val="4"/>
                <c:pt idx="0">
                  <c:v>2014</c:v>
                </c:pt>
                <c:pt idx="1">
                  <c:v>2015</c:v>
                </c:pt>
                <c:pt idx="2">
                  <c:v>2016</c:v>
                </c:pt>
                <c:pt idx="3">
                  <c:v>2017</c:v>
                </c:pt>
              </c:strCache>
            </c:strRef>
          </c:cat>
          <c:val>
            <c:numRef>
              <c:f>'Profit gained over time'!$D$5:$D$8</c:f>
              <c:numCache>
                <c:formatCode>General</c:formatCode>
                <c:ptCount val="4"/>
                <c:pt idx="0">
                  <c:v>21492.950000000008</c:v>
                </c:pt>
                <c:pt idx="1">
                  <c:v>33503.970000000016</c:v>
                </c:pt>
                <c:pt idx="2">
                  <c:v>39774.099999999984</c:v>
                </c:pt>
                <c:pt idx="3">
                  <c:v>50684.640000000007</c:v>
                </c:pt>
              </c:numCache>
            </c:numRef>
          </c:val>
          <c:smooth val="0"/>
          <c:extLst>
            <c:ext xmlns:c16="http://schemas.microsoft.com/office/drawing/2014/chart" uri="{C3380CC4-5D6E-409C-BE32-E72D297353CC}">
              <c16:uniqueId val="{00000002-579D-CF4B-B7DF-8F8960927D72}"/>
            </c:ext>
          </c:extLst>
        </c:ser>
        <c:dLbls>
          <c:showLegendKey val="0"/>
          <c:showVal val="0"/>
          <c:showCatName val="0"/>
          <c:showSerName val="0"/>
          <c:showPercent val="0"/>
          <c:showBubbleSize val="0"/>
        </c:dLbls>
        <c:marker val="1"/>
        <c:smooth val="0"/>
        <c:axId val="2026431055"/>
        <c:axId val="2026306767"/>
      </c:lineChart>
      <c:catAx>
        <c:axId val="202643105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P"/>
          </a:p>
        </c:txPr>
        <c:crossAx val="2026306767"/>
        <c:crosses val="autoZero"/>
        <c:auto val="1"/>
        <c:lblAlgn val="ctr"/>
        <c:lblOffset val="100"/>
        <c:noMultiLvlLbl val="0"/>
      </c:catAx>
      <c:valAx>
        <c:axId val="2026306767"/>
        <c:scaling>
          <c:orientation val="minMax"/>
        </c:scaling>
        <c:delete val="0"/>
        <c:axPos val="l"/>
        <c:majorGridlines>
          <c:spPr>
            <a:ln w="9525" cap="flat" cmpd="sng" algn="ctr">
              <a:solidFill>
                <a:schemeClr val="accent1">
                  <a:alpha val="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P"/>
          </a:p>
        </c:txPr>
        <c:crossAx val="202643105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P"/>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tx1">
          <a:lumMod val="15000"/>
          <a:lumOff val="85000"/>
        </a:schemeClr>
      </a:solidFill>
      <a:round/>
    </a:ln>
    <a:effectLst/>
  </c:spPr>
  <c:txPr>
    <a:bodyPr/>
    <a:lstStyle/>
    <a:p>
      <a:pPr>
        <a:defRPr/>
      </a:pPr>
      <a:endParaRPr lang="en-NP"/>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[new sales data.xlsx]Monthly Sales!PivotTable3</c:name>
    <c:fmtId val="4"/>
  </c:pivotSource>
  <c:chart>
    <c:autoTitleDeleted val="1"/>
    <c:pivotFmts>
      <c:pivotFmt>
        <c:idx val="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P"/>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P"/>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P"/>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0"/>
          <c:order val="0"/>
          <c:tx>
            <c:strRef>
              <c:f>'Monthly Sales'!$B$3</c:f>
              <c:strCache>
                <c:ptCount val="1"/>
                <c:pt idx="0">
                  <c:v>Total</c:v>
                </c:pt>
              </c:strCache>
            </c:strRef>
          </c:tx>
          <c:spPr>
            <a:solidFill>
              <a:schemeClr val="accent6"/>
            </a:solidFill>
            <a:ln>
              <a:noFill/>
            </a:ln>
            <a:effectLst/>
          </c:spPr>
          <c:cat>
            <c:strRef>
              <c:f>'Monthly Sales'!$A$4:$A$15</c:f>
              <c:strCache>
                <c:ptCount val="12"/>
                <c:pt idx="0">
                  <c:v>1</c:v>
                </c:pt>
                <c:pt idx="1">
                  <c:v>2</c:v>
                </c:pt>
                <c:pt idx="2">
                  <c:v>3</c:v>
                </c:pt>
                <c:pt idx="3">
                  <c:v>4</c:v>
                </c:pt>
                <c:pt idx="4">
                  <c:v>5</c:v>
                </c:pt>
                <c:pt idx="5">
                  <c:v>6</c:v>
                </c:pt>
                <c:pt idx="6">
                  <c:v>7</c:v>
                </c:pt>
                <c:pt idx="7">
                  <c:v>8</c:v>
                </c:pt>
                <c:pt idx="8">
                  <c:v>9</c:v>
                </c:pt>
                <c:pt idx="9">
                  <c:v>10</c:v>
                </c:pt>
                <c:pt idx="10">
                  <c:v>11</c:v>
                </c:pt>
                <c:pt idx="11">
                  <c:v>12</c:v>
                </c:pt>
              </c:strCache>
            </c:strRef>
          </c:cat>
          <c:val>
            <c:numRef>
              <c:f>'Monthly Sales'!$B$4:$B$15</c:f>
              <c:numCache>
                <c:formatCode>General</c:formatCode>
                <c:ptCount val="12"/>
                <c:pt idx="0">
                  <c:v>43971.369999999974</c:v>
                </c:pt>
                <c:pt idx="1">
                  <c:v>20301.12</c:v>
                </c:pt>
                <c:pt idx="2">
                  <c:v>58872.350000000006</c:v>
                </c:pt>
                <c:pt idx="3">
                  <c:v>36521.520000000004</c:v>
                </c:pt>
                <c:pt idx="4">
                  <c:v>44261.079999999987</c:v>
                </c:pt>
                <c:pt idx="5">
                  <c:v>52981.73</c:v>
                </c:pt>
                <c:pt idx="6">
                  <c:v>45264.429999999978</c:v>
                </c:pt>
                <c:pt idx="7">
                  <c:v>63120.849999999984</c:v>
                </c:pt>
                <c:pt idx="8">
                  <c:v>87866.659999999989</c:v>
                </c:pt>
                <c:pt idx="9">
                  <c:v>77776.959999999992</c:v>
                </c:pt>
                <c:pt idx="10">
                  <c:v>118447.80999999995</c:v>
                </c:pt>
                <c:pt idx="11">
                  <c:v>83829.310000000056</c:v>
                </c:pt>
              </c:numCache>
            </c:numRef>
          </c:val>
          <c:extLst>
            <c:ext xmlns:c16="http://schemas.microsoft.com/office/drawing/2014/chart" uri="{C3380CC4-5D6E-409C-BE32-E72D297353CC}">
              <c16:uniqueId val="{00000000-D96C-D440-B34A-139F8D8AA4E8}"/>
            </c:ext>
          </c:extLst>
        </c:ser>
        <c:dLbls>
          <c:showLegendKey val="0"/>
          <c:showVal val="0"/>
          <c:showCatName val="0"/>
          <c:showSerName val="0"/>
          <c:showPercent val="0"/>
          <c:showBubbleSize val="0"/>
        </c:dLbls>
        <c:axId val="2026057359"/>
        <c:axId val="2026050399"/>
      </c:areaChart>
      <c:catAx>
        <c:axId val="202605735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P"/>
          </a:p>
        </c:txPr>
        <c:crossAx val="2026050399"/>
        <c:crosses val="autoZero"/>
        <c:auto val="1"/>
        <c:lblAlgn val="ctr"/>
        <c:lblOffset val="100"/>
        <c:noMultiLvlLbl val="0"/>
      </c:catAx>
      <c:valAx>
        <c:axId val="202605039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P"/>
          </a:p>
        </c:txPr>
        <c:crossAx val="2026057359"/>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tx1">
          <a:lumMod val="15000"/>
          <a:lumOff val="85000"/>
        </a:schemeClr>
      </a:solidFill>
      <a:round/>
    </a:ln>
    <a:effectLst/>
  </c:spPr>
  <c:txPr>
    <a:bodyPr/>
    <a:lstStyle/>
    <a:p>
      <a:pPr>
        <a:defRPr/>
      </a:pPr>
      <a:endParaRPr lang="en-NP"/>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pie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8E94-944E-A82F-AB44F177327F}"/>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8E94-944E-A82F-AB44F177327F}"/>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8E94-944E-A82F-AB44F177327F}"/>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8E94-944E-A82F-AB44F177327F}"/>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8E94-944E-A82F-AB44F177327F}"/>
              </c:ext>
            </c:extLst>
          </c:dPt>
          <c:cat>
            <c:strRef>
              <c:f>'Top 5 customers'!$D$6:$D$10</c:f>
              <c:strCache>
                <c:ptCount val="5"/>
                <c:pt idx="0">
                  <c:v>Tamara Chand</c:v>
                </c:pt>
                <c:pt idx="1">
                  <c:v>Raymond Buch</c:v>
                </c:pt>
                <c:pt idx="2">
                  <c:v>Sanjit Chand</c:v>
                </c:pt>
                <c:pt idx="3">
                  <c:v>Hunter Lopez</c:v>
                </c:pt>
                <c:pt idx="4">
                  <c:v>Adrian Barton</c:v>
                </c:pt>
              </c:strCache>
            </c:strRef>
          </c:cat>
          <c:val>
            <c:numRef>
              <c:f>'Top 5 customers'!$E$6:$E$10</c:f>
              <c:numCache>
                <c:formatCode>General</c:formatCode>
                <c:ptCount val="5"/>
                <c:pt idx="0">
                  <c:v>8981.32</c:v>
                </c:pt>
                <c:pt idx="1">
                  <c:v>6976.09</c:v>
                </c:pt>
                <c:pt idx="2">
                  <c:v>5757.42</c:v>
                </c:pt>
                <c:pt idx="3">
                  <c:v>5622.43</c:v>
                </c:pt>
                <c:pt idx="4">
                  <c:v>5444.8099999999995</c:v>
                </c:pt>
              </c:numCache>
            </c:numRef>
          </c:val>
          <c:extLst>
            <c:ext xmlns:c16="http://schemas.microsoft.com/office/drawing/2014/chart" uri="{C3380CC4-5D6E-409C-BE32-E72D297353CC}">
              <c16:uniqueId val="{0000000A-8E94-944E-A82F-AB44F177327F}"/>
            </c:ext>
          </c:extLst>
        </c:ser>
        <c:dLbls>
          <c:showLegendKey val="0"/>
          <c:showVal val="0"/>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P"/>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tx1">
          <a:lumMod val="15000"/>
          <a:lumOff val="85000"/>
        </a:schemeClr>
      </a:solidFill>
      <a:round/>
    </a:ln>
    <a:effectLst/>
  </c:spPr>
  <c:txPr>
    <a:bodyPr/>
    <a:lstStyle/>
    <a:p>
      <a:pPr>
        <a:defRPr/>
      </a:pPr>
      <a:endParaRPr lang="en-NP"/>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[new sales data.xlsx]Sheet10!PivotTable9</c:name>
    <c:fmtId val="4"/>
  </c:pivotSource>
  <c:chart>
    <c:autoTitleDeleted val="1"/>
    <c:pivotFmts>
      <c:pivotFmt>
        <c:idx val="0"/>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P"/>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P"/>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P"/>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Sheet10!$B$3</c:f>
              <c:strCache>
                <c:ptCount val="1"/>
                <c:pt idx="0">
                  <c:v>Total</c:v>
                </c:pt>
              </c:strCache>
            </c:strRef>
          </c:tx>
          <c:spPr>
            <a:solidFill>
              <a:schemeClr val="accent2"/>
            </a:solidFill>
            <a:ln>
              <a:noFill/>
            </a:ln>
            <a:effectLst/>
          </c:spPr>
          <c:invertIfNegative val="0"/>
          <c:cat>
            <c:strRef>
              <c:f>Sheet10!$A$4:$A$7</c:f>
              <c:strCache>
                <c:ptCount val="4"/>
                <c:pt idx="0">
                  <c:v>2014</c:v>
                </c:pt>
                <c:pt idx="1">
                  <c:v>2015</c:v>
                </c:pt>
                <c:pt idx="2">
                  <c:v>2016</c:v>
                </c:pt>
                <c:pt idx="3">
                  <c:v>2017</c:v>
                </c:pt>
              </c:strCache>
            </c:strRef>
          </c:cat>
          <c:val>
            <c:numRef>
              <c:f>Sheet10!$B$4:$B$7</c:f>
              <c:numCache>
                <c:formatCode>General</c:formatCode>
                <c:ptCount val="4"/>
                <c:pt idx="0">
                  <c:v>1993</c:v>
                </c:pt>
                <c:pt idx="1">
                  <c:v>2102</c:v>
                </c:pt>
                <c:pt idx="2">
                  <c:v>2587</c:v>
                </c:pt>
                <c:pt idx="3">
                  <c:v>3312</c:v>
                </c:pt>
              </c:numCache>
            </c:numRef>
          </c:val>
          <c:extLst>
            <c:ext xmlns:c16="http://schemas.microsoft.com/office/drawing/2014/chart" uri="{C3380CC4-5D6E-409C-BE32-E72D297353CC}">
              <c16:uniqueId val="{00000000-374F-314D-97D3-7D8DA3055482}"/>
            </c:ext>
          </c:extLst>
        </c:ser>
        <c:dLbls>
          <c:showLegendKey val="0"/>
          <c:showVal val="0"/>
          <c:showCatName val="0"/>
          <c:showSerName val="0"/>
          <c:showPercent val="0"/>
          <c:showBubbleSize val="0"/>
        </c:dLbls>
        <c:gapWidth val="219"/>
        <c:axId val="381844399"/>
        <c:axId val="381870671"/>
      </c:barChart>
      <c:catAx>
        <c:axId val="381844399"/>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P"/>
          </a:p>
        </c:txPr>
        <c:crossAx val="381870671"/>
        <c:crosses val="autoZero"/>
        <c:auto val="1"/>
        <c:lblAlgn val="ctr"/>
        <c:lblOffset val="100"/>
        <c:noMultiLvlLbl val="0"/>
      </c:catAx>
      <c:valAx>
        <c:axId val="381870671"/>
        <c:scaling>
          <c:orientation val="minMax"/>
        </c:scaling>
        <c:delete val="1"/>
        <c:axPos val="b"/>
        <c:majorGridlines>
          <c:spPr>
            <a:ln w="9525" cap="flat" cmpd="sng" algn="ctr">
              <a:noFill/>
              <a:round/>
            </a:ln>
            <a:effectLst/>
          </c:spPr>
        </c:majorGridlines>
        <c:numFmt formatCode="General" sourceLinked="1"/>
        <c:majorTickMark val="none"/>
        <c:minorTickMark val="none"/>
        <c:tickLblPos val="nextTo"/>
        <c:crossAx val="38184439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tx1">
          <a:lumMod val="15000"/>
          <a:lumOff val="85000"/>
        </a:schemeClr>
      </a:solidFill>
      <a:round/>
    </a:ln>
    <a:effectLst/>
  </c:spPr>
  <c:txPr>
    <a:bodyPr/>
    <a:lstStyle/>
    <a:p>
      <a:pPr>
        <a:defRPr/>
      </a:pPr>
      <a:endParaRPr lang="en-NP"/>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_xlchart.v2.10</cx:f>
      </cx:strDim>
      <cx:numDim type="val">
        <cx:f>_xlchart.v2.11</cx:f>
      </cx:numDim>
    </cx:data>
  </cx:chartData>
  <cx:chart>
    <cx:plotArea>
      <cx:plotAreaRegion>
        <cx:plotSurface>
          <cx:spPr>
            <a:noFill/>
            <a:ln>
              <a:noFill/>
            </a:ln>
          </cx:spPr>
        </cx:plotSurface>
        <cx:series layoutId="funnel" uniqueId="{C879EA63-30F1-814C-B81C-090CE18D4385}">
          <cx:dataLabels>
            <cx:visibility seriesName="0" categoryName="0" value="1"/>
          </cx:dataLabels>
          <cx:dataId val="0"/>
        </cx:series>
      </cx:plotAreaRegion>
      <cx:axis id="0">
        <cx:catScaling gapWidth="0.0599999987"/>
        <cx:tickLabels/>
      </cx:axis>
    </cx:plotArea>
  </cx:chart>
  <cx:spPr>
    <a:noFill/>
  </cx:spPr>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_xlchart.v5.5</cx:f>
        <cx:nf>_xlchart.v5.4</cx:nf>
      </cx:strDim>
      <cx:numDim type="colorVal">
        <cx:f>_xlchart.v5.7</cx:f>
        <cx:nf>_xlchart.v5.6</cx:nf>
      </cx:numDim>
    </cx:data>
  </cx:chartData>
  <cx:chart>
    <cx:plotArea>
      <cx:plotAreaRegion>
        <cx:series layoutId="regionMap" uniqueId="{F70CF95B-AFE3-1F42-93AB-5C2578FE4829}">
          <cx:dataId val="0"/>
          <cx:layoutPr>
            <cx:geography cultureLanguage="en-US" cultureRegion="NP" attribution="Powered by Bing">
              <cx:geoCache provider="{E9337A44-BEBE-4D9F-B70C-5C5E7DAFC167}">
                <cx:binary>7H1pc9u4tu1fSeXzoxsTCeDU6VvVpGTJlqc4jhP3F5ZiOyRIcATnX/82PUVilMR9j2+9p6qr7upO
LEPcwMIe1wb079vuX7f6fl2+6xKdmn/ddn++D6sq/9cff5jb8D5Zm4NE3ZaZyb5VB7dZ8kf27Zu6
vf/jrly3Kg3+IAizP27DdVndd+//69/wacF9dpLdriuVpR/q+7K/vDe1rswv3tv51rvbrE6rcXgA
n/Tn+0+pqu7v3n2s1tW9ef/uPq1U1V/1+f2f77d+8/27P6af98Oz32kQr6rvYCyVBzaiNke28/6d
ztLg6eeWlAcIC8owsuXDiz8/9GydwMBXy/Mgzfrurrw35t3T/38YvjWFH95VJvMeV8PLRqE/fXyY
5R/bq/1f/578AOY9+ckGINNF+t1bIHqi0pkyValuK/zn+0W5Tu/eXWXVWj+vzCMcW7+4S9DfPepx
x+wU8AcpPvcZiBX8ToLtlfrVhmDkAOB2iIOfcBfb+wIjfmDbmDEboceN8fzsx33xCoF274iXgVvr
9+f7zzfvf6ML/19uj8/K3GapUenz8vxsc/wDaNiBQ6W0qfO08nIbGiEPOCXStiVFDy/6/OwnaF4j
0k/A+T50Cs/RXsJzfV8mWVo9L9CbgIO4TeAfWPVNQ8rJgQPqJB0B2I0v+/mhj6i8QpLdmLwMnCBy
fbWXiPxVqiFL18+L858jQtkBkZQQgdnjwoMH2wQGYwzIMFs6tvOgLvj52Y/AvEKg3cC8DJwA89ff
ewnM53tTvbtWZaBS9ZbwiAOHEZsLTHbCI9CBgymnEuHd1uy1Yu0GaTKrCVSfr/cSqk/VOnzexG+g
QPKAEsq5Q8DXjy+yQ4G4IIQ4EDw+RqSPqvM7OXZD8jhqgsSn/bRmhzor1d0bqgsRBza4dkzo1OuT
AyY4ZUTs9vqvkGQ3HC8DJ4gcnuylblzdd+tJ4rQ1sX+aOOED5lDBBH4yT+A9Nr0L5E+UQjTG+ZN5
gzh6U0V+K85uUJ6GbUn+5/urL3sJyf+AU4HkBPwJEpI9mqxpMAZOByARjJHH96fB2Cvc3G5gvs9l
gs31X3uJzdV9mkLGfn//vG3fwJ/YB4KBNiAhHhd/4k+Ec0AZJTZD8uX9bZV5hUi70dmYzQSeq7O9
hOdjVlfhu9k6hvrD2yHE2AGjDmY25ztjMjB1B4QiJrHDnp/66PFfK89ueLZHTxD6ONtLhLy1Vt+y
8m1jZn4A6uE4Ej9pyMTpYCwhaOaEY4YfAdxG6XUy7cZoc+wEIW8/Tdx5eR9kb1mfoQeSCkc41Hlc
/EmkhgmC0hkEDBRg2zRsvxdkNyTP4yZwnF/upcI8GgFvXWZavWkdAGBBVDLyHKlNYgJINMdwAXB5
0plJMvN6uXajNB0/Qeujt5dond0367fMb4CIoLYDZWX6VNyc1p2xc+DYNhX8KXqY6NDv5dmNzvO4
CSpn+1kAuICozfS6Wb+p22Gjhjgc+KDvpZjNXIfzA0GFgMD6O3ab9u21Uu1GaHv0BKeLPXU9ocqe
fcB/HlgDPgyDbjDJd2Y9ghwAMtQW5MnCgWPaxOf8N9LsxuVx1ASP8+VeWrPPaxMCjVa9aTjAARUM
3Kr4STD9EA44TCAgWcfXxKK9Tqbd2GyOnSD0eT815iwrIeH5H4gO7AObSspf/M6EJeDyAAtwO47z
SBKgSXTwerl2IzUdP0HrbD+jg8sQiPp3R0YDR/5sa97AzgFhQwQwnOIpvp7ECBxD9QfCg5HUeXhB
pLdp514r1W6ktkdPcLrcTxr07L59d3rfqds39EbAu0GsTSEHfdKYSbyNkXOAEbChEHJv4/M6aXaj
szl2gs3Z6V76pHFGx/elue+fV+kNNAgdYFh46CF4iuQmJTgOLQZc2NDV9KRhkzLP62T6OULP85ki
dLynCH0t1yZevyE+YMGgejOSbo+R3AQfYBUgBh8phacS6qR+fXb/e4l+hs7zyCk2873E5hS6O9Zv
WUZg/ABRamPJd1MLGEHtjQH74NCJ0rxClN2YvAycQHJ6tZ+QKGOyulRvpy5UHFCH2y8R9JShlsCN
ck4dSH0e7dkkeDt9hUQ/geZl5BSb873FBqak8vwt4YG8kyCo2DyFY1Juc6TQsAa9NwQx8sTG7YDn
FUL9HKGXwVOQPu4pSCMB9raMz8i5Sczos0OBkGyztCPZAZbQWQB9VM9q+0j4nKpXyPIzZF6GTnHZ
TzLuL73+uk7eMAygoDjQmkag0fMxDJiE0MCUCgbeiKCn5gJQrM1E5xUC7YbmZeAEmL/2s+fjVN2G
Kli/JcfDDgRnXELb2qNHmaSgwoYeXCSh4rObTHiNRLuh+T5ygs3p0V4as5OsVka9aYhG0YEcS9RQ
r5lYMQwFbAydauKpQD2J0F4ly25YNoZOcDn5ay9xeSxIvXlnARRDoV8KUv6nLuhJKACoQT/V2K77
nHluW7TXSrUbpO3RE5zOZnuJ01HWvqHHgWMfiDPH5mx3diMpnBNCyMHo6f1JqPY7aXbj8jhqgsfR
furNUXr3xtZMHoxOhEO55um1bdQgCIDedqh2yqf23IlRe4VAP0HleSZTYPYzOhtrVst1kgPDU75h
NxujB46wHQy82s4YbSxGj73TAN9LKWczRnu1WLtBmgyfQHW2nzTckYbWj0yZZ9v/NgVPwqCjzf5O
TW/mN5CCYgYdO/ZLjvr87Mc05zUS7Qbo+8gJNkd7Gkuvy/5t6Ryo3kiodlJ7EgtwB+hq6OKFnp1H
wwfR3KbmnL5Ckt2YfB85weR0P2OA1To1b9rULuAsAYPyMnRyPLzwtsuRUG8T0AYCJ4YfkZkcCv69
PLtxeR43QWX1cT8js7t1+IZ8GjTlUiGh6P/c0zlJOTEG0gbOfHKoo20rytHvBNmNxtOwCRhHe6oi
YDnq27h/Xpn/3KVQOGMAVoswZwIE5P5EgOZAovOoHZOAbPUKUXYj8n3kBJTVzV5qyHmsQUXetGIG
bRxwWwFkMI+Ga2ym2fTzEkADzhmh58528DmbPuU1Eu3G5vvICTbnq73EZnav1+36LSNlaO2EmgyE
ws9eY+rvbUj9hcMofmJpJqTmayTajc33kRNsZvtJai7uMziG+4ZpPxSaoQGNCPF8Sm3S/SQolG0Y
BcrziW+ehGKvEGg3Mi8DJ8As9jP5f74X5F327Z2X6Tr5+qYoQaCMGJScR2Z506pB4y3CkGLCQcSd
HuefirUbq92fMgFu5u2ltTtdq/QtiwI20GnjpQLPpm6iT448IBgOWEGtbSdgvxVnN0JPwyaQnO6n
kfurjN86rQHSZuyYoT+502ZsE6ASOqihk+DhNXFAr5FoNzDfR06w+etyL9UFbFtWru/eMLsZiwBS
QHnm+UTuJHCD+6cObLB90MSxHbG9RpTdoHwfOQHF28/eDS8DPv22Urd19bxE/3mWw8bypY1taHl6
1IkJLnCtDacQOWAyUZZXSvMzaDamMkXnai9V5nRtzPo2rM19VZk3xIccwEFPiMyAbn54TfGBXmkE
V7vBgannhz41brxWnt0ITaYzweh0P8O3sZh+k5Xx80q9gfrANWpUEjb2aDy8wHptRW42tLIjuHXv
+XKiCZ/2Gol2A/R95ASbs/9HtYKf38H3cg/dbF2t5w83Gm7cjffrdx8mD3ctToY+JfU7AXzM94/u
/nyPKfSdbVz4MX7IVjlgCSmwUs/bYWPI/dpUf763sA0hBeII7ieCUA9DE9v7dy1cSDS+5cAZeeYA
54AFHKSHoOP9u3Q8vPLne0Lg9DxoLRB2wLPCUQZIhKEjcnwLjyE+HGxAcLyeY3gHv9wmeZHpHs4p
vyzH09/fpXVykam0Mn++t6ESlT/+2igrg44tYTMJYjlw2QJjAmx0fru+hCNO8Nv4/wBnqIfIDshH
Y/K8dvMhMb3bYJDTG3QiT3IWlB9CpcvbnMfkKgxj65LIol+kzOpzTythe9p0TuoiX7czy8FeJa18
bndNfmMQgs9xrIAErtVk6iIquzx2rdymR1nYxYc1NPzNcxzJE2Kh7iKUaTtTUdwvMtLHl0NEh6UM
uHFDbNX36WANpRuylp1bnQrPu1Qr7YamatcyyPs1p2GvZkEIy+aFQWMpt4zL4ZBrVBzbvZV/rUkY
raug7S+suMczIqL+pi+H0pN5EHOP9kN135QBdkmu2VEAve8fgtD5gCtLKTfThnyqaTfEs439sgMC
CjtgCoHjwNGvkf6DrpTxrMMmBMnAWGT5xvk4lFQe2bS25znpSseVWWfFLiVFxV1FEnmR8ZycpC2B
qeWOyGxPxahZDGHUzzm3syM51M3p4NvhGalZdodVbH1OC9tchr3VzW0VRae1XeHQFWGlr7X2xSII
y/ywNjQ7F6L8VGlqL+28PeFBS65ISBY8lHdR4RRffz1pCb5le9KQ2YwbeDyjC2d52bgvN/ZdDqfj
Ax/l6UeWJf4NHtEPsgx/wYR1FxZH5VEd0fIoidpqzsI0IW5iVcOhodFw2tUd+prHGJZB2m13HqQs
Pm4zan/0e/hTAb0j9yTP8CqwSHse1g4+oUHRXdjCvw5YRxZSKX0dp23jObFGS5W26SK0SmsRN9SZ
9aCj8wElsKdphZoVGuhd6tQnbUnwsqp9e9mL0lQu8+lMdX087+yWzFEuw0Nb3ehcRseMZe2tCjPq
6oq2t3np0yPe63JZVrhx/TBsvLypDyvVdpeglPEZbyxQJhOrZUzvUKKi0nX80jGzOBrslWBB4ilf
dPVMKVO4GY/kAg0l8YiqxYynaXfZpYCSW6UqOk1CWpz0QpPPfZXm90IXSemmbWkcF66ELJbdwPFh
GhqzlF2uVrqq0Kkf9t2FSHFzascFTI7QWifzIhyiZV+GkfQGFpBLS1XduakwLChRwaEaxLBs7VE3
rXj4kDSt+cxCU3yVQRycMFZKDwVdB90CL1fR7lCYic2CKBNOdkF/CaXQIgRYSvCYm3uHBI3vBw23
LsMKDR8qWacLCxt93XetmJW8lh6T494ps+G2JWLwTGXy3mNtH95Fedad5Q7xj4sKFZ95wfKZDjVa
FCL/0kkWz4raST4lBXxK3JS2dqOGpgsN2J9kvh+6qAqGubGDbt4nGbnsUBkzl/cw1b62+lMW+soD
c9UfNswmo0HN4uPSzis8tyuLzBWqC/jMrunOyjgbPjxs2zwqpKeU05+WhY1PcJ753zIt0BdhJeaz
jLD5nFpDcQZtcmXkJnmYhDNKU/U1RfGiyEor8epO1qFL69pZsH6I+TwWoTgXqMh6SP5/tfwEbanu
uPwU/A5HcNKRQCLMR9XeUN22wMYKhtK/JGXuWLMKc+z2ZWF9jAYJM8ARQZ5TGOsq6lUTunaXy/y0
K9OwWwikwL1Q0MHaJbrwj0Xc5Ou4ccrelUWbB16OS/+mZD1MBhGNjwpVW4f/fAJsdK9QEAO//HAP
5+YE0iE2JQ4DfqmdoZp3Ee7OijwIDgvH16VrUrAzftGCvSAOmJg0tK25I9J8jXxkr3Dr+N9A9ygY
5j5b047jE6ft4uOQ5LV/WGjhX2leJL4bpoEW7q9lf/DH3/31w+IzCOUxJoRD1Dj2L27K3ialKgfW
2pdZbdup2xrjf4Pd7ItlaUp9jQc1nEad6c41b9JFlQiYAUlT50jkqjnOEqG8VpLySNtteZTxwrqq
nEQuZMsq5ZVFnZ4PwqgTTmD+bSI1cSvTmm8NuAmASLGvxm/rIzQMovHiYuguatbG6YI3vPTyyB7c
jpRghura/0xCHC0tYYljowoy96Hwf6gNDQ5zHXY3pZMOi7Jt/CPVh+V8SHkqvIqQ7h4HBuwVSZjV
eCYneD7QXB7SLP6Kk3JpQpoWLo3z/Eizxr9JOag6xATdxYPq+dIK7krfCpu5E8MP6zT2j4euJJea
mL6eJRFtPEmK8A7lZjiMUOjfwM5r7plORgsyLk3E/eNapcMpQwMsH0vA8uWqRG5PkvgK5WQIXFY4
6gtPoluaJdlREYTdUdwS45UlaTyLaXISdq2Z2Vx3ZxEewJf8eiNAkDhVQwn9+AiaVcFmj+HgJGwA
W53UJm6Ky1Djins9AgVzH2yzbrti0ftF6PHQhwmEQxgcQiiWrx1SDR8GDDZpHiTmKLQKPgt1pI8L
pU3r9glSsddYkUrcIEgPqyIe1RVz9LVvkf4E5r/6SlrW3NeKM2sGF6YmfGZCkalFCuHYaZNW9jzh
qId9wFKqXU21rw819jPkyiGplyKwulk/5PyoY8mnrs0wBSnhpgrPImohC8f6AJlS385Mjeq7wga3
AvsrnJVZkS07PJgFA61dcq3GkHPENW9V9dl08dK24qafdUQNc0n7zzjP0xnNBHVBnjBxTQQKIQMG
mzUihnkOcB23kDYns7Jp4uMMR2g5SN1brkOHYjEUJMxOSecz6eV1HF6DH1DXxoq0doe8pcLNVBJ9
NoLJwdVx4QTLEOKWzksoWAPXhHl4Z0mOL62mHQOcssuOkejAVZnEmZVDEwcuDetqXnVhgmC6MZg8
DdfLI9e0JfzZr2pQgz4kg+8JxzA20wNOr4KgMkc+YuB1BhzRryH1Ve8F2MnjlVVVY/gj+w8B3Dpv
zYegQF8TnYFdrYpEzHqw7Miz0gGfBHYbH/ewEYQbtFm2slgfZp6NKf2Cs0EJ2E/18CFKpV+7mEfd
ZQmx5bKyUhm4xgzDN+LE4kjUgzUHkiN2XOH4OHBRObRz1jTSE8ZRoeeUPnfb0oJdqAqIMt0uKGeV
tGPLtXMfzRQd9DfO28sqK7TybAhbfbeNeerpNk7OOE/CC5Lw1gNnIGFlZD98eFCkp1zyKZx4TIlu
s7wvVRA+3bH/8tf/usoS+PfhDvjvPxyv6P/+N2iqf7zb/5e/BWTVWDsx018apXn5LBDmSboxm9z6
yw+p7U+S1+2L3/9bmS1cPUXAc794/h8y25dr1r9nw09jnlNbxA6QTQmcQAVHiiFd/Z7awo3JyOaQ
XcJxIWAFIat8ymyZDUQU5K7A4kIXMdw1AoH/U2YLl5MA1cHHtvyRfoeC4T/JbIHw2kgwgMKHmtZ4
WgnOWQIxCb2X247Sr1usbHDjZ3VyFxgNZu43Kcx2BvPjA6BMsOmJy47qJO/gASJy3FAkbi3XqjlT
0guTu42F3xXxwkpuTwbyJDiJTSiYfHu8UH/7WT02WNua4dPI1j2KckiGoDzggEcWJC7sv03UBeI2
zHxRoQU4KGMNUNu2e5UeI4qKILkD8yl4cB7ULIRDKQu/DNCiF2l9rwQSKjmpS2YstkJOPhxpIyO/
vBIR6lcOszL/qi+qw4go+9hUEb6IiixSbh/5RVp5JIXkXtDShpyhcazWuG1DZTWzdVKE8cdCQrgO
NQCWNjybgRBJ5UKgS4yb1uS4xLn61He6Xmm/qLk3NL1uD5NGaZqseGVHM7tzhjOBY7v928qQ48ZW
kChXVKT04JZ1Rs+ZxfNhFVUytD62yFIsndMmgDAg96o4qjp/wXWpzOJ/rcbGF4VsFQQ3i1sUKhWg
ab+wGt/v/9+0Gw+jnuzGeCYNLAYUwwhkD9CwBprzVBIDfk2IkaeWDG7M5Q+1t2fDAQy2gF4q4Lbh
blA4qwtiPBsOYOXGrjYoYwE3JMDi/BPDMert9wibAf8HdAZFUJGFT8NwRd+2rhGMwri2Q2clgwwS
9gRDIoDTcjn0fTx4VWns9cYC7dDuXQ/k4wk+uJoJkio8WrKNfCqGWeckT+wVtYmY4aZVi0HW3YWj
RbEMeoN/lz/vmCDY3ocruOAyrof8buN5MnIGA76BrXgWOutIwgNoFOErYzfqUU0ev4lix9Qm1cVx
LQHqMU2Em/PHfrftqZVhGwZ1jNkqTlp7rXhULu1qULnrkACfVcMgr3kc4bPSt7vLX6/qaN8nMMJO
guPcUGGCo/h4AmNbQDCIrJKtDInYUSpyTFzLTsUsaYI08X79MLwdjD9sGtiBWBKo00PpatSRTQw7
qA4mvFNs1WYOPIjnJWrcNkIQ0zQVjwI3pVEeHiddZyC0KsPGfGE40+Gs08qC4CaV0Av+onU7Vv7H
6cO9EJChwzkq7nC483tboAiHfq0Dn61Ey2C6MinUAlkx/Oe/9yxw/+CgYAvDxpl4pyCiSId9z1bU
tPisZpa541XSXdYRyYFq+NW0xnXcRtUBrw7l8vGLiMDFj45yY++qKi8tJ6vZqvHDb4YYOa9JYv0G
zV1rB0YIjtTAw8BKTcBETcR4RTRbQaEgW0WiCXMIb3PLw0MMgeyvZ4S3yynj1nHg0DSU8uE6CFhC
MUFK+BQ3g4XpChxsnMxoA8/EvgXFOl2a/EYUsb1mTg9KqmR32YcVPYICGD36jRg/7mAHMTB7aFRV
KLtPxPAJhioCpMyrDpzrMY1TbLmFL8VJbhnYoYVMknkcEyhL90MN1fMH5bVzoxZgQcrlr6XZhQB0
k0kmR6ShxXwb5lhLp0viHJS38btLoM1at03rbMXyUs7/+aMcaIuy8dg2BV/Lsv2oLhdlVvKCrpQN
yytlACpr6Q5MPSRdGXRu/mr7bpt6MN9waA4atCXcKg6P+2H75mGV6aLIrWMforjBtawyv4E0Ob8Z
WtFdNGkP1uHXT8Qjbt81ZnwktEQAuQR3AY8Aj2zWpsbk8QCnxzGXx8gv1YKJ1NKuKU136bRWd6mM
D7hSGwo5oYjIlQpApZKuylbcSvN2JpRTLIcC3N+DBalYnBvYAJBjQxXbGvBMYUgefy0yfE3Rtszg
+DlYU9iIcB0rHampbZlT0UWsSyg7Nholh2gIh8NMOdZhgE1cuxlK+i7wtI7KzPeyKO+dObTsOB/K
0oKadR9pkNFPfADSt4PqbqBJddeReGRUwgH0ihQWWF5URrhxbdxCIo4DydZFKDooCRblEkUwrETO
WLSHcTMTEXrUkqi4qSCKXYmA0eMyggV0+zjqLwKlrXLuwB3/19UQWpEXSr/AS2xs+GjDw7KdJTJ0
Yg8CUZ+6Qa2os9BpAc8QsNKOCfuLogCixGUNI6FbqxyfmTCDHZIznN/0Ga+GheUP0jluc5qtTBUk
5awvcRoexzqs7uJIFzc8T0l+nGDVXwLJBCwKqawGahVxoP7GvQTI+ECdOHZb0frXBZQFbtIqdtax
IrDbWUTsdY+luTMQlIOHbhp7nfQxuc0HnyybgheXpVMlC7vlhcdVwBoX7G9ju620wcPgHuMrixag
pJ0QJ8yPLY92DFbUV/51z6C641Nq7oA5ETMrI/iqGgisj2x9fmlMMFyTxjZ3uWSAU+K08hp3pbmL
ofhGoCJTyflgfCgWCSi1X9eQ6Duu5ff0SPopfEoS9fhqqGDdWI1M8ehRU/DUh7lxNIXKVlhGSyB/
Ku32nMPOZqHDejdJ+4Efh2NgYkUcOKgCOE8Uke4yznqnm2tkWc7MTjU+K1QBuyamyF5zJ4bV7KMo
r7wmE33qNcjnznE+2kur4YVZGNYUekE6AsLAzY9xMi8r8ItOFoL+ZSjog3kyCHwWWokGKO2kEp6f
iaKd8Z6Bv6li39cuTins5Say5LVBPnysqIDv6SzaXeR4LO1WFY+7wx5SQyjUpjahXk6D4XTgegg8
rBJ73WSFvXbCWhKobJdSz+welx8DOpDlMLQBn5HAYX+nTZNeiUH1p7po9KwwXYbdyNJYHGKFymOl
s+Yo0D08xuiu89p0yOoZMr5zpfWgWhdBhTx2uR31Z5BQolXCwgzS1FgCsWEb6nW2xbw+HfqrWCJ7
Xmdhnh/HqIf6OuzJ0B2QST9UuRGpG/l1cp/ZZfVNsCE7giMW9RlUGuvU67vI77w6Bss0stPJvEV5
CYsATPQXR8elOTR279yO/NbMVGl6khlUQukTWl9aV9a5muEoSxdNVmdnMmpw66WDCf8OqGW7PKvy
094JnUWR9v4K9xUvFsK0zk2ukuqwT/PhbwdKZccU6sG927Vs+DvVRTy3bQIME24ARuHbUBWP2/Tv
KI94NUubEBg8VHIgFntkXN4VhszKMrHmBcSAbgPBy2EiSDUaJt9NM+Rf1rGxjtK4yI+iMjSHvV33
936QtfPQUtaHXmbJFxU3zNN9Wrl5qmI3KoxyeVyuecVAP9RgzXyShF7dlPgwyTP4IGGdsS5EYP6p
n2VuXNIQzxyuaVZBFV9C74JbwnVvAWTophvpX7jqZQkUSm/PUtW0QHX68CCmpT9jdRAeiSw3HnyX
ZTgbst6akySrP+WxU+Rek5rD2o57Lw3RreYm+yK1Iq6SuDs0FjCmtQY5pF8lH8ArDTEAP4QnDita
Nw8QIMoDEp1kXKYXqKrzC20q2NQWVJOqde9X+MwiEagE0B52N8/yikQrp/MhwCa0qwoPrG11F5QI
DFI2SHzVowG2LKoaeQ3EYBfMRd3ZaB6rsEtdqDmixk24rweP2FZ242NgDHRXWN4DWVsZCf5Y1Lav
XE1YtspKPX4a7nKziFUFJgisMQRmwCleWB3kUcZEEMI5zYCvmpyB6tehXSxZx6JuaeM4v8lz2LZe
xpvMuLFO9Q3JigDiubBuXUwzkoHOhyZP/rajUOTf+rxhrml45c81r8w8jVh7n4i2CDwoodqfpePL
ozKUZqmzPgjdtAtU7WochV9NU60jaLSY20wFgecDH2C+6MGqrY9qyDO6FCQUZ00ZKc/RKp6HbVss
I8sZDqEslH8aZJBwF644az81dplcOkH+jejhSweHz87jilRLsKtce0SW9ZzVObkLqjC4G5RqPwY1
B+RA46N5AWVu6bKAt4PbhCru3UIbfuzY8FWNs67VeeIZB+y4F9cmaJeV7NCKAWd5Chw0vXSGTllu
mcQ1dh1AIfIg2JHXVtp06bzDlQZasWTnwHnp8wKz+jJRovDKDJtb1lh6nlUD/ZpJp1lVUNciru0T
5bhGUOXFYRm6bT200k0KDeZC+vYsSgQ77tvmq59b7ce2CuIPuK7RKRSV7b/j1okDr9Qh0MtRipVb
9DQ4k6xXp2Vn02NLthIKgU1g1kS1+SqBbyybp8quV9AIZPkuq4DWWmAweYcWBLPNrAOOz3cV83l3
GOqUXjlAai2blA4fcxX6J6iHCnwVosyVTdDewHfHFvUcGcPUcae6zvZEhiwovPstNBA4HWrzhYTu
wiVkudZJxIfsE1IlkZ4V10nqEiAn4mUNm+esBQ//DTeFOa3zvFl04AhXaWQSPYMeBt+4GYb0IgTj
toiZj5WXQ2RhecC4Nx8C0rTUTSPfzmFf6vIm7irqwnlg+6RTBMwoRb2svCJvoJOHJGXtezrNyGnF
+8F2e1lgMReaMzCIuL3PiAOUqbSK4TDIA3bEGPCEdOR3TM3VpUlw8anGvbkWumfzBnpvvCHqlBtz
h7kMhSF2uyHiM5q3XHnYH4DVSyrwQxXqG8+3oI44Y7BUF80AeUqqByAp7cxX5wTx7hMqW+vUVhUN
XEULeigsWnI3zVP7sDDcbr2MKGkWNezdbz5Qlp9zQavb1vb5XetUjjpEuVMbz2hsay/KNC9dX9Ds
21ANhZqV4dDXS17l3+ywCy5MlFDwcvCtscfAD4WZm2VpMQs7VfQu42XpxeCdzy3dRnOCHL+aQd+T
PA6GvutcFGYcePSaVWIV16h3LcabL6HTZ7XHgyE6R9znyPXzVJ+nUuvKTUlnfQgtCqhpKCCxZZK3
uquvu7AAQusxg/1fBuXq4UuTf14LtcVIyr7kfz8yKD/cFT723MENAuOwZxIFvq1Awt3f/5e9L9uO
28bWfiL2IjiAxC3JmqTSUJIsDzdcsp2ABDgB4ADw6c/HctInVvdx/v6vO1nLcRKrWCSBPXzDBt2g
qjCGgP2fYCiICyin0TaACUGD/CcOunnkQGmgNfpxCgI+608cdBPAg6JjYAogG9wo4z/5oz8Qo19K
A39qwqAExEGkBAPftlEuAEPeK7TWflWTZyYKWU/TrnlX2+mikY4pah9lcILlPx/Mv4Grfu5Srxdj
DDAdFHARALL3XTiPbdQgdUdYtA5tSdQHL25L2j+yLOin4TOHVPKNzajU/z8uvUmj05QmmO/wrkGu
PUnQ75LoskIN9blj2mO72S2J3SVQjr2EKeJ0hjoSZYgpNz3Ary//c6+73Tn82gCVAVQyvLj3lw/C
mndMNOGlaQHP5ak3o4xB6bMON3W/Xc62aKd+fc2rNuB/QYE/LoqlEm0iGAKL8rsGe+jKiQ8suMSg
b166MA1PQUtXtYcklb0OY4wGrg5x8YlM2hyqcRq/0w3raTyYN3NFQfgPCUdVYzzNy926rtEbTbdm
ByWwT27noQRGhHNcN7RhINArWWS48G/AjZ8puB+3Qa9AAdgEP3wPPKZLGk42qQJkaXRIcoJqE1wS
GqLUWPLS1K6/tRJN5a+fHrS3f0FU/rgqw/YAggNom71bMNTzwYfHmlyAH5AXCLPqg0q66ndfWHVx
ZLVPcYRGFPRohSaxmv4OVH8PjmHFhDhwHXIZqD8wwuzdy5sZQ3sgLblQjwLB2TaM2/gCPqu/owrI
e1Twei0gVjh7ABeM34OTpUvGzvcncok28NEbqk7u55qgNb0281ZG0dsM0hC700dhOyQLNsu1kxay
+k9x2e3L4EwxRMsNbP6XVRuAimQKIqzLNCpskgiFe38OxhZFfN3Jv0PQ/90mwWjybV/ib5zY/A4G
JoPway+cg8sVsuhchTYh4ra/nRK/v201aIUrWKtUjVUOHTW5b2cGZMoJ4qGcFytkFXS2T1zF6Dyk
H6TnUc5sR0YKuK2a0ex3TmCXxWlnlxtW+VOz//VavdIc73Z6gmomAmqO0wuwYn/e6QIcwJQ6Ri5l
KXy1RwWkj9d1Y8d2+Ly1onmTLoh7Dg8QxSHbcVTTdW5Qqx0H1wJbqWUEKGNdVnS4pPTN91T7f8fW
/JsoCEYPwD6mhiX/SnB7NphmWkbkEq8JHsj1MZMB6CjxS/KiGv13K3vLoD/tYnhesKqRc/2NdYPo
4OcH047oM33pzOWKqMUjoJKS2e2XEN3k5ANi0SEFWgj4qtQ7kAIV5HaLY8/1JIGPhZ0bv4f9bB+F
jwiASnz4XIcRAucG4F8fkUHWoBmpK3ZGD9ffOlCbZ0hholOQ4IZQH/4ddIo7eH9buBO8522ofgAc
9T0RtaaSJap2/NJjleRscKsuROKJBxU2bjwCkZiXXCSzGAu0vA3N67ktqz2reC2yBp/tA2UZWB6I
YN6hmE7288q98VhRM5G8I9yFwN3ici38ED0iatPF+zB4LR8LP+l7nS3cVTEEuBB1FWAbsDOEWaYd
UgAdMuCUfRalQ3eZurG6TU0rzkGb9vezKBNVpL32IZkNGu8TcYl8IL1rvvnSkKJBt11lgVvXAd9v
rr67GPjczeiqroAmeYS2isVtmCnQbI8KBXOb2wrdcRYBAoIKr0pVNieJN7xOXSOWIiyT5JkxVfmZ
EhzyJR3MClhAzPWaMcocJAtjkH4FUqzTvGvNKI+rXccgU9MU6VOgXO2dSpwofg74BLxumMsbmCnY
M9pHgrI8muGb8JaQRJmIgczlQH5klbcVH4bHhAP0y6E2rsoiFYA6OfC510FijSRuwpajvWM71VYL
36E0YLuEjCu+XR/HbwYa5TrvUkQblIAIxPOALGBqhx9ziQFEWYbo1lJTNlFmiWiScyoTOSEzk4qk
Q752k58MNyH3hbujYa/OnoUtYc9d31YyG2qbniJeV/ezZOM3oHq0z3gA0MavhS5Y2PJ7HUR6rxlM
EQog8uL76ydi0vommFNbAHQNvrqxh5oMkq8DVKzlPljD/kvLTPyp37A2RSGOw0Kxv/GpFGMGfWJX
+BNeT16VY3fQfIiLliRQUra89dGglZ21aeY8z2VpP36PlE8BKdZ8ePHitJa3c5caGd10XcPal2SG
3JBhATRAzos2gQgWLaEDdkABYsWshHYtI8ESxEMuo9qDIaJ2nqNtkUrChk8Qj9IQX1eKDtCscm26
9/yt+FnBUvdS4kl3sLPc+jxFMYQIDu4gXZJwZ5oFKtmWl80H6xm8sSti1ToXTvmcMMQVBm3doXZY
lZAMESTTqFP4DEaS4TPT0P/nlKx4qbXoQbr5Oi0WtmB5wa6DVw+x9GddR/wyJek65quj0VsZL0vG
azS0u7EBiSQ2pt2CK3hdggBg/lpFJzpRBJ4IcQhyR/A7ulImU9ihad6iLR0yp2J8OXQc/S3KuvJ1
onNaSAjcb2UH14/y4+0P9Q07j+NmrEE4K8usiVjLC7L5YzK+WtzTvDEXcLPhP6yJ7OU+Bez7pgNk
6gzeEvwJDVHw/dQphBjIOdLzFXBnSW+fQK0jqdceIuo1RqKGS89ljCSaCHAyAMfNd8W2R8l0BLWC
mfDb67dtp4mLLFQA73qUnUE2xTUYlWstIhsa6YeulfrI+Qx2egWGOEeoDF2wAKUjK9sFgXBPU412
I2zAgYkyQHoegYMWbqseIVaK30jrcFPYkriSBH3/ve6xGMT2u1k7IJJcoPr0JUiTtEEWZRvXMTTI
topx9RmwIKpfC/X707VQWCVQ5hsrGvoWbHSJMCABtcKXsbAlfY9CSMjzGuXQqVeef+9X2NK0L/17
iLxlf8YywrsLtm/b9QqJx0CqskGiT77Y6I++V2x3BRyhAkA2B40DhqoMwHJRs0KbPvdAD07K6I1e
wM/MwCMWZ8/K04BOrwXOtJUqchXj9x/NT7iVPk4w0RZQlkVNHnlSCUgd6BTdLbFLz1UbR28V9NjN
AWkHX3AILDis1OuAagwtKb82XoWLd9ctRMpY2P1s9VYGIfOMhV4uabSY780mSUEHkaK4w78yTpCA
uyhGbOu3VkVWbX248k0IA+GJ4k3fdyZMTrid/jacPfpUu8kBJ4G2uS3mqdbHZUHGHbfleSVzfA5y
I5PRhE8WM4ifCGaw6W5YuFcdW6imUaXRDqt2qtY03KX46xyUMRbwDwp0xISaVzvXyYuQqWp2o/Lr
AwhArBG4SeK3ql3wTO3Q4v6vQUA2Icj7usNTaWTNztTBAwdSHRuObpdvFxBAYtv1zUiGz2KjVa8C
JJT76qjKEG+1DkxaNEjkeA4LSlDWgVnzNuOOdZy+XclE6W+8CPhZ0FY8xo7X2uCbXFdiBKuDuV1q
hICYgO3aEd0g+ERccfPIbBksAPa3FyRUhNAU9KU6tpqw13pcLQNcvnpmt9Jxo1BTkJRZsPD2GUx2
/HYVEAVeih6ACbQh4ADJyxKCkN1sEuBZEecZqLeaDZ8BJWOjK7LYx+sdIhOhRjYUEQhUfH24Nrzr
4oEVxwGpL5DrgJdG6PazBS3ty6TwH0EQ4LWMW5W2gs1sflSM17TpVh8rami88BSmFe59jQd27oLU
ywT4lkJPEzqZ7anpYbasEAtp1kJvX6eikEHJuozehmnEfu0qzs6NhLvKX11YFkm4hjDLgRXLYsMR
jmqJzQXNGqJjZXQcZhWW/IQFDtVCVZc03C1gA4+uhhpyF7OpiZ+sXjqdd0sEztXTIBMju0UW/Gn2
2lkfbWszRSepeq/fYR7C0ty0M8VPN1MVqGdIaxcskVLiQa8bHVKLa+yzgfAOPScI8ihF+NaSRyP6
laoFwXx9AD9i0da4z5ss5xpYNU+Qca5rt+QWac1CX3O0Se2+aqShy3V9RsFUHgSAgMPcqUjeJVOK
JZL6kz5GsZxvKu50+seCaJc2/X1IZjnnrZ43TrVju8YN8RunwFKuq4JaeNoyGZTkHqpQbGTVkXsR
b2gDqK+6z2nXEZAzcYdIBCsTyBgVAITQsQDpCi4OXdXSYvXVcGflOoKv7eBQCOkCvSe5J9CIHLHk
yAs0fP1SkIZjZyWlQoaBTT7c9wMWzSR6RPuwJg9xEqyXH7oA3yPBlI8LgvY1AkZyBJvTlwke9lh6
W/oeBZ5SmCzYNlsC6jLHQ7fAzAfqMuu5nuEA8lKGcDVt31ZMI7ZZCKYgBMLt7FPrNnobtAx7Zdah
8Is57ntyc4rVHUSjV4hIW5Jp1ELr80zS2sJyOHfVAzHC708dwug9tGX4FnE64gq87rHafWDf+mWM
JxQh3JPsFWQAAO/BbvebsOUxmoLkeUpt+4DZW98qr/RyyYQ5xo3yswTehFvIIMTvPDR9lgSqzEKK
lhrkNjwcoUV6FPWAjOTqBRJIHI/IUKE4+gr1A55zPeCF9vGy2oMH1+be71I3Z1z1I+gQ257qYRB3
YWQIyZE12xM6e3vsyNC5vBmG7q7sgZoz26BeoAHQeog9scK0CcZ0B8Hc6N+oLfjfiJIDiGSA/e9b
GAXQwYBBO121BB1QtilXTbl4z1wEeD26HfCrYgQP6apvuaqI0nDRx1BvwV/NqHHaraS7Cj8kLBOH
K/c3qQV7ZmuUYQ7FgwkZtiqrVFfC3oCvV64JwKag30QE5YJvaq/JpKwQt9e47iXIa4aQJNnAdmLL
4cQT5WuZbjTltTHkPu+GGwhYBoS8ETGtpzYpb4Gn6WNS9excw6dyWgZG7rmNoYTwRvM9WF1a0FDC
mYzlFO47GiB/gr/Dam05otVK6+BlxpXza9xkQiI4QoAf7twm4IGbDkH9KlFoNSTfRTkAvlpsNHyW
jV2yfkTc0wpbaGyweOrSkzdeH+8p3yLzuvbIQOjtqmMQV/Vv0Ux9cxsPE3bc6Png1sAjn70fFQZE
IJOHzNzKLo1OSbL6yQkNmwVpiP4mS6dJH/rRTPtmE6KhVxnjN1+CNIU4GJBdzBCVgPPgkSSQPgBr
KgN0Ei1FYqGzoy8VEOtiVUl4GmKL/bDyLRxcS+bYb3+nPLAZULLW33PZJumOujHY48rVS6Un+8FW
dD1XIO4+DBOXhcEOQXRGt7PukRCnJEto6we5iwbvcZMb2hzldJfuQh3aY8Bj79s0hPF3wab1twZV
Jbya1qDcXhqeoa4Kbslg/DNBUXZoAK5A6elTXUwQdFSZUp1QO9VbeNJDW9/XyZAWXND6YzuM/Jmi
xofCoW1cIU28SfRjd8/CofwAc5H81iuHT4o72ChRKcOL87h2HjrWxucLyZMRmqZMs5n+UF3+l+H5
O4YHekjgRv8kMv6F4XnBKcq/GfPbbz9p5H/81J9qd4xXgYRxE60Cqf4nucP8fwDsDzHrEALd63ic
fzI8Ic6vBiAF7AYHHhHAUwDL/mB4cGIi6hrACChvMMXyP1S6R0n4E1oE1z3gfAwmBzoYAkyGVPpn
EAy25dCrlrg7eTNQluGAto6LeVd6ywI9UQvcLCMUXtDzGDiXt0a5ghgbHtAjJkfVRnUGKMig3owT
iB9URF+s9OWO1n5XcE5NnC863LWc2k+QPitVOEzJwLSGjpyCwW/yCf79XFU82oHB/D51w3iaQ8MP
MeZTFDSVCqQuUJN1HaeDmyGQg24w6jMwNWYfV6oFuZxKIEyu/xQNKn3rtGlPkHmse7+mqNSSpID2
w89nUfMHOIvTY+fqBoMNwrnOZhONSOYB7T9VZFKHYPbWG5DarCp4QOlXGFaHCvTL0Kis1Zzf9dqN
H+ApSc9oa/ynadEBOpfkMk+E3fkiBIDVcv6lqUyVsVDOxzUBzS9rpFOAr/qgk7I7LnWUQ3/jLv3Q
JyfdBd2eYhxFBnsdeeg2zreTBWKlfPTS0suSMgBW4ZZ013Dk5glun2fth91uUZGf+2sUnRn8vqfJ
rN6xhCLzJgLwftOYbtjJQKEC9MQKAaPf3ylaJdVOpZ4nAGROL6Qeol1A4uTMyzY+gLNo94EKY3yq
WS/DHJi7pPbKTE7BC+S49puTE92ZRcCbmEhzWWWJD3K02dOpt4U3WPcU1SL5OkGkheT+BXMMzIEM
oThOMw+29qh8ndO63wtR0u+Qlkp3N7lA3PG4lVmTDrbKLXDpXdo2c1FXaQqRidbwZQd14XwS7OCF
DTKeQsSnIQP8mupu+Z0Dk92vfmfTXJVtt9umv14it5jm7MTwoZqI+JDa3r1hNokP7cIa+3deL+fb
dEtbfevjJdesGnYDTw2MCWVaVKtMb0qfdg/QZvd3zUI+VNYbxswLI3VMp15eLPrym7QL5weoHBg0
KzW16LIiofOaeG1ynLypdntAOoCB2BRJSBcmgPy0hum4C2aWwZQc7qtoQB9P4B/OVB+0RzelAqI0
FkPQBCUjbJDBBE34ss5BIRTUeoa0oASDtQVIEh9ZrGRWAU650zR4g7Y4Kc/oD211O5DmI6118gTQ
8FB6KfFOpp6iMjhgIoWQSTazpWPf1sipesdLtz6sszWPZgrS9hvrwnI9Rx06GQgOP8SoIx91OiF5
7hqZvESlETvofsiONx3D5I0kaDNWGiStASjv02A9zO3Iazfz4xBBmfYhaNDv2CL2JWDfoqNJn9x0
Jk6NV7SxCPwHBEo893YeYL2noqN612M8yOe1UsuY+4PH75VL2uQjTAGB0pi/4Milw8iD8jtcaAZI
48oyRLisIpEX7fypf8bKjWWWshbKqg0wkrmdG5QJ/sjE1wSSI++YdjNK6rhvIOTtUZRIQAUalXVp
qw3S4C17bbfeRYJFxUrxHeEngpkTc9YpdIvdmETfXRSO8hCUdh6OiQMPWAAfY4AbSVlC/hNvVMHa
cBT97dbcQZwJaFqaBjDStUZH7MMVf6g9A2ZAlLZA4kMgaazrH5LUBT3FZAlVheOtbJbYL/p+9jKe
2ITvAAvRBztTu48jQMW+38zI/zGeMWDE0r00SxrcauoZncleKz9fW7YcRBTSu45F6gQgAvvexmUR
yyaCl28Kk8NEgurQJXN66CstH7ugOa8cAGWmSdyfbRVXt+UwJPt+GdFsNlGaYFMB+FPF1EGnNQoa
3KSJPsReJ7a9KhC/OK13mgP73ftJ7T8nzSB2NDAryUOMD8mo13X3STX1T+mc0PuRqvlzDBjOQdXH
bh1K2KxRmhTSRvww6nE1qEenxs9as7pvyqmvyFH6HgYLul8S9Db1XPvoSX3lP/OVlHvri/RDHHFz
iSKvRHJA39DwxDz0Y+rtG8/5N3Pnl9/WgMaProQcLKEc9nhRHmFG9D/JhNSFaVn6eSbK9tlYBsNR
xMreJmuCOQGQ4aPfsbIYFie+VFBO3sSqn+/BY+3hmQYQP/qryEfILodtoEi0E65cHykTYldJdjDN
JrmDBPXk6DwdiMZshHhuY5UJskDrajAKYWn66gHTQmGK1AAJb+sQIZ6hnSsGjUZ0wfWfQSnEWQDG
CYh9WT0Oji/5vFZyFwnGDxj0sOmh5QyR4RJVCI1r9CkMFSS0c8yGtxlK1DuIMslvEKb2ezi1wp0k
JTlSo8KPnsX1AtbzYiCG79EQDjvdjc299Bf1OmEf3k161I8xTkY9pwnp8rXqxFlC43RQYTXfyz5e
8zho6LFZ5y8qjeozpM7Vx7Kf/PuyBM40CUNRCbQrcDeI2/K+DYF4wh8/5jV2/mMM0OrAAqrfUjjE
laGywECmEQRtbFvMaUjpCSQDu0harbdEyP7rYrjKBttC8ul6/1T5/GOpO5oTNAcoHpIEHgwX7qCA
B4bhE++T7Up/t1S9urMdc7ehZzBjCtlfbarroYhIFQnQKuMHL5ggZIdq0RgIuOyOeUsPXNxSlqvY
h5WVpZu4mQdQw0Him9DMl5TAKoB9n64hXGCTnkegC3X8AwK2UYU2OvEFWketJWuxq6irkme0qylH
yoPxlVcvhrqhvlyL1v/W939T36MoT6Ge+L/r+3cnI13Hu/34mT+re0i04HHEmAg/CH8q8NMUflX4
2WkYXj2uWyPxp4SL/COBlmEbMQ8JDsZqQ1nwZ4Gf/GOzO20/BtUByub0P5FwRZt67C8sNwp8IKSb
w4zBpw/e7b2rawpw1tGK2uVUhqstQtU0bwisJQju2g8AWqKuAEtlHBTsEwZV5JJjzhGtdHu3go63
OQFmsCv9ev6eTKR9WEvbfWEgDkEJMvhKMvxUW9i+HPdtt3Zf2hjKUQjKggddQyOJUKfDu5U0mMEk
Bai8nWENPdQ0fU60bJ60neYHf35re43BbqaSryjW9ede1rMHL3iDKCj9wb6ZBnbCrDaeg2cqRGgr
LEoUi/FcCZe7gSr5tfIkaMJQt0isLtDlDhPk6pO0ysIL1LDpDmxjCfDWL9eoiDVsU7sGjnjgRCHm
K2UiFeFBAQZEwV+V1TkERY6G3yU1IkTX0DCXnuy/DRiS97lHLL+fjPPzKWzMLWdm+Za2c/cZI3SA
SM4pd7f1ItXFDYK/YYga5O8i6KEznvbz1A45nTAhydZQ4gJ96h/j0PUMphyrMO6jXRKgULW8T8PW
XqImXPeDGwtneuAoy8QzJcEldhPmg0XusAR18kgU7LyZCNtvFtA04Lo2faQxGU7lKMZnwJMGc7uN
2WH+VXgsV1SGoC9ldxOPqCcF3Hy3qV3q8rQaom7mtQEJ7PMY3H4dK5DHfht0ufZc8xq2w/SMUlYD
1yQQdIMhIp/qRJafRhT/p2GJ1a7rmHde1kBso8ho1q8uyhfQkaghyPSxkW5QecxafV5KrW5R4s+/
M81WVApu9IDFNFH1MEddsxsU60TRLUx1Gcyn813jWU3AzU/yTcHjtePGqvjA67Zvs0As5ovAaJYm
X0qlIDRQIX/sUtaRI3QQ9VM1yPBjgAh6YWuMq2E0nX4mQyD2KK2iWxKI2Uch3VdHLxw5LG79UATj
rI4LyIsnXrVNTlthP3sd1zeh37LfFr0kek/9lkdQ7i9pjY5MsafNXb1g4BjvvU+Ch/SxigCkZjN6
uS5jZpXfIojvGXilADN4/LUtGCbyIUVgtAveo/ywEFM9JlaYO0NcdZNAmAAuql/UuSq7CAMWHW8L
LNf+JQ2V/8D12JvCU/j/pOfRnZqjqd9B/zDciy7BCVrZ0mKXI68RgczVcFjv8XhQQPjDDUNtg3/0
kHWMY2bZ7AR9Mj1E+M0Zsi8LhwlGSYzrsV1QRZfzCn8K9A2hu0EVKI5qoY8kFah6omTNgaZDgYCZ
b88WE5TmnbFT8xlFsMtIU8JTlEwRM7kcgn7TU8TP0xRPIJVrMuYjupC86mr/Phpaex5jWh0iJeLM
9KaBoQZmKVbOcge5H5Yi9stTaayPoYjzDKa9XML2TKfRF49JbdaGFdGwTv5ztBqMy2qA5nXxPXos
77hM+jVqquXiyZTJAg3Ycgr1fAOKid71w6AP7SiDorHNehim1l0wryLAIEIAAH0a81PqTHMBoqGf
oNO2eSRFvS9D1uwwggJdGoWXoIQXh6jqfiP+pnbc5sXV51ncYEoRPin0FPTkpdqxOvhMyyrOYuHd
CAHKWmHwD2x7Bh/jLTmMQtFrFYXRqTS6zwkeyx6YkHmo/egznEy8WFboQvpl9u4EKtwjrN4WJYX/
sSPjkJW8xEt2MNvB+rDiGZajfyvqYHQ5YdLf+6b6YEMImhrRv6aJS05tOnyL8cZ2kPE/+WiuixIj
InmoH+gixOOouk8R+GVIcG5BD/n71u+f5zps0dYkY774rkVdI+ci6JpZZhNstUCy0XQ52qGYm41K
oPKgd6om5kaH5nYEmL93LJ0PQThHQJWcVBnmPvhFwmR1A2YqqnF7w/q5ssbcMfit9nTBaE4so1uK
t332uYYXx5u6J9+q/rC5HrbRd1hNrl/vnS5FifUD6jGt4+GinGNP4aolwJ16bC7Ss8sDZfo7hiD4
N7Lm5BbNkdp5ZkmhYwSsvIVZ5bVZiuX3ksBHVmCiBQxSNg520PG3Bafc3TcWxi03E/1hlXzKvTgy
9wGrL7H2YPwLAV5hupS5b7VsQUk07fPclOUlDqDCjyagtTHayiLEa2KlvxQyCKu3xpZvlfHVJRiS
5TGwzN7W2sANg5bweVrQP44hvTFJ2+UWFnvY9PyPsalUFnv4pRK2zGGX64tAJt8WO5unFHOoNvTB
7THilO2nJWl+p6bs7jGryUwrJlvCOIaiczLRPWIMzCNjnUDpVLXqCbwL7IBJJ2/DpA9zOGjgMrGm
+hY1DfYW643JoS56wiJs7lnvN48iLuOMosff1Rg0URDiPyaRiQpYtTCTcQ3DxwbIZuFNbniIF/Il
njXdKeLJZyhuwCOMSfBx7CO1N0sgCVZGBYQPdQGK9ijp9q4ONIZHwUELfWB9682U3cRmcccOXNmJ
jkiRMG/TE7yLlBT/rZP/n6a+xP52qvv/XSe//qbbvht/QsF//MwfdTLOuAT6HKKsBUy3VaMQGv8x
8yXByTFhlPjw7MAIBbQbV/qzUN6GRcWoWjEe4U/8/E+vA6bKB3AMbKMgAJZvvon/wOuwSXn/VyUb
Y85yvB2gim+IGh4e/e3//2WsRErmaa0R4o8puKisrao0E1yF2V+eyeOPz/vrsOWftZkoxinOZSF0
G7qMoTc44vjnq5TTDK0XcK3jJEBxQ3fD0iy1Zf+lGyF6ain4rGZV8Jv36/h3gzO29/XXW7xeHJMd
cK41HhuOG313ixVtGhsi7cEEzUC0JtosxWxhE2+Byj0JEvRvnLUDg0u4DgvgKvVv1oOHdkc1DQsI
cCFkAad9GOe0yUPlqZtJApAwqYA0STRljLirh53hsB8DeC+fWop50L9+gP/2JjDMhOF4Dh+DvbZz
1f76nnwdDTDzr+yIyZPBzkb9um+9NjrVyeI+qNCH6YtIcOBeC/8X8eHnWBgM03HPHb4fJOyPFNao
x96k6PZnSPEYSv79DA7hhOoHcrUZmrC2nja/7zqKzGshUPj1PaDt+5f3AOk+5jZiSgzon3e6YxOF
0+SShR1ruNYK7QPrsFCQHZJe/P7rK/2sqf6x3DD8JsTvtkNL35M78UxMOxBcaYbC5uhGTIAZaapu
9Biqix9jpPCvr/duE11XGPMT0FZY4pjKu63Av2yigBgoNrwG1+O1viCiAKWbIKD59VX+zfPbxOzw
zMMCgZ773fNjGuECgC3mnQYYlJTiqQ0hw9hkk778+kLX3vgvQWG7nziAnBrTKBAX/iUoCI6TRxes
wWOA3HZaExPsKoY149ymDGwhc4NXl0L20Y/yyc3wzAwNEKlIkPIJmPx628axumi3DZGlc2yyAVZ6
mL4JpprzZihv+qZzhxpr88PME4ghwtWPAO2KBWPOI46L2CEKdjitvj6agJqPC13r469vEodyvl+P
mCtBYKlIAshft9lXP7+1MiihLFq1PS4iJNCu9ssJ7J45eUrLfS/NNnyh/9022ttAYg2tSiKOTSvQ
y5Jh3MtB6/tB1gts+F1YKNr5H0kg6/uYuehLsrTtx1jRHeRVwTPBDBGUGUtDco1Ruy+BL9m+Wuuu
GOfKfoAIGHwar91B8j0RM/+CcCaPdIxjzK0L4uNcQxSH7AKF3lDCKApU+QgS3OV9XLe7Cs7kA0ZM
pi+YJiVOwoP0r0MpPmaKl98qJB4QmJKf0BzMD0NDFijC1ySC6QHuhrmkmLo+BxgLGg0TOnTaN/lI
eH+UugcsYcDEKFSyHWSgD8BK3XfnnMlSDN/YcTmGh7iMhMkErYJ8lQMtvGSNLnEV+i/DZNqPCa/k
7wOpeptJn4FLZbqCnmTpwUj1GNz6Kfkf9s5rOXLlzLov9ONEJjz+SwDl6dlssnmDYDt47xJ4+llg
H9sjM+f+SKGIGUkUi1WFzM/svTZC69ApdQBZnlecsiVTV2vr2bdwDdxwcNPK840ynW/HoWo/Vxka
Q9H2O6Tb4Eai/JuWa+41kwotRLsd7zSnO5cQzIPCli2LQO+kJq26qaMm8nVVzYMfQ0vxNacCF5hd
be9nWKNHCRhLaZTNYPxkaXxCQoX5H3LACSFFCdSjWZ60Avs3/ylDEGxXDCuXKQF/zv0SoD02Dnrt
uScmy8ZbF9n9Xcb7VJ0GAU+7dXrjQ26CHm/4RkwFfUJrGG9129X7PNE1fLwKjmKtV90TKJwxqHM1
89GozIdHEdOLj/skMe71qBx3nG3TacD2jipcDS7CYv0rk1L0fbZs7peuuE4B4QfaPLHWiYsR/QWD
C0bJY9AJcab1R/Acm8jzsew8Vll8HcX2a6IWcUwAoj9Ecl12WWfDUM/f9LKqQoRmWaBlNpQXK3L3
RtfJK0eN85ktj+fX0wr7ddOqj1mrbQVrxLZaSziixjmQZYV5PavVRXNj75D3CpoFC95PWKoWXoyK
9gwEzCDJDfgMnWgnvlzT7IRcQ/k+jV27QqiYpuEY2/qh63vtgjK6vhqAIgbYz5c3JiAYo9Lecf1q
YUvmC0AJtytICY6pXraXZZEmrm5VHKWRiqNT87jYGlPxHPS2vubjDkV84rMjbv11SKKApUn1pZvM
+CWL5PjVdvrlxZi6+YwhcTqhDh78KW7Mq05ozaFlhUV3IKbTKHm+tCVv/LFYkMf5InN6eapSz1nb
ULZ2uStFXPpKW9WTOYlqj54iQTodNzuzqM0AIW7E/hzfnLTb6irdhOUVVhR6Jf7frBrzJmTb2p69
RuShXY/LQbNZ3ba9yPdRNi3fp6Gb6xuxxAUiJ4oCsJICbanOpAK3SZjG3BzoG7cN0dhg7QHfz1/c
nR08H7u5W/IQv8NyWQfRP6+gsW91HtSbJRXtGObRYNPVN/X0TWaQfbxCrEdQMN2XxFHxHoGl8zFJ
h+qqQhPxQRPUF5B2kluwIFQnEyUfSmvh2zGmzzBCcNZishQUM8LOH4rYbF+yzMihhqxEYbyL4a1m
ORS5NE6z2SLgir3xI+KpAjQ64vRVS8SxyEzOno4/Eo75em0XNcxrz+R1LUZzY8AWOTs9ytplxjcU
4IHNQzgobI+6ib8cGMatJ8o5tEZD37VgeXYmu7Lb1WkiKBXmys/oXtE/o+G0grFD0DbnoycO0zRs
Lnu2Gv5gOABnAG5aO8NLrFvJwYDTBNNEM+grQCW7CDxnjM7UKlbQRIxKqCO784TJkvFZsnynBp4+
plPHuV7r7TlbCtZU1DY6yISyPUSVZl2GrtYeFn5BEmJdorzANMTLxnD0OkdWx+bWToYH3C38X3Tj
D53QWwIBEvmCjfLS5zIDVM6sAJ7TOuMVEsbFUuKAm3AMZDcaNxMmgn2DSR7pmm4HU5El+9qIkl1d
oZeIND2YhwG/Xj5bOxaZd11UeRN+gHg6ICZekgNvPzKtznTb5AotSjvxbYaMOqhqXBDUdCLsDKbT
Vx6Ki4aTdenxkri6mdyoWVfl+oPq9s9i578sdvCK6Gid/n3DeodwC6j49Fb9Eb+5bXd+/cHfulby
sr1NoLXFs7Aq2qJZfu1aXfELLaOE+Gj/6Gf/1LXqv/Bv2dRV7Hk9w9hS639b73i/OBSVNrkn2PTf
Nz9/o2v9AUL7S4lKs8p+ifPBJBLgf7n9itLAzdGI5WgxoVnCUdaphLw7GzcoEmqP9XAGMqss067c
z6zVPea5Hbh8t5Ziv7bdTPEA4oqruR8KK0yw5HD78+iEnfcFUXN0O9v2cikXKQBpjAiT1xKSnl9q
7BMyuZjhahfskTSjl9rOWRc0MnoSodTpsgRkGV3lx65fuvOSMRMlBknsHG1dnyJdM3B5YvnfdR4F
yDawbh/jvFPVUbReCwaV+e4bAUCUMLmskwxhpUEtQspKHpajisIxqY6ps6bfNCnjLzNO+WvFz7xY
S52Noad5Jn6UAoWSdHpMhcBYegaRJB3tam227jw3Li4Tu5/btE6Ga5JLtIOMsjWIRGRC6KIj32Es
yPcZNvcpsHhT0CbNo691HDx4LDwkphDM/amwjCe3422WKDT5FVwd58qOx11FE37U9TZma847b6am
PM+rV94NmmHvB3st7+n+6rtsdLvbJKKvYiSw7WUcvQkyF+x7PifOXvd0MQSdW15XjozFbnHsOSHa
qEFQUFlU244zXI21+UIoyfAo+75yD24XQfrSkazD4Brd/FBxun1URa7vs9FwD2WD1hhlQBRdm2zb
kOWJPGDCs15bFgNDx65dBBp2ZJ0NbRbfe82udmYpH5zpjkyIKuy5ig5mLNCVjyj2+1o3biSwiE9y
aeKnrjTU7dRnFthRm4mqOwQIvNCyJeDjDCqQs1dsZ2CTVfeWGMzr3NSf09m0w5xqJFzscdlXFO2P
y8hGydas8jiLMhA1q4I8z7KHaGTzMWq9E0bKnE+xXR/yzHB3pYlYIhlFHUbIbEgHmuromEH22ZPp
kn/35vmLhAy9r00zqn0ykOQDX3IYfWgTT6hRSqQ6nkHHZTGKNXQzZHNwX/NtCwAoXiilEp9ugeI+
6V/WMrXQcDkahZstfWtxeZU91td4jCNfjjI9F1OivZiOE59IvNhGqQ2EMfyHZ8ft2zDDg0JfpKag
MLvkxphavjd8bWdfoSE+NEsS+WOVpGEmgOkF2KysnSuRqy/zYFF5pWaNpMMsl1g+uRQS6b735Gw0
viVX0x4pF5M4cR9mWxU2plnNc8dHXQek/Wj1mKNNH+1YIj/il4izncBccbE74dwPLvvPZ2WuFFxI
5wqE5l5NB1vY6cLvn9IbhA36M5pkFhZFJrspIN2IBA94tppFhI5RZae51rHEFPWa8dfgjyZ0gau7
m1gZpOb8OOTpyPUXx1pm3EDUm7JPeT50axUSi1A5q59YPfrrxvbWcOp1xck2ArH6BNswpstIZMrn
o9UlX8+5XsROLatEQSdTxZ/vzosTh0VWuS4WWtRZMbMP1/w01rQ9X5zck7n9iffIGye/GHEOU6wZ
bDaqiD5O+dijtGPsxWnKN0SMQ/ShQva4BIJYKTvQh47ts65JtXu/fv65qf/LTY0kS2dw9e9v6qfh
LfnLXPnHD/x6Q0sBDgf/PnOubVrDmOb3G1pK4glswWxXCkauYtNG/DZX1pkrI9qD6vDH1QxfnH+A
bwQu4bwjd/7G1fy/cnpcTCrUj9BzDOaV3E1/HatgjCb+a3GXa2+LrcsDGAvLsn/nWpaliYdRbYhZ
nFrNpWdn9FUuC8432pq7d7MGpkhGHRtXLhtHHLupxFC2LNYdE71+mxnwvEcu4XCzGCf2s6WNFeVB
cxZiwFBVT65nPiWRYqCLOYRlPOTCqaVtKSLt1ivNqTzXXdb1+PylrN3vRuMs6XicbUsoOI9oPdAD
wCXTsjNMiXZ6bCbe5EetQuq5a0xGLTvGVB0iq3cGv4vfLaDDJ+0pboD0x6WO7Co212V46EoTQ+lc
pDeQZhNIKXjBwUfaPFelnnxYB1B0/FE16Saj9nnG2knwgNm1QVMmGTJb62bAInqiBV53RSnrg4er
8BClzTesKggt07zDNI36OvDqaSmcwFOro1fnLJ5Sy8G4ks+MimfsmO1Fd9aykgFHg7pJ4nzSTgTQ
zFgtSBVYHrVFjqsIRZxn8T4yG8CTBz1FC8oIQtRDe5QiBoeGHCyf4K882AV8tetG9TUidNABul5O
/9TvP1IB/supQOG8jY///amwZZdef1Ppl98Dpt+r9x8/9vvZYPBImzZmOrIwbB7FP86G92PDAIgM
a8r7S86AsZ0D1NQkZ1A5bVCSP44I+QsadcpsynqHwCXgG3/jiLB+mpcj8uLXM5lngyVZiZk/TbLb
zCwAsCKR7HSk4m9mbTIjrkwongh7PQabPN1U6AubgrovtdN2p1qEVVLrH+s5FUxvelb8RjyWgSYa
K8CnN60Xxer1W9sVDkMSx+7W9lgNsZ1j2kU/vPAQ91ia2ZKi8dQbzNZOxSCbWQmHJXbvNUu8W7g3
g3M/1SOzauRVA9lfj0bVRUNgz9MgPhUGzzOWBRMRZNAltajKc+pusgXX0Xwd4Sq+TZAAVq5ge7JG
b9zHhIevpt/Ywl8YapfmwJQ7w8/Yf+ixvMgdT71RiOe0BXY84l1EjQocUpSVuKQkWY5EMrY4F/tu
77TNcoeQtGKrvcwZP2ov2vraVIiLr/+5lv8vG1/dtGya3X//AN5234ia/fPF/OuP/PbwSfsXk32C
ZEv7A2L3x8MH186CuE6kzfu9bNMf/3Yx27TOXJfsYrfMXB7O3x8+YsZRU1It/x4d9HcePmqzv+49
KHBBvTmWzpra2OLTfnr6coQP+Tx66V2WQ/zxApKxVOt3sGBuvagxsZBAAu8PdSGqbo+MSXqQrqfU
DvJoqmcSA/nONmB3MWD0Q0rp+JC4BeD4Z8udtJwExLwrfTCY+TFeKzHfDThtv5aimWHZO+xY3YAM
Qly/Ok07tWvN+BcxTO2ZgKGTNjuXMEa/G3EFKtLrW/ezxlIlUKSmnp3cbBkixmugBqd4sGhTD9gK
1hAlkmDOmNZTAFR5HP1Wh51KT9N0tCqGqT05QvvsKhuTAXBWyMuec2MnU3pKee6vgHmlJ2eyxtcZ
o/zOpNeGi1PZyUPnuOhm+lotdyzKI48xKsqqndHwF+PmXPHp9m3RhB5IzktL08zdyzQwnu3PKQfG
Uz/ZSXZj6UoLe3zEt2knaHMW7taUBcW2mnWSBFeRxxLW71FMLY+ONQxVyCexvERLXfma8KbRR8MZ
PzqmEbGmrhe6IoDN0ylFSXVZZ6VezDSVFk2RYmGBN2fnce5VgZBZKfcOc9vYd1i7Pi+d6oI4brM+
cB1qIa2voKxCkmH1U0YruZn57Iy+UZh8JbI1pYByVNKvYWb1fRcCvl0+DePS2nf8JWg59XwqFZPg
RIXke8KB2bhPpZYl352uMHewlfJjn5rjfkYRGFpkWoZIDZ37djUV878kj0MdYg669ZJRSW1iNC5b
ea9Z3ryrptI+R6ZDLl3XWfbXzRUcUnOMN44uVyS8P7A9MVoquW8rrbmiL4fsI35gflgqzEB/QLSz
897xRphNUE5J1dyZeZvUp7VKQRQJA2RUBZImtdnwlb2JPJMECLAEFXtsoEAsZE3M0rx790je+axW
OTmPZVPRiTksoZqPRQfpgBE9uKXlnbzUvVOYDKWcPiTupa/PWR11kC+aOPlatg7p0cCJcCIV7lJq
VxM0nz6IcGrd9JqLZm4DRNlRNbN8eUdHbRSppWEBd1LviCmGDlXnMwcWCfP3Qq+P3LfoXwfQ3TKY
36lVoiudPSvF9I6gXokZrp22UVIXlTzZ+PvwuTdLCnkk25Y0DY7o6Wpd07GlxYOljTRsNMJmKicZ
iHejbca1HCMi2Ay4XTmWzrVay/mm2Ly6Xe6MYRIbMc0iNiRGv5u3t9Cc9EaDxjXtia3FAUy7goe3
3IzB+mYRhnncxmdT9A+rGrL13hu1L9q735ixC95j12KEfEOZTFzlgCZr2Mcjfkd0I8L03c3UTBin
Xh9YznXVgX9z4xRo1TAcOYmWR7P1VH1i7rnBdYpCJ3lAJJA+nAyptlE33fdZM5+sERaPwUIB6ECu
42WamQ3Upy5aADo1miTapRdES2f6vVnNPI/EImblLos5zSx8aogN2+ywKsM9Z5rLAsUlXUJdKUkb
4xh9tYb8pvzgulG/K2S8WXT4rGqgCGsW6iwL77VmEdPeGJGbYYvRL7UNOsJw8X/vtJReAGC/kh+a
1UxDYRQ6n3NuxtnnrnWyt0wM2hP7+InEccQUu44BD8+aqaYQ9yMGVGlrwwkLJ9h0A5PJzk76uLvw
XzBJN9QaaAAMbXHL+La7lsmZKDSL4gNilNUI3KWFCa15tJNAZ3ICecHuWGtVUzMd2ZIb9Q6a+RwP
IBDAElyzWBnR9QCP+SBZf32c5vXZ5CtM7hkplXw2ldCPNryoeyjYMoyHaEEbl7QnmOeO2LHw03eF
ZkVxUKtZPVQRqryi1JlWlJ1Tyuu5q+trGMN2dnDb2nhpB/USK4WjECYxiRy0boUbTJMYen+cMjVe
lxs0Yl1k/1BmNQZFFlAqvmfyFKGgpApd1uVYGs4AvR+oD9rRM+rT2b0hmFru/6mn/i/1FNJE+R8X
Eqevb8lfeplff+L3ckr+QnoL/+Sk3ZqZPzYRDDJ+0Q3M5Nuc4X2i8VsxtZGCt1B53WapZtqbAOg3
9dxWTEEu3Wofi4ZBGH+nmEK39HMxxf+C4GWhbIMp+0Nk8ifpDyaxdrScyL6xElM7xdDa2kvlLIu+
w3m6bG240svcqM5KeHbxSAKY5X0GYvwtqVfrEYsormNZGx+AxKjnHALkxTIcNfgFWp+IlAMbWYC3
9l4dasY2VNCKbcCQxPPcPomqxSeNA3HLDMw9LMeowrOM6zHxWn8mkHmf9kl1KkkLCZwMEB7rjDis
ygLZMaPefZICYt9l3nifN95AUyLm6KowmuaqH/XhgCOvPeteN39FBvRqEtTxFSE7TRC+V8QTafNK
kSUC0yrtk230b4gQWIgqN1moGvSOymRJ1JGFsbnng9JuqkyLVOg40z7BX99FQfcjItGBpVFOewuz
C+HY6ZzdakmiP09QucwR6xnTzSbo00Q8IKioH4axxWs6iOfCSr0nZanlVlVY8xvde4aVZ+8msQSR
MZX3ZqaRQTB2+k1Xlt1pJAMiEFmaXpUUsie09um1pxVv3tBawBdZC1uNnV9asjsORa1Nn/vciU5L
ZBl7SoLiW1mkxDVnrvxG/Q5u30WgfvT09Ns46t3Om1P1Ykl3rkDTcBPR+sW4Gwr3VddHwjIc3OPK
rZ/LtHxuNX41zeG6USSnT9GgsT02qnoH4dAJrAaFs+/MFVKIopzYOhGAVT46qzKBcoqkOW3fyCeU
EvbelRGeR1hn+REOTEvdwlKEVz8hoNCmyTiIybBxJ8M5GX07l/GDmcv8DmnKehvNiQiS1cRgYeha
76dCWfwWjnUEo+bBzIoOph/7qsfZxlNulc1ylSy2cc1iJtvbSTTfzV3b7au+V18YNBf4VYQxEFOi
Nd89EiFGEnbRWpRONl91a5QeFcXY1RC5K3G49hx/TfQCplPTWMdEAtdBZ9k4MEQ8Sv90cMTNXLHZ
t3HJIJ6qdEzhrc1pj1t9/GioBWdGayz6PjfydkG04aREuiRUG4lu4VqiDPXrUvcuU1kipBkaEw8F
S/Bu783qKm15UQ48xjOKz/4p7pyq9KkAku/1uNZwz5DzOWluX3WW9tVeLeEbSZIhjEQsg9tKAxOh
VpSERmM0eycT3nM6LdhdOufSRFV6h1Qk2RexJT5Ptiz2eirtL3kbredVUYUG9kTeCvHAxI/IYX7x
atO40/IIaoPjRnuG814cVPm8XGqKlCGgfKjPkMDmJiyJ+N4to77eMYGsd0ilqsC2FVIyZegnWJt4
NIRlHdAKjh+txKrv07RKFsJltkUU4/2L1hiLb2GJLQMXHy7MTSDIpNJjUiFwGA1MNy07tCzZQXFF
71Jcm08TfjJ/mlu5TxhKsy9d+EgGM7pO3Kq7s230LZHbfUhzEHQoWI4dYQ638yjIElDO2Rp5rH1K
VXVKo3I+urPN9q/UtZ3E9aN8t3GXR7zhzXXZT/oHVofZaypki+knZxfEMAgHCskQp4oI10eVtToz
zz4wVCOuS0fbiaqe71GQdBv4IAMd4OKeHfm4a6tKMN2kBodC64UxU+PT2sqvcrbsm8Zsq5MuJ/1U
9qPtY9CAnVo1YCf4kA+sOyCKps0HYlYXnA66MTyuXrJ8o5WFJcrEmeK7NO/xvrNwo6WdQvK7E7KH
rPzg4AMJ04iDXOjrcEmTUT2B+jP3bVPFBHBP9jUmI8z3VCQnL07mMMrxWBv1VtKTWBBoqvB2nTks
cLF6y/7EJbgeTc/T0N4gslJzAn/TNsfvWaTVNybwpYe+tWXQmOV7ustbvJYx5oKCZWg9TQd3gldO
nd8mnwhxH65wZDz0dT2e6ViqwOi65qLDC4OqY9X7WbnrnZCpd9tjhN9C7aN1Z8Y2LiGzBvtmKDfs
adrD0UnMb/FSTaTXqC9jkWwhQBvyMmKBi9TR0q4SbevZG2t+bpSXBqZs1gdqQC8cjNr+NLoJz4Zh
N+FqucWJaZe6rpJR48CKSb6zUvM1L6bKd0H73sioqg4ry9C3Ge9ZqAbW6SNHuj4v+tGa7AYnDuyD
R1phFTZidfFEFw+rkCeqB1LYO0PawKgJNvMrhqOhk04wkPMYg7dVBhndn49pJ7nLin6h727j+aOI
bdRWRuucY1B3Lido5B05NzWMbuKqdzTjAT/+3YizhnwXUVxAReTszMfxQ7bo5TmqYbtpNkQyT1ZX
9honJ2SGD/ni8VWjnnV9w6DeNavYPabKHvcb4mPXGww2hRtdZXmTH2oAxOSeZ8jbVpGGc4Psmwcq
2Y8lTLt4GDOEjUW7U25Ukm7ecXzP0fyWpKI5aLhHLuvUO1+kUxSfiVXUbqy+u++N0npcXfNJLNh2
clLbrmYkUieiutaDS4rNrrWc6Qkqw3i27PItg4Z5SlAE7FumLIdpXEhUWQuHSAQt7s+pHpGFQzLa
Qx9X9d3aorPCGGpNfpbdy7jRPxH8MqP9MViUGDKanmWaapsb3kKBmWZnEpaRG2VbfBmDHNv8qLSZ
5hwcyi4FyeE78VR8QLnQHPCet7eNS6Or+gbiWht9c/OYI5De/OD2XuPPSV8c+7rYSFfmfGnIonuZ
vC0pqp/qsFmLNmR0vn632uJDgryRIUbmPObY0feDzAfmYdHi25lxPXGq7ppEvtKIaDCIMWhmTX2F
Bnu5Vra6ApdgPhGEVZ3bDLCByZr3kHaJt09VHr1246JATKTdq9IqNkMe26wa0/HJYci0R8T1OkvO
FfRnEIhntFQmLmEUyW/aaC1hhzDBd9xsPXv4CJ0czYYayK210UqYdQlgoajjgDFaHSTCKZ7IL6oe
KarySwWRd6TXJn4eL66b3aLSlgfPiZsbRHYs4ozm4CrRXc+GWYUVYUWHJDMJG0z0+MrZsIWdno3Y
6jLW/NOc2XctGJRTQte6V+4IFzhD3zCb82sPKD6onc5qDvMs11uyaLIgtzp5rteu2jOeU2+jG7kE
IbTYiyMm8Raj+Bhfq720mJHrVX2p8qR5tTEtCMrctzImaIsX8p0JQ7vPSjbwZKdp3WnpBcjeLGdD
jZXNhoyYlyhczLxiD6XnAXQ4ezdPJG8Hmhl/jdhWh2a1zlxpdoeA0hME2+XZLXUvdghR7NG3w0qK
Gm7QOZLnLSww4BJuwsR1xTEyNPHddVzLH9BS+eMw12FtD/GOZLnOp/SAxFLk9xY5XgZzu0VdoqgX
QVvp2UnwUb+SxBQfEbdGO6caISSSZpyfu57UnJhJftjOsC4BEUfOCyTuztvL0bH8dBX3TsOFBFwo
zm7kPMgvqnGK21UpDoRJx38SoWSJqrWo5CMOGuATYTS5Sf0lHaFlmsT6vXOgVZIDhY7eCdGDcr36
w7xMvGsQpNWGkvbeqdKIfOWKbreQAKdB1Vqh5aW5wxgLKrU2bIDqaWNVN+/Uao9XSI1gvfAz9asW
z9F+YWByImBLdb7cCNhiY2GPk9tetw3/7bq3608GT56RL92e2ly7JhYPXEqMzCNlxICZvlHV1y4S
8rre8Nv2+2Rvfh/yjfaHNUFM0W7DP5Noywi08tpcom04aK1ex4YVp1K2jQ41Ov17MSOPRLPPNKNO
5vFoFqijOQ2WkKoPlbdJCaPPfYn8grGkvQ0oncLSL6LqzXO3TS5TS4C83aaZlo3PwUey1VxE3tRP
Kp3M5540duUzyCUgDNkXRkFR5MzH5uxhJmeVKdOwfCIm6TbOXN5WUXiASWYvDqcsTqOAaBNxjUxI
D7Kh79FDooH1e8u1R2yrDbNXbuHMp9IaT1kvqZF7hn5nVWbZh9gthk8DpSc9Uz/d4NGJH0tr7ffu
9mZHLIwPmodqn2lOmdxo0TR3qOvVtLPHRpyWrG8fo6iENIzmKzuMYJZOed9VD0PsdX7cyvZjl3Ty
RTZu+1LV8ceodMSVqePd9Znha0dDbxqYSCjWmKyIC9jA5hHnQl+FEeFLzvWoEvO+Sto3ZwXT7Der
YrKPQJcs2Vlw7adrzNybJbx9mxdL8ZwhfXsCAB8dALVJgiNg7xxohaCMdeP8ddJQlTW6GV/6Mm5C
XlG1z7qMh1ABiPE7nBGLT+tBrUM4pR7iJ54/r1R9VPwau8RuG9i377N7YqHShy5Gsi3atcP5sE34
e1eTO9ZyHnpeRv/JtgSwtnVAuS0Gim1F4GzLAuLLPhduveLQwAPs2xJPgm8sHBqCpL/nnKMCQ8A0
wxcidgztN7uIYmyiw6BPxQOgBjfEecsuASatL1sRn4GaEStG5RukqVcfyRNjK09bVtN/boWstLor
bN5w0CthbScYBvClnZ2Er11Wti/1gEv3VuZZb4CXJd73un1fphCrl7iE7tn9Npc07fWrtmzLF+lp
2dFGZMj/4KQtz0OlGvVhnbWM+1UbaHiHu1H0BuqGccQp06A/79R84S3pXHdfx21iB2gc6zH3/x/y
iT4B1apu1ljB1nJamL2l+vinddq/MAv+HNyLU88SQG3QomybMMvaFlh/mqk0rZpRX8n5JtZ6K9Q8
tPkSWIcDUFVz3TCKX/XS2GC+ZyO39hpEfithFepE18247vp6YHWgHUArhDnOr//84n4yYf14bXjX
oJdgZfN+jkYpCY8Dl6TPN3jmb5yGWjE6ptPfyqmnf+INkCZME7Q7+Mp+fgOsbFA0vdN8k+rC3/5l
a8UepsE/I8n/m8bC1A2Wnv9hxZukf5lI6j9+4NeJ5LsAms+FUhSKzV8cva75C5ppCTmQxf17gtgf
C14Gjw6zdJKu8D5uRuDfZ5KG+wvHikAEzLJ2E2f9LXWF/Okrajrsnl3dspi7IuZ6Z+z8+fEBBByz
5rKs06REg2QvW/OHZHPdWaY5BcZi9WgYM+gqHUQ+CaLkzOVCCAMbhCercptPpp31z5AW8T0oFAt/
eif/xdO9GVX/LNzm1RHj57F+RrTGVPMnr6SH5DfCmmmessms35iaqjtSSzbTiEJr2abFcsDdMgV9
U+e/5vV9Uf8//lb/i99tbFL4v/x2F1G6y7OLHxjTn2lsr+5PR0vEwAk5adqemPW/lMDlEWiNqUdZ
0tV2aDcgIXXhgskyFtu5KNNLn/C6pK9qrdavzti3Ew3EYpxjmJS73B6Lw1B0TPe6trbvHYJLmUNR
yZ2gIw9XchsNsUw2mahg7MlU6cmAI7S8TfRFNIEjt+2a2xKEOKPIQeq5lqR8jInWAviBqjhBlPsU
44+jkmJ6uPYuO6XeXFnzFONDUvXVvl7MauIgN1x2zy2m3sCLkiwwUlM8axjddi7YwlFxKwcmDmvW
wHZT3XRsX3dagkWMq9KYjotWornWVqopgKPoWxxEc36MqSRoEiYoJUrUlypzS8vX0NpeWTN1pw0U
9JkVvLNNDgucPUImasK54tpHl4pvPycgjxQDUkpy6i6fTLH2gSVfdk+mCAsgjOYMk2uIxjX7H0KE
E+Xt5tHo0v3E1bkwkXHsBxW5sfJh29gFuptk+CDZIO9AEM4jvbRXMNDWq+FBpcwSAmnMlImpjci/
lDk+pyoa8k0ZbDfI9M14NS6V6rgiKQH1Gf+KN2IfWtlyNYSZMETQdc0vTHbBs2W9ONni7hLLru7y
qiPFN0ZWgJKecDOzGzLmvELJvcABte8GlPVLoWsHqpD4a5vo0z4X6d7D20MIj/SobJ3yYdWXyWA+
M2Zn5shZ6MJ8eEuIyjyuuAp3XtEMIPM7zN2DPsQw0TJ9sQPINoq47bbaUrAzeQFqqc4svaOPRqaP
DNOSGcmxYyXfTMR+ZAdJRS9ROeU3whLz2tdXyuQWsiyrBBkzI0YsZRm+7XR2FvLsPSbvcmTCnUa0
yVmEVvNRdiVTdzqUCk1FZETk7oLXwLvvNkP+tcqSKHX9ocsOuqjnrzkyAGz9xFPQ3zNIn8R133pd
+sZuomiOXjWZ+i0CAsxZ44rXXxjZ9GKrFI/0YuG/X2EPjUHkjagTHNlqwxdi+nCJdYzmmZUONUiU
YewqbcfuermeFolpuBfOIHcj7Nr0caHqZx4HZgASSVSBJq8riFhEHhA79Gp6M0qvXKssSESLRQpB
POfiuAIfvX13rHXJnDZhK4z6DSa2cZJbrquvKSCZS97nD9Lh0IwVmgA/x7V7m62jc6OPZI0Emu69
I9v529Ctg6iNVjkzPelxkCWT2T8PqZ2Z/8PeuWy3jWTb9ldq3D5yAAggADRuh+CbEiXLNC25gyHL
KbwReL++/k7ImefayiznqX5VI8uVJZkkCETs2HutuVZ13PPux9CZ9yCw530M4eWJ3BL1NPTQL1ee
zVB1HQ08yIgoulFbdfrYfdWTutNvIZ3b+tkD90PuC9rY57rJPOiHWjZv35Zyj08e4bKktG2TJR09
1dr+DNBmvmaNWKIF0kHMabMj6oLM5zU7gTE929DIgSC531lIxBUvgCSSzkNwScqYh/6xCMcMkJIG
Yua5m1r6nFM9N6RBz/Jccfzv173qlbYdupYQLRog2CFdM7ubiqgf6SuT28FBKRmxZ4bmnaUUDxbq
3eyOAAMYxgX+BXsNMr8/jMppcW72bZTf5FrtwNflHXDv5qV1KDi10/Goatr4s7CDbl00tfNFI2qX
vnYMMtDP0BoZa4UeTocwNbkYXitneFIG3dFI0m5buzJRxNTqUORNdLEph8yvDThDMQ7y0HteYu+M
1hs+dDIT2VojAJiuKelZQK5gxvcr3L0Bs64k4Kyup7eAlINqYSgWN1E21Bcz7UaJ0aOzX+y+kJzj
hIGFbkg3ENC02c8wMNxYUIdOQdRHNx0HJSJVKpqeY+WWGBzGGq2BlrUHzzRnh5iNQLvQ9mEVmIU3
rS2vIkHMqHLH9CViHHfVKeJ7VqS146UvBjGx+vWSoCrWcUKyQ9vajngBVw1Wqc9ve/h/Jfv/IM4l
rvaXdSM0ubaOX9p/qdd/+WzB+defPXbff/+PMtIh/paZLxwXV/6ZdPsnGMb5jdm2S00o3peR1Io8
hh4bG3hDxtGSw9Efo23+L1cHPsH/CXfdBNT9n4y23wqxHws1ClybwTveAvITYTm+kwmyxKZGNI36
Ph2Vn4evWajdjVNwSDiCFUOxz2P92OgBfLLu0WC0lIhm/etS8S1P9P1bWGpEIfjM9AHeVWvKlrJ0
XRAe8Mf1c+d+jA2i1+auIYCnAhoF/4n8m4xzH06enWNawMHNJ6uHRABrGXbyrT5rK/A22xa9fAmp
ndMsyXj0pWldrrWeJoVevlggVOmLLJ6jlZZ+ScBdLH+csMhb8fSpmdUuZjbQaJvJ9vbEb+AnQC15
U+l9Qa2ks59jjmuEWOsgCidRXCeUYzV3wx7Z4iqnFcQB4xSCn4KHOH+wWj6Am7krlMPYzmjsi1Y0
mya9sbTuA+szAPOQSTgdnQ/SezKEBlwGTyDe902eLCRAoouk4+d469AdbjqVrXsahBSiD6MWXJJq
qDcpcPq+Lb90lOO7OOvuw8Y5JUbxdQbWBZqYUeqQ7eTM28DZi+G4KF7y0dLxk1F5TfrwUlghpK+u
uSmagc4fBWspG15s3sapuAvzJPT/u6z8byQyJk8xEvl/fx59iNS33/91aLLn4ttPwuPvv/jngmL8
ZpiI87HceIQrAFr6H+ExECp8L5aOKPmdUgY/EEYXliAXPBMF+E+yY5JT9bcDLv/6P9D7I4h5f+xC
8ixYTHgPvC+aST8fu6o67Orco9+lIQBGVhapjxDPWvjrYMphENuPQ94voMsyhrBZPjI31w76QI2l
UDb4OSDnddlY+Qevz4v7rNOvABeAsBJQkOBpHNw1FhpxqBly+dakOdtkItfFbZxzuUD5zNG4Txi3
PXsiv+W2v8XbuQtaDsdtbXscATnXZD3atb6OXzu9i88519GvnLJgUVAVY0V3Xo02J4ZYn0/K0++l
0QgmisPzIlXDFl9vJovxf93Gr00GGJKHfto4yj07YtwNZJ34ZVi8eowrBrCawWhHrC3d1jJTggDm
eyuZCFXkpwjogcMaP+MnZuJQzS92m2KnNF6UIx+rqdmqDL5AnUfic1BZ+7h25WrQG0ZLRHRDN3UJ
pRGPgK6fHX3mcBIOD3qd3i5XoMUPu7bS7DUpAVc1YZtsBTmRa5EP8EhCWoz90F8YkT+4xSh91wQE
XmfeC4JYbwf9mRjB6UQkAtLZJVlPGxoujL7of8i/jDrTH9PxIqPpYSitx0ikR4pHYnWSZ5ROMM4F
fVBpAWPlAw1W/Kra6d5CI7qdRLutvJJiykqPs8VJeaQKZEQL0NZUXCgzqsmRsBnjsJZFm5i8Gr9b
YijbEmdmqC3XMsqfO8IisHPgv2BaM4GzaTBs8QNaNd+DCLlvzWEH8OdkuMg2GIyeSkdpPoeWV4Gn
Y2Mb8W2ajif849DQFArwJOYTKmu6kjdG5mMrs3XsCY18Gl6ojzm/RaAmEIgkRzXN19oi7iKyx0tO
53acioEUtbpdMwJ+LnqCEVE/vNBLPvVmGGPlrONzWjmP8ah/dStxh3wIQMVgMFNp97NNxlg19hcm
qfs4LltuVLEPc74jTYdClrY9HtVuPkk1RVi8+D6pFwSWNe4EuOAMo2mRrgjjuRah8eIJsDc5rfNV
G2ZHhj2Xqu4u1pi95gimfV2SKNXl40UQlLoieL7cIir2CLzTqCmZ1Ppv190o5Jl9+hEWCeofyz6X
sOm28IkvmGAJvBqZBg9CwsWtp72EfLvCLHouTa38gkjBQ4EWMddkNvEBRRKutzEMfMaAtj9xSt4j
i+6PlbL7Q5NLd4H2aHdpNGWbai7zO9TdExPKrD9iEWh8U8vES2s0X6a+ljeGm5Y4j0cVM1SEc8nW
Dm9JrJ10Hp4DR4H7YQRNLyJB8HFNi+Cajxo+4dlqKCdy+hOQj88E/32pBYPIdIQFypnBn0W8LmG7
bSpAQMa6lpKyPh7r8EgSK7IZpzoT63hfKGQ4qHSuSmOS0XS2vek7kkiLqX4pCpOxCXr4TSYrVAwo
48rZk1tEYB3KdxXcGy2UDEKxkN0k5osyVMm0NEfdTniLHE1jC32S7w2q5wq7QbCqAogEI22/O0t3
ut24RJZNqfPoaPLcmdVwCPr6VRvqkyXT4w+bzt+0z5a++4/lGJnRJu4wSXgO/hHnLXH7h+ZZnKA3
SYZU7S18HivRVe2iWj8DS0YfbcjVr1/tfRtzeTWPDQ3SCW4xV76rP7GDd4WccHyFPOrwrNKjmYkI
JhcL+q9f6X1Lklda2oIOL4ZpFgj5z7vT4DijSJgE702AR5yyicplOU6MATAZZZ868Cf9e+/937Yi
cfq8v5YCipuDGwiUI//982uGovAikooLHNp2tLGb/qJGHmxiVvaDBkt7+bxZNp/qhtXt1x9X/KUJ
unxeQKi64xh4ft+StH/4Hpl0DzOdrWLf5LWAhwM1e6LVtywXJ2TS6V73xpehGWlhDX1/THomqLVX
CEhT08tSQIcg3rqQEDkO43vPI0k9YSBuusNpkCzfrgTjwPmZYJfklkSTbW73D2MeXnU7ytdytCjl
0f2NSnk72yZHOWQG5JMlOf3DAeJvbiFkwyRZATzVcaG++2LNLCZmlFPBPjKbraX0ezQG9/kyBfz1
FV1693/5NlH/IiOyaeLb74GD3mDgLSKZAfs8WbhAFe4nI8bMCKZkVSDqXzduetuGRv4h66d7p9Xz
D1HIHmrN4WvVsy4vpUqSUkAY5nhi7IUuZOgumifPAlFJ5LLc22WcY91BNliNJsJ325x2eWiWcIun
+NTpdfNQpON1rNn2kdtZxzZ2881A8+xE2OQr8hZJPGfGt4gKdYfB+TVQ89UNu+3cwhwYS7GPJoSY
0Kh90gYXg8h4QpGcEY4y36NyEysaE8YW/dKXmuknjTpqrF9fyL9ZYQRTLw+ui+uYmNN+fipmR1OV
pYliPxPqtpQTIyubXZpypQ1i/+vXosL+y3dm6+xTruuQZPB+klebU+xk1lTsifJ8sJr4mKt/WjDf
ZdKDn+SjMOJgksc/4eks7+GHJy2OqrQl4BfXqteX2yYeTd8K5pdlpY9nMe1auoapae09zTwPgRch
FsmO2hh8bpLkq4t/lP5XX3NWTMS+T9jEI4/VqZzyW9Avr7McBKEhaBkyIYnctMVA13BubrIYEbRb
fnJBraxk44L+m2IiJ23qFoiI5HJ4Vbk1awarAgLaDrHiIlSMX+2CW5Bs19t+TI+pjZ+HrhkFqgHM
wjZKv4DK4eOveFCFGW0sMZ/+4Tv5myeW78JDb8o6bFm2+fMFK8yyHdWUF3uDHK9Vjyfej1tGz6aW
8plpjy7Zp8k6m9xzTk/fhxGur8CX3OEfuro4tzbooHCbBVCuWom3vov0xyEpxdrVoWukvTwHnSP9
LrDPESrmtV2zEpUKZQHN/qtuDi9zw8zViT+OgurQq/jAtTbu0ki/ThRiqzKIyp3IBqZUw0Noo91I
au5Pq2Tha2RP5JJmJYh0M29n2vPVK+v+uzP3324df/OQsGcs/4GkxOnt3TUi7sbJ2qEnUM0t1pQ4
I1Jx3o6lIyMpw3/4RgwDf8X758RlF2ZZM1C1/+WZrCwxAYTpCrCjTbExZKPW5HkeA3Yqj0guH28z
TsuJAxLiNoIvEirAMLtFKQkHXgUkIRRe6dNBhf0O+WcVZ4CGi8lFXW/caL17h2Cp8SOPan8slACF
2LzAkH8YM/BLzrIZc5uFIn0OhqVKHVDPIKOpOrCAozJ9ylX6HAktHr7St+Ml1kKxjm1+0KvTI/4n
fqMcegJAO3wV4O4OowtdYjkEYddQ66FN1bHohkuMtmKNmLDz54qjnj0Pl7oNdRpBHqqInhavcV9p
8VEIqjUDyxv5BsQC8gfkRxUpAcsNWXb91rDqZrM8Rs1on5UzXCRep1Vmk+jryhLFe0W1pAfJ7ViB
uHRKfhol+CPcfx6xFi2mZ48vdduuh44LnGTxbSw4s3gjpbiVWY+EryM4sphSKtigaIQ0OPtzDlCv
DnmAaeccORTvcgJ/VnHYc2PydMihvaUJ/SVqhuKYGva5b1Asm/XkLwcjJoTxboBHeYI7fc5a69Gs
43/aj+XfPN7UOhhvdGzQ2HneNfSyCYkn7cZ83zjTS9H0D8xwztQXXDz6YOul/no7aqvWM+jZUem9
PfNFBJZ4aJD7J/waaJt12hYEsaXe2u1r4ayzNqx88LjFxhu7aZ8ZjcYBLc0XFEe8AV8avlTweW/L
mojDOWRfbGcSwguqX392YIZprDFJO117Qbml14KoEj3u/DFsl3g+KuuQgyH7YSTQPzO3XFyE3aXt
WUFrE9SHy5GUkOvbvuseLLuLcU/LccNkAjDsAA83Gi7M1ch5M7QZq+j0Qhh9ua3L9sHhdLBPY3nu
2UQ4ZHYXAQplqeZb58/99b+N+39o3KM0WPb3f99hO6u6jf61fk5V+/xTh+37L/7RYfMk9n2kA9ST
YIMtKCv/02EDAoNNTdLdomx5iz36/8qPNzeaxIOL64yeOslGf7bsLfs3zuU0xPg1V7DKGv9Jnw2l
x09rNb01HOAcKUwM0BSibySRH+sNoANlQ6CyeTPrNsPuXdwQLhOsFRKifGputdbyNogXM3SdmGs5
kLK2PmkcjeFcxsa+6UvtJmDcQG6ylm/DqVJIRufmFv3dPqpFd3SRoq2tzJMn1RXaR0bSpa+KUDtR
bBorzAfyI4XH+CnhgaB3pshmN8qKBKAGbbdsGqTMihrSrKqYUWwfiF1SMVbjfY+0TkIehOhWCgSd
xClzBq6CD8Nc3WH6XjtcR4LOSmNfofvmjOGmvpPJo2GhgO1YCaKw+tbZxrDukhLVb18nPulw022A
+3UztByaex2KhkRkktFID5KEXos+EzenKqzooblb5sOfGaUmmwau83pGH5qN9V2dTtZGg3X8zKMu
tpmTu35pk7Uucsnr58ai7qXz0JK6swfeGz/APFY86sa8L1PT8+lGATwuMc3Sc7urJw+hMOmYm5xM
EKh5dJoQiYhNpNuCiA4sQQOcv1WvsoZ4Duc2MjywaiJ/WFClmzZwdkQ77kuLrTHITILYPVX7FqTz
tRnoOy1ODN+Opqvd9pPft8uHKFMaSDglqJu6kBgZTW4yt/uaNx4pcmN+LDG8n5ADcd41x42ana0W
Z+XWnjHadSlgxJicXxQEcu8F3pGUEd13U+CH8Rxo10nACxM6jLZG4ZAQ3ThuUW56K63HsW6iN704
STkfGma4mP8G4i1Gw94SrzOtybKx1oXHycR2wx1GYzTRQlobz0i+lGNpnYiUP0xFkPumTchs19QD
bIJwFwmyqqlhq3WWaZs0qS5Ija/uON8kJkOWsJfWViNVZ2Poc7Rzyvx5tpMvSdVau8WK7w/JUGx0
jwSayvR+t2YtAcTNRJ174pLhR5IDt4Rbhx88lagtUdmTb4b0XYlK93sXO73VkMFI6+ZQmYnxZbLI
c0zr5jRq6dd5skb6R265SUiK39sFO/c8Fy6Gfe6FmBDsNVp8a4/xDs8EEzZfz/h3qVE/ak2br1MH
xqNkcwQuOFU7w+UbJDeJEJgkh8chkk/Um+FtoUf5VrhfCeHSj+gKCJcqpXbJLINqCse2tXayOH7I
+9T1C8zbq4Ru2q6MvfqyJMZStnjpwwzTft008y1zzWxLoNGwwfUktzCR87WN/m1TjIiKW1PT7wEk
zBt9TvON0aC06WzygiISVVfKSeTBgO3qx6Hbw30MDy1CmlOj6VRGoHs+dbbgKrqBWJtW4mDV8GDX
DuzOus122tiJ/mkKLH3Vagao8r5C/hKV8Ky62UA6mxYfU01M95RW+tFol2GUJ/Fu+oOWRhsmhODi
25yaPiOxTaCz3/JWuxtHo2PhSY1dPs52KpVn+stfY4AcCwYrO/QV5tzO7bW1M3M9y7mxCe7J6PAJ
/XUMIncNIss+lv2MVVy2H3U3PnQEEx5dYBAIgOwHGRBoPiAagY6PknseMrm2kOownPReujZ7iKfx
HoA0AwvypDCeGrsp1n7PoYNtMxBidevcxAM/3wAjH+Q0wUAqiq0T4tTK66ZcTwEO0MgRgIKt+LlS
WKKAgX2E/zDunZ7ZPpm02mpwu9bnQD1tzBiZe11U3FKYtW4n08EjZD57FQool2xVv88b+2NgRiFG
P2/TQdZgZITNz6p+75sMPMs8BWe7JhFOzwzjiFIDDGhm9hvSyzBHtfCnBy9395HQ71RmfpGyuUmQ
ixwae7y6Q+NAGZGtT50nDx1ZoxfP6z9nAbDosnR+lxGQyj6ISU0Ks4tpdCfHamHou+YxVmi5bVgR
t4unqNDr+4zQrzV4RddH+vVa151O852ekj13EB+sLl4H9pRsqqHNbiYEGFhtCLK0AaTsISCuGhF9
8SbXuzCWIQitIORILuR+c6q2rUvI8ujyisU8X1BXxfcN49zEYBNifgqofkCohyg729Z0c0GS2B/L
FBADJIn4NFXNIayrcoW7lsZy25krWPj6mswg+ZSl4+MQdN3emZxvqkO1TJ8Hp5bZUmIXo7YNC/JC
nLz37tqsv2fkQ/wxQzPe+HBbVg0mAZvmWR48qAQX6iDj7VhhnWRBwx0XaZ872KGrShu/ibg0WQu7
7uD2c81agzd5CgK5Z/2NjyiPhl2I6WozuNqCrnaJc8pMsaPtYG9DZxBblJDCH63S2IVO8hnAj32Y
NfcytQ28aAL5GJ+/Cq10jlmRBVvNyVC9ldLY2soBp2Ll+tEtUb8jzSpoXatgW8uaw5Q7zaL4ir2p
aD9ZcRs04LBcDZPqfhy0GAbLiOhFDdc26Bln+EklmyRbVdx9uXvHkMdDy+aABFoeMpXkdiP2lali
lJJOSUT1J9ENIH7S1TTVNDbonCpWb5oWM16FxdcX2A/CysF/Pal+JJmRzC3sb56fKPpA9or8gFiL
iDMo67mu/8vM+t8JqiE+/ZKZ9b289p/RpcbF+wJ7+dU/R9j2b/R8JC3p7wqWRfn+J3baAkG3zKgX
6T2i5kW6+wfuQVCWu2Cll+aEMN+EL38W2EL8xo8ajBKE932W/Z8U2I7+/gCLphviBEJuBuxL3b40
gn9o6DnEahKs1yT7EVpsuQLDGDnrGWHosDb72hs3bV8CVKLZFMkDMc4h4jWz8FyfQDDsyOYgk3Er
sICnG0U2T7XXMmXg1QGXlSOgjUTzDbqui7Uwsg4lxr2zsukotxb+GCzISfWEflkc+tjAZItLAn5L
irV/lRO6e+NFgXqCdlQ+YX4N6k2fYFVaDYCMbgzAlc9F3RvnnHY9vmikd3JRkLnlzgRGjZ0t1ZZf
EbAqSSyNp3uzasklFjSFqF11NIVt444P4WiTDb5AOevEFIeAcIy3TrFT34VmQSNFYUB1j5JJ5LfG
1SmnipyNyojothjF0vMuLXbFiUimzk87j49RehajYcqGeq8bwrgs7MBnx6SJrpTW7bGMik8zIaH3
hVD1vhG6Iqw+b4xzaHKoR9YTBlco+/zVnCrYphwvaZpdiZ3wG9JtrkBhKfMS4y5/Qseq96tR1PyY
NRrqREa8/TyhicXXFPIGOD/wboeMVyPQwuTQjnXG7wSxyivpjXxqK+U1XTTFT1mi89m9zCbnvqMM
OEsrzk8FMRJnkWrJjdsHlC9QIW6TIO4hDnkpWRAOv+Noy/VkRAomIh9zTQL2Mfk337/QDA5nzUEg
8K5mt3zD/dSN93ylTfPI4BQqxlAGEyis1CT0Q8eHGH/QmGKWKzUl/C0l8OWYiQLjI9/OOq7LkGi8
x2jUQIoAQmRDcDQnJJy6ZTLDGSWP9M/AvS0ON/msKXQA82vEoQoLW194V7bXh5byiGioSAISCuLg
OptN8sHpLc9a4WKjhWrk5qUALv00RsNy15IZuk1HpvlbHG/8TTPOJ9TnUcB7i5abqNXFeB9JNoWV
0/bcDWZN6CWNtpYYK1S64sAJF6pQ5jgtTNSw4ebjqIonn64Le8RQtt8IBV/S39vSOEdDxUPokODZ
YzdffFmuFy7oRxp907FIPHxXqYddadNzi0oGLYV3o0pQ9fs3IJSW9CaW+kHwvuO5i+dVDtv1Qejs
2KtiyLljKOWabyPc7RBWEYRxCOjcJ5M3lk/d8hW5ohWH3O7KJ9Is+cvaSo93TB68jcMEZofMldM3
BvgnbH7B9e0WjjWH65s26rS4dM/JcpMGsh9p73VcksEMp/sRxhFTK5M5TpQU6XYJoboiA+TCtaoU
GOUylxumc3R1ygrJv357JLqsjHegq7l4U0RHqtJZOOBJVk+zU6MusBe0lOykcbEGFVy1RO81RoAJ
7I2k4syS1YuRH4EBQgDTjXcZHrt+BSSaj6PHJI+9MZ0qfeKnSATgBmNwg64k7bk+QW0Zlx6Fz44j
NiuIRe/j4ETKuxlU5pHvI/kKod1xS6jSIDE009wa/5rTROI+qUiFWqOom1hPw9lb61np7KVdE9+Z
Jd6NXYHTE5jwceKqlM8rmMkP27kBCbaA/3nCzDrnDc2CFSs31RBBjhnL2zDBgx1PmMLExLOceizP
uCsAbeVGxt9jSaz1aNndddKyZOh6YFywyAHOmXJrfCi50WPUKGn1lOpBRfu7CZERRebFEdzzEspo
sHUj/AQfGyBE1n7sWCIFZHUIgyl3FFY2vihcAsYloPNQHkPl2ONGQOSJjjmG6x3E8HjXoQqCkDzw
LWVxYD032OvrDa507ilg+dzgk5z5WlGBk4U0YHAEW2EYl4pBzSVhyAPXt85FsSKqlPvFaFrkQfj+
iIQDGbPKZWWcY+UZlxyPRL1OYOIHm56jEk+iQa7Q0Upq/npOvM23MIUxEKNquXfJhKA3yb1Xx7aR
nJh41PvOcPSK+S73vGVa/JJOPSx8s1rufwYtxrmLe+9q2wZB8ejGeIl+MKr2Qw8iYNwCk2N9qxvy
5LNILPejNzV0VyrXu8I74ov8vqRhh43zNaGg3EokENUYZAHJaytqd6SOpaEZ9xZkmE2WpaRC0coP
IKWN27cnLu9d6zoU7chEsbLraPu2sioVGQBY0HdfjRjt43VA3ZR+tgfBOpFZyyqFrzPeYTixn70M
+U7SVfkHY9E5uWHxjeQq71CXC0DNrfRlcw5CVmAvm43zMAMDxFSt8wS7yi0NFF1YB6I7c4qmPcsP
iqu1EUIyQEeqCoXuR83eKS8aUnNNJ4CMWDexl32Yk+z3RI8zx/WzVguvbKU1TFs75ysqdJ4aNOes
tTyT9TpiiYHkOJigzERVy2+qyK8qNOqjF4xwWFYTdnzqEIFU3XIPyls2ooaM2gsAxPLEHuPeG9hw
Ap7dXmzripiKyjDaM5ZodWq6LKTzEUafYqeySb4qgi8VuDbNVNVNo3u2z2HW152EZwCMopFrw75t
p0MTdeXJSbw6D+71yFK+57WfC+LAy7Kptpp0vPvSghKROw8BgwH98yQzDh50CXMZHCB056yqCU+4
JSVqA70zAXuU+dqU5lz4TtPakOsqK2GEZ+Z7w8DRseKQ4eI4ShdqkwkuyMHmhqNiONoJrnhfc7DC
r8yC+KntJOFmQ0/UYiwhKHfwhzuRd2qFNd+5MEaPTeKxzcVjBZ1DY/qXD8Yny+jVrabL4i6eU/fo
mAF3r0EOkYxchaIxKRdV8UjXACziqabteOvQnYMToNnjc2ap5NPk5J/ohFTZTQZw7gNxBAwu6Wy4
KAKAAbi96F8JD/G+RuBAVs1AyjkYEyKKbBhHbo2ZftISbw/Zu19PND82hBiPGEAsTkKdaJJbt46S
6ZbrJb8lrVts524I2MfpiIXx8AmzQ7mltVjvnGD4QsyYb8eJ8zWsxukhsqdibWSVuRUpLgyztaGF
6FxW6RVyY4/5+ILN5KIlICSNoWlu3TiaP+QzLFPldDmGNM3aBV7v3JQeEoiwai7V4vla1ZLKiPCy
St22M+S/NM2pT4ao3ITUDccur42j2dTa3gbtc0i9zrpRYtZ9Llqx6dPK/jhKEsKIjXI3mofKL2HF
WnGHpPckZq/RWh7BzRt3bAJLI6UvYKlo8pCh6foQEuArCnQFYK7qnbvsELi4aQKAamD+zxfWxJOG
H2cknYIh0e2c2HhWcpOmbqE/pHXi3qgpaz/hHNFuphzd6UpzHX5voHb92vYZc6UAecSRvKNql8St
egQVQsAGHIseTWtuphc6ZERDD0I767LS6dEZzjp1rS1+wWmbqDQ/DCh2npl0P45aRaAKatbc7+u6
WU7fllpNDiY7cp67nR4Qr2y7aeWz+Iewc+iJBmHUHvrC/lZiVt+YrUH2Wqlny2plQACoxXOA26dC
j9iAi1WkwZBLQSUY68V6SvV001aWvAQVKworf40sV4FB1WLT2esNeLU8ymjYmtPEl0aG4A2UHoeW
P1RJPHSNdGuuXWvrD/2QZsYmtIGHUYtX85g8xIExgpuElpTtnbnpw28s/uE2Sgipml2jXAdYeUrI
GAFkbBUK/PMy0liY6hgrYdoNVy1tTJdtLzCBNHRGtF5GZyTtVBtO+uqW8Ld4HYt2uJaS1t4spwhx
7pRuZ3CRGzQA/M/EibfSzPRPQzgyOKehriztGNtL4cdCmsfei+eJ8Cas8nPUt81nDXPgKa9dRtkF
rCmqgY95Z+qP3tBgYyKcIGiPaVVN8edG0pokOEt67VGrjHkx5UFW3oJn76qBuKDFaBlycAvuAixG
VLPYplBU4Ex4CqqMRZ1pxFBOLN+TTrPfNupZ7JwkQTnrm5ml6auQbuoQ+vDEOvHkRjm7rtklmAPd
GNTE1iEFLD9VOvl5W6JkgGHqNrw+7h7Tqzc2Q4ZNVEdUW8XQUIjI3mJviqsym466MZOsYhL/Si2a
YSoYKMs9jfrsh4Ha/Xed4L+KLr9XcdE2//f/LLPdH9WDHJ2ZmbkmB+gl1PgtdPSHo3MXBRn6iTjZ
B4oQnHWulBg/zxZujkfCy+dqa5GCTQJwYWcpQtKUzffXb+BNGPHuHSyURt4I9mzexTs1zhAhCJnx
Ve7tEZTQKiiakFhBzwjMJcInCik2g3IXizgKkRYHM/AfwsLPYdEaF1fvjDOJQVSVv35Xf3NZPOEK
W6dsl0C+36k5CtEFjEiscF/gY0Taxe6PoktRk/YcjmHVmFQ+XQ6cdfGr/FM48ptm89014eVxpSPK
Y/z4HsVfTESYF/3MNZkyjkKJUU3lwutx84QvBEGYRhU9uOIC1ks7GEv5XSBBSE69VZVY+iD3pFAM
0zaM9u1ygi4rwP6vOBs5wxSChfbXl+tvvkRmTYZNahVqTcd4f716AHaa0NxsX9BArLFzjjB1IokC
eIWW3658wPpEN49N9Zxb6fRQtfQqqoizfKzG+iEnJeQf3tF78R+5CNRAlkDRsAwh3+txNLvS5o66
YY92n7JRanJ8aGlJXRtaPIRZMjqkpWCazTfLwFsKaXkxUKk62y02U+YfTbmcwbiyv35jf9F5Lm8M
fRvDEJd8cYbW75pVvV7WeV1F+1KGVKghKqesQ1g41A6aoRg48ccyylzrMAHLop8gFIwinLr9Q2cB
zEKCPHhXXZ84LVtvdTGMxpgBI4coEk4o3+FWU3MHaqnhl14PfBiebLzkdEtSpx6724m5+7fvh9I4
h+nbzUsXoJhKQl2CGMlPn8yoHajjnhHTcG/hcU/Tle2UnIB+fTnMd6hWnnsJwMSScBZoIaIx+/ly
RIZWxVPvaDsR2ayBppqL6AjQilNLMfLuWfixI5tMhD4W5kzzZMwj3hbxMPPH0aOh/TEUjL58e0YT
mWQWf+Ri8c/RyaZw89YeEibq2tVQ4z+56QawcHsV0gHzMYD04Sbsq3o/TzmvbgMdQwubTkx4XA4E
394+7H+FHv8g9IAGbNGz/fdCj8vv43Pzo8Ljj9/4U+EhfrPJiReEGkiHxIUfU5V0+RvSCtOBTWu+
ZSL+2IC2sFwhu5CYrHAqcuv9Yco07d9Y3FGC0rj+QxfyHzipDIggP2+jtFtt9k4PM6NBw4bX+vku
hvetQbNS+mEARvC51yxQVNn04o5mdp65xTeRhiBhRMz64AzuLYsLTvs+qT6WCr2GXjfHjuiAVeU6
Mwl4nQbfVshg16skuu+KSnvuHIfgBal00LluwHwKkEfY3BdUqeKDZcWpma+IWzacw2zUrnnGAqOr
Tw0nBkCEWjorsUNvQOCbW9YcCH1CZsGXrVKvb3NrFQRpYlGWhbrTr0paHNWn7P+xdybLkSPXtv2V
9wOQoW+mAUTLCPbJJicwJplE42gcncOBr38rqlR2n2qg+zTXRCZTisxIMsJx/Oy91w650nIgsQWx
wFFqH66WnUbjNshNd9jllWvL00i5c8WVqhHsmjaaMZRNDjZB6xS0i/3iLtlAH8VKfoJOBTfVIWCp
YPGOlPR59BELzL7lc7oYxkT2M6DGKMk5nT/KJg2/Mr9k38RGk4fG9lrqAikNQ3ZhPuGKK2Uy8hKG
PTFY+wYBYr3K61F+k5bWquIZdviwU0Ag1HZtcdUnFLMfKBOX77opxnpTNc54KA0dohSH3jtt6bDr
HZ6WxVA8ZdAR+GVN5aWzm/aAeeGlbAtMMeMM3K6OMMTMGYdpV2f5a6ELNmsLlKog1JfW7W+AnE2v
Q1Y3aN/DvVPrnLNVRUiTmf856nTe9NP8zl2GxAyoAqGdY6bFi1Z4cxaE3xMJ418Z2usWrNwED3Ki
hmc16v3Ej5RtXns9iOf9EFDGGNrNnujxo1qLF5ovv1F6xpuVvuxNJLLbNe/Io07je1sPJ+jKzUGM
EBV4yCR6re3NQKXdjZSmxWJhvc+zut0IW7xcdYVk6o12K2r12y8a/1L7a3o/R60PVg8KQjRdfbVY
V8Qyib2rXJYptCzb9GMmSikdZyghsTsTqQeC3F/Ccba3geeax6Atil2jV28zGVker8w0vwoU2T1c
yuJXmHf6pPtl2crOMx4zubhog9lvUBftnWeMT95Y6Cc6FypI13WxaQpZHBpxFU0Ker7ATTAZNd6E
mOy5R86FfNcza++y2nOx3xjRXvnz79bjVjfmRPlSzo4N1tKiiVNd/GoddiHKa+otMxNkfLMeEgbi
eoNsygVrNXDEmKraMpeyyrf1s+U1FDlX4oUd/hE7CZLPgOfUG41Xb6GM0xG6POUdaUaD0Nu3M3n9
z2kN4tLCkitml64W1WGvmRZTgL8W043vj3ziUYa7hHWHQR7PxzChENoA90GmAp5RqnVh9amNgy3M
6XFhIxY8Va6Q9zjdQFR3KSE25Ht/hy0y3KbgDIfYqqbyefDrMR65WmT7omxt7LVZT62AA7wTkHnD
yIib93OqOic2U6XuiRVZsVK8LbJIUWURar18dZJDdZsF7nKaxoLL+zgvc7QfeWvp2Fh8U8cdr/ZK
x5nHb4v9fwFwOpU7X09T/g31DnUC1GyHcm12cr7F3jy8Dx7vFnuTu/RTW6o2b/Imqolo0hWSd4a9
N23yVp3A4bmU/p6dNaeExkzcmpmx9Ry6WBy5oozIztmmkKn39HWyFQ7XN83d4yUopL6tSuODj9Sr
vRbmpqlEi9drPI1G596WJmXcfWWXN41RfKVD2CeFLYuXui/hO0AgKi54chVNs5BSkhV72X1Xpz+6
ipacDRfU6CxBf56saCQZ5qizmgr5SPLWeBLuEHzYtVckmYi6eK2jvkTVyvkYzxrOe8oOeLdUi3nx
KZbBSDYOdDCMIx0eeUtkrYAmZJjLvr9+aonv+Gx12ASmHStqo6vwUeFYqHIMtcUyHGYLYOgmxUfL
s2Tlbp76zQMUivdmwpRMz1702dvDQ6DdfKZYF8iQE47oVyUOcPbAW9tRR5CiYSIm8v+b0ZIjgRTX
3ZbGaNwsUHZYg01W0pgrqkmrQY9k4bWdzuI8CJfbYg7F3WqY6rIUEY0+y0TtV8PWTQ8lHy1g6NvR
tbGKRa7emLMdxqCuobxb/X4xMjIVzniJJk4tchjwMO2IdyLLmyPlGoD+ZnqDMmt+nELcPyJskWtd
CoX4t0XkMvXeWDrWv6ZKY2A7gFr9qP4EC6i2JiSbeLIMCMa4KNitk9fdEAAbnqOixG4X4hjvMFAm
w9gd6erl1gIsXXfBj7oIYJES+9mZg0SzW6KVLSbRwrzROEjIZ54M0X1x3bpUYzrdWLoCiDRz46ns
oLkjhGKewTS128Zcyt1cjJCuyVUdDC+INmCnYZM3RHvCjM0SRSXLZhIYLygn4Lzr/J/rarI2IyS3
zcX4026FuPFkyo5vacA5O4BW5FJaZ94Dw55GnzyehfiGlRLttFx/ZpLvKtaIs4zOlvSSttyqGe45
+lFZfmHbnLG5jf09+NI0zpU13M5uSBHAtUOZZhFALd63jLrf7lhUu8pjYFDafa37CfiUGLqXKuRb
rb2LVD7p8btHI4nLgaC1yyG6CYY5v0cpLx8iuwWPH9rrWQkCznMgfk51Sreh4tPFKaVeQ247sTs6
YKIhX6uMzVRJa8Bm8ovqFyQpG9rV0h4nvKy7UgVL3NAps8NBX5/JYmDAXFY3Vs7ya8jhBCvcDJs5
4jXMLJfxFHbhywDz+1442Pd4ml7NjXkw6YYfmOTlK6ri3/nYi/Eyzk343AUeX+uYyxOMsKOPmB/j
VM8eJhwx9x4M1nfsdU+e70NSr7Jb126HgzOFGd6dvKSxYEj5QedF7v6IKGePtcduaqGWyl1T38Zn
GmT8phWS0NoBFytQSaw4a+0vr9GNlyz8njc2JZR3ylrHg0mt7yHQXvhzFoP5DoLos5TpeLeajlFu
lcrVoZSjc0fjg4IQX+rmal0d1QbDKSFhFUH59TzeEWb9iIbjPbLPAovLqWkwYtjSjmn8rL6H3gnd
6wc143dKHvO62uz9vZSWx0emIbJ2oKFznWK0JD+hSuaJoPcUByC3IW6WbwNm619N1p2qmZUhCUYM
bV3mfOE68p4av7A/raw0sF1yDQTmXkz6KLlwd1Rm5lRka2/Rn2YVVolsp+FpnWnZTDk8Lwjn1Z41
9/3qNzcpRKIgUTwO9AHXfsnb2VfBV5oFdZzbQ3AXjV7xig/YvVhT4SV9PVdbj5IttAgg00nfBfW2
hXL+2DsuTZ0LP4pbNHtEHzNtPURvObG67UM8n0oPy10T4lNEsCl3aTCPO4u86lbyukiJ+ca+hDxU
74n+FK+cZuKVR9z0Vs3afBLlmB5M1ptH05uZeNPOP3UQMHEyEiTEKQXx4CWzMaPeQAC91onkiEJI
6deaX/hEsqiik91RZ5zX2hIb7TYy8RWF26sJKnyknOnVDNfpyyNFcwiHlkLoshzv3Czvf7SO1ws+
f205Jg4F0aL22BwyXRF96se6Lbk+DPNzRp18FHNPmqJkjaTDRqGSi9oWJZ+HGxg5db2lytn/MVMO
4b9lqLoUIAM4ZvqZ3IgPYo9Pkk0E2zFXuP6t74j8XQUzEgCyw1O1NjgiKDsxLlWji/e09pod+/b6
2t2lqyNdAGYCcS0LNy4OjnAz1HP9aqY6fVD8Xw+aiogTiIonuH2YB1GofjV1Q+lKHpB1H9fspm8Y
SatGdeNmrFX9TDCF9JwZ2Ps5rMW5bNGzlnrME1w9VSyNtRo2Xi+93Ww180Plen2feGtab0qCKVhz
rOlcN+uEMl42hynQ2b0tnXR5DIOyb+/A52oviTJtdj4VuoGPPeSrltQuXMFPk23TX8m4WVzrLEXQ
ze4TYsMfVZc0ZIVBPxzKKK8jHCXXYsxKuwbue/oiYcs0feKA9d9I8saa0cl3DmPue69o/GTS6eVE
a+8Fn8VfkR+miWmUaXYulCo6PHdmX5LzzWZ6zSZFyBcxjdNn7NuzGg0ad4EDPuoOKbCG4rZfPRi6
ig6DE0Qaeex5TybT6BRnWXpFnNpT8F3TWPVpNsKF6lsA1dvrWj4PAOmLd7AllNLh8EAv8q8R2XX1
EtKM4W801ezgT1T54cGGxd8VffBC47a5LXxO5y2F92I32MP6YTJY38yLhO/B/bgNpLlv+banFXfT
g6TC5i3Xbv04z5Z3WmUxxzY1cQk4WRyzVl4720yQVqP/nOmgu/LThLLintK0W9ft6gR3lPtjYIrc
jlpHMQiycpvxrGM475attvtxO1XB0ZCNSlou7o9jVkS7Xpj2h0cF1wE9V8JF52Sqrt75AArRvsgc
lfQtJjCnqH1+vUM+/6oiQ+0r271zdB59Ucx4p3gl4EZMO5a2vRxoesBDPk3ZGb5BqHGmuTNIXL/b
yUh7224BpsmG+epaLwuQESCjwQ3yGE/xrP8cmOk3V0n4YBS4tA227/DAfUzroEGHGLvSAl3OcXZt
6uKajQLjbnTW5VHOOX5TUV00W2SYY40DTXo2KtDEef5bSt+9pGlRcNB2GXt/CIxi4OCf4MYvVV7F
YCnrbS/AP5B1Wh6w0Ua3Smcw0xqUH+EX3hbFhgOTqooThSD3YQiJbRgGkFSTzD4wTpfQoTEmM9h1
4a2glYy1HWKWVaUuhSOR855FVrABC8kWri7y+t2Qw3vnBIL1Zrh3PU2spJXqy9Q8WEPwLscFhx8/
v2nCq+DRSKSxrcWLcNg+BBmQ0LX68CIn3yp+W+jI+g230U2ehcmydpARq7ehVNf322S222nEE4fh
zNn6V0sSgfT0BFbE+xCDTjd1ZvoxM7OFytnostr24AunzNXdufXLK517CPaWKQK8UW5xrrJM3LN/
MM1kcvUUbpU01e0wMm9j3rGT7rr+0eEgj1HXVXDt6ceGRG7+nhuuaOVYqgPls1MyG539UI6YYoXs
P8dcj6eght9nwgo9sddK8nyRx1D6FGoTvD1BrlQPq8gzrBPdL+5rjGJLQzrQXcv6CN5eiThTw/Kq
sPtiGZsvDov/F0ap58LoujjAG3CT+84cd3plcGxz+Khrx4J5MvqkUdPPyOrg4izOBknwpTE48kpF
kZ308QTNnhO+5tqqN9gaKMY0Q0UiPfWe11Z42MGFfdMs+bkwmvdRBgMJnPyp92kQ5STdzQvTUZNJ
GJet/e7kVnV0VON+DciT9F2DP5BG/aLRi76lrI0Vf3bojxu2HgzfWk5AV/36MVxGyu/arLSSUYbp
T2VOAv1OKcgi0TI/4pOA1l6FacraaZxnqqwIXDP81xZ3HO3txeREj2hnoD6k47U+/7w0mEiY5KPB
J6He+qYg89QwSq5FprnqpAm/KhlcROnJO9zfDNZA1q4sT0FoCPdDhSgeEnTcThRC3eKcDY/8F/5I
NOG3ndmPbtlyeKDOnyJpitPi8XAFj/qZCgxNe2EIdCZ/cjdBwCLaq/RpLQLcEab1Qv9DA69wxBNp
X3eB18qaJSJxE1i+un4mmPIK2kbJN7vYJmyOBF/3aj7QJUkuoftJSOEED8GMUfzMo8iMSxoNzDqV
121LulSkpcYdikKwDYRfnaTH+q+LzCFuGPVjJlM7Tmml6jP1gJfzywQ1l0zp4pHubB46V1JbUS/B
sXGFjZdyzCmFWVggrrVxN9vua4EZ42ZMDcIKvQ/MoHKafW7KDEW7tg4alSbpvWk40g5tsrkYW/Qr
ZHMC+A+TYbKGS+ciztvlp8gsNmfj4uwC0aPij86v1FPW0xzSb+LrZe4BX7Tzb28I1BNnn73xfQ+C
qdlNp75jGWVaZWylBibGHg984hSFve1NIQ6U7lzcsaL2c3VcSDDFHE3bAEBEQAlbLk7QWmMrWltc
Gov8AL/evl/JE6SDjHX9pKUKz4a1COOj9ev+LjAr4wC2bug3DjATJPOyP1OWa8fgXMo8AbR66qnF
2Dr1svxizuKjlRGKIioW3rWzk9KqmE+fRuF/Z721YGOio4JoVBg9rNpNcYcEcxPLwpx/hNqb7m07
d9fbK0cCe3FQt3u2oDUS+0h9xnrF21htgbnBFwU9PHYBb7VYF7kjsQCpyUyNW4sUv4o9HgaHIlXP
S+b9YELwnro0oxmzW8YDn4Nl6/eDxeUqfJmpvtpAIrafMryAMSbBOyyW6UdNh1KMmyOMEQrtIqm4
pBs3s81Qc64aVqvdqPIbZohR70jEtOC1Cn/CPMX5s/FHU5b7LCVAz5KIftKZXRgzTe1bm4bLDePd
THFRHPht/9JLt7vBehLio22Jc24mkx3fgpEzpqrDeqevNHJu58IznxXfwE/CblpfJ/APFI8FKUsj
FtTYvRpimM4kiSfx7sEuJ+dxP3dNcV6llHgDWfBsxn7KmJgWaAeWPdYjj/nrJMQp847HIPjp9jny
tZjK8SCp/tgQB6FSZQjdECSxUSlQKo5+wpM3snyivQI1faGzCxJT9FLZA+6LPCvBJmdpphN2asvj
IgA+YHGoC/rE9IIPcODirW0e0YygtUyUI79nxmvAiN3DYjDWr2TKTlL4Y+LJiaxJkXYPOlP2a1ky
gUOY5cBee8+6H7qrj6TqVPg4eD3PU86y9r5aDfVqgEA7OXQ+T38Y2C/9YoyvQhrmLUnHZW9LOAhc
XgfnYSB0+xgZKdeX3kqjG8PI7V+Ip+KEK1092fY1kq/tiU9p23CsbmovbLAADzSC0O1K9WcwwwJL
ppmt4MbpoQ3csuG/Fi1TC1UB+7EX6n/82eM3XZf0mvZZicN6uF+zARyuv0h767CGejbXIDuVFDfG
TZUv3xUNo++pNTCorT42RjYdPWSJqMg2WVl0r5N/7dMyeOpmtKzxsIc0wWWn2JrZUO6lMdO8xmr0
pk91cFSzOW5J8IqztJpmYLK3zHMLYOEHtOmRWKLGCwC12439ntirU4zGgxSdvMXzGR7q3Mq2g1pp
4xlMN3ak4F1i9PN4CeHQvLG9xVgHdvjZZL4792030zPH9M86M2BLY2CSzUtFJVyGMQotI87kUF+m
Mfo0lIWjx6pTmiS8MTGW1boANPFipwQDUnTOETdleA81Th/nxVMn3wgAcPhplbgAq3nTRKT+/LE/
DXhqLuB9xRlPwq8m1NZWpcCVYE5+ZEtNzywNiJhcS9aKVlqzK+uXF6Nw0l1Aw9pW2nTaGrzR97mS
A+6WxabHpGVn04pmsVm0rUnuaCvxLTPYjF7LLGuu/XsB6CXmqrAeKMCGiRJYw3QfBi17YAtPeNJ4
174O7eUF3Tc8bEpPtIJ9lhJnSi6S2UO+YcdqMWm0+c4SwC6idr31xMr/bqbUaVFCOaOOb2wlXqLB
fnMyDmvPaLYFEeuETclH1KCjRxmCxzznWYLx1Uyo/Gh3tiWAPrn1nlbfxzXElta6nkf60VzBlK93
Tl44GyKir1gmy3s/mw6pYR8YrMa9glz+09DIILZjvDkm2HNzZUK+GpX3Epjyhsamjzoqu4d56h7I
e1TLxmxDHu3W9SKYV8ZdCF04Tk07P9JsYZ9he325RjBd/iiZ7jn/QZ5R57TB6v8G5ZxOx1qflaQS
qq+6/4KF/z8DVPB+/51sfft7/j+n3/3we/l/tWub+yVf9ld4ygEozLoRyCY4s8gJEML/Agp7/wC6
wcRLZBeXj82f/FWVa/2D8FYQUBgB3O1Pwft/eMIR3w4MMFYb1Gb8I/+BdO04vLJ/NYCZsA9oX7hq
5wFEt7/BndgwNfVVlzpEik903PTOuF2ythc3eaq8G232nXrKWGieWrPIJ0JOzfiQS0PVMGkZdrh3
q6re5DTdxjxRHVpPEThsqbHFZalbAAcdzH0gULGyqCvjlQ652wyIsZNQtJY+a7vx3vxGfVTWwn2l
qp9VB7Ad+sv6MPTRcwtEOGZq4Kbc+hU3GUzrVAlRlXGZZtbMm7AMrUcqrVAreLS+RcIqAVPhkHxs
mlmchl6NW2BqRexzD9nMPn0+WOL0bc3VMsGjbj2mK5WX9WBE34Pdt+ZG4oEj3AmS7JixLO8JJQn5
4Shr5PY2sFBwB6SN6w9KrF2Y9EH+i98/7E1j4KshifZH0KMrtw4sCy2T0HRc0dfjwJn4wsGbBzvB
6Qx10Cf3Fb3itgHk31Sh+RbU43rxpWIrZ0froTaB0o/z0B+VMfG3W+E8I4gay24oRhAGRetMLHoi
dBGXKVZs5sFZcTyFBMVtmRnv0+R4T9QT1FwGSI2d+3CIzP3sWRX5Fhzsicom662v/6DTa6zxm6rO
9V0oK+N7zeco1k4HDCvX+ZdBBB+4ZBju/3h9w/VV8c6mjLbkP492NfLLaBCnGM2CZt6Z/dTspwl0
I4sh6MQtP2QkImqAVsUNLsBDd85Ci1A8RW5CzGdypHl+SCtLrAef6Luzy71AkAqh2Iz0S7oi7RrQ
wFa3PareHe0Nd2ekXiD2b0wnIQOuXEITnwOlnNNY814IpTiVE61e/O3wMofBK7YuJJyntl6rl95w
qqdc9stbJ/PhHDZO9FyuKtzljt37SQet8oSYnN3AdM1fywXARUUEiqZWftkguDBECrbNsWr5R5ar
hxCJXaHZ42VxN8LrRh620ehvNKCFd8ThZR/CttxTeu98z1y84RLRgAw+nuhhnmR2WYhdVJpjfiuq
9tqlNoF78FvfRud0HQLRrD56cv04IsXwmNbRcinWmQmxvXIxRjNFpqcfAvVkDvdQ85H1yW+8VFMo
9nWouacKP48qcvlFHe6FZQ5PdDi8eWPF1hOXPw/+hRWQ6tihltNqrBi8q0udpesYD5bv74pwBbYf
EIWeTPoVM2IvNsbfsL9b16q9HwBJPQyG43PBX+p7akKt05Q1EfNyl21J/7qHNfDHLRSR9ZS7VzO1
sGcnnivP+aExy23IULAlS0m9IY7ODKUD/X9ENQveVABvd82o9NZuR7e6gppWMiWDse+kM1y4ypd3
moITBFxKP0gg2FuEEQZ9MxhgcGV1lZa4/iL3XEVdwbpFm8GbWo3ikkJt+1z6suSh0R6x8ZNpkJFI
GpDO1ONaGEE3C86GJjb5mo8VTFuYGGWvAQu2dffEHVmW21kxCU25IqBhiGb9gZzBqr7s8lum9P60
mrJ9MXyP+bkLqO9xGNe5QmR4LbYNkxvuEPBOiU19zNaZGtqlZw4KQCRUuCTK95cbJPT2IdcrPUH8
+50jyDpdHmXdBgPbr6w/TWlJzeLiT9j8kGGJRTRewb+/m0Bn5QGBloB8dYzKnT/7QUYLnK6oRbX7
Gt8o7HG4JD2t1WZpQ2Oh/HWIabvS3NHp8ZyXGmCwiRGnYLhr0y64bZeJKgRBdo+FBKp9NGtYBqDy
Rnp4w7W/7/EMnoIGXyUWx/XB9hWn0gCK8v2PkwUIX/odkbk9VS2fUCoGWbj98SnCkk2sgHbzl574
eeJz+zeR9FrFqbHwhOlbv9nrjONZNmxf+TjM9qPlXf+iMe81zTMDrwTE9HqZzVlBrJmNqLnlsb3c
Dr1oF0wd67gl+rteeqwKf8LZ/uvy+19cfrbN7eDfj0u/+o9B/GvS/M8v+svo5/0DqyCEQRcBFhjS
9fv9c1j6A+XkMff4OPf+HKP+Gpacf5gmzvEQb2AUhH84av85LGGc/g+GIzv8m63PDAk3edj9rp0P
PvUrf/OmVw6bJ0Lf6uwQ5Vb5ZRU9QXcou2RbqBhRQeEusj4WKs1/szYNOzjNYn72wt4/DnCBn6o6
vALAefmXnrnkzu4H/6xLGuw2I1z12B5oZ97YNJfvmrWY3tyhrm97epXLhAKaiaaisLi1OdeuDa4Z
e0q4JyTr8iH2yOLejhib4vQa9jNVWN8LYTb3bDqnR+RSWkjIkImXfpnnk2v0ITvz3m/ezI7QEetJ
A0MfQO3HKg/rx94eX2A3wQMKLb3H4J3d+523PppW1T9qsh+kJnj5ILdxncwOEQuS3LFmWxgr39IQ
c1yGq0JQ3jsVXKuCoCacNbQpJQsr5LSuk8M93X35a1eLCbh1i4PPYTGxi/LAegq8Ln/0tI+abbqK
+zEwHBaNs30Ou+FHjamNRatlB4xiyrFjk8vxcwOBMjYt/Uto3bM9UGI4mIYqzkCsCFw10ht+FnTN
4oThd/ijwtl7G+JI27GaXFEVXczX+eJkSaVCHFlYGEOGDKO4p/inhACQ3c2iLHdBqUWy5uT30Lej
gzm381nnzXRuDKu4zS2w2EiP8/JEpHciWx2JePSFfUfyhq233TWXgFKMszs0ywFDuPNRuk57KiNr
fPIp5dEYKQyxvSI24dTnNu3Y0p0uq9WZu84KjKRJq+bBIJb9NC7u+I4Bv/pe7MF8tvEGsczTzR34
GOPWKYIdOZTxjZ+VXNjpN9F9N4T1G8VdsA/D63p2tM3tjM1rP5sMK4bT66+OsNgdS+X2XOpRx5Fz
VRQBDWTY34wo+nSccurjrrdYk9FE1lQ8NHKxdWnkfoCGZApGnI4bQ1oTzTZbtWO5sxLydj/gToY3
zaRIazqevHV7MNzovUDebTwE+ZDpnbYM4AzKiMqzXF33UGUyJD7nk69ssvLelBGkRMFlW3ilpAPL
Sw1Y7Q7UlDQbWEJ1M84M+N3edIMyFXB+5fmpEAhFKB0lRSSV91ZYtflKRZE+4zowt7k7TBd83+y2
W9mph97I1veukjbFUhUoQZxe2XPkCu/u2jHUI2nulQqa+8Icxkdb5VQUec54NW/AXOI9iTgAqYxH
bj4iDTO2ImGBcjToJAjJSjplmR4BanMjYMV1TaVaaKoE2vC3+H1av3CMyHvMPOsB54SJ36v2toUh
CSfmKNR75Fwa6TpsfH2+dHd1Vmd3fe7aid/5zs8KjwAkTqPXr0OaA05ir7A8+b5wsphHo8H8YeUH
z0/r07TiM9rUKMNprIzOUzsuIOZdmfJUJMzXiPrWYDP1ElgNEB2Wq6mM3a5LOUkKyaqkbr+IzprI
3H6tL84aXG0rwitEgpZtvCA0ETooLQ9sXGWwwHQKC8PXWjZEFrXuIIxKwpAP6IbWaw9he2KPZfey
o3IbK7C+QM4LNdMKRM1J27teyayOKARbfHAy2pwG8ykdFnvxf+D0kOPj6OSTOrTM6EWDRmwPlDmN
RAi1TFxli/mpL3UWfrqZSPMmzoPKnL0fNbTeLthS7GSInTFNY/m1BGjqYk+Muu95cGFh/+8c8L/N
ARakxX83B1zaZvz4G3Dmz6/55xjwx7PeBtzN8sM0r10n/zMGWD5Ex4gHvs/eLHBtHtl/zQF/EB35
I9sP8az4V973X3MAmJpr5iaA5oi7znf/M6IjAMh/WZrASTXpP7pWIHkh/Oi/E6QlIqedpkt+x7sH
51Zl1Ph65tz2Ykx7YjkErXCaHaiOnJQ05qNLZgM0JhSafw1YadpNkNXcokITvzM9xx2u3XYI/M8V
98i2bgp8WEAVl3PbcZi9FiuyWzus5lfpZJrr1CQ4PhhcgiWpDYBX+8Lw2x/BOAb2kYY/6PDaKfr5
0ku/2eYjzwgoNewYxeKLi8SEEFtTCrt8Mc7mtNDu0sswi62yWZGrl/6nmmzA8egMR1dpE7MxK5bf
xK0mb8MD0wU2nnIQpnPjkW6G+XapVDsfp2oKDkY/saxo61LiHGk0RAFjbxNNTlo7ep0bEqu4uUZE
/6y9vqplLV+1N8gYsIZMJvI5eYQMdSBC0FtWgv84BS/cVqUmter0KLVWY2ekhKp+iFcjFbDo+M3z
UzbXybonlufBSViH+0HOpX8zW4H3yU9kuRFDVKb98+rDPBx7dzDcm6DHdr8t+yshc/a13HPa59XW
1vZ8aUu3Kq65WIr3LLPZ+SsWByue3Ry43qEsdN52GqqGVFNws+Ij7BmHrIEZRW+xHE6wgNkq99pW
R6sWVqRugBWgco0b7rlRKI6koINAov547jsjDRssuBr3VRcBEYuaQJbfUWkN35jIuSHf2s3g1YxJ
dWrt/BFL6gBNhJZ6+WdhfR2p85xx24KyjbwW9Bx6CNhTeSxcGgK2ONQfSO33WxMmwSbNxXw3LJXa
mEVR8rbUok0WElI8mcHLwRskL8/1cLcWhdiLNr+zcE8/jsjS4N3gJYJ86zlUq26kcyMcA5ftBD/t
2C5DLG+NycKtotD2WLM83K0Qfz5aW1af9thZzi4Sg+9tyBvkmzEEZQerjRT0psGjdBrICm9gZlan
EueDdXCb6ScpTDWCs3a9e+aEAhe8K7OfWe+aN1np1rtae8ZeOW6TBPx1l8p35J6rpH5oQLdQXi7C
8g53crCpu5CNgrBNcWPTtzlvECQVYGm/uSo83i1UNNyEeqzcs4/ScWrSFYh5aZKJn/IPXmO5C80a
ij9+Tz8fJoHdwz+TDR9wK4n0Z97n0Y69ktrL0nG3omNDMlmB/FEOaBIEdR6u7+w7VCkz4bpBGrKz
SLQHCz5ROcahgystRIxlxnWk+d1aPJ5JKmRvmSygEnbufG7ZxxyGypebpfCzPekWsU8LaglSxusv
G3foHnNG9JQBE9r4FF2c8Y4ABTLvGhDP4IVS/4x84p1l0SFNl8P86nVwWMgiaKbawrHfa1yYmjzC
ik1hphH00YcyvrWawfk2AhLO8chPYyfWcjzCUvz0QzeK+wLnbGJMuK+vLHf3SToz3AM7UO2nGy7Z
s0eSFj+P6L1fmA+LfcMmju8hjSN2Tzt2HPl/2TuP5bqRaMv+youeowLIhO2InlxvyCvykpSbICgH
bxI2ga/vBarqPRVVLXV19PBFTVQhkdcAyDx5zt5rAw3phxyrvVudFprX2k9T5n3DwuUqI/+AgHaB
tdJMoADR6Y7+Dn4qDwPC2Qri/pFzf7bO+X4eW63uua2rqy+mmwAcDQNt6IOGFyPl8iU6B78xEtDh
du5/0ZSxd0HuJ4cBHf4XLzGDTW5ONFLrgpPodqrgX06mdQzd9NrhOj9OctCbjLv7gQzLmgpwnMQh
6GWI52h+QgZrgX5wIlQZVG2XNCcsoOpN+RGVMPozzojwKy1Q9Np0HcQDI+Jzq56vzKmBiHvN+C6L
Qew7Mq1uQQFm7Wrw9GdDl8N2ELL7FmWjwVFQzdsqjxG+Yet+L8q5eDNbSfBm0P5MMcls08qj7k40
TU0s7Wg+eFjXs3WrmkztqqplIFkp89mv+2aDZKm6pjbdKDBLsVwjxTVWttVF3zR2sEM5lN4HKbrZ
2MzcWtuZJWcdd9PgruCOjMi8WPn9EcmN5w/urVCkXPJEyp0dWeKJ7OP67I9OfKqCpr5TVjxsOkWF
v52CePoKSgBLzxAxFsBbFm9acwLhEFttgQBOQYOyBnGcsQP1a1uorwxo5dbSVbCSxNPe0lZNiWZR
zc1cVog5aez3UxbcqkE4zMqnJKb+dg1CQU1LbehBph/zdoAeBs7p1qv96cEcLbCyBk3Rqx3o7jD4
nT5WyFuZNYQ2VEymjm8oRbN3RVCpd5FfNndln4dv6ywk3IMqntaSPz9ZjT0BCq7S/dQM0zbkKLiC
RNLGDFqVWQFXFGZ3pMinFxV5/ROmAGT9CWfCjZE45ZrWQ7Ulb9vkxOZFcuv5Iex7wos6TofjdHbS
qcjWSYP02K9syffYje9tDTjRGUgemTQBvzAbw/lkJZb7WfD7jXUVlsld1MXj2k3N4N00O5yP7ZmN
3i/NHjd51IJeSEBsYo6pH0NvQM1kAOECDRn6ib2BTHPTq6rZtZxIy+++3/8ujn9bHONh/WVxnHyO
k+i5/NtE0Xr5oT+rY1/8QW8i8IhhoqLFTE4J/GeTLDD/sDHCQrH6r/7ZX9Wx/wfudlMEUAVck9gI
3sVf1bH1B9HvpgQr/FcS4b/omi2zzh8nigKag8R4TzvfN7nT5CuDOxgwYKJ5y1geiBA27iFiKHFA
WpTsw9gs3WJVxVNBwyGDwPGU6NI+6npiDrNqgxrGIJnMglXUTFlqV07qzlMDOWahG3xHCwZhiZsb
yHnT7n/4pv8BhrG8sx+wC1TyvGF/CZti8OpwAOHvf4Bh+G0/gsWdm7OMTH19oSM6CwEAf7p5GY2F
qfbrF2TL/eklbZNxMdIB6JpczVcdRojebH59FWH8A3zXeQbDTnQdSyqaTUNglSlDHazGrD9AKAmo
OYEAeGR8uP0Q7pwotqpj6CUADubBWzz8btjPe9HRcvOhGkoIYyDwYvKYHnNhdfPeDsvqDLgLdFlE
dwzbbca4ZaUatXB/dA+ZLBpLvmvDhXeXL/NNOvPOc1fWFJ2pWgaFEC2xzQOiQ6I4OiF9NAT/OO5d
rohaF13b97sQkPjthOnjsbEkN8EooaI1sgA9ZxvAT+aFDthg4WJqHNFu2o7JAg20lncOkgod6Asd
wrKwHKwSjznQqm0AbRqgue8id+RtaJH44MscUX8Q4G1meF1CxW90XPCOXlCFzFVi/dQosuHBZlHd
PoqU3eUsKoZYlzkbPWPnepNbvxfMXOJT16AB9qIWyoBBYMZwRWEBVEnmQr9D9aSNj+yEfHPfIXtT
V2nmRbUPm3NoMn4odA1eOkd5G2GIynh3IgUhutYzex5NzRQ3d4jLivQVpu7sDi/8hjQrned0hJeJ
Bzx4O/QNPx6MZL1vVOLex27PrzaRriOVnGyugmt3HUXnWA71AZv3YtLgvNkjCCRUHHtJDnJRO52a
HyjjuKzsh8I6g+yDZzcvlwQLtkSNTBTHZqzhiAXKwKeRQDPDeDegFI7JIrs3OJ5qXFg8vBz68AQC
8mQE3qIHyxmEWrzLxvVIHkCwk2/t0KOV6iiL4f+op0e3E93FcAKN6yDFL7Oanb56jtLOuZ2myH1r
DAT/MpzJ76TMomeBEOwAsgI1VoLi9rmMsuFdLU0KQIvtHVO1qe9Iwux8KpSRb5x5XjadhHbxQQI/
Dhiuqba7Fwku3Y1DZ57kGxRNWPbQ6zdvcBE6ctc6ESZ5LNFKWjMJMn6MmzPljhSfR1w2DDMlZ0E8
qlNff+CPRfqt1gAykgISxXeaaRVxj7SCBEHEqND6KBa5PDkad1QHIRAihm8z2uHZw2zON8PD5aUl
D2VGnlG4a02U7u9fQCzgBHgQDJDK+pCIWrj7LAcW6YgZr06o2+aA+qAC9R0KfUcPVR3IyeSELMuF
AeqRwYpCWWcA5yyetmCrNWN+tKUL3gVBRwX0NBPNYzbPhvHWINpc3XSiMZq7SQe8E3DgLL8zrevg
KbHNIrtSbjd4bgwUkOEg5XEe7AXX+ELGIPeG71Kb44LTC16IsWYBIYkCXu9sVpX4VCtPyPXLjZwR
ZKbxrS5IIXdYHgrO3FwRBgasod/Jr71hybVv+bH7XpN7IOhFBiwUfmRl1WdPgm6MOYcB/M8LXhNh
dApePYya9GNjNfhhVkzmuy8y9LvsXcMKYSGNDGeneVMVZUlTXkdGCBSTgGx6GYhCMAdzO51a5XHN
u7yB69nNwI58rFnZV8crhVAre8I3vC3Q7Ys3BfvPrFYAFCKowaVYvI5V5ZrmMRYSJBb9F3hnRhKZ
H9FiMf1IIv9SSjN47ww9FtSZAztGRoBfRdU/gYglE6GjJuTGAFyFBfgo8wC9IF6MbFUkAylg0pqc
TewVzsFoR5cDn52iGXsXxXZPVF7tuCVg/3oKSxaZ6lhjcXjbOvj3ZGF+NEqQZh22Zto8gO2TeNT+
wcpE9ClvQ+/rMsRBQNuUIM5dKCgNVpgsb/S9W3nRR7yA5bZgk4L01Mqrr8Lyo0V8606UJoGgiLgB
rndecxfAY4T5nS25czPqgKSO8ieRwphHKd7tZqOjoB60RkgUoR8oRnTyOSZNxx76bT96ORF7gujR
oI8fBju/Gz1Tp/tGtfZOTdTTZlqVezwcUBhaN38aC7uNdg28t5uADWyTZ2o+5UaQ7XxpI4dQI4JM
WLQse4OsHtl06velgyVrQxOo5DxtVu9iXJp8taDEyCdxqGRdr0fJ4moUSclQbCL88d/wKqHz7RlC
iDmNdmMuxMXB6GFvCAAhT1xPlAObthHDWbVoq/1cTQtvRlYAVGlYR451n4ZVvTd13G8aPuP7NGtq
EtrE4B7LKbSG7VR4/YW0i/AhqCnbjXbOdg5pgmsDErC/myaXNIS4U2TROhONlHI6joYVHOeOBIip
bZp1x2F8DVA0PaATcB+HZJi/mNBX8eoF9AjoQuWbX1coPxVzwK8k/1ksRqicX2coqqqQfprX4Ul3
ZKvgYsrX5giSaJk6AGQ1yfsNecoPv37Vper5eyHmocKht0qnFlVasFRNPxRiSBugEo5OcFI4sD4k
EOuhs3WCGuPXr/MKHE7B5yFG4lXg/dIaNl9VX0NcuZjjovCEA2pZU82GNXthsjovFOh//2JLO5uv
Eyr6T6QjDG6tEVEEnvwFXArqlEzK2CVddEE3/fqlfi5kfRN7JtmGqEuZf70qZFUUeLVBi+FEpq91
eRnCOYjp161P7mQLlPE3d8k/vJ7FOQTza2DSZ38tIrSgq1RlXuDWI7P37fctqIxNdgynbKlG4Djy
9f76M75CtC1td6LKwPcIucDrXhfrUxHZCN86+8RQm+rqO72bBZUdGKsKe6ANN0iuDWyh4Qq/JNvH
r9/Azzep79D0Dnx6fEI45ivlZFXaytRQ8U540prDOBryqK2x+k3U3z++Cmi1wHUtZ8Ec/f1RyEMx
lvT43BNH+eYwJbC+PJ/EyH//WThQMjdhiM2D9+pV3E4KxVDMPQXMjDcuGZxroev/h9uEFElpkgnA
xYNW8vfPki3Tuhr0zwlyMvziF/ThMI1AiKcQznZX62H+zZHu5/WLNX15ysnAXiQcrz4YyrFwIgHG
PhmEHr63ej9CijVQivQ5WdqlP+H/I/Xtt0S8n1cWhlekiFl82oDwsVcfNRAjpsXaESfcnwGQjyUX
3UWhNKeu/xui3D98RG4OAsaowQGpvV4sPWJWeKlCAM6hPzsVAPTntoOEb3PDvChU9XLX/PqG+afP
R3PXh03IPM15AWL9sEIPxMjIOHCtU+5CTysLWx5z04/3HHR++6QvrYlX20FAd2LR37wIfH560mIo
5CbryWlu2gCVhlU4BEHir7qih2kuVZrH5QoQt77TI3XdSK3VXqDw6nBnG63N4aJynvMI1h/KGdDs
/oxL5I7Wf53/5mv5p3dK64NUWSlcGjSvNpSSgEuQtSF3eCF5oSRM6g8pykv6uKnNrZYGlPW/vhLW
zytEwCCUulIGgY+a/NViH9FjFhBYucV9g1oXsRDnB5zP3Re/Wch4cR0u9ztBRxcF2+fDMDizxYA+
gMDYCrWgcnpAn1RJyb6bLFj+v36D//SdsFJyr1gANU3x6lEwFYqQweepL2afotsk88uKDHlqcQCS
rqDM37Vxfro3XXK0eRpo5XCL2q9fUBEqQdE/zVATF067mUI0nFTJbaprTuO//nT/9GL0jaRJg4al
5vW9CYkmMGlzT6R9EQiAjCi4MVvMfJCiajCSv36xny41n8wH/wWkfNnxXgfxIhWy6jY0p5Mb0qil
fO24s3gQOSX++oXEqwk3qrwFnUnxgIGRLf11ZUSme6IRzI9UEE3c3pmc4fq14bdd9hQahA+ea8yy
zdaObP8G5kKhOZEwoCXFb9kGGY5e42TJ5DCYikvUw3P9PeDANFxaWXS9JKkBC9V9VBmH45dIha6s
gqr4zc728/VBwBc4NEyREeB0ePV0JGTa1l7RtidBGu5mhBV0LsY42UcmrLpff2k/3eiug43CtVEl
0NKTr9d8fKuiGzQYjwZG4NEX6I8IW1fB1hCamIhS/7Z/uOxeP9TJNtsaHhEefQ+ZqvnTVWLwIy3V
OPbJVdr+6rpiOGFBg+y/NERcr6Wro/D3PlVai9+sdOL1LQKuV6CAdiWvLCSVkPz7bm7nYZfYY5Ke
LItO0rwxU/yg7Z4UhB6N3qhD/5NrZZm9GarWai8BppIDdlzom5h3ie8QIp2uZl/QRZyzpV+jmmWw
bWMXnAHQcB81BXiMfc/vv/PgVZT8Jryc5HJHGSC+zJfVvcN09W2z3F7IKakepq6x6hMWNObgwm31
nTNqWmMQV+j7ZTSOwlXyEmQBLkNkt45pQDc2ray4H+k2XBq3M5iqJe5dNYGX2VcehCa62CU0XU8J
84a2tFmuWyRnAbCypr6BTOWhrM7redyQDDhzgJ6T0+gn1toecodBC2BsgrZWvUocyINwDMfqWaKM
qnhmrJTmUV9bufUFn2tGU9wgwIdM4XpphiLfjO+GSfNnz1BzdXQrWpT7oAnC+OCCUoKRqmb+dlbe
n8XnkIV0XgJ4Ysg7a561uCRg/BvdcjAahKc1HNxx2xF6gwJBX2s4gDGMwiqvbrJIDd19C6h+MY94
PN2VVdTZFd03+0XTd5baQb8kocMU/g1JRQvMsrYIX2lNPgUZLc78FZl8b982ylpaUWPOZdZmwg/y
0Z1nZ+TtPiwClGBLTI59A6GR0r2qe3pzSYZQZedii1kIHhOdKyhmNML9YnLlnxFImEVC69M8yvKo
dNobD5oUwXmtspldKzBLpoSrOJeteFOOOOKvVmLE7SbjdonvOK+SyGmBa69x6hCVAiig9Zjid4Ox
nuuyXvApLOHOHHEHleXAQUJ4Y+Jhvgut8Ri/BPUQWDEkFzDB9LSYn7bzXuecYVciCegyRr2pm0er
JL987yfQZG/LGMTzhSQD9oaXOoCe/YK1jFxaDbFb0TcDkCunMypejX54nir9LQDFf+fPg7773oIj
L4g3I2NtPdqpgH6LUSZEv96O9eH7Y4V3ZnE68MyMnkz950X539CcJ3rE0lacHOj20psXnc0y3mCH
b/fKdzmZxbnDlRLt0jOXadt/mpKKVG6d0If/PpoB3PscOnIpJCKb2s6vPPu5sNKlE9vQnl/VKccf
DRBjXlS0wY3nApC4i+ldeTcOljDsCGbCzL7yM7M9g8/kMS1qg0lDPtl8sXYI93yHJjpK7mH88EYs
k97JrsYVfS1RwuqPvfakMdDocbLs6lfESd86Orce3TQt7XXfhMn01TeYZGxTXwn7frJqusDxRG0s
ef5ww7MfMwbAlh3TruBesZnmABuBOOa9ozCHlA0XaAnugQZC3m4KEnVeUr6RkKYnxEZ066ecpuSO
Dtrs05JISUdAI6BptdEh73waZHOPvvD7jv/fc9Lfzkl5an7YfjfP3fN/fHdtXp6Lr//rf9wmZfkV
E/Hf3QTWy0/9NSgN/uCYycGBcai0KGLYsP8alHp/YBigWeG/zEJfZqh/DUqDP+CcSaj49IQ4uv0Y
DC3/sOmCOQGnOv+7CeHfDEotsWyRP+zfxHhyCBYePQzeoCmsV6WxxDVZdHZpnkvTqGLVr0FkoxCx
yvCQdJaut5ktAWEgOqmbnTboK23dupNftc6R2xczIY91D7tAE9QagBzAFflOk5Bsv8VALbPN2Fqf
Il9ET4XuPYJgXefdYNvdrTKRh8wj1n18eSlpLVVseLfRyF+i59dBvTdIZTlAfirPCOAxImrnPm8g
bWBzD6cz0ygNs8sV3c2QBnb5JLOw927aWREN0ufu2BcIGGX/JX0Z3opWMxvDxLMknMxTO7Lht9NG
NiZ6E0/2H8aUyBFkR0Nh3GYycZZaoPBIQ1m8ekT8kiMrQfFCRSPm7MlCCr1CfFLOSI9S2qu267Rf
PLzzD67dI4H0gI8InX5BTjdtEy+B5m4qUDoDbf19KpJHuEHZnUtYSnrgn8jbibCxYtOhmjx0kIGb
VWM7cttZxrPObBTmZlqMR3YLNooykFvF0R+bnY+ahUalcrYzx8yrZebOLXnFmilm71nHPggUp/45
IJet8L2H2nPCx6aDZX5swk4am7StnfyctzYrs9eE6fthbGJk+cJbA5Qg2rmpB3RRuiS4r8oJP8D/
UPYFPFUqm5DZ8DSN567vIoJ1ojrekvI6X1UZ2YlJ7gjTmcxCzNFhACEwZjxM6TijkvMnxCJ2qJCz
4b892FWBfXKWMBxmRNSPQU6qyQpLlZcciLjw87cJ1pHyKfIhc5tAA2yhjS35rmi49sxGJrM9xtGC
eyzS3Ems56idm4grBy/WcXLkrK29Fqq2L7MTjki5Q5RvAeEn9K6vfhy624Bx7zrLqjFdJ5hcVjaq
7nWMcxJOMhyJFVAKTHWtA+Uxn8Nh3Wif9EDDe8xQ3BeOOEZ9c+tMPvQL+CHQui62moEkOZCJdRGe
8B7vSirTJ/AU91rCnWp4mV00w64rhumDZY7zjhFCuAsHNEF52h5VE8fb2VXpjSoM81g7drbrQiUA
9LHeZ5Sz29bAFkj+WHKyaSXtRr9KzkY+zUdT8WgKYMxPwSQ+lp1vr5WFICxdqEKAF4ZdVSLVPTlY
K45UZZ8aqolTk9jRWTGZANVSmNumnvaMz9atXfc7e4Z/woBxkywhkZEyAiLhLMx+ETgvZ1bvPc3U
NWD6sHIVeAKSG4mXNm0imIN+im5KB6ktLdh6r9L5oYM/SEAPvCLGDNg5m9S6492n5xQ9MOpQGv1H
BB791xoW4MaPJV8OD9tBgUDIPDbIMoJJWSl1LEfnQcn8Cs7oZrZC6tIeB5+YH9G57iuzDU5eNF7b
IDlyUBEb35y2Ucq3HxH27A/2U6vU3p8IYhSGXgVOr3dNnXegJ2ay20P7rSsZ248lEGaryL/mttkA
9hrdDe2e/gGy1C1uCmsddLhFFWNlCCn+rV2jcMUGwCQJTT8AYKoBsweRUuiGaKpgGLm36tYquR7u
nroHjhr0i4Pf5J9nNGNAzs3gBKrYO/UNEzNNtDfkkC499PRVNjwV1n0Uq/shbbeGz4eaq/KifTt9
zpfVLOtDD9Bi2hrnuhb2NRFgH6u6i9dcMEoaXQcfPBW/N42Wckbob3EH/CgC7LJuE0Wwn+UDmmZw
CQ8esVvLsn7fyRHZ2OwGxywlkMtt7hmDg0hiXwH5aIweOmS3e8e6ArJo8EII7rJLL6noh7UCy7w3
uVA7E5cKEy0nvhIuH9w22kTdYHQbOy0+tJGA2xr0b1CS7UqF1Qdtnbeay/ZKFhmrSwxbqjfTXSoz
ydur7GeAw5dMxuwOKlxrFM4QpTtiRTN3J4o5fIBVd1u/cN+sLn1C1vLkRAHAGWN4bufgvRuJo+iB
sNZWX++KHBtPLMZdOzZHGGt74gJDvkVlg9CK1H70m88lhret08yI2DrxWIdexg2cMckgAWk4O2o0
MWPJax/UN5CT32LBIkwiJxu9snGot/XWNYKPYAsZvdoOiDXW0trw7/xW7lsca1dYeWAgyYNQa5ZR
/2MWRtb73PHdTSNJRI4MUq5RtN568DEHhbHVF93OGZQ4N27qr9SApnYdBlW8zqbc3+e6n49x1R26
Oj0NSZjtu9yEehUYNaNK3H5VBmgvDLyVP9oBx0K7tz/bBteL+EjDv0yzad/HhU3Qi9eo27xPQJKN
Q7UF0hh/qjWJn6Po0eySCV2O+ZNlD2SvVABgZjbWNAi2Am3lQB9UJV7xmdDlQ+BP71Mvy7cDnwfh
QJWtASEk52GSR8Qm1s6OQ18QZuTMF+3Y6MMddMWbnlPY2UmciHQzOa3aPpIfwqqvr3SPsnJlMJyt
t37GyjSQbngXGQPh0lUTu+uOfQ16Y3mYKifdWJZV79Cn9zeC8E5UHoLDC3HkYIyNJ/A5y/Y8RpvK
DQAhOxdSt6Ddl3n5xoxqNLf2lBM2QNBW2l8hIPjHoM3gmQ3yydZm/clo4OgcwgJtxM7xRokhkDgs
tNQ25vwD+yx28C74jF3izoq9hDSCsbu2TnmHVwtUZWbcF+Rxvsl08g4ObrPriTU7qdl957d2/qhB
GpEP2W1pXA6wG3L1keUVPgwIi+fFq7BFB9UcpTbENsWnvHdzPNQ++AEEnKC6knb4EERRCwXaN24j
1Epv6wCtO2wM/5vbO9GmZ4wPr1fmz4BCpwdvhDWf9f4HmTkEj/uF99bz5mSDgttck2qTPpYR6Hk9
0jwNCCRbSamrDVRvHiIuWEr4psx2ivk3zzVvL+IEsy3SL3WTfZpMA2pTUA7vZDvARu7jSw5qbTMt
iHcvrS3U10kDhHKGoruqzSY/A/kEwNbDpWOqHt1aIj90WQiXjiSCLQMO1NYFHn+W27i/N5T0F6O/
emfMwaHqJv04tLhGrCBB5ExGXHJTdt0XlfmfWZ3znUKyuOEM1z+h+T+Duw/2ddBMGweR1zZkTn+b
crjedLDJ17EjaL9AuhIoLWSyroSjiIhviSrt2ummsMfgMAL/3nix+pxHhbXudZ5Yd3UNII4FskUw
1svcX7ndGOd7u4zQVZBIxObVgipUjC7PkQt0iiTk5K05NnICX0Gg7MqwJ/lQxNL6REPF/US+OsbS
uYsC/BTEztE239L3Igc2YLGcmbBRAA8nD4wChASYQlKQo+7Ykue2hClNpEa+Kag81rGfDCQhYO2g
L3lu0EjsiF2IHgKY5Y11S6G1LsrhLQaTIySIL4yx3H1rqU80UdSqYGa27cNoEahUYJu1E6zYKPdc
OYIV7W4VcJrd5BVoMG33H4cOSbGY6x57LERRJ6/CVRMq9sCsOpBVibEgrHEZ+1Z+kIgNVjFpA6fS
HImflJc0TiVSIbfZE3ftn8F2IiXsmDllXoDULN7lg2quTTzYe9P61OMT3XVoIrag4J7oPJG6oQQG
EltuyJmtN3DHVv6Qhgxwp3JL7OIBUivCLoyzGEiFta4M4ucSG5MGYcYsKZg/EFFCGlXDyod8+XEM
uhuXIn8HCNlYFUH9pAnu3HpmgDqI1OeRoN0NND2EdJryEH0b4IjIq9kX8+pYVfY1QGCydyP5OS/7
J5Q1zhvDne8xKZhLxuK002gh103dbWqb8DosGg2cLD3smtkQbxm8tdi4i+JJd0jW6WeCOSVokQEV
engJ0DyNGaquRFrRXSvmp0LVqKLQaq2TKky+ZI21sbQ3388IOLc6d7EavFAb/fCJyNcbFff2pQGT
t+5V+Y0CGPZY3G4J5q3WsQFlUdsDcsc23s15Xzw12KA2ud1HO2WXwda2KXiE8vFsGWl+m+G3XE1j
VuwC01EXIMKfzLaJNkGm3T02GX2vJuSQQetaWIeIkdRWHbyBbHEp9dRfBDL2AjjZeoagQN/EnC4i
DU4GQKH1DHxn7Q0DQ/jAG2+Y/H6pOHPklvGBAIZnIvZwlLcwRjq2YpFmqGvmY+hnZLMYBgnG3wyw
fCvLbc0bq03rA6a3O5XIM4R9lshYkUA8JOYOqx0h2KKRe9kNe1HByMBee/YRXFArmCcz858cL5Yr
mczP2us/h330qaoy7p9K3vfdrVeFT9UwdyuOVNFHwxADatr82CXzvI6kd0Na+3u/rjZNEFQEy4CI
FZFfX0C5E6FTmtaNbdf36UiFZrSpue76mRgQTLPmJQtJXIlm4653IeqtskLPbAspJPqFWqGQH9Tx
bvL99thwB3+cmvirxMmxkuGI/UcuiMjRziG2x07xIa/SotomiVVc2LawC+tK5hR5VePBB2nK+xFp
5WEAL7g2Uzcj15LkhHUtGjMGuMbgV4wWUj0aoBx0avU09n5OszMejlTW2THw4nKPLQza5ARBezR7
d9eU/ePUkJ+hquBN4PfpXZkY1jcnafvzHCfuqZZ+c8BCmJ36Kpx2DgGbjzbYtY3fiGfO8eltVtoc
8iMTFEw0rIe2im4kXTtSF4RzS9vY3ioCh/ay0siGwP7vBs82dh2TjU0Dli8k7Xc/lNLeRGgHMWsx
s0vaLtrQ34D7I803kd0jMcZbtcWYGL5xkQov9rxPfkErvhAewt2cb4zC9haPRgkFaTo6zQDBehwu
SPAoLdoYMWoWfMRDmmyU76H9LDDqGTUeDJvaEr8hv74NRlqKHLSIgud2LcbdQgOnOwDPDo3ljiii
/EjtePSKErV2XmB6p4+0ZUXHYgm3fEv2+z6N6zccqPxrnxK9ynGYrovU6YchCxYev21mt2zX7EQj
J4bL1AbnsoXsXAOK2ogQa0efYZUfOIJUWFfO3tSaKxfd5aHN7AV2XafAh1rz3GVkmLSV/KZmgt2Q
Yq2W8wURJxdCo8MtJp7iLm24jBW4IvLWBRDmnDQDlGXEiCfdJkPTfR7tFPMkAsesKm4j13tb+UEL
tctSa11z+7da70rL3EcjPQ9IT5xnCBfA4cpUwUC8ifix+zpXNWrC7nZa0FbNFNLlluiCoWAy0yjX
hYHNdYTFTq+alo1s1+iLWZVJgjrEGDq3cwYRHGbfaeRJXfchGR1m37FGOlazoQj8NHjpp8RziKBX
dxr1NWnnk9hwjDyzRL+tQ9Jl7V5vOW5xJ9PpX3dDi8/PSkxCuHqx94kbdgmHWSi+TJdq6zqlxtFP
++08QDdWyipJ6onn8p2ywR2vxnH0d4I+M2vnVUwRcQ0R5sbMHTl9+eM6ajgSduSAkhq+6ukKbKww
GU8x3K+VY5ef4AkF92lkcCF9Z69GRZS2ltjELPvOm4Nuo2tLwH03d13reCA4G1yUFMvGxs09oj1C
0rGI7fvqW+rSzuKc+e4zHDk648+dRR5U53/Db1Rz1AXLusBR120RbBScYAtvFNkSw7e6W4xxwMRJ
0Ym3amn/tzUWMgFSKwfTA583DaCOlvQDYgtTJqvWx7RK76CZZsO67RtXr2vT9t4U/SBOBnV9jbSW
0K9x4GA+YBfmH7GTI3onxID8nW3ZYofdxB3YZOWe68I6N6aDCUkXFGNZ3u/o5KDCyXETY98F5AhG
TvU3TJWbvd2KnGxoyMrHJFcMQVjVIL23VkMehxOrGF0vVXn3aNhu0e4KH8XnrjEymL+SMVt1djkn
TCwfok92KeGDCtA035ET4keOemMyb3psMJ/aTHtZdxNaQUvX4vvI+f93z37/tVpa2e0LUeAzxQXr
XNx9Bwz85/+2/wkcWDrgf/ufbdkl3XTff22m69e2z/nRz/p/Rl+r5V/+3/7lnz3133TjgfJYzJ7/
zwF+D1Xfxf+xec5eNeT//ME/G/KB+4eNDMR1fJrofzr0f8T7oBHh8B1gvsDV9F++fucPtFuE+0nE
D4hrmPD/ZVzCCeU70BCRRYAHQ4L4r3A/cmm3/60dz69ABYq9huALE/323yfaKJjLLgyVcbZta7hH
xIaM324wMudztvWY9m3MeRBXmbvDHiPevLWGKTguGnbCnaqRtrJbnJk+FmtLdf4hS0z2YEKEyzVx
8unaw22KBDwi10we7IztPrQbUm9scu777G4U1Osky9FvyUAyWzwx67C1saoWhP0QBgDtnJAi8dCV
dGhoLy0pSVFxITirfeTURFy2B0Js6pv8i2n0RMvLJ57kb7LGjsgc7n4Kpu6aVu6yFLE8UT31xTVJ
554Ola/OkwcvjceryPBTc9ZciME30+h6xyLSxTZN5+5kN2HAYtWj8wfQ6AKtM02G5ggcKGBY8VF+
Y4r1tJIxxSzIm9lszK1ZcwauGcDdmI1/gH93rc0F/w+i7hZ3/LkMdbFJNYnVkU98fRZn00opP9x1
pLytuWGqrY90faWwv64SkpqjTLLslF1xnjtas55jeKciZfEMK5o4vc3oQIuInocukS+snZaAEmwa
D8op4cZO8dtgwp06Fo571LY3fCgtDk8xoICNOckqvNQgbM1tXsVJE6xZOC3zPJShnB+gPmZZv03G
yjc+Z7nGArAivhVEfY9UgfzpEk7D2nQqm7IC8yexJJg3r0qWPgKIANjb6FMGsDsOatwXFH4HjEYQ
l/AswLohI/mNLsruangd696UGEXccdZp5UBLPnHAh/9v9s5kN44kzdav0ui9J3w290X3IuYIMjiJ
pERtDKQG83men/5+Fqqukph5lSjgbi7QQDVQ1cikR3j4YHb+c77TsKO30CO2lDqyt+iGkNlm0rvp
jYFiWBkUvU6w0fZl1SxNA8ggYwYOaK8M8Amv+EMtDQMIKsVSnIQsOr95KW3pPTRLNZJDCNsyNsAn
MQttkvFedmm+L2o0CXXrCJ0N2uE9MHHsIEo33UP4g8nCIrI1PxjDhdZCTD+D3WL/ILmYbIU12CX9
wXkZMeRAfakvCBhL02CgQ0734wURM19wMfYFHZNqigw8e4AyBgRHeiU1Zya6IGfsC36m0yQaKIZA
aYqw/srcXrsvCBI/4O6DrcWTpAYaRI/8s/wBuElmdpVwNVikDqM/7LILDqevI7rlaNEtTrPm5eBk
NrbxIoDojJqn01zQOg77vo9prIE7MD6cz7Wm8KAwqNtak3l8zejpBmg9/gXcwwcwz4vZetucGN92
0oSfWLN+/LYpnkOiwz0LNQ0Dci9gIAuV5mhrWhCGAUnNgwAh5F1wQkqThQCVdnhQNG+ou6CHkguG
yNJEokiziXpNKao1r0gALoqswbsNk0E9ygvV6AI4qjXr6PKU/3/9qjvHX5qyLb937991vLD++ar7
7/+PXoi2Nj397oVIuX2r/0Nbza9J3su/9z8DajK5MHyZWTseidxfkrxkcl2GjOyO/vkidP715nPM
P4jqYreHFKdxwF7w77z5mHr/+ubDIOeFoWUFeP6cEEsv3+3nwAUz0tpL6cY75rTbn4VKl51htywW
lxwXON0S5qGrPQuFDzIA3qtLc80AjJqIUjk/LbKvUWhUC5uFfQYArtCiZHqdSjy5jLbSjZgNHIAV
WFxqRxPKm69kDMyRxaJGuHNtn0OQlAc+Jav+OYK4ezNExfBNJAH2rTqOl10TOdRfg0/zH8grinWT
yGkfjCMuGcHnrZxo3gssn6fSm7Cl+FSpXVOwA5UWUg383rBYdsQmAHv2+GRmUjTsgCIXkemQzRVD
xA+WXHrjFCA7WIgmRA++DspR4ExDgdxDr6CKt3mvpoa9V2R4L5EZziV5WHSo6KrsHBxpqxGRZ7yr
baEZtyoYaWENjSjYlelsqYeRbhmMj2nOPRqr3GR70TLModHKdLyj5ep/UllRKD5NtD0Ve+Z52DyN
FOnLnzXjAnwIOUsL6oBDvULqWxTwrnJfmoIQb0Gn3zKr20FQOFiaS8bYVMw8BBmiBJ/A1HTARq0R
RE1Ri33vL5uO/6Utac0XL6mHG4GO0q5ZaDgHQCoWwpRdbkYph09Ndk/GKNvnTW6ecRXjbwp3VTME
yXrAAn7VsE2u3RrGA6FDLphKmKuOmt+1MYe0efnz9MTuLv1kRjPFZFkRrR3yoOsOhtg33bLzgLVU
141M9YZmv3AXFVZ87FhHviQe84QR684mFk1xjMOCZYjMDngws4coS9L7YeLZTQBECeqR6r1hjT47
4uI4hfOjYPXfrCDZtW8e7YcPeRoJOtWdmAIUP9+aI2sIjOTtFsgBk8ElzpCI6LWqDSvaq6kMv/gK
qiEqaZPcDWRMX9XAfpRd8WzehHOgMTaJZZwKUmbwjKDf3Dctw9uxpmvNsbPHxKjsF99XldIU/S+x
7VuQFrmp3NFxd+xx3aNC72VyO+XHxhm/SWAqrwsjtW1YlWAihkh1r8y9tsmCz4qCM9jC1Xg1uJF3
m6VttnOGhYpaX0n6+XBoHUml+lQ9CutlsvvgxgLGjI4xdscwSTPqWeYQ2atsH1ti57fO6JWH1Mmd
q5Fk9Q1xTsweqvLuqyqybsDPJZ/qIkpe+EWz/TT1zlVfLtmhL4rqJl3c7EulOl8CMlbiFDfOcld7
3YDSR26c2KbFErcKBNvsjlWKYTBLNpwpPgdz49yHi+lDzeKWOGRTI5lpB3F8KlBjb3uU+uuhceKP
eAunYeXMo3mu0iE+d1FaP/ZpP+qiyOpEdLjYGlMcvjDmS56bwe+uKBgIjS0T3ORkLmKxd1YeQSM2
Q3mslmncdwstumYSBrumHrzv3tDUe5y288cpoQSWCd2xSIF6dhRmksctNrKPoHpffB2FAuZXXc0e
UCwZOqg1bv+1L2hbc9IiO5hYwKkfRkK0rHbYA8ASOzsyp80y+fVbJeEUmtTh7ug9AEdeuON9UqLF
RmkwH8qmd+7Jqsyf+jJevhCrH+45IfJ2wh75kdE0TbzumG+4T7pNmU/JYQSJsK/cxGcM0JfpUxXj
OuRn524xxnoXirT66hiM4mFXIalP0nS2k09zQJ033Z2wiA0wspupPYJruArQl78vdoS3wAQiwKWM
uocK/1hN6XCOZH5XMUC7sUtbfbID7v/FC+vdBMcYjtQcm2dQIuY57NLwxsBScj9PA83jVjuDNSgt
Chyz6Tar+4oSL25UMlPK3SxMPkG9jFBXYrypp6pEZyMiF685GcW5Z/kM0o1HDWNAgAQ48ezatT74
M66PNZ3rEqSNP38hED4hoBoBPSMQ1pNDO7f1GxYa3CZJeuJdQgKnLu3PCTryMaNlal8D036k1LF9
UKITNxiSmfD0eKVBH6X1U1v0ITNQytgH1JJXCinxLlnW+JDFJWMu7h5xXYzj/FWXrsxrnLPeoSi8
8WSofNhLuuduBgDmJzuzdQi1rp9HChfvYELLzezif3QgiN3zZqte/LAv34KuEN9nHLA4ALqW9H+o
viLJJ1tC0wyYumrHhqO/mqfW2wjL7JiA8TnXodEiX1lpMq7MNhteq5zBDXF/YAtrfzEwLkLZfpZ9
AQFfEBgOvDymNwhy+ffCxZTbhkP9MVCF72/dUuVvjlIBq/1JnntLBldDUBirjJqJYxQGzGpTO4Mj
x/uNEVOX3XSuGd4mQd6yCAfr3tNBeapLozvLDvNlAkPzZszokzeGov8IaRc7bcXAE08LvevsRMb+
vlJtcL0Y4fzNdMDH0SsODocSj1rBS+uMxyjy/Jc6Lnn0ULMFlac1kkI/tGnPWRYpt50ZlLe6XOAm
xljEY2kA1xUAbQPl6gV7wS5GXxMjzQZ2aACnsCJwPKUIXlMyUzszdl6JZZZnQxXeh4AJLd7Tybke
u5AaQDXbdzi6zbWSxVn/gMRRHWu/dP16oGltQ4GHfe6h6x+VTf0ATLTyrlS28ySCbthOwmC2WZfe
3qA1jtQ8LmYM8mwa0rjdGKVTHRnyt/fCUy51b00G264DtdmPQ/jB8nDKFXVr70xMto8eaG8XAbVy
71JZSwruhim8z1Qh9mQZyvVoOteBbEAz+blrYu9jbuj60yns7GCLCbqGThzb3cqYmY/KrqZO1kho
bMpainTl3N5RjVrdpezMDklk24fJQRFfPDwH4wjAbS+tRnxkLWA/TnCAoZ96jvge5Eb/kpeBt6O8
7JNXZ2JrJOE97Pw24fuZus5kDNqDzSOPAuIuiU5j1RhHHz431A/miJKXdr18iasmrzEoyfFk95QU
lbzeZuYqXJouGl+SeneStenOinlZ937q0iAXNCLZOPXC+gOLXn/jqL5GCW6eC7PJbwFFuND18VDs
ed8Vu8EF18b4b94ZVGAdwAcGt8ISE28FEb+wQPMZgSZMeetZHuhBlFir0pAaM6ux0qOXKWvNlU1a
nU7CaN24U0JTrFmyfKVgbwvAd3zwG/qNxsUZj745E7JPa1w7GekZLo5QMOtbIkZyqb1PTR4rOEJZ
TE+sVItVZ5vjh8HM1JOZltmTa7MGdHHR0Vgv6/q2Srvwakl9VivKk0cTHSpfKeg4GABL3mDMUOUx
7gfGF2T8k1PS4TvEY2LFPUvMsDwghqr2m5MnomXzmhLxwj/n1MG1HChMw7rcnLwMSxMMF+fM1HC+
CWsmk2Eaq3Wn6ukUFeNC0VCnPi2MfRPXf1R+PG56O74h8GbxLd1Tngrrc0wyBmkjy9a1xOO3EjmR
SxSz42yIYjWAF9vUvdFuK2d5hWeLlm/cBxV74DAa/E0GrYXZLpaFsgN9azqGC+oM4DBbhKs4s/Jt
lqgnfhZn18+46pBu+42TsbgxsviWegTn3EJTtFqcOtNApRVExGyTpgHDsTzjxOQjw/EcvRylkWJN
4VJhENUOphQqH+gAOzGJv41m1352GjgK62Aq8zUcr2ZnEQAGNzmBeEl7+t/LGVGabiDBRGG1xInz
MiOBMYnDqZeHwT6UHkKOH6VrCJyEALj8Xo1WbNF65COAHP9Q0Zp1YqJrniPw1tRwUB+1BA2vuTaK
j3El4AG03bIm7uWtZ7cfaSXp1E0B3GUXpsl865l8uSTIUCq6nH0CasyPhpOfdq13P8TP/8A0elfG
Rdf+13++TxjBkbJxImJmAegUsD/8dWMYSfR0Gh7iY5K3bOuMSTCvXwKe0l6f+h9cs6i/VKylCl7Z
Zvo3yUH2tz/rsexKfds3bVsHhqGtanDWz7tS7M1YAyiAPQJ9a74sSVNALsyi2yAN04fff893yTp9
KMcK+D+9+0UJe3eoGHuwDzmIQ1V2XWy5R2ZAJRThfPv9cbSJ/f13ckiIhWz6TaRwX5/wn4KzaTnP
2DOFOvYVg1SSre7R7yd7mxVxdwegjwDFEEZYxWY3f62EYkc9Liq6NUCusrnGbFJsf/+R/vwTC+zn
oL8Ew3pcvO/2/r3ZBRGFfIpIDYUIZt7MeyfRgCWXthNrY1Io/WXqB35nq5Gny7H/Vz/6m4EK84WA
MMD/faByXfZxG7+jJP/j3/qXesQFZOtgOxyLXzlwLpBkogWeCIAU28wb/yUi0ZaA69WkJtq3BUZ1
hhz/GKfYwR8aS0Ga0Ca0Sm7936IkO+9uKfx8GszgWp7w0K2991lo4I4jWxmNPi8kU/4kMawHgMe8
/Ia42pV1EoAgRid4aw0hH0UUNpT8FpIZYyxPmrRCqk5Y1yVP4D2VPvTLDhZOtwCv4WNQMXwE6Umf
DwuNcG1FyXRrFUb/LWlsC0C/yp4Jg9Hbp5ufVJTLc2m6ke4GEfQ414wPLGU2bAZzY8HMnPsfekhp
Nz/9ZH/x8HynqnEGXBc+qsdp4JySkfz1Xk/moBlKNOHj1FjTnS8p/1FzjzTedfp78bl/f7x3z8vL
8UKAAy5Rl4B9wLtnCw5Fk5rmtAIbA1KXKe2bWsaBFDrn4PdH0pOwnyZl+kjCgffBbIs0DFHkX7/Z
0vvWouElxxH32AbdetbENWMfODL+AA7M3dNaKP/mGf0XX48Hp6DyjIspoAHt14Mmpt2OedHSG+9r
Fcno0eFa4jXepp88eqh+/xX/6mj0YZIgJ+Hmi/dIDBUGzCrINBzJB3i8w5t82U1+Y423fRY+/v5Y
l6DPu/MZCu5WPCeUQ5Fc//WrTanKopyY3LGOpsxZO5Fss01d59pgA6ksminl6pveuh7bdDgsmeiq
LVCQ9t/+zgTYeQW4JuKy4KHy68fIEBfnvCeXUOM+oaGWjfQGYUk+hj5a1N8c7M/XkMeo1bNtMuZ/
EdNvaiJKHebpY2Uty30ZNC1eCu7gKqrS6Di3MaZhUYRp8DfH/fMPy6reB6nJ2xfi4vtoOyAx9iMY
icgv4Nqmdyl8HJ1eF6vFKBa//2HfHUsvK6DVhwyh+HnR+vUz8qe3vRsb1MFFJCBiq1a4EGfqIXDU
zldqHp2n3x/r3fP2cixy7pzKQJjuBfD587GSvPONxuAaWuZltDalFPkpi6mt2/z+OLD8f773fxxH
w/lZvOjL1f71O/V+1jZ+OcVHaXoDJOMRUzlTLIpdocZ5H6I4phx3YoAIlBKbktyauYrOv/8M764d
/RmI2vOgIxyrl4jvgnPDbKVMLDo+A9biDTojPg/8d+osCTKdShV4NE058988z9+DSPRhNY6K0Dug
DdZv737OQflDucDbZEgnnY+4dfITIIr5pkqKaN84FTCyztBg+3GeUKPlSP3dcWQS8dXCp9p8qZjW
nlJJvE+ZRn6SMc0cckmM+9+fnb/6nOiZLA2AdlGW4L87PamHsZAEvXEwWdW/wU92m/VQZ+xoJeE8
/1Cw+xeUmsGg3xrlmJ4B3rHedQopj31auldhh1o6xYFzo/fGYueDyko2JYOJYf/7z/rnqzZgeU+e
kvFX4PvvP6qJnF+22Rgf89BE0kpVQOdx0bbd9vfH+fOdCI2Wn4z1rV7lvn83xgbbHGm08fFSRhaC
iYxXRVp6On/nffj9sd4/zrlOAqBQgc3b0WMs8p4EMSOmtogEPM4p0kTRlMOGhux+nXGr7CTNjOtq
gutskWt+wRWn9igB3d+cWOvH1O6nt4r+GA7MC1OTLxw+zru3StZUeFwZiB8EvL/5KDKbh2kXTkhP
qq8gfEIKfvMiGa/juCc3RX9OovjvaYNBPje9q1YN8hT2/XyHz8Du2Z0nNMjVGZOdtY2j+QyEHCt7
XNsPS+bI78PUZ8/snJbzAloQ827d+B9EPZGeyAPvamhMHrhtPtoPl90jNnDmilZgXUfINP3GrGLj
kZn8cj8r6dBFWUTDbY4D7DWjjvhtMVjGtQa21RWV8/I7rZUeSf0cdO0KFqo8LK2FYJSIiNmbIxq9
RihTl7ptMuGvUSitL+yEnaeR7T+91JK06bqdpPs9wxc/bnLynxEVlUl0Vg53tuvxaLGaIX7rIx7e
YNO974psjr0ucpaNCGcmMG24tapHpfPd/ejCuqE9eGq/BqK3t0VSi5egBuzwgP2H6427X6W7tAw5
fIUUdh/YEAjQbnvxsrjS26BUq7PQ/27rlXyM2XPwzcYjLkYRZ8ZjWDrzmfdM9lzX83h7Ob3SH6lU
hI50XzkM307lIrLoKC3loz+beYTzO8x73LdRUm3F5WnVW/NV0y08oS5QW7JIXJGlOVHAl2UW5Zlx
xbmbvSCmA9A0o0diju7HvqHQHluHWdw5qS0KJF7+DvpjdPa7iu7kWsRvjRmODFybZlb7EOIs/gZG
3x8S5ThPQTE09sqwObe5Y8dvuCcYzjSkyRKvhpXCTYN9Vcb5ck/2Y+roGgCbYA71dAv4doCc6Vrx
58zveDTpdkAaEtxs6+jrMB9LecK3PKr1HAUddZgTUx9yg+WyKwZ63NCimDGrcWa8LNl6zauOUu77
3DNMDOw565w+Ym63TvgCJKuJyjJc4ALbmm1UvUZ6SIVzmavXIxB8hyVkKsGxsmPwvdJ4ROnhhJnK
nc9UvScnJOhtiD1nM6EV3qIc1iQhBEG/cQH0fpF0jLK5B+kWH02t+oxa/4m1EuRrTchyiuXUM/s9
YGKRj6oTWwJi6Wut1aRZ60pSK0z5Ivap1pxqHFR7U+tQmG2QipCmTK1RGVqtMrVuZWsFy9JaVqhV
LbIBCFycVfuZhMhtrNWvxGLsqvWwsY/KU6g1ssjoKyzN6Ga1VtAyraVFWlWbtb5ma6WtQ3JrBMoh
lO/bBjWRGJczbQat0PHCcXZeHT/5EvVy1jpehqBn9qm3rrTGR/zdXGMCjVYRw8BNqLXAOIweWsTB
sLJfK60WJkbubGYfw5qttUTDDD7V5J8RFJ0qW89TwFutr+zPOTIkU3Gda6WYTSuUKVLlMMgrArfq
U0dNOfVfM3pmlvMAdvUaKbfnGz92nHO3tPW9FWftydCq6LLQlCFq2EHEeH4IpzxEkFFrM60Os1Um
RGjkIOvVrDVXCxeEtZIMtq57L+MDlRnArtUw28uTt0C3mACL9/iD7PCqs6z6loWSS5oUZDGZWjN7
Iu+rnnotBGP/Zf1QthU18QBt5nMqFmcrc1/ssAwGX5M8bo5kRegNqsOcg7KKPjfKfAi8cXwQNK9u
naXvt/r946Ewa8E6rur8Di/RshbcaZivDUwlKzvFZY1N+6AgVfMuLBDB/Yse7hakGVzJG0GoUByq
hK1Pz/WHbxoxnbmtu2dKgcLeVHZ+25rds4AUjishHnT2Gk1eZWWQbCjCQ6v3EjunMxcBn14+787s
p3ZH0Fl97BI1Xjko/p2W/pMRJYoE2Rh+dqj7kSvvMieAfMBANmyik3OZI9h6pLAMORdmwtqBLUJm
3GdzI7b53Hwq9DjCzLvhpXeL4HvH7G/GCWLZj3buiY/TZZph6sHG3ON8IMfIeqyY6kO1LEz8gDjf
N3ooQuMwlBg9KGEHHR7CyWJ6Ull9861i+LmlXGg+1Z1zFnrcEl4mL5iNrzG3FixhGMv0ImNAc5nV
SEc6bP71BMfSwxwjNlAfyHWd+FHDD5PXLxtewsx/CmNwv0yXoVBnoBpA7SG7QmgK4XJLBckln6W8
PdzybOfrIROcIfcpnduSpofWWREiS45Sj6U4g/HGyUk6Aa/ZD3p4RQfqmXIAc01zsH2n6sw7eHCD
rnUwcdVUi/dBgu/e5MFY7jM9HcsWnAh9x1fiQQPH/zJGgyDKSC3V07WICTIi6UgTi2qlYvQyOTe9
nsiZejYHsK4k4HsZ2c2X8R2whmyfpTSKeKmPiKPnfJPhBeVGSoI4sx4EdmzHrzs9HOwuc0LnMjOk
Upd3OvHdBivt4N2wY6/2aS4EGwCrPNEd3nF3ddV5TPLsrvK97jYgs3BwgM+RtmJ8SSSnOY56ojno
2SaEMnlO+iLYu2rI31IMMf6WUsv6o6s8DcNjRhpexqWVnpwaeoZaJVnzLNrqc86f3jZ1CbcgpPIZ
rqpchldcrgxiWWMaR0VqhfmBntTWUeERsl76K0sy9ackZMsvHm/THOa4EVabGCEYT2HokA5Vaj4L
PRAWVjEAU02MTRDyDqxJ4e9nPT12g7S7s8yhfUsa+OdJnfHW4CEAM77DICDq1HvqzL4Q7RffZa+4
MuGORd8jY64x29A2yo3dFWyTOuN77UfFeSJ4ehOPXv9kKDm8uU0cvKg+bOjyxohDWbSJ2s9rb84z
ka9RRIqDgcn+ZNvkBra5P3ycOyu+MbE0bYxAR0iTOilx6abWmlWUuqG0T8DbrlE17FoevZJoJZ+q
m6h3SswzBLGMkejIO6O05zlfZ33v0yVF7xSZsKSeDhYGgZPV5FW/AV9EwDomt/QhcBJ7Xk+e3R+B
zPMasVCHuC6zkKdPuxiPWDVNRiUlvxsvhb1jVt2pomP1S8XeiB1GlG0Ketu+100Qf5YA3ZlusMQ5
R6KyGV3ZzXSAHSOfZ892Xg27Mr7bfj9ey0uhUUHWwir5s5M7hU8WmFE44V7zWVZuzHLSxDXcxk8s
jBlRE9ld4Vp58J1npRZMQlSBsw+TXFT5M3Bpk/yG8SCGKV0lAqaJyezHhWK/aopuXmP7zlcTi5ON
ECRLLbjaq4A9NpkotwQUFr+lFDqTiWWfvOqjjiovXx1gdNhYksdvIM7DPXt5IBR0y+1SEKLrNPdP
dktzrMWUcJV7/S5QoVqDYzY2QnI5Q923MLmQMFms16XiD0dlH+ztuQZUns/kZrt4+lD7NiVPEFXP
STF8x+/qEIgl4uMPBEWYYJnbFjULV9CcHUITecCehpkMZdPvq6gz39KOCk/2+Lx1WAiB0Shdsldx
vcvHrr0G2J9cp9a0T33Fap4F15pNNTHgcbodyQKQQZz8g9fU0drMydy1RNVpOmc0zlLwbrJa/GcZ
Q/Sga791jUFwnoDJ3vLjcpXX4WdKDPJdM1c+WBW0A6qOjsnY3veO8Rr77o45CyW1mECgT5xyo34Z
8+W2T+WpK/2nqpFnHrkIRhTTXvnN8j2p1TNezQdhF/uK1fS6SLLX0IzHPY3ByUp04RuGUhrryKBs
QsOCyJfF1LGV9tsUWiysDMVDPrKPmd90uG7MXdJXV1MkxlWv/C/5QKDVzlG1V1QruVs19liCnOXL
hJ/FT3p7V4uMJBYGf/XRrFpF6A2aHG59ADLzTNVQGTt7Cx57HX+ahqk9kOa49uonMxj6xzoAURi1
8Qccz9FBjGG6ZqzcfzLsJtgSIyRryB7muu8b40CRqr7NZ/PkUTj7yW/dYh/ntR9s2gh2Q1z7yKNj
orcTIoymfTlaLKHjJiU5bvnLdTd4RrOL8umBWEf41aR9wzgZVYags0rDNjD3travXMHTattkVUcw
0DK70X/PrtPkdUZ0HhEuqAU8qrzjihZjWjUrVE036aDHZxC6WgXnK2U9dIAtJIwbEDki3rRYdQhq
h4imfjuy5UxJoze9LV8CSkK/txIkwoqjMmLw6KVrWIqwkdrYQcm2SHHZ95uSxws6k55pzCU95j0M
va3EwgDOwfauGP9ONzXvuGf4+fPZcD12ycy4t91c++ZNYnjxsO3CmW1HL3gsjbqmvLD07sSKp+Fb
stjjbeLP1jVkhWVHZDo90dUnXxS9rd5GARp8sFqv28JvYyeilsEk3zr6Hq64QW95w66cichX7cca
YwKxacMnCm45zZG1PX/a8AtjG5Vs0DferOC6aAuEOfrdZz8D0BI3LP9WblTdkYUEFjgUx6JSyXrh
lX+005YXaevIkxN5iAKUpJyDXqAR6EnN5XhD5RpUpmF5kL7DzCbNhr0p3PzT5R8Jg9x+MH2GxqVI
wr0AM3GwnbR6bfOOPdjU2KgEgTPeQinCH8Nmk1nPUvgfwpSTGTcRDQTA8XcXobjKJsYoE/iPPkU3
1hURJhnEKNwbIR8xJ9B88pcOA23utR+JOfIFYmIJhPWn5b5FeLmDkGd9ygH20RWdmnxmTGTHxium
u3RivbtgyT0ssEnPWD3nbg1NvTm6OVp45bHtq4eoKteU+tZ7lmrs7fs+o0EA/OKYruIFVQTxkocB
8deVNJtwQyLEq4+ppK6F699cjOuwVNUr4l+8N9MERTFYrsKmacHfZWGHJFPLLtKwnXIH/390r7O6
M288a/SgvixMyBYP8YpE7+ly3Rm0+eyADBss/7vsOWuy5T7CacA2aQJ3yKuhkt+NAnWNvKu73Ge9
PicZjBhBCuGe32q6KcXAaUOkXLuU0p3twir2pZbi2p7JsJjleLtkY7ApcSjufJcrAA8Yfzsc9B/M
Ev8DXhcDoBOg6yor0fOpWdtMhTA/5Sb/Chnh5igo8dtgZuBsWf7EBUt+ez4P/KHtvDSht6lHw/wU
WR4teSAhAcu0XPeRwfLaokmFO1Jv+C3Dlt8Xy0VUSriaHAjDJIiM8hUpsXBAdNjDU2dP1nVojfI0
RLJ8Jbcy3ek2d9pEIm5h16Gq1Bs7eZKVVb6mosUiS3sVgMx2yMxh1WTSemBzwDcsbB/5SyqCR+sA
O/meWmT7mn1L87EL9enNMXWTjeY0EX22H8a0S1hp8cHtNo2+5tjoX6FxcOipb4dT1s3y2CG5ElYK
jPYV0/ZamShyJIYgOTVxesXD9633WpAX2J5WVVd9gR0SrkOGeft2YBBvdvw6XSe52emYWMseX2+b
F+G+a8ioqtKfzw4S+LnKB/nSgIL0COov1hUcbIs+SF/i+tF9QR07H29DV0yI5cZD/GAsiuVfXwVj
hTTnVR6Sgue6wzoN6EDECttzlYjFfMOFVL0yijTKNbNY7umy8eSmZHe6602ej6HLmVK+Mh61We+7
kBVfmEp7rsHGnLnyPIolYqVh/YEzL5Q09sEGWh72sMCPhm/AHhwPT7c1fSKWNH2ewEibq5YFeYOU
WimSLxSnYytMasgBQ3ETjV3/GJtj8LUiCPA9plbxNHgRiVA18mZyyY7tZk/MOCzJkx2HsJYvie/h
ZmmBvkiqWRC4NxmM+vmH/Py/Roe/MTpc4MQ/qed/4jjefBv/4/CaV9iamm+/RGU01pj/x2vb/dd/
GsL8g5EdfgdG2zba/j9io8L+w/MEI0QTbxK10yYTy//hOHp/OKZPQAyLMHN4ojT/NDq49h8U3vGP
A4e0WNaazr+Tnnk/wWCkwB/SMHxWGQGX+6/zMJLiE/EKsdCOQi7eWWgqtX31/NNJ+QsrwfvxxeUg
wKUJ6vA9/wT578rBqMC/o82mMG4n0S70BA1ijQP97yYl7+d7+lC4NjBBMQY2vfdo/zKXU41euxxY
XdIjlOmHkQ2HwNJ9pxnM8UMO32Q/LZ67gilV/rhTfkST/+Kb/ul04lahp4FwE8Nh0pnvZtAwu1i5
+TZO1GJEtREfUaE3vz+Z+k/8PBcJ9CE8ysWpFfChWL8bjzWNMfemtOoDb9PHyXOeKR8u1z1+B2qk
a67Sf/p2/uL7QOD/8+H05InAM54cxnGatf7TENhRNV5ccIkHIh/1ibSHVa2JKKA8ecz/Mkh4rhxr
iJmKN/zKc+B/wFEPqZjK0yZvNi2wGDakiu1SlNAdDSIopHKu5PG1nrJMlSvykQnyaG1ROJRH4aqB
pkuaMHfe7GTcq6HtMHwHPOybzrSfgU0gbs1hn2/Adjk3Ud1TQxulzqY35+l5pij7mn7hUa0cWzTU
1CE0Pvq4YD/GsyiJIxPekKr0br2uSB98D17H4IL3oY9LERkprJXKQ94DQV9DwUdNGfplOWLoPcPC
GHZOnn93RfZQxu4XSGv3XYMgPbpBfqrM6bMi5cAhEn9LFylQSZCmm7Ra6n1as5xuCmvjtcn4jbLl
+iiS6LaaIabGYQmL3mbMMbIevpmAX2GO5xVnK+dZGJY8JVGMFsOrA2fsAKXaCB8nmNib2UoSElq1
euxY0Kz7IF2b4aB4EyhcpKPEbBFncptQ63SmhHvdR0Ap0ADGK48oV7ql+ZZNuhpnFRJXSmAYxux8
HmvBeiQKCArZAQTpiuo/IK+VRX93MTWN/+QWwvgYpUNzSzScvxNAaH8srZSi8Cbumdt6FIo1DcBw
G27xlcxrsryZ6THpqVN2yCDjaFNJ7uqSFVQyFtZ2mNkHDnFmPrtlGqDQ19PaiGK7f+ljEwLl2mRj
QduceowxYW2LWCvW2MU3EWo6mZFYN00ZjbyWMmruq4Wu27xpryV81Bc03e7RBW910GHoszU5/iEv
uBZgMcS7viumfZE7L1HaeCBQYhBEiXAQeNo4vDd9lewNtv3nRRnlXZ/NG7vtGZSgTdfrsMrMXTPS
7EguXakVoR61siYv3jeh218hDKcr2qD8u1i0Oykd+gFkJyzSGIo4Bz4R/rWP06BOLM1reBrjPaOr
J4hgdNkOibF3YWddsQxmUR4NtHD0arynps/a205sHiw6Gg4zXKIjmyYS8KWpMdrKK29zpl82VzQN
E9T6KfPekfX8yh6SERk3zfWgEuOqU769d6YQrMf/Ye/MuiI30i36i+SlITQ93lSOkECRUBTwokVR
VZqH0BAh6dffLWx32+Xu9ur3frGXBwpQSqFvOGef0nBZiFVArRHo+1tpSr4b1SKYDepDh/aVMJK4
TcmJMAJazmKoo5ixywF1jb6eSLuOSPQjqxezIPWdGfPsV8bGFpj+RTxOUeUW5B57pb7CpIPCLXSC
fZyTF9kA94Jqk9Vbz0/fmDV/Ca0F0uYwmJdsms2jrZxX8LJnIyiThwIZ3MbyudJQkq4G0eBliItu
swhYkLFWBVwckvS8Jb8xGKncg3dkTiaXb4TbwWIl02neBHGiTiw7xp1lmPfQofbD1CTH3EA+w25z
HXrwxyaxJz8DCPcrjidtbFvZNfsRo8Qb1TWEwLT1dv20l23iPLpuG9IJF/j7al/1n0ajdd44t4NT
VmnnYFopMvAPq3MKFoZitF1u47IY8F3F7fy5sYLyzIG0IBQOWX/Z7kvXaCisYWBsNGHKEQlmgGLM
9JwE9SHlBQD51YR2kCTUnmVl1bcs+06lsj+je4L9FVvwfxDGiy4g+Hox4m1cGMFNEhff44kJ4yL7
HWta8Taaov2aj466awXwlY3LjmzLkeCxssynMwk55cmr7O7oBFmxbfSin5sJKDnVEN/ZxEwxR2w0
a+xHuCB/hADHv1hamuQxL+KemAAPiXtoRSgf837TULIfmEowAqDB5znxpm9MJoy7Qq6IiJ7lA76I
Jzd1gS6G+GaY+pUrVXoSUY7weVcG5L2Mi0836VAMM41b2LD3gXFEG+xBwPHffctJBlbVfO4ydnPw
OIH/WPaTdQAqX+06W8zAvmZSHAoBTMgLU/bFTXPdTCMLhcF177zMKo6pkSSvwWp/z+ZDOadcfpVO
ny1Orq0tMN9xkcpHh7jHCJkYtjBjKOwHIb2dR0rDlwHnLvW+l956nbd86enpyIoFfYwAobsdrXaA
kpdz54FuhqXBuAZhi7Hl5fmjLuihY6TUe6Rr/Yn3oz6p3OHMkDh/GPhZ1WyXW7vsx1/riv8V+X9T
5FOVrxKXf1RFfynyr7/Xw/hezH+s73/7ot/FzNYviJUoy35NtP5nhR+Ev7hMIFhIIknkhbnWg79V
+E74iyXsVVxHGefZlkkl+5uU2YE0g/DGIfhFWEyD+arf6Ti/lWyAdf5tSWr9pSa1EZ2iU6TO54nF
kPBTBec5aRcscXLF7giWrwNE+l5bTNAcXQ+HDGzkFbM4WLzTqZWCAiaHn3WhQhuOnY8j0JGWPJhD
xpzrD5fxXxSXrv2Xah0UAbFDgckEQljmzxofHIGzW9iBd/IVxtO7MCzMu2BhU7HJyaEqNtbYPMAV
McQuw281JA541RYXXgVuJf4W1LXFOMwNZLdrZ59qe2kNdjap1EMk0t56qdIURsiuVC0zMeUZASG/
uW1yaLjAl7aCwJTgqIt42YI0q6F7WaUWBcscAavkczqrBOGEgaCCVVkpLwHC1nkrEAxUqBNqwhBR
te7Y/LAW66ibgjHtxl2oA+cTA+Pxc9hwNOhO4pAmALRMNkyX5ddqrsyLoBr4qDxbwOHpapUOCney
9ioGEHc1wF8s9pnCjQQexRH3uOm20HX0vu7ipylODPy5S3cFaM46jKPTv2dY7e7Cyp22Xt5fW0mD
H9XrcZBn0ycrnIAL9ONwTXWkeIcrik5/kRw7Ye7dSuHM5zpJsZfBG9mko9Vc2LG/mERqkBDbNw3E
+zJ9tuMY3Z05uhrHYWPcL2MBSN5P537H7nw6J/7yYI5JedfNIwHXSwjugyBYK9kjehdfu75iOtSm
mHnBKxEc45iZdzGDor0opl4wRAOMzmoB5BM5ONdunLrsgQAlWNMmojpg88kdmB72BWEJrsg02fun
hKkQ9eQeINnV+9bHYR1ZnQcnjPZ6t9TIVibesjuAZQALF1PiqmUjKpaBZFuZePdcdXmNs7Gj6CvN
q8Rywiu0t8FVilAp2ca1WT63g9U/Nj40IqktH/4yb/gHVmTLrVPb09lRpv8t8VNvL3An7irJb89Y
eYjKWZHemzWDx+RWif0iIcVgu27Tt4Lbngalm6KBOw0wbaIvpq/0LcgMgNC6H3elyMKDkGm5GwwW
b2TyOfxCg3OBug3i14RFkXRZyi3dVX68p/ph9b/QrT3TPIrImEpjEwfhuHOJ436zE5DrFS/s76Bu
4xtZpWJL2d4dRSuUjoY89156mxlmFPupdbKVl3e88Z0Zku7g1/MBXgYoPd/tKaRsWfl2hIW6bDY4
MWZQMiVrG3QtxqOL6Z05vFEyj8Q5cB22buPuJq7jSfkLzNEK2uw5KbyaFZHm6okxXkgbync571hS
VWw339RBLN4rLbRHC6+7x0W3a4bu6g2kmyL5yM3jvdOA16FDWZ+uNIBJkZSksRyUVzq8IIdQ3/u1
mbmAABvvVAzd5zDVy1dfLdOOqGtxCr111evNvNNby2huOQn1i0rxPWzawJvNTcXC09oWLIBCmqQa
2mXTd/4rhhC8e65knbRpGPuoW6dqBfGZi2Y9FwY+znEFWfY8Nz5FXjgrdWoSCEJbzNukA+QsaO5c
wpi7jWJ+eNeXeOm9TqFEWNAMTpsZm8Adu/L2oGESQxkggNHYd70FxB4wknfrcRxc0yqDyKCirJ5i
oFqXbCRtAxCr7dzEUsszOG6G2L4jzbssyJtHv7HZiFtjJrZmw3/3uEfDXWfN6ZUiefpG22n6KbN1
8RnqXf0YuIMVYfiotlWrix3HM4cvNIviPU8GA9wTEGGm8U7nfeqzuTSeWwe1STRJGV5sB2nHzkc6
zYfSdl63J6I7/N4tTBDmytIvSUBNzNpMXaxBySPN1JadsdFtkrFJjybB8yxAgRRdp6HK2ZKp7oHi
aCHYxvLS+1WW/6VRVXbx5wkCfd/1yScB3xQ9/DyAJocx3b828CwYS1g1p0M35yUaFERo6I4k2Q7W
pG5Y06lmk7CTAPflBAWYp3nAqwZopNi6qufblcmgfnC+hxc6Gxghvte/0n3zLcBhLWfB2bzPZywH
XWFPO6ldueNsmE4oZeNnVSiLv3DTMWHgIS/IiodMAKFpA+XaiEKzsusITZN/thI3JMF3ttNVUGnJ
q3DSWXxSgxzZJnrex8d2NIL0ujI7I91AgY5sZfk7NorvmGn1Vgcomgo5OU8ZRuwTCmn/U+ikLCad
6t2WPZKp0C2cu8lozzn1JZRnuo45iN+nvgGrii2XWcgUJVaFbMOEit6iCLmd3cY/iMZgS7ksE8lU
POiCdjvQty6KL7DBow3EfqbbhDq2yQLTeM11Ie8725muhQvyDWRjWr8gLlLvyinJMSO9ZttVDThV
6pKv4B3XxHTpOpGY/YyjI2f8sJvTOD33DeRXeiCnu3YCCQbCdVKorBCzfbEDrTqLra660NnPnZFB
EF9G88nLh6HeSU8WX8UAC2g3hzXMskQkdkxoiYH+digHIv8CFtRvNTCY5dAWUO3h9JrdS9anxRMl
HB9X+maIXN0Zpigus+k9FFPsHvK8SqqdIzr0aMgwcO1mrCDh3VkgslkRnSixmte5iYf9MBrVthlM
Pq/YzOeGhyWvXx1XVvyZmfpmW3WxA1cBetZPu4pAiN469xxnPEX9DNUXwSDktMxkS1AGQ8wN4tvF
G2HXL71heWxB8bBFOg/bqzyIDZB0OoDf7MxTnJJjw6IHebysLjo1B2JG8/leeFb2MKHwAGLd0ymx
JLKN/dgDkgg1L2s3cG9StLtbFN22fV5xL+42nPq+Z8SVOdhmK5HsiKBS2zif/XedT/JrEEoW9TCl
wytf9HotMF27g9dORO1sLYOAYdstdGLeOn5rRu88sEGEzZ6VoFcnhjoA/vJcnaW1oNXRnCM5ozLh
uUgw8+6LnbNmv1cOpPPDyEv/nqd2gRnBPRDviJbxrlROplwEFKOWx0JyPbF1xGnMq1VQfzWlEzxM
k0U6vPRJDxH57F0HXcFBm4ZOCwvRK/ObDlMWue/YTm5z9oxP6E3kxXK0/yrjID80XtLBN8wK411Y
MZilxpf1QfYdXFCwGahH4I/yypDIt9EUtNYnG15mdRW0WUiwmt/+CGtTZFFpotVoCSU3VymYAUhi
9MztNKKRQowRzHbj/Vpk/6+t+9u2zrKZVf+Hto6H+63/c1P38SW/NXWh+AXUp+/TnrAfBBZD8/IP
3qf9i+kyFl/3Jh/rmX+0dYLu6p9tXBhiDaG7YVBPx/hfOVIJy/rzJB7FIfpGP3BwEOLf+YvZhI16
AENg8q4rm9VmBFjNIvXP0jNMyRFnwcBzZAMzQ0hWrRzIpp7BR3akRLLBXwbMrg9lI1frTt97Tjft
jAWFd3wM4tHyKMcVU1tA9gtspFTgntpXnaqEvh2IQk+pSsgTFJHogfIk+wGliXdWQvbvBUPJQWR+
jIjN8Om7EPuW2MrmfY/xAN3y/GAEy2KdFwTjqL1DqzYl0y07Xw621cFNryerdKO859W28TvIdMeS
Vkp+ogcsHjoZhy/oNRzQFb0cV3q0yluSFjpSBJs5fMYHIhq+BdGdu4k2Kzvw7jMBhM41B3WTBet8
CRCL7+utETb6NVMi/7S4g7+HQ+NGiDN4tHNlk6jUOKmByYT33aFYqvKUkwPw6vWufLZ7x27W5KHw
vQmD93KabwOzy7FFFNV84i/xjRo95y5zmcyy1bN2Q+6E0eSYFf+PE8r7kfW/Zo49m8jAEoVDvWUT
smnGhj5MxN4M69klB8VYqk+jNfZPOPrjk00A1mFZ/Pk+pDxHBpvz7p4zJHKE/BnZEYZY9o37wb3P
C7TrO8p04y6tkIZOrtcd+wYVgaY+fEwXPwOmNEJ5WYQfqQmdUSQglt4IV9lfjAYr0caTtnPXiFXn
hQQiQqLqn1RmLddQs2eF2lMwNrXrcWekCoiyEU8MEVi2AXOammiO5fJqzBW6NfweB5nJ5USox/JO
oeOf6Mfbh8Wc49vRkM25YQRbAeI05jvSZjxlWftJicFm2P3735mpYZy4MVy7xX6UmRWgv41URLZ1
VzlCMV1fVXGvy2brk2+Vh3u7My4BVH+Nel2XPeAPk8hN8/3jmPjfifo3J6pt4s38TyfqzRtqyLf6
2x/P1N++6PdFuLta+32Tw0sw9/rYeP++DA8ZerGwZUfMIccs7R9HKpOydUkeoPPk5HPWhfc/jlj/
l9V1bAEQ8IXPwve/2oX/dMDy7TnQTaZRoQmaEoLlnwdltTnmXZUWy9FPLFL8YiXqczIl8+eKdiFK
Etf99d38b0dzP0/m+IY+C3HTtfnJUX3/tHxHRZ/S23vzcZry7t40lIo8jyDzP3wI/2LM9vOQje/C
ewyYgXB5B/1l/je4valYw03HeZAZLeUk74umw1lPebQzDQ3UrO/0VsjcuPTanz7/52+Ppf7PL651
aYzLdXW8EonDtf3ZcwvwhlGWT+5a6ZUTdpJ02Zc+CjUl3OA82YROT/nUkb5M+WVBjnfiVdNPrkjU
s0t8wBYBb6hhcXlDfZkhHrSIQgkWXexnu+D/LZsZFJtTGovaTG2ObMyNe472IZhJD2YafyFWFl/M
hAQh5bhjxuFJDAyc63Em58NqpiMKNrFmzmPpQAPFSbscTTmR0urY7W2HIPzRRnz6aXCIv9Fe374F
VQXthxZl/pESEr9XdameypFRSZ8D74wto4zIduVNrVfUaBqbzWtKjt0L7Aa+UMP9O5NEuW4hvPgS
KjxeW4BtZnPiUpH0noBIsFizCeEcbKyMaJv83maSldmPc0McuD816Z0rlxVjGoK3QRtVblo/6+6b
UlHcK58xaD74yIu9FFMj7MIjCj69BXPQXRWjLe9RL8ZXy+hPB0+y65HDwo/jDOopR5b8ROCe98Cn
Y+8WSAW72sb+NHqTfJ9J2Y0SIHwRAVnz53SImxcGUnwysq3No6dDniGNzMsZ6vDsMbw7kss2/9Aj
+y6z40tms+u/eGCdz/GUiJNMButxxLLxJR90fZ6aJjxXVcAV4X0ncmxM2qBBHRewUWXZ7vo2Loki
UvYOg0lxaT1kAyOmQWiAsHZEzD8mBYiPKCHRLzmCbCNpXoySZpfHOWB7c/CysTw1AR/u7JOePI0E
8217p+5AtHlgGtqeFKRhwU7lY+WAyxkXl0Rb7GWCVN4iPlnbk0R9L0zKfiKh2GuXpsmhYTWv2STV
E3FqcGGl4o9a4a4t8012XvzGoTbIZeFtHXmGJLMnMVUkQn4XT+QhDlcyiVRRcCt+MGTxis8HXviC
DBE+iViFhDPVhBtWiKkr5F4j15V8nDc8Oy7BKRDbtwMI2RrDcxxfPDOW7y7Diptap/NnW1fZAZ8R
QLGOVTxD7OEbOSzWI+Mc8pSTEuWuwbXtEz5Hqh8u9XqLAlNX32eGsvulmCH5yIVPQnjNfIA1P/+g
mSLCPIGuVPbFizb6EVstJLMk+IEMHTFiZlQeeKy4sikD3FcTMf46Th6fEpt7c2PDiD3YJoJYIcpX
EfsKJw3BIsTFcVNOCASnlA/K841hH0vR3rXY5e7IIHPvxjm2Huusb18I5GteDUwWu2Ul6nZ23Lw6
lTtf547hPkzBaocDkxZGQU2GOYmgLBwzCJAoFsHqfvxyQcpD0MPpu0xzW5NwAV/+hsic/gtGIIYA
DXbfjSLSFQcUsoypzKvI0ya5q41NjvoUT9nBnTKs8iXrX+7aguDamdnkMyHz4Tk3Z58MXNuRt4NH
Oo/9JShCMLgvqqn18J51o3jJrLoqkiMM+1ocs2Ex6p1jmpp0FKlj90onziguToEsXopp/gzpaYga
j4zIjeVOHdSNxdtzH7rMz2wbilkzDRxNY307NoyABu6wK2EUnwazN+6JgrkY7ngrqrbaMw5x7xck
xBvXxwnVuQmOqvgW+wAmTJ+HKLGX9FTZxWc4ZdaO+cK4GwUYtADhilDjtyK1q5NRJ+8Y9tNTunjJ
piYf8dww0NiVrpowGiXDNyvr5S7J+utpkPGe4a51NS1FuLVwwUVkZCeEpSTZrVgEIvSwVXPUoRcm
pfDKKFpSREtJnH0bxvJEf8ac12A7TCKwu6mygnEeaYw/knbByQkFECdbz8KXgvEy1362sysjvM7T
pL3pvVzvvZQHVuZkfGRzTBJZGCTgJ/ggbUuZJxND27HyUai0gxPsGm3YEWYcHsvayg+p6beRbVTm
tXaz8Dgm1oNTES/gsR06k8TilDuba//et1p7kStDYyHymM+QKfWgjnabwSWw9GvdoFcaCQ6Jatsc
T4kOLfxGIVWwiwRhO8f9u9Po8ZAAWiyZiWbBXqW85lLalV1ee/ICuccCvlj0+wQdPUONAklTGEzs
rxWzY6eYyKJKIO2VRfFCaHLjR97kzQess7gufA+RM1b8lLW4cKgQHXlPdYaJZ8UknlrOV3M7c4gQ
GFe0hHi1PFc3ouzba1zGC8svE7HW1PZosFKeqn6HzFhu6oY7EG+Ve9V63fR50Q4znRxHX9DXR11u
HWU02KK85Q0JjXuy52p5bPO2SRjuhUfUeeGpGuP5U1Y4y1YB6L4qmLFHnl1W3O4F8aOa0V4vHHHv
Ey5BcTBbMPM6XW3MNthLQ1U7YzVwa9dhYxc6+bPvkcBIjCuJSPGsNmNIkCXblQadTHVP3Bfv8szU
pyxzsHgJpbaJkYRPJTv+Q5lxx3tOk54CNTF00rG4acJGYCXUxqUaJkDFcpmvVmRSiWc8TDG+e131
HVHcbRov/jmc6GwioTUGqNK1if4VaXHT9ot1atMKf2KWet01CcHOy8i8S7Bo0ewRbLqY63TG40pu
Qm5+b6uqKllA1t4EBNhUp4VxO4BAozuM9NAvmqhN7ONFlp/FkPTvCNC8lXgNtTXZsGrL3RcguctR
pwXpX4yisakYE7ofP3XV1yZHSDiUeq0LWnk/TUO5JRKMULqAYfs1GyWkLzGaBZ/br0oBPqvuHMq+
IWWOISGrzsbNSK1gTRrlGRK72Y6z45LW7Vc6VAM7PvKm9bNBBr2WSDmJrNsPz37u9ux3SHLgcG6H
b5CDdcvKxW6KvYkgAjMxp/CPuiwR389GfGnxFfMMACM4+7HZxtvEXcXXaVZhWWzduyXLjIvRtO1L
qDInXaOeULYkTHqAqM5469E0tl+ndlzaXeryIVkLb+d5pCr8tfiSmW09Eu3Tf2tzKO5b2035/axq
jXWa5pnYgqz1HiamjcT3UjDWO5sZ/xb+aHmCWlKfy25ZjsIkLbxqaEeHLoc8X4Hni7ep2/NyD6vG
uNRJOD5ltpPcJUiktrXrtbeE5a4/RSif4R9TloLRXA9lbP4/hpyaJAt9ypOQvKdPHIP1N6f1GrU1
oLvw1oZ4AYIacU7V8eNgWp8PqWWMT2mGxB/yvQHr8AOSl1TefG0ySdmlo9LbJOFd3lBsvdBXV1E/
r+Vv6DUv/jCVJ8yJ5sZJhPUYVNP8I5jbDAUt4Yg14ZbYfzREAlKKTKzjrVOeCman9/+5ibD+VQ+x
4nLolxiBcQL9uTdjHFs0SWIMx8Sw5VUcchhSDvt1JBmI3GPYprwHC7pVfDCv/dwF2xpOfLwdB/fv
Gpo1PKj9owJ37WfWn8SBisSP8zPZcWwQ8qHaH44io/JHbja6d7432MjWsGvMgoIwDbmyQ4Jnw08a
4md61zniRHoFxsuNWbMH6x01X9e6lc/jKMSdYqTzWVNx7//mwtEc/+WHJUVwHUG6ZJH+/MMGflD4
ynD6o5Gtpv4eT9IMzDsyyeC+M8gZ3/Iq4gazFHc8oWzB1uQ9tfrKm7e8pW728f/+DQDpQ3Ly5yvI
kgcM2vpD+WDmfmp8wd1yj2RJf6wqB29tiO1p2zPyOy/aAD3ejemWo3nZzQ5UEAAJVFB5S/PqE/K7
gaZRXHIt5BVZRmjKY7f5xjLBvw8A1e/CQS7H2OgaRkUDYWT/+XK6/+JGhB0XMLygqXa8v6B4XOIX
2nLW3XGSvNPYWLX5TlZMOxtgDlzLmtzyFMAwTCJ1hEGU7A3Lfgvy9ouuSZTLXMolwyUreGyr5kah
SHtRbVvfZItTXJtm5bxC2k+nmzZpEX8S5R5gSLOKLduDZZ9NPNAVR8mRPGr3Dmlhu2MFQb1KaM2Z
AhIzH1Tza5FSzXdy1NtmPWFsMRoXlXTeA5m3M+iZxHRJIxcENDs9Z6wnPOpe3QCnGznA8BtRs9Ms
05ckxZriDCGxJoKs4iT+qNVhbcp7goTXMyVcy/aCgh71CdsVRB0PwinaHZpRJslwS885bPK9shg5
JAQ5Pq2oq5RtpF2+ds5YeFdDufisf2KdcJEycMvG1A/Tzk2K1IzG1olL40je/Aj30LUHoydjUIy1
/dTEwsI667TFyfeWMjmxxsu28bL+i5iCPt6aPXP5KM48tvQbl4r7OjRF/80vnanlbUxN35kp2HZ0
MfzGSR2yQOcQTgGHU8r7MGWgTlPk006bR7pvjthA9F/MnFYTg5kb9eSJd1BzW5x2HY1bkKKonNH2
7rtsyA6joroyC80diZ9v2Ka1Nz4NWYmklf4RzEv7EmjEjNtuXukT67ULC3bnV8uyIiPd1Lh0uU3C
NS+O+8JR2SEmAqKOWM4T/Ql74G0C4v4mZovaEF47eXETn6cDFvkTnWhwnqXJtlnT9Htl3X+pYcV8
YRfmnEwiCF+Htber0RFEKdQJHYmlJK9gLvW4t4hePMHCpmupfYeAhsy/r5xufDItAD841Jo3t+9w
/wk6rNaie9529cIbYGisnp0dAyUpy/YW86q/JkZymgxxHWydYKAzigW72QjNK89Ij+HfQuHDfxww
MLw39cRVqaDZk+zOyjcTy5GACnklW8lUDh1MuMGQwCs0rTgu3dlnAESA87Oe/eBsacYsbJzDc2K1
3RWa//rsMW0/dLxAD7Vpu0Qik0iM1YH2Xs/ZIVgnQKg22tuqYD7kZ7TJga6XHzg5kmWXBUv7QjTa
JzX57VfcuLTbppvA6xRoWTRJ4cj88HkZa+G8/tQTuQDWJkBV2kVNuX4GjobDuD6qWFMWCppCb/Hy
t68uOUr7qcMusMlNbe9GlTEZWZvXbDJp4NNJyHuTDBAdAerntl3fxS3Z2ah+E3tmk47RbC16mes4
HpdqHUo0hC9eLwkGukkxXfu4De1VP8XtLc3jRIzgjUiYeDj9LO8/Jj7EjBHDon0A7KS3IM2nCy6J
MGGsT0FVBl5wHmPWsR/jASMxuAxC0tkycOTSr4O8JQvmfdEyECLr5Adqw/lm4XGrSRReNcp6YhYW
JEyvzHYqLrIVE8oMTHv0KZRkY4OTV46K4Vw98BEnGrHQtPAbmXiJGOIsPIINKqZHO4a6xWiHSEbo
Os2O/TDjDAZ3eldXPDHJVLl3duGtID/T7Bh8qR5SS8dEcBGFfF5Y3KPAHrR8T9j47KC/zJ9rg8c8
trvyZKzDFeA2HGt09PiE10nNahgnYIIslqheMv6kymbYI8n7JPqHb/8xv/l4SU4Fs9u6SQWYH+O7
SYQN5bJv8PGVFcWS7M1i/+utCWBij+6KQJM11sW0StjQDfkdEm/RGdO/fG4synSMAMzUxrVW1pWT
ggmn08JrOXC4k3D0rSnD5nVKKHY6U4Zn7XPONjrlEqbIk97N2uEDIfLN2vW0T7veozxH6RWe1/tZ
dusx3MdND0WuZCIZZj41Ly4ICGWDnK8zNoaP6Tr1pi5Z3wI0aK9WwC0hlrH/NkpsqakVJ3c+ODZQ
WOv9UwgaAE4iBM38OvE6/foob4OQCWlS4LipEKrtFyA9KP4h23y8GywSBK5gMaSkIXA3QTZBb2a4
4s5PDMQ5RBQFZxlShsi5sB+hwakorLB0eg2VsKAdjlIvtx5bYlnJK+eDDBkQn+bSrM+LM9Zn1+bB
qdbPIKU8fEHR37WkYDcU59riNIOi8jRryuS2YD5nNqX9CNiOw5Zz7Lnpg/YFWiymZaLKo4+RoBoY
WgY2BtCEpR7eXcrPntOkjWhziv2KAdzLZqI4GWh2CB/NDoPjMAWF3V9Hs6maV5QXDKg1M2Mni2kV
Bgpnx5N6azNcXqMzuHk+jtlpVd8xOYJ6xmbuC139TNK5Xa39BAC4q6lzYHoxtPnM3hMbKiq0GdyN
4mISbQLnhueoANDyxfRUS4/ncK8ZZnyZNPMyu5zAhtcIda50WzJEXI9Kx+SidIVT3C2BXfBREuCk
EmBWDhFHtF2MTHgmO6bT9YD7GWW09ehIf/zuryQvEqnh6lDgOaBraEJYJLZf+6qj5JD9wk615iHL
2iy9A8P2qpTLVQP36JzQuvGoKLIHmICAY6+Vls9UJbnYjBPW5w2BNiF1y+hmt7isOWTJpFVYSGIq
yJnsDDXygc9BsdwUNiP1j3/8eDDnKucVY0BAenc171TIy+JUL8P0abKJVajSPAP20PBAZ1SVie9y
yCiXO5sV7eIilcqWm9Zb6Mi0T6x6X/wYxdJ4cCdoYD8GxStYR9h0pnqtAuZJ0pKx+h4PDBL4jTX4
wlwfx0C8QNFI2cZTzA4MVHYjod9QyiCUXA3x0PxKcP3fqvJvVpWA8Nkf/nvtx/+hjm7qtz8uKn/9
kt/2lKjxWVSyjYTY/Kv/9p/aD0v8gubDA0/OGIwNJp3o75J+/xdz/arf3bzrDvN3LYj1C10Dm0Wf
3pUN2X+VeMeg9s9NnRnSNkH7D3D/WuhPfiZYV9Lv+4kk57OVAZOQ3ibQZFTVm4AZuHkNNi0gxjWX
/sAdWNhVWZlfBpoxa1fUsMcxpooBgyaJeqx1yi7vQIIx/6tlGzzwhmt7b4iQK2TWGLV6EgRTYxWo
IphKM0YprY00qhGIVerUjWXVK4SrA4yp9qYuScHcKpXRN4ZBy8kb59NVY+BXOuVIbW9mAYMidyTk
S8N7NtieHVC3+vj7ppAxZI44seozWpxpRKWJSPoRFt7CoD4dSZwPKzYdG4Zs4U4zdNEsMZak2XgA
5S5Lodw3k+kkRAzoiDcI4mPU1+mgx02nxoyXGkV8eWCTQSCP6hgluWEDgYaIS/82DAdFAPVsZgdp
GPjevHYegBEUaiSgg+olrURxbGGl7fMF7R/ZLzV/cC2I8YtgFKg7243rF14B1kVDplKHZsip9/te
JUhgZ5vpd4L0kPdwt81dqZ6HTsxP8YKnJ+oSiWYUHghogbiDHolpzhzt57gEDaBd8qd6GxeDwGC5
o8VFv9pb3VmTTNWynPI1CyuHQyQrtHuC0+4/YcyazvagSUHPciGHfdpDJEGGggjOcMbZvJe4Nmml
6urgDGXMi9SdUKmyLCS3HtZ95KpK+ZvAE12zNUfhblpPVby+YrSBjJlJ/tNa7/SQIxJJbJWwiB1M
LnTStpCZQOLCS8jMt4XF7b5weRpxFq7MIEipb9UaDLkPu8o9jM3UPkCFSq8LbyifG1ZRaCWVpSOM
HMOxVGlibu0OWCR8PDJbkPx0KdK7qE3L1RRqTZZi4AyhEqvGtEv9LrybXNkeZNyN0ShFcgU5dfIR
9lTFA8JwBIZuOhIxnBvNaYhz+zRUfrVFXhC/8jR0alNDm/kaV8rKIGkMqjgkg7QJIs3Gk0Zov7dL
RUMT1nH/EAj1bmpmDPAil20cdPQkPAFQev3W4S2QTGAoEqRh58orxVWRusELMDz7oJDtgghk+osh
WNFU92wmnG0fy0eKz+5WBubyFZEq4yuZzE8QTSsayJhH0DBw3W1aA6qiao3+bobXfCvdHHbbgMQz
29hqDcnqmXZatPGfvYQYMkhtWBOZt3wZZLkqX4e4vBSitaOeKvagiGAZmoD70I/FiD+xMO9JKx+j
GaZsuG9qYWtOltiKr1uki5vRHdo7DIDhvvfM8jvOx/kkw55oKioDgC1zCF1yeM9NlOZk3+kIFKs4
5v/P3rksx21kW/tVTpw5HAAygQQGZ3AKdWexWEVSIqkJQhJF3O93PP3/oWx3W+447r/n9kBhBUWy
CpVI5N57rW+h3vcKaX4dh+nFSmtKJtiu45rBpwIzXAkMtCn2R/q3nX0ZGnyr/NrEsrup/vupiEWN
OPV/91Skpv1LAQ/46J+fib9+w++CSP0X4jCUcYvT4dH2m3CHXHRgfDYWM4X02Pwp/Fz8Yun0VpQU
ANf5PgQwvz0Qpf4L3TMGS0huHLkEgPwnHjcp/uWJiKqY5yAqF1dfWrNLG/QPmAJs0G3PiM856lU2
3mlxU66HxEweCQNL3rFRz4Q9MFMmlWMxaieTn5yFyOo3fC9NSZXWaBcjUPiVw3LqL1K0/udkNn15
V0Xj+D1sozg4LNIQ0iLzTmheNc7BlqA5wvnGVMHZa4drV5cUIOwC1Aoh6UbvfT9Zp77qnM8Qd2Mk
9GnN/LCluz2t82LMvJbErdCV0aG3+nQTh6LqAH66FsyeTNjvNK+4v3R1CNJ0Psccvl/aqJKPia+B
3aS55H+0YmbOrvX3SboMgUl2i9+YIlVfJT7nF9gemWfCHfvQIOICjgEPWa3qUV3Yz/G9jJNoLrEV
jPezIhyCUbicPlSmMRvO46FfqR4GYg+t6GBzFCbMlX5axJhHyJMZxkkMbG8G7DAC3QW1F+T7lOfP
xur98M2YRDB6zEsh/ihGiTy87fRpMsLwobPAHqJ7DPbRkAa7YHadI6EZ8LZ4HBBQlRFokoXBjF4x
D1NQ7xhwCXo1zI7CNsmNYJ3Lwn2fDJ1qmJmb0r0w7bs72yVGigNAdez8ZPETAW1bmRhtvLQa3bt6
7pmqov7OsS6XzllOhRtt/V51j4hvqn0whaSJanrzLdR8p6UeztBAytnG7EWg39FQjrZY4bk4bgrw
VCvz9MFQvqI9QIvigfPN4hy3VP+adhj67E62zh2ZfTwvwnkaRxBMeC0xpvntOsiGeJM2OQiFsKu9
aKQLtRI2E245jBDg9Khpjy0QjJCY3zG4OG35gcpogq7QzlUExg6zMDPQFMH/ANcKP87cfifh3db2
PgYjghPH+NCLvNrM7hQL+kZ2/7XkTHmxh7pfF2VubV1N1GrFcUxsjYLj0WqMSAiZCXGMP1d64o/9
ddboZKUbY9badofiJ3qkzRZeMpN0pfSdT9dEFBxmdcS15aQYasAP53oqgGraKvPPQUMufWYUgMFk
278N0FEOzpJfHzj8Dr+p1jHR9nLJuB9ucfcQhvt87+dGudUKnwcqd6gHv10dp1bSP4EswO1NK3iJ
aC6DBLg4NCToqrKgnVMyAESasY1hWq/IoTc3EVZRziUCqUxi3GELM+4LHVbKWMhHXbr7lG7eaS6l
T1le69gD82mPxonr3o0jzJgey+E6d2pWoKSBdtasYrLXTdOBBK15BiIRaQHE19kmiid1AKgwnDox
R+uhypJdZXUdsmImKnc26uWjGXfZ40TvEAMV8IcdWNz2UXOb6xxyYyZYDGdHfGJix6HWSd4dSv51
bNPlK6K4edbozp/TYVRekzMXiUbLeGLOx67lZLiK3Ea6tMzikaA3M1zBE3e83pT44bvkImT+2aX7
ReXOjU2C4z5ug0dyf8NNBuDd86scM1Kk93CXm9TZ4zPLPGqM5WoXw7MuRLjW+8k9qELOGzO1+51j
xuajXXYg7NIZo42srYOyZLaxLQJnsdw03b2FpXdTIe87TZk1v4hUyleVEY4CboNeaRmGR9W16hkd
fndXDugD2aQa9hRVLFqLyPK17/qMQYw7P5gfdHyDqygPEHDj8/uB7snZo2eW+w5l9AleoztugiYY
ySmYO6/NdeAsjQWfLEqq860Po+rMuUtqE/SXOzH7j/rt6MPgx83Ybqhl9ITbMA+vQxomG2YJOV0t
DpiIlJhA1PR3XPd7FE08RBz68WQVju3ohT5UjYgZ8UPcOMN7r1vaps+TeZe1pr7RqYTgzasOD5+T
vVbI3i5hS1WAPC1vX2OozyZzpbOVjPmDQa2yntJAf0Yin340k2zflBHIJYkgvyKjC3DVVPo2LWV3
3yN0OcSMNOjSEOS4AfuRsumGUfcUSVEcHToUX0XDkmaQNiC1rPJ7xyibPeBi46FprMRDhtNxVw3T
E9YveCGZBhCXwIT2ROZwf8Ky6O/10CIpO25gQEiHLTOl/e028T5CgX4B047EMOkdhV1QBGsRozyC
cxLOR2Ijwm2WxNk5MlP/U5jPQ8gQ3Gq+IGiLktWs9dHJxLi6b0yimKBsjt+ytks8Rjjzs+gFihs/
VujjYZVif6qaTxWqgNMc+gOjwoLaCqFVzHqrwkdOisYTQklzOxdxucYVAdvGxtH3UlZlcwFtNV5C
aETBio2p2vNEH79CtgXjEKLZWXW2QbQ4chlPN3Enx6zKo1W317abmvghqIXRtq96ZbsYdycbIaD+
OmlBmu+LUdXRi7RMPwf6jxaLJ1GiO/HDXCwi+Vx02QaDBVoe0Y/ZptTH+R36tb3xk4ngwTpiCw5p
teKhqhd5UDh1u0HPnodxrHbUdMGGReof+CjTNcnV6VVQmq4RNx07WvFrdCa/5WP93TX6t+djZ0lW
+b/bRgfWWV5EzU99I+gRfNNvZ2RHoWJHa31r8qAMWIK3fj8nGxyGLRvxAmwHE4AbEoffaW+A4Nhu
wLwiLODnSU7pvzeO7F9cG8kD1DQYDrd205/YD3/FgrDlAnv44+Sds6VCY68T1LWcuhZI3R/PyZEd
STCzTXgcK0NxlCsL63Ymuitv5rhppEUgu9h9KhPmd6vWt6gn9d4BLBA0bVHta0QwvucsvjtsKVjw
0psdDwrqCIB4MekZCJi0a7J496qbja+/WfomP7Vpq5pNf0qHzKlWKZHi+EZvZkBY9vYJGAEWQZrz
82G+GQfzxUNIXpioN70Rj1gLl6SMpvHLfgURrPpGo0N9dxY/YusA9A5mHZNiWKZtw7lwkVkZwSBN
lEWgHRoOoPcDwl3oOd1jszgf1c0EOd0MkZaNN7JcXJJjiF+yBuz4mMWIozborGl4xc6IyDC39IB4
mbh8TIFM7vjxFWejYiIcw3aPZllHHPjw3kRYUeBOR8XWYp7smbhKuZiDmRjrkWDcLeNP8yVd9pJI
1OmTYY425FEJQGwq8YZP7jqfhbh0DCAOfYHPNTTMS2jPDTc+0eDaFNk8PLX0IqDpgyEYHi19aDwr
BZ26KkcVfrdJ6tlJnqKU9XlyZyzCsYiDzWNfC8VlD6PgvkEeeR7CXPDaurk76cOm4rx89ss6+4h7
2932icTHZUWOF9SqeTRtl3B3n4h4ugHIl0OU8g1/MHJ6caVmrACG5F6ZWsd+gIumIjd/iutGPHIs
Gu9EqYZL1OjVlYy0b8y1w69WYQ/rORjvUAFOa2sJxbOpula1XeL5pER6SuuEzmOSNmd4u6HXckVI
r09IOojbszYmGIO4Yz8l6JFWsjHH8xQ1GPpHCyW7xSvVRrQWeu8Hz7OjEJEDETI7L84LKHScLelJ
laVxJ8JKP056957y7zFsyvRKPxRFOGZa91FFVkncjezJBPNjH6fAPJ+lJpDXl722S/Sx2M1Q9h91
7NArZXftCb6QvJsALpe1kFvENc19MYr5rWfwH204TMMMj0NjXYL/qVZC9HJdMRjedbGPYgTbty3c
5kgyz33fN5VazTYHPE4OsedAit1zLOHA3bAGYdzTdup8jQTduf2sEa4QNvOjE0361ld3sndHNBL5
6zR08SUU9YMGYBexLe3WVD5ykkg3uVOiU8XqhWf38yQoI1Oz+ZKpOt0mkclTNIvMO0sS0J0vn9T0
DmyfCGJ85isc1y+yAwPCydDfl0OvoZd2KYo7MnU4mLyxGTYPZpmNW62pQVklgXWYqkZ+lraGz5l0
knXm18gshMltpR2VDyrZj8y3XvmY6VVW71JVmYe4Oc5thHUYrDBD66XQPdODw0Vnw4SpUcJnY5zx
AC+jbYIv2ZNJ3ABsEem1dKwAhhKXeZoTcUAihYd4xPadYzBbl2QZwfwa7XtZ98eppiKv6VIna5Ih
husg28+dMWl7rZqs8yCNMOcGKxo56E95rBEyu66M2oxB8w4ioydrnTNM7QXJ6Rvbnl163VO5lSao
hBBV4wXOQPTAOfFrDnfjgBW8IoHZ+GqXvdWuwlpvvzQ1b5nko3Jdl6l5xwkj26JaYEnrAcyEjNAg
gFTpZWLbXYUj+11a1AUM23z6MncuZkOf/bmn7DhF0zh9cacRRQ1WleqpqsenXLerFZP57KEAAeKu
ejftygvZ3MZBlEPY7EoT5T0a1UWkOcfFoUx6H0xGjhaUmtF9JArogzjFwQtQFWyH0CH53qIrAJ3c
RnVNZHRGMgvCgW6Ee95ZZM2Uka0hKGEC7JhttoXPQ27VKi+HdESZmE6NIfdTn7fHLNfDjmeLVn1P
qDomMPlxR00WDqb9kNRO0cEmGp190jnxfBplbV9HHthPFGLcIsnA0jvUUNpfGwOHS4jig0i7WVjf
WlZ/5Bl0U0MPf4MCYWCX6rFKCcRa4xCsj+iYnSMB6tq2hUYZ7P2qPUwRwsww7dInh4pTMUbQ1C6k
+QIOiJPsW4kWaEOBle0NzN5fcbDp7ipzanB4AcXqKRA13RJcVnRO5qGD54AK9n4Qfd+vxDhr15Kt
HeKX1IcVabTDfds3zWXilK6vlT2NNIygV5A+b3UQDCR4gxd9ae1UtR698UwOiOrLuvtmaQERh+5+
wHmkLxSmvnjUoE+8aAlto4z+kVoaSWjt7Hfr1l2Kbp2mbmk6BUv7ySr6A0QGhJ+cHybKj6VPReRY
VK/iOHQ+d0sjK8UW867FegyivDOR5thlNFzxY9ifeY64m/LWEkMcS5dEqRI/cGIQzFwvDbQkYhbM
ZhT4n90k7y+jQrO/yqZQu0S3Dpx5a8bd2nJpSXHV37p1ppvNBxe14LtkWvpYDvlTZ80O/R6W5TEx
kmxtJCE3K0ju6mG+9eeaoXGmldkQT7iZiAq+L9NweLOwSf/wse58oUvZbyNhujXJI1lA96oC418b
cX/JLfYbJHE1Ln99orte54A0hUZoT6emst4rbSi/uAESZ2/CaU34Jx28dRzFNG9clcUvYLKlXDmF
aB9jyIdL5jhuDxLG0gP3XBTvgGZQ901yrFa8cncjVK2/+W7rS6CWOugpA+HDrkN58+i7pb6rxKS8
vOty8gRICdixPcfOyjJ6/G6JqU7T0FZHA8rV2i4lSv1+qcZNFpxKy9kbnRolOhRTz47NdmOFuQtA
sSmv+ItbcDSWe0q1HvaH8gvsLiouD40iXgsbRV6/kf6wDISCrjG8DkzIK96fMt+00p3g8MTV/GOh
SNz7+lCuhWl/k0HoflJhnn0tgqbYCppyRLDEii7O1CeF5pHOwI5owXU8RLg5712EhV96q073xKZC
ETcDa4kYEZP4hn0svGt9Q3x2W0QbNDjEKFdVzayRuIJij8SC/01gUDn7GH/VowO6Ep8QeMmvPTMF
j/5W+YUcqPZquUsKUDya+ltH0ehvAvw0rCW96VYOhKh3tzKreEmpChawQ+y/Rm6bf5rm1m62Ig/H
uw7k5w4gp8bkvm4qfNEiOcRBctHnLnqtcnUOcEcXIf6GnlCFAQ6Yl0+te5Wtq587JTG1uLiXmTiW
5oOdcjZ06DbvKpQVDKTqXn5z1WzaK1mUJBHBQZlWMfgjbWVowgAyjzNh56ZBcG5acsAGXP4Acgko
mKXVrmc019tO17uToYUbu8N3EMbm0lTsbPXDjjG4L7rfcM2Mrf5Ef9L/hmPe3/aFDpCGT3NuvLKm
m0CXNTkEHLMavOWWzkSxDhBfIAGN30vAskhAlz9KLUzZWsRwX2ALeUlpgD9Hlh6S4WYRsmH43aku
4UyywO2l1ZIxBMPxH2ZDcHTmTGuAmFXd3olcuiq5GSSvjaNo4VHU93RKI6v1gc+Y9qby5/ku0Yzy
OGBsPfEO05MJ5uO7P0ftNotaYM5l1W8DFwpYlQaQ85P5pZxoR3uQHuqvAaqUC4Ni7YdBjMfhVvr9
XSX/myoZKLr4S3HF+Uf/9f2nOdJv3/K7uAIFhY4bGfs3Va0BE/0fNbKxKMX/WRTf7NHKNiUybIZL
/yyKsZEvpTTGZokz3DL+o+ERid8/F8WMqAAZ2MgsBIREUzGL+qkoDls59jnDm3u1TM+nQXJGFQY4
KmtO2VPDrFrovMXRNhZ4VGFU/UafA7B3tgOQ1GwqdA7LwN4K54QcipStqxoh1nhmWY0EfC+jfk74
DP2X8X+7CAHY79AEuL1DD6tcpALjTTXQLQKCDlH2W76ICmbANiM9x0VrkNx0Bwy2h220iBEUfiqv
uykU1CJWsF1e4ooQVCJosXMQQKFNKMPkNCl7G47OEOxdacwdOZ0xuMeOpLhVOiXJO4V/RYgiI//V
MGTjA/UdAGIocbx3nIFkQ8ZjlKhDMdUSjCLxI+WuAUKqIyElf2sR7k2EfFnVdAi0nNYuw/qRnZQX
WNxJf6boAkOUiavplMXVlXHwOAOreGCowlNEpe16CJGke/6iBomHWu0zN80rmK8FtsOlv3qpnS7J
15qsR0QmPPc+tWVJIiAzPlzVbbX3DSvqdpkPMVvtHIvJ8pamnD6D1omzOiemEabPWSgSngyvnXrt
IBuj6IizDioUvDGzyxwYU+Qg9RhfmjKV1Kw9csUVAxWjZPod+USMJFUvXX9D0mXtrjCr1dm2dJas
QxofwiaESiM3/sGnXoDjiA6a0XfTCub7iFtVe2pw+IfroGIyUuyxBjFQN2tOa+tKNv2ycJDvEZtm
zVttBKIFxsVGH3hs264r9TO+pbgV9apGUzLMGcddc2iM18APTXN+G6N0yut3lK1tRgZQMs+pf/17
w/v/GZvj8PnLrqBX5PmP7230vWv/2Bj89dt+2/OU8Yuie0d7zxQoPDhF/2PPUwK8haX0JeRYGvQM
2ef+sAWi+AWAKmnVofbidfxzfk4b0SYj2fpViPYfwYWA4f28BUL2YO/DqwnPCOKR/mdIrGVONCCL
qN8XeWCszTBKN+Gcu55F13uyk28OXjGW/Nxu8o70ooRD+2ocp+ToGCSG6a3z7PSEdoF9TO5HntM9
tREiKftsVrVAuQkxUMXIYTAHI0AhkQdNWaavq6AEneVU7rZ0wT24dud6yjWvpd/raxRc+SoGhLgx
KsU8yeB33tTWMWWRp+uUSXHSvPap+4wmFJ47GmrPtuJvNnluxCrxzxMDcTACs/pQ9vWr4YRoTa1e
rOKZCU3mq8/aoD/GwvjWQ5Dje8vXtIg+iqAVDAhV5PHUuNLQg8a9yP3tEtOtXlevtrE49Wmsoa3h
7eVI272R6nVNhXioa+cQQATY+A2XBhY1vrBMrNjzPsxEG1e2zaW8BUHp3Pgr4LT4TZPgE2+BywA2
PIuaZu2DOVr1Oq+hLyXBVz4FVxdy8o0l4uUC4ibeTJuvJvLKgZNELr6TmmMxCIIy5zSZr4KJS1Cm
gpN/a8zXoEivLt1O5s78SoidFl2dipc/CMwHFVFUeAlxGs3BJ/KyGFcrTJVukX9MeVXsK1HD/PQn
OiM3BgDn0e84cwyug/sMg6Td0JQqIXZQ/t6cGUy/nRVOIhPnr9s8+46foOK2fbRdYAbKWceH6nD1
BID79WCpg2Noz7dFwiycDADgUutSsQ6QEgB9cwhQ0N3nwcFlQB+198j4vvYRLyqIE3kQUK62Rkz5
UwTZeFQus9++XFZRy79FmHmOGmxUVbEwNPow9oj1HblMLCw0jKWXWdaZ9fwxuolYcehwsBhH38Qy
GjJn/hb7jDR7Q8vXQ+s0qCXJWM2ypblm4PExFQ4gvSJlrG7q19vnndFlWfUpywqVN+L3kCWjXBqc
BUM8xk1OetSN4IObnFVt82+dkNXpKJYK+RqRFzC/+pSG/NV24m/CWGZUI9LpHlrhGdnwAenf8zTz
yQ8V94lSeA8HHChkQHJ3YBJ9RUxferbiE3Y6FpPD3Xi7GHnJTQFQA1Fzkn3DnwpWQlfVka6ftaH1
VdKmIwNsyl3jMWtifO7oQ1c32b3gwbudM3PRhxccD5g+ExdAZNMQhM0dTOWRyCTTOCGUiZjEgxNJ
FDflNIhTNJDykXcwSUXOF8eBNGjH5EYVOhuB0wO6TaYg3ejcJ3raR9c+pOO23F6kaOBGXXxHo0S2
2SGUBJsFvFXP+Lhl6CbHgDCl3Ug9w6BguQ0Tp/Bun62W8fY1HxNQ7y9bCEsgL/FMi4Frc1vlN1pE
UdburgkkU+wsxcVP7boeNJbzbQEsK5xb/IrGIt+JiW3M7bm/5YxH4/Yxt90guA9YRmNCnd0T8fe1
XKqhWz49aWyEKnYGygwXR0ZsRd8ihoEeQ8QPzPICZSp3j65xN2eiJRouBy6h1xgXVKSPZ2u0ds4Q
f9OA0aNpgI/CeD/ZpIo7AiKKtg8W83OB1vKENINQQZtFhn4oP2kkUnpzvpg44wwcHpuDQYEdjXLn
hin2GsYbgGqAuXDesT3VAoasa0w9ldmQN2tjBr0Fno1Rpu/1whIbjQgdDzwSm9vAR6cpgrf8zryG
wnV2dKvgnHDg2eBt6YEe8LbhlUTe0MG25RYp9uhF+AP/3a97k+ku/Jvlpu0j/Mt4i5752SERfiyJ
2pJXc4pBtfhA2ay2WB47A4upGsttY8OSSwgVIQEE1f9oy5FCm9hbaXFpJu6A27UmkihZJzSNQarx
ucoc3ascWyL6HIstEN8DjRLNv5jGjAq0IF/A8auPakFSZh0SIp/6PIjYTwAaR1ujrr87umZtsAzR
3KzU54zs7E2ihRdt6M4KzS9qHCc4TtGIPUPDV2OsETDqGzMZCP/KR83u1nM6f0msFGyxzYmAuY9j
NLhr5jom8KagA1TGkFwi3XzGAZniix3K+H4KgKpEA+ktK6H7dKX8wADGFutILpkztZcwkPYy2zbg
sGzrZkTOPCUtzdPJrZvNTDCi4dmUwsfS775qbVG8NxBZZaTTVA3EmHw4lYBFxS4x0w9g+x/2bU7o
hZslo1uuajggXhnX3POxhB8e8Cham4bj37tDMWvblBlUc0Z24iikpqRJ7FsaKNrrFODTCbugT09Q
eUTLkDvFkomRp4rOVm+bhH2YuY8VnvSaY6js5z8MaC+/Tjb/K++yS0ELuvmf/+aE9PO8UwlpC7Tt
NtQxHLucu/4470xdzZxlUXf4+qYJE2D4ESU8XETuPHd1IVhW3HUyYqX/9e/9M0uM85SkKQH7kTJV
Cf1P0H2XcPrJbctuT4LfstlxD4ooec/xnDK4Sz7++rdRf//ru1SLBlMaALaWPIM/vst5CDQcQ3m3
TycWyHISIHdS2+DZ0X99X393Pf5N1wNpvMFV/b+1AU8FsbP/5X2tCb/92Vny27f+Xgk4v8DH0ZVt
35IdFo/IbwIBR/wiLNIQbJ4p6GGXr/xuLLF+MXWLIAOTqDa5aAf+UQcISKQoBiwSR4HxIn+V/4mO
FhL8n1aSy+nfQoDAz7SF8S/rtovMJAdrWezHXuGqdAnWGjB+gKIPsYds7dyUHWPA2Lm6EbmVKzNi
EDcQhbnu09DBiCg6TIR+JF4YDE+Xwjbzp76x/S/0HsZLOYuhBA02W3vmojhDKZmsu0jrQTgmKGKh
oqE4W7fUvw2iGKLrTpTk4TkxCu4btmtx7OYqrTYVanZygqdpMMDxo5Bcz32cfzQZWnlOWZPcJvjE
H0JUAxcGBODwi7EnzLfSxLH2IYMypbVyWiQiNMMDocIoE9D13ZtkSJUMmX1x6DIhjgNyPDj2kZ5D
Vq/6N/z5ipFf5rc/+C2LZkdySiK/Mm84ZYEoCPnB6bRxJ0scRj+3a4+ua0FrQRusfbSA+og41bOP
iA98b3GmvNg5PmNEBJH/PiNkQgVoDM1LOWuAiGg6NC8SwdRLPujJI1q68QJkKnxgmpQ/4zwrHtqm
BiQxVqgTEG6YekjWgGK3SbOUEb1uVDx35rB0rmPC66qYq9PPMXx68jrGQ8ZK8aiuczRj7QzQpfkp
RjjCG2rdWPuukjlj4qHYKiKN6YapA5LI8iExKvdiEYoYnmLpWvuG60c7GQsqXsFqN4fhcAo7TB5j
2APmiyxmdIZROVdNslriBIuciz6DKD5YI4x/jWe/4AgfTXw6PGdh6XeqYOBX9drTLLNpY6vYOMoG
LwHIgU6uI7QdzZ7OUst7NgRd+qj6RlOkequ7wnwp9UniCZwrpBdWYDXvhpY5m7plTIJTanKvYxnA
fJ+k+2TWUXBlMI/+lLgCjYKXwCnTH5sGYBLk0XUbasNXZ4bAkyBLPJWlUAi/J53QrhGL1N5XHHPh
JkzmtIv8TjuZ/uL4HUwFfVYfnRyPrXDj9hBaiTXgbS67R3qdVnIKEUVcmAgaYmXUtv0pNyZ5Hzaa
PgSwDKWGrDiOOdbhyoacvwsYm7g+CLN4KDkHciHq/UTN6LxVZLWQQOTCASaXSvh8PhoaT6hHXTVs
IIA426A2ZrPb+wWJb8cWzaZ+SKtqil7MsnERuvFfzeHc1F8V4SJP8C0aiiz/XmVZfxf1bfMSVtmZ
I1VwSrsMCG5McB7qNsZ2hdSOELBVvlb0BD9ZxHpso3kKIXS388avQf7oNn9tBa7uag6Gz1FrImB2
w+K+icMKmB/Dss4IYXvR9eeoyrEC+no4fAaMGNh7bm/tGXaGvwPLjm0NMBUHbeCI5TqKzWptJyOS
idZsAqabvIY9Lq6xQ/RqdmssLLgBHD0+FJ1urWHBPxazc2rjxj/EvdF4rlOMxyGKO2Q+9DwkwyZk
FuNu0KT2bpE4UqV+7TGJ2I0O2C90i8Zqovd4bqbxqSW3Y62CYee0sfWZ0yFjm67rVsi0i4fB0QGI
I2voAZitOIrT+pMVk80U8YRT2sHWzzloxVZ+B26/+YGU6Uyoh/9G+NOwH4cqfUKy7TzEfYGaKZHz
CupWfzE6X+At1qAtQSrYSXsmuMIhpUrqrRciEtxOzF1XpAk3DGCnBL5xTbwCaIO3wocPMKXqYS7r
+5bYG680CVsh563GMJUTgWJr+n1dk5TMqJdGQlN8I+Oj2uEEdDaRP/nbom5jKOlW4yHHr/YzYcpe
2vfaMc4iA73LAtZSwZciMpt1YISRl6gpX5tuV6xSgrhfyL8Z9noWtJ8Q07YsjEHbBfX40dV2upvC
eNq0NT7/3jD9LyKxaB0Ds5fExEvCYxjW64fOLoZkLzJp3eVVVG5dl84NfdwC7nOXyCMkfOLWNE1d
OygQO1LNC6Lt8BS2KJNZFfaszhOCGGrzZI7ijVNF7aPbVAymK4tb1sr8DT24kFxFp/qWF0mBTpX+
92up0mxrdD1j4wg+Wta07q6Y+/KtpAn94tYBUel9l3sF7IhzTp1zB7Kv3mcic66CL8CcG7WHxgk+
K1wZuscsodsGDXEeoAoNuhBjmxhHa4yDk5tkDgTLnLlt2kaQFjBTF9GKdg9BRUM2cWqVBdJuQ5wF
6JLVnIWIBfAjwCwBk7pTpaIVV9MiqsugW1Vap31uS715YcXlMPS6obzTRf1o+3FxHWeSuUVMf90h
StDuUpaBHLb6aDbeaIRyb5pkL/WN1A61r+IfopHZjw7B+9oORTZ7fesPFs9Bezrm9ESFF0+VhaMu
Mj4VsKUeKc+d99Hpgk3pVvj4ffOL5nYf0PqDV9ukB6NNNOgbaX3Chq7dc08lHjPInmYL+9w8Vf6n
oJa7UcRffLv77hApuZsLVO3g50gKiqZXvN8ulvHCXCtVf60ynPO90A9QdBLyTczyRwBRcpVg+Vub
joj3vdnlhWfOk9yQd2tc0gZ3ZdIMyTU37HMetPkpmwlyWsTbKAmwxLdwLeoBgoKRzcx6lwFlBgEh
DiGxrhdBp6fB78GQLvp0rwxSPxcaVoUin801sZA2I7hwvFbWdE15ym1CWiBfzSR51ky7WIuh0r+E
por24MrVj9qoH7ve+PBRBzl1RM6kpt7y1KBdagGVGRNdHd3Jn08l1syVEsRPBjNtGbc70lTx2TvL
Evl5laydoEfnP07ZQfTlwZrgs8S28SkapuSUsuZXOWgcytrG3Zkx2WClHu9A2JXHoh2f5Bw2i2wH
hVG/ZIfG83vL+RPTEqlcPvN3L8LPj2U1A7FHyd1vcB+3KLOabDt2RUbN6HzHxfdK0JL/pleWeBAu
kIjMsa6V0bKurO+ZmRmHaO6aTQmZ4Q7kUXHXVeYPlQ0e54L3xkmqEKcTnRgjb4a9gx581aCd2kQV
yTg9AJQdJxb1aGhTgPJliLc6p8cHM1f+pfaLY82HXqT1Lgr1M0lV0rPwZgLTcwLmeqO5RvdhnEUZ
fxqT0n70EdDsyiGyOlD6efHYhV0BmB4sPXpty8ZrLHmkE63TYAGx588t4IDlsFkZ+QNhPwFMIffO
LIsPKwr2FcbrVajpD6QNET0frYg+hIHX4Lgpsy91Cp1zbsbnoeku6EgecOPec1qDeWzPxCq2DP6m
CS28T+ynR6xtiMxqUbpaAlMEIcrSOuXw4E52VuXwL+qVOSlaNxoB8xezRvJ5q2b+Lvz+TeFn4Oj/
q7rvf9OvTfLTtPvX7/h92G26ZAMywcF6KXRIZ5Ruv9Z7BvHfUuqgBkwLK8cf5z5Mi2Bl888pwyxB
4Ud34be5j8WXLMTbDhZHJXUKvv+k3hNozv/QOFheDkII6lFMmrxP2iQ/Nw4csjCzrNPlj1AH7/KR
ZngH9fUwmFrVrts2NqfP8ZKavW0mAXqzgaptfR/9tMxPxv9j70y68kaydf1X7rpz1VIo1MXgTr6O
jx5jTBpPtLCx1fddSL/+PAFZpwyuA6fmd1CZy2kKSdHs2LH329Qe4qCHxsK8dpO3ocVBWanIZqEi
NYpbZmeXVoZ8q4t0Bj5eEcRxCyWtqaUiJItxWSX529g7cOg4sPB+shtrRkx6hLdfZGM8oCuGDyhh
FJSpF55I1HBa2Elp5qluCw0KL9pDBS2lSbdQHFHW2/42kTd/1o7MBf/V6FBKkQ5mb/wPcimdu9ej
U/e+qId+9X42/QxQEkOwICHgdS5OTpdwKRWP1CKtyl+GhbHcuYFDOrJ1YPTxPZWY44+0B50/Xokj
FBYuwugeZS0F8uFVpYfkWJd138VPAsQ0CqJuGudnqztiR3eSUEGmbQzQiHuvOQVCUAMZ1SYijt3U
+WOt+4ULZjCSvJ8V9oSn7B5jSDABCH8xFfthAKV5n3RUXPXeX/PWv1rXXPBjJTU9iqU2ZchAvfCx
/5cy+Oj2M8gejiCUMQT4i7f68FGS6xSoYvXTnq3F/+xVqVXfQqKt15v3J/Q1Sdg8yLCEXdqmSFuA
PDaD+ztJuChbBQ0oeqJdT/K0b4oI8OXGsdnhWgaZez33VLm5GmIYDqC6AaQ13ebcX7Nf77/J64Ld
85uYag7VjVAGdFZNO/a3NxEy5jKnM/9p6sPOv/KaJRuojaICEMizmBPA8//TQfaM2KKA80HxiVF4
8+0UrK0AbTD5o6DTVy+7dmnAiHKCrtEyf/Asswj/RTIxX0fgohJJIYuEivD3+uuoCRU57Q/nSYu4
T92fDpeOJDmN0OzKzuKaTAAxn8UfR7V/f1jNsL16MHxyD2kW3wYVRNA11eDfhhUqRd8pesI/tK3G
cN2ALgmn28ixwIp98I3izylUyGoCYYKaTPB+W+HNagzP58kpn2YEPwL7SGc0+FU4ELTRdQriKG6u
tVoju7yo067ybWjReEvcZ9i4030FQxJpPJSzqFSfoLhSTt4mU+UUFzlCjeFyHGfXLbvj++Pzx8SA
xPZg/kC5F4AR3gY0QSrugIOsfoBOBO9Ehqby7NcEYMX7WtelX8sd0hf1EH00WH9ODN4eZPOhLRzX
EW/DVoTEmm46z/pO3104K+1JADt0UcMG0PtWSFqPxZFtkgePgNtxV9+1XdcpWqwW8u93abnOoFKT
kMvK9xj9bUXJh97BuVcu7se1+/Dt3PKC1EHNNlGALsTbufWo0nQl/YHvSZg6bMUMmfX1hgsc0nZc
SWzgnieqb3r/ysJMgd3UI6bJYVD52Pske5W78fKDBVhmv/zeQNk4/twc17JJuHB8XwKwGzVEF0+P
sf+1j5WKBuD9Qc5KnSAwMTtVN/gcw9CiuWOBn4xMiLb6JOGBzqKL8FOUNIN+WBeTQmyQJIgYCwdZ
ZYI8dgx+mx0ct/XY320yYwTb4DBQ/vRpx6Vig8RBv96w/ZX3tcLLcb1HES3jHU3/qRo3go7l17yv
m6zajz58iXs8pILpbupaf7pFwLngZ5MqI4JsksSvmTMnoWzRbiCt02TZZrKhvIoHKb+Dnja4gASd
GCQwKw+SF5UbyEMijfiR1A/60j/xJp0Mn4Y5MNd1unwZIbjvwIst+yxWPNpKZ8WPU0Q2T7PipfGv
pMrT9gHctTcdI3dq08vCraiHzKLX1XnSWst4Nmo65/Rmw8hEPkRCxXIeTn3CYWlHgzkz2zCCw31s
wnYAylFjsJDn4IqfP8DjZsSnVgGCyNnOtiOLAfXsiuUHbd0EsaIMsNXat33k868UOF6JmFCTZ90/
f0fbtFaHvBh0umTLkqtnvZHJasq9I1dYHg0VmuC4yJpvil9G1YUQxMh5YcN1+zjPmNueVUU3UuBA
p9E8UVoBWRt6vjSsN80StHwegd4slxoMc/ZL5nXFoskiPytvEVcEY3bIpDTLpcEJmT01VUqxamL0
D5kzqW1+oQSPGwWHIR7ykIqsq9PlR1uiZtNsKaPj8r71CIwi+hwWts+YrABFihmd2mrKAS6sXKHD
XSa05O8Wn2yRj8Cm0NeXrYymKt7XlNl54wC1Gt6O6ubEx6C4aNZvJ1uXP8UhsgTTmeonl99SLzU6
RrsxQ/KSqn08BJxdnVMPvNLC1/Mf4TeZd3FR33V9YA8BW3AJ25yVAvfXd48T3Exej0pVaPI2EEYA
KXo3ZP2no8sftgqwPa9FTduMcTuVjOAImpjhhDxm1lxBCoiWzaAxqTjEcO1Zoia1nu6asOKfrQgL
NnCQDcQGUseVLMOdU/b50i2rCR6IluePGWAas6VdZX5pZ7uCmaCgPvKvoRFyugvSHHeBPeIRTb8c
J233WXk5Fa7gF4LU6Xg/EKijWdUyTbth1+RqFd5Rh4XxgcjsO5VgTDDtBOorJjIlBRf4g29bBy9X
cSMPA2gLGAOsbWhu8WQ36423LJrlH/Yh7kh71La41ZMozLV/5XvelIPRtoeitcHOZDK9rinwoX9O
rm5muEqnxRYHbOl68JXQ/ArgCrozLrRbXfS9NZ/j1RPwjpGFFtaPFip57YFKEBUfU2EoGdefVYl/
Y3VV97XS4dZHQmgu9gRiws1+kDGlpW3cYGVh7F58ShDodvpDgvxpNhpdF0gAbu7/WBFlcgG9C3fh
mxWI2JXGTJfoJIkvcqpSIrga0JA1iyfNTEgJhnmhvYUujFmXNmwH1lAk0zaPz+u1Xvm71pnGTlyt
niRUUkBklHZlznxUG22jLdhe9bMPkeCQVdjUyX0lXLoxe6yJZn6Xam0TBdHbVqxcO22iYaJU0cz8
JFeYlr8bOpCj52FuT6X+pNDpZCEl7hgTnhpXQ5c7pxdBdMAKiJ7DTjhDz4KawNct9SmzD0PtPFxi
VnpYIOwUnyfaGnm0K5CIQ00jJir9gl8KJxTOndew80LUphgEEKYty1FTtIOlESBkRXxYwsRyr2EX
UkPcEKI899i0KCok+xDCGdyk0jEplm0BB/sBn5fbyN/3EKK+GZwZvZxaneQdUVXtwT/N0jodwfJ0
1L8Rxt6h+FxFe9ceo/Zz1Go+Pq05/Jf9tCBl2hyCbLYYJYhqARs7A+vC4glTnBuQnX5Z1mU6m79b
3FqycNcU5wh/49eWCfe9FXJoURiyGWN4NqqbqZGgrMD+BEvDznXDCHDlZk4E6r8YdtIQ7FXeDdR7
VrH438BdF91nG7LgnQI9nrGGOlztzpDIQ8QU2f2x+dGUnDHnaGNb7mXEm0rgok3afkuJuaieBVVd
PEG5XrvbsvbL7nFeRYHGirIKG/AgRfHzRnpzA/wLYUwPf0RXuv14mGcvnK66Nok0YnQlapcXsuBY
3aNMM4ltyxxRlYUM12JTjN5ch4tsrDEVIqVfu3nBhiKAfgpMubOW4UE5YnQRQBsWN0YYEI971PQK
Z4Ha1yi+31gp4s5yOpDJshsDFGXWdafSYrU7o6Ux1+eazYEsyZBfzrYt6PepAMaFR4K23sWZk9Qc
fP4QnPVUrQCpuIMjtosgwqGEEw+92lmY5KAYhIlth0pOER/Byg4A8ux5PY+wR7VPxCwS5xA1iEEP
myEo1hRlDelZN01el+6XsW+BlJ/YDVysFutXW+s70OFyuLT6AV1913J7anIVqxpSje93X9ZgiivT
evCDrjkJtRevemNPQeNja0vt8iRKh0wjGOGGJea0eS0djFC6tW/D76LMwuopoZo3aUOdWdqfKvPk
iK4cSKaA1lfvDfYJqtatBygtt73CP4lKK/evlAisPD+Z/Ia0NvmZhBWwLoHwNKZbcKc9oDH+3peD
tGKK/3xMdvN39m0vBWrvt3Nc1nWP0BKyOin+HjS8vC/z4jWNu2sinLUm8ik7JkdZpsAjG4ODxYbp
aBGy/iury8igOonMIccKzUezudvQpI8dBzjbIXF9E+FK0AiEktTCRQnRHJS/48J8GHYb52sbW6Sk
KMFNHD0ekE5OmaHy8AE6WYKA33kY4Q0SAvw+NzcHerQ4j8Btm4DQnYxtmfpfPRoOvIponpFi+DdQ
a2jG1iNM4iRPZh/mFqN0AuiBLBjdZ5NFq4UOp3eehak5NKBbRjNneNl7tkH3+auEyIARTHfEMkcS
U0o0BPhQ8pKQepPnlegPneZl4XBGz7jSkZrQ9B0YoKYKzMkZtuAMgJPGScCzx2AN6vUzZnQtf1dH
9IFRiMrqiL3UezWGpCc9YgZElNwFLIbzdiYAPe2qqEGH8VF1yuSriKUQbZyBTtb3eW6r+uDjXIyB
YI2ZuTiAmzS5VNUEJmVJFHKdCtW9yh/Er9HqFxyQ5gLtF1TPRUXdYAOBEgV+ABKdx/ATwxeTIj2X
e/y+NKfU3yeYi7jSdAca01QsfDWbtxcSQRoLeST8nmqaliWXjgKJHBJXesrmDcbeSlg+/xyJtWUL
bcZGYiizCaqE31iXg1+6uxxQX4iGvAXhPAWVRh5w65VYYX8tOkHt6WUaOTCFuOf6Nw53YRtpvhiz
a8EcjT1Ako6uSj7Nyc06ZzZ+rlMeeFl+pFuNDtapSzo63a2BY7JYsTam+NR1iCYnpw1yTPwum0I7
KfjsLOYiH/oti6WkXic0DnR2FwADyB2yFDy+TTYPNhcY49Fu4n4Kb/Cdder0wo8Cm/dZVjjFSBlL
JLNbeoAkmXdYn5otAhvbFLyqrOUHcH80iZoABPA1baEI4ygbjWnrnLROgOHgLn45XZNpijk0Ryzx
2FCorJEF4q5r8s0B4O6yRcUzI7O2GYHsF15AFX/gv5ufJivp1pu5CAOOS5HwXg4t3MCkhrk/Ysmy
E7QmeJmX7ZEPHvNSjDPeQydA/ORQXkgtp/jbBLsn7Y6eCHL0REtI/SzTdCEnyA5u55q1W1TYgV2i
dx1PqI8VEH1H7Pmg5ZDUohjN3I6YJvGsau34BLuZUlOsECa1VlPNlS8OVNo9Tt2YyhIh07EZCC6Q
peSFO+M/VW0iz2GdlbZjLoFZ43FjQ6HTTAj0YNJLLp7M87B463IuZ4f7EwqBi55OtCPb/HFKhGZQ
opfMp4/tiVyjByjP16LilZMY/H0jDmEmkBjoOMZebl/FLZaFh5g7S7dfLMvSP+i3tusNdBvbRg2p
SbiOTEkX99Yx9Bs53uEWIUdra80gK24sOpQmZ/dDk4V1WphLPkhtk8jHTc36iFD+ZtYGGIyk6xqI
pKKtPnkVOYry6vWeUTcRdxUtV8bTNmgAQ5r7A8sJTkHCL+poVvJrG2Kyf2wCTw/Jvgo0S/8oQpFw
VclD8qiXrVdNhUmtCqtUIJUWVMPRSRsQgjALA88YXtOKJOzkjcSgZK6ubVfrqmVAVnPj9hQ2eD7w
4sBscW7LcXPp+7lL8rrMWXwSJZUeP/k6WPvTcMR8+Rj2DncKDjbLJT+QepgInX6R1/wa5Q70qk6y
tjKZKJLkRPHt/HJr1HmMN/RpC5SCIEXCP/rbnsqVU+zxRjS3wJeLRRGt5qXrVc/QfNllCzCtIVy5
8bpTCNOftnZqs/oRI6mYUpSHzauPFeIdJfz/MQJuDVjZzS8Do+7CD64LKwr7TxOwBqYRiRaNqVVa
bTBN6lc6A4ms8kdZa3NDB51jIofSvUl0S0wV+Zb3a2v/pmYUYmkLVhsxOg9a4+vaY4h+7xwBlvqu
o8HcM6fEKhJvZ7lLW6hND9yBKX3/kW+rapSpcMX1XFPOc0ISp9ePxKOwCu3BH757PhjhX8XL0ihC
y1R2/9NHBSI0DEnTMKI19aay6mCat05UJ76nbmTiU+27kl6tJlgTu95/1nM18PcyrqB0HAjpOQG0
uT+7Ur1tFISLXH7Xshy5yIxJ6bASQT0kbMOkK8Fz0bqvCRojoIGeIsqEZXixbUAB0cFHUcxU4bjy
mtjzEpn/7n1UHbQXUiRapZwJAYL7/On91/9jVgD12CS2wka1C0ar+fvfitC6i8ohngPvcUiF5j04
oMy1kMOVK9T7j/pjzUkKw4iBg2ymrhq+rXeTRqUOQtrNo0pCOS7UoMNsvhdrYLYI4Kn5wyX3toWC
4RVuy7TmeSYS34aR9vvHdW0vw5j6/WPjJiZGDZrNdjNCNeeAcJQ5syJFvk8ysfDnn2gR2N010a70
Tt//9rfDTNfU80wvgzYp/OC3K3KuBj3NKpbfqElwdVxQCVh+wOc31/n3n/R2lB0wa3ytxF86oIP0
tnidkxiGEpzAN2AjQX6JmIO5mqOsLTnkE8dkje8/0Ihw/b7+HZy6KDvT5EUqnqTpzQrC5m0lmCzd
N/QnTD25k5EJcwTFhXmNurbQAqJ8vCSw5XIv4WR8/wXe0AFp2/gsYmVL9H7BB3rybWRByqEQTVB9
axN7ias9vSwUHql6YGx28pK2TF1iUmNstE38/rsobnmDKXmV/lBxLswvg1OCcWOMKP0v7GLMiiW3
hRUnDI6EHmJE2O9COVghIqYiH4jWweyZw3ICRgcyGOdkNv5GEp3IRYZgpHgk5k7PaN3klOj26KYj
U3Sa0lpGh7vOLZNb9VNv0i6rcwJuMX3amuMcxRJym6CX5ohH+KfhtYKXAn1Pak/UzHPHJE0ZNkXm
eHWESZajrDR8XBvLecY/jDOcD8+cSU+myFLllGXfH/4/FlzgOtDiwXljb/Pn0h65WYAbWZeHOmnR
RTnGDRireqdQZiX0/l2yfv+RZt++WnKEWvXcowmNYPNbCjyNMtzBoZo8qNg3NcYxxYP00gsDKItX
NsKqPBi1o5FLlBa4DVGERfmf//j+a7z9coNvt4mc6ALwj/C5/f1b7MTPtJqZy+Qhryl/nqVlN5Rf
IM843YXTD1fvP+xtBAGqbWwUQkMQoV/pvVnkvrDjNGn6/tvUNtl676E0ybLIssZkVu8/ynmzpfnt
YQCLHGo3nTf5B64+nrVdFBhWf6n6wQ53EeXLIT7ElFG56abZzOmwoeFd8q+Agg3rUntS3XNZ8zoY
HZR1KcFw5TH9+2aWBXmoWFGyubNTPHK+JgFB4EdSZ4kpa2nLlAHCAUIv4PYQUi1315LuyN0E2piP
s3KPswg/RdMpQkvGxGsuBLluTxE5SZfiUNV27H5g+/dmvBkDRVyx2aduIP/smHpePKDBN+ovY5mZ
kzmqaVXkG2uuuTm/P97yzXo2c0rwgm6NBiN1/bfrGTMXaqrCje5Ct35+1uhROs2n1qT6I6GeEPTS
e0eR1twEK12ZKunff8IxwlQIrBm211fPBVBvGhpFQ6Rzyj6iomDl2WitF2gRJsjzotCPeNsiRy5M
mGwgn/I1hTrAteTvxh/dItNEsorMYe8gYbTyd1NdmglfvYynWM/d8eClNIEFgqnx4n5kZjITZC0I
HU8E/no3dJAHuBm9tNDYkazdjJ4H514UUeWQm0Wg51p/cN6Gr6cPhQyjbGk7AJY8zkJI4q+P/pYv
mELMVn8Ukwy+Zh0WIAeH9ujRz0O8eTXwtkPsIrS9hCmiBo0bVUf8oov7KUZWeFPB+qZpGkN3tBYI
Cn4ytF8i7q/9TaGxK9om4eQcU5V9Kmm1/YD1DCnD76xk2dLL8a8x5KnPE3SxLzmRkpXbejLlO6vP
5F8rfeTpDGWMDKOKQtnujqphfm+t1sDloEA/DEJbd+NyKuUHt7AQ+ljQwB6aBfVGxRsCm3bPisKh
S5A1+OpxiMy08AZRfAM14Z0vOgZkDPUEVoRsuuDO4Xx+bJJaIFbX+QkljLjvwVBW1d0cSDxdkUsG
B2VDeECGw2se8lH1iAs23Wff7XvSomgEmDlmB9oEC+xQ+kUamphKrc3oltNZgevuMKuJgk2SZX+N
oY94ZhiN+W6Yu/puzUZKYi6CP1T7LHdr+/Ynd1js784y9N9EsLpfktEbt4lGwDkP+hRHqSV9gQT+
j7id18GaBUFbmWDmkSq4DonCmwVRU/4JWi+unpgvfYN9LxIafmFIkH5n+1/e39GvN/TLwwKAcuaY
J4d7m5FEWIZxJ1fVk28HJRghbd+hAuDgwVfml5MrkVzSWK1+okUY5B/kY3+s/OfPBKtDy4Yg/hY2
MXq9gp/SlU/Axrm4yqLJ9aGUKKF+cEw8/6Z/HcPPX4miDcADhTCOVG8vkdopcwd/keRJwBdFJc7h
uNjUXHjSnUYK/7Zyyug27SOr2diFp9DdmrA+PZlSz9/pYgD2BVjPv+78Tp1VVht84bxFJJG64nBf
liQvzlCVzcYZhPsJRYfqVznK8KKiPPsJw1LnL2Vg+RtRCxufuTy+lqViHVtB6VO9yenFiRm+j92p
5SlDJYFWwtgdROzZj7YeJJRrJT/Ihd6A8BgSkwaQBjEukjP6bUogrKDXbrisT+5oBj9JZXIi66w4
6lU/VkIVDxLV793oxDQ9MLXzj261eNXu/eXnmcX8amYCA9Y0eBA08jnGDbTmt8xE5FFJ+yAJnuKR
xgHltA4iJzZNatfTJRl2k1vqY1AOME9Sq0E7loo+cG6tLie8FgZ8EmPrekXI+yjXhcIZ2vHfkLCq
vG2XW5fpUqHlJnGolKW8owZaXNcWk7bxaYwt23XQtF2yuo+2QaOCW9LGqT7MbvprQd8LYRsMmXMq
xcc0rpvrEnfQYVdH/fh9KZLxi+05+SerCjkgfC3mg3SGedxImE93c6GQQkhamw9INLLrONvRAgiy
NqMRwpn4GUx+eAHTxP1LUNVGnzrPEUJ4f3Bfw5KYYsYWmROu+z632cAx+++3sR0pCTPvQfTUpq53
BdM4u29SuSy7vK3sKzFzl/jgiW9sfJ8fSW7AFQc1KCB47pt7rLCdois5On9mTeaeUTaDahKNi3VO
oTI70IgYiPRe3D010Jbu01gjp5kq+xMWkfLwwdf/ubRINQmfToiFCiTeN5/fzRjnIuZY/Yw1DQbu
7XX0rYaqPEE0XHDNs52cCgeymsj0etQKsRn3vWMCHHZHnUQp7JssPM272g++pgOie5R+KaFXVp9c
5n7aH1sp9ZU/IsaI+lvsbmokVuZNjw0D9qENKgqbTiCYgHiE15ygmNAcsnywLpUvEGSjlGFdPJM5
EVbjOEO+oDnEM6c3HKA0vyhp85JRytKosbeFIdbM8Hgmmp733sTVlFyk/zw4ujpNysIIGAXAZViJ
tIu2PlW/G6nSipYriDp0HTR9pcEvinjbg324nBsFFa9OG5iUjF+NTGkYzCik+rHz19DV6dexmodf
7rOefD9l2H+9Pzt/xh90NBSgOaBraIP9UdeTDp3QXM/5zxCKOTYms8q+g/JY6BoyZdypgqe1R9zT
r6zvy5TNCBj6E8YRH7zGa6T284INDQSZoy9ULrWB13sEpFRf9mtQ/ESncBl3zxOC83hSXKSFD5Nq
ndRd21XjYfFxycIZXj8kYTc1rJNV3H3wMv9mw4ZIEtmgLR2wlm8Ru2s5zogz59lPLHP8z60v+lun
sCyjWpqecy6OV2PRDmeNW5WnhZbicqgCDjK0vvQNfsAhgORqni5Sa5S/QM633gYaVv75g7f8I2UI
fPCuHlsczDSXyjdDNpXRUqrWHX9S9W7jL2QW8NaoJGL70NvTleNPuIfMMLDCXdh59a9ktQPIXghn
zycyqPt7D42bCzuY8y8O+oh0SDgFDl2GLjIaORkGuC3t3peJ/v88i7ul+fn//u/jU4lzMeY1Xfpj
+F0uixPeZ83/zwT7q5/z/3mou/zf/J/+Sa0X/wDhTCGccrjR3g9IWP/m1gfqHwEL1WUHU8nz3N9F
thATJLXjPuNTc2YTO/9NtsCkCli6KcJR8PaoSXv/CdnidbpMlR7EPqVK7qW2p8jX36TLYvJb+lFx
zY3c4m6ZV7F3LWGVXQG2+KiE/nqDvjyLmrDNWBAshGGd/H6iguy31jYU1WkgZ9o+0yKuspF6wsII
XLTt+hHw+vVWe36ea5vM1aZ0RZPgzbd1yHcHTWjzPHor8WbGiCfaZHoV4KxceVoNYPT2Egrt3eyn
zgfh6HVt5fnhgHV9cjNmz5RNX39sa9m9hhNRna7dMDzhdtn7G3rp4cUiVn2ro1XdR4790Sf/myH2
GC1zsTZr7W3zhVIcJufINZ2SnSMywO33aULil5Z92umb2F7+4wcSzfAXZRFRO0H2zbzQb1lShloP
951OHbGnqs+58qKRlQxqX4bS+gau0n/4bXvdvOS2v0uniD/GFQw0pAGq0YrBdZ4LAr89cOkFYQ4T
qCM2jW2+GfH2cq5XLsETLHpCO2JuqbgKi8o9DZZc3LZ0RO+rpglm+Gg5QkNx0Ae3w+I4JBiTN06U
XJP+QuAF8HVxwg9WAaVpBuBfKTrrwPQBUEBhCdqKze6+HqCqVJRm8Y85UvWL3TurxJPzvI8Luz1A
OgCt18ZiPhN1Aghs05NK3bEHF+yXiu5IRcX3z9CBkafl0nhIx/adv8H2mbXUR5B5yzUUV0gvlMnZ
RPJY0ouexFUJmB7LqdxbBTcQfLPQok+dzbygGXZoPC2urC4A+TsGNkAva9G3YvDRcEgVydzaTbX3
PZwwdNn53aqnPWxHJzvvpJGFIEr4uzSccnXM7Mn6KyuwsrxtO6djyUUgSNH86rGgqdEnS4T4ySo1
Su8iTTN9Obhqcj/papkvQOwVRtouA32uXBcGqAkEuNSxT/XUa6SLOJVV3nYhoNi2eRgzp3lYO1ue
ckCS5ekJknNYyunG7ntcHRTe50ja2JnaU5jyHsPO1rc1sj7OBifU5kEmg761WkvceQPCVOmaeo8Y
Qjl4UC5KP/j1gAED2jkAnHoEMG5Hl0sb+FV3hhXR80BVpdG9k+U5lp/h7D0W9KivwnVi3DpX3I2K
SVvBFN7P7eo9+hbur2ncq30rZ08e8B4bwq3SiG5tekS/bl/WapLFknqITOfxMs01xZispqbDjbN5
cJap6U/geBUrDYMlT84U9qXlad5abckdzFHhuB9cJ/kroeV0T7FpEbsB3yO9h3/AOpkq332sn43C
44bN35bqQi2dum+KMosxDktZGTBMra0LguC8szFD2cim1jcIRzTzbsItHZyX0zcPGsVS7LVrGtsH
AKdMkkoEaiR4VDebGQz1bTq7cNHCuAZdbsYfPStvK8fQ3Sd5EOxUaCWADyqUp59/Zoiialsudkbc
WJOjxbd+SoJh2s1wDg4Qx1jAidkeQPsQZ+n7LIrOBUZYaBf288gdTIfqloqpQIptoDU8UlJDUeFq
aP2+IXOjZKE/o/tvdzElXXDVhyKDNx3JZ2nEIhX2KfiQYEJ+rbSq5Kzvh9Q6Wewxm9F/BHp22yDW
DVW29lDbwg5viC4cTOsefG4pT9NitUilZf2a3syL5cx/9Qx/ctJXmOz2TlLNm9XOa8QBYBfWoLg3
lgdd2Y37u0ZGyR7sOnVRnIsPSoLpTlp9OsvWPeBkKq88LAW20zQjzLbo8yGu9Z1fQvlNmihl2q3l
CjkxeklBIr72ELp3TbL4mwGXnGuL+uXtnLRI5Q6I738b3FxB4ZH9LLexSvX5FFjT0Q1RI9yMtlMX
G7ter8JujJ/g6okrv0yDMy62/hUYJ3Q9xtVdLkQ1l0y4xhgZvcg4PUGqb3hSaYLXcW/hA7Vjcasz
VM01wizu1KsN5MnoXlImqnbCcr8MSWyBTWmpjATZVQZJ0D22syRki0Cy6DqbptVmyRFFSQR/2BCX
9a25Ius9BbwkPfpWxCm9dlAw+qF58OiA3SPUj6ZkEIclbkHThNuyTqJ76qriqnFF87D0ucZfOJ8f
QUHE9xlE8POydvK7zLKzv7IOyTNQfUjiRDYtw5Qu62nYKLRqYL1UO47R+s5HfAE9hmrX8xnxQUho
4mce+FP119o34lvZWRa+QACiw1N6YqBatqLp9QGPhS4/wxhUfl/jyfP3UJ/PCtVEF7PVxDcdEiOn
cajuKKq198XQPS6lNtE/Ffd9qUZgxYwTauXEea8R6ZmqG+fbaEXjvAU+gHuAmoPPEJvyAOLIfAoA
1JoMYV9s2ZcB+sZ1Fx5U5VTXenT0eFhd575MwmYH4ADNjqlM5p27OPhTWOgXTZBjouqqAmjzvRCS
n284sbovXkL59LsKZxwX2raJ6sMa1ilYzBi5G5RncusCxtjI0JWoh6yDF39dgrA+pnBdroMEzm7G
J2HQ2HT5dnGi/gFoMLmIKWZfyDm1tihmMq0t/NR9Ct6NYOEWcXfVhf2C2HUW4qWzcCyAFCxp7fn9
k11kCl1rj/CWQwU1IsasFGBZgHq0ZZbSGCMqH1MEv6KXTCxtfYeYnil+zwQP7gRkvrroZ6ZmWxSK
OIikHu8UhMAQ0wZej3HzZAlqGasLv2jSEhpKTrzvJnB6z9JBk2fq6gowwoVqCgsXJlMFyThM8D8I
QihNksf7HmopJ+CduyMCJekJ7XL3ccX1EjMREyYDAETdHtC3WfrUdpKbYa5Q3Byb2b2Yx9E+wRYW
MSuQ3/1Thc1QA4KyY0XQC/Yen2+tfeoRp0svLbqdAWQlu2Kg/3SGkKPwT15eS1RYGZygS0AmEVkW
x1fQEe3bouuO9LL1zTCR+5bhrJB7KqrlzJlRaUXWcyldfSmoaMgtpdX6YXbaJsFRfOKt07LhW+fJ
sDQqSMbBrds2Rc9p4SMCgp9RErd4S6E2MwU48IGgOxvzPmu38BCXz5FVew9+IgisS2fhkNh0Ot3g
FZv1HBmCAmCw1gtxs/Av3FWGPXExEJ+L2rLPmjGxfg1di/TXOCN0yjuT5aRWoO4dPbMswqLjJG/V
IO4kuHiUEjtNg6ULoLrxJqkZUQQNALJ5NJe3I0Y8HJgdoepzZGYUohrTRDMQb86eabQEwlqbwQFz
bu+8vrHSfYHvtG0w/K7nMk6klp99Sdng8wQjzW9AfyZxEt4WOTKqHFWNWiVtkhhlowOQRisWX7KQ
bDk+0fPgbSCf6NsCIct9aqNzCjSzTOmnFNFm9hfnpLQUOUjgJPYZ1f7kSpYDGhc0oPb8DwV4+ptn
RbY2l0x/e4sXU3Kag/L6qi2VnlkDooxwyjh6lrA8xo6PUJAOUEYcZ4/vaP1dZbjxdqDO3YVCbosi
ehwS0mUXjwd60WLXrQLVDHz/TmvqsJt4KMQtxEJA+qQhWLFMXYqpAhkJyNz8l0Wx9BBOdXRUa12m
mwEdqB07cN4SFX7hsfDLKpZrpd35lHVNYjC29jWahPa1V2JXMeGN6fdLedSj1+7JjaPP2h+XQ8Yh
ussgDKK26l67YC8uNYIpn5htzuVKF2ecfOWJW+bU7IwHVlj6uMgUl6jvIHLIUF3bSxN/aSx/fOhq
R17VE8ZSWxnbJJB4Ghaou+/86UaW4pbMr9o7tFl/eX7knUk54e+wwV02sxGLDWb0jI9Wtv70Wp8J
cUe28IHu5JzsUC0oahJta2q2Fidwv1lADBNBEpsIwXlFNMSe3qiJWKf+f7F3XttxI9m2/SJowATc
ayItvRMl6gVDlAl4E/D4+jORVXWOmGSTt+5z90OPqlESwUQCETv2XmtN5ubVZZNmPKSQhf2L2FE8
kXMf8t3Dr4iamwlqFKI9yu71+8eo5dTx4lTicS5hokNjwaAFcXrsn3sz8dnxqn1lH4t+vFwmclCe
xPev8+r0A18IZQa9DI79goPby9OPH5KckJRttc8KFJCrznWNh3oxiq3EaJTnjliOLsfl8P3rvjr6
c13Sy20CDUl/4aT48rocyTOL2NJqPyaZ873V0KvkzZiN28GNWL/KvJjuINiyFtf9UuW+f/WXejTO
fPyP3HKSLHyHX+JUmwWbk+6J4ZT7AYSViU1PmQ/esupCFmO1h7LK/+sofZ6spfJGRMfifvwV/tux
+6hjx5NGr+w/d+wuySkvOxW/6Nj99Zf+7th5/ifUBMhBzL8DL/9u1/n2J3IuFu3G0sP7Jw1f/4T0
aHmHXDrhurVc/O9UFMsBCMKpn4YvDz8zpH+VimKfqEds0sB5WQVeBnxovLqnnWNlOAw2gYWdzbYO
qYlpxDLCE0loTitM1ORAytwFBW2Xd3E1FVfz4Gt4iHPdCAqf3GDQmvp90qbztFHmmF5HBMSlCJOh
OPmu2o1kZ561+Ks5MMcgv21v9FBHhz4ytzAdXFzSdnTeI/m50CVmolVJLgBO+fQG2Yq3y3U/2oWA
x3fAA0UbcKwK102XOkdl3iFFVHvZNWCr57mJNPZ5zP6rfPDMBUjofIkxIXWBm5tJMJL2h0C+g7uh
me2+L8rwrqwFuyB5leOh05/TdC6/u2nmXcLOCxd5vEfwtSCxcmAL3sIId64HnCokWDp+BpgrLPWD
MYVinypT+zGUbENMJ/1r7CDeAaC3YsoF7JeI+Mq4QX7V7Vq8GHeiEcNZkhItweEkmajuEvNXopd6
kNgJdSwOUwhzuBuvJE6K84Z8zB+FI5dhNan/V3Q7C3ht9Vdwh/VdQl21S9GTfMYf3977fjtSKGmz
esa2K78qzFl+0NkMAhxHAqjDTjCvOq84ZHoKFNVcYEGR7aduYJo4fOojUcgUwxcSDkzudJE9AyRu
2XdJxjEWItG8sIlilK7aLO2zVLUVMaPQi6ow6wOwYs3WHRHZr5WzHEf1qTMVXyroI/9IQeIudfy0
hY1kNlZ2PoGVDxSBDHzQhaTULFAlIyZQPFlAS2MdZg9lIaIvaRtHKWr8ipzBaSxLlJd2Yqy10Abf
FB1RTjEP4KFmfnHZHVFPXblgn8guDbfRzEaB4VJvgmEBRGVkmEnsA+Pwm2RFCFIVfMF4VWAn3VVJ
VNzEDrNfUU/uhVQlIWcEHa5M5eWXVUtxaWoWsKr0CK4qjxAre+FZhUe0ld9J8VwzQaxWaWU7VNxQ
sEqGj/u5mqW77hdKVukVdKtz27+V4RQFAzCtaqFqRdQrjrKv4ozM6mKhb+kLh2s4Irn6BjoX6Pnx
fJ5bkF3JQu/yF46XdkR6hfWC9/IX0lc96E23ihb+V39EgfX0LZ9aP6NFIrHtwkUr6m+KnLTArwbj
e6osBdNraqe7ZiBLZC+sdGhWyvM5epnQBf0jlgzYNYiyLjSsRwvTynmtR+K5cwgmXxmCh3axFMI4
k4X3LaGDfskEHQQalhb/YT6C0aYjJE0cgWmYlsqtF0FRQ27gf1axeCYStFo7lbIujc6ZftmVAsCG
4aossIOGxddEojsLMrXg2oqF3Na6C8RtWnhuXgjZLT9C3tqF9wbkC7N4q26NhtHBqo55n9VCiJsW
Vpy3UONyhiireSHJjaKK1wTsd5t54cylpeGe2XrjAuheMHRqIdKVRzgdJmQ30BZiHSb1+M5cKHbl
EWinHeF2woVzZy7Eu3lh3/WmDgYPdwtIPHeh44EOr6/SIzLPL632Th1BeqELUy894vVIjAO1Ny/U
vfAI4PM0WHw9VlC1FxqEvlr3qcDthdsnKHt+lEeYX7Nw/aaF8BdKH9hfcgT/0Qftt9pCA3QWLmC9
EAInURiX1hEb2B4RgpaNxTbwIS5eR5MPZBBaAbxBrenPOlx8xJbo1b1Mm2rtpf5wjuaG/P4sJZAU
NrdYIN39guv2F3A3EjgCRxeYd2mIGlJB/kC8Y7drFuR3jJCrXzVHEri2QMExN0E/0wGFk4wAM7w3
wIeXFiBx/cgUzxa8OB67rO/ORVY7gMcFg6T4y3wkkk/E9qb6V29KndSEKnpEl9NohGNO5oy2orp2
ro1kCIE5ZerOyTP9DkSWvGFZHHeul86HXg6PtiiKu5qhy11n0ALHtJ6Ej5z7iq909oiWKtxiOIsm
mT56ZLGwSA28Vl5cFTf45/Mb36Xv3sicNJw4FVe+zAkN7SFCJLaSLNtseTBTJlgWxINua8+tE4BS
eX6V+Hr7tXNSmKG4Z7kxyOZ41X0TdCGH8ova4Nefx9a8tO0iJAV6bsN74SnnkIBLf5Cd5kGb68Po
lzVr03WhyS7ftVpdXkz0Xa9o8FT3mNfdg+SD/8CrPWMPVfZubAnkpANOOj+hyPAjam3eS4yX24QG
zmo02m6De6jbpK3NesTsYz43WzKRyUEug3xIbuqsgxlWm9Z1iGVLsMim4d0ArK8Ev3hJVSrLoJiF
y7vWlTdyduPdcj8fMOUa0K9ntWe5cLFaKe06xcttbUxzsG8zf45+wsOMgWFpg8aheqy4jt5OZ9Ps
TrdmqgZiCH3/0Btd80jsYX7TG+Sh8D45E7G+uPWtyvVx7Q2EWRJgM5H7kBTIIhkF1Le0Bzk+IqT0
A/KpjQ3BEfo+qTNx3aEavpxdfzw0bIzErJrDVeF7P/SSCGCjscxyZTd2TX5GFn3ThzA9NKVWIWKK
IDbEPUsNj1/EJi0yix41vLdt3CfpTeiXwzeIw8M6bQ3nyST28tqcinzTIkUCqoM1HTcdHvgZI6hp
lvdMDr5idZHhpo+o4M/rhowFPJUefu0+H/ynWAvTe+LFmvrGwZbQ7BF/11AV8L3ZQZ4YtX5hOm3M
PuYDCAEF3JI3CRvD586XRIHeq1quRyab09aKHHdb+Y4bYEYDV5PI4XY2sDaeY4Rr8n3XatFXu7Js
EjwdXnH6bZi/N4qeqVx6ZWM9O5eGMY59uyvxx+ndGY+sSZcSpLSjNd9JE36i9h2/pKlW/Ej60QRy
2bkP5GRWZ3UdP0CURDZj1fnBrZsqcDton8SP3DnZ/MQCiNol+p60zpPbDd2zVTbwZISy6Wra3ZPr
a8meMWl2UxvZZhC5dsGXYxIkWqWHgnnObwsC0hIzAm96NdQAiVdxF2d7onHaW6IIME10nYiQmStf
ygfP6dQmn835NgJ3QpehHPD8//cI9ev/BS1GspT13gmKcMnn7/lJuuTyV/45P4lPxNihBuLc4yEc
+wOl6HmfhIu4bbHtsXgfJQD/hxPgTUOaiF9ROHhsaSX8c5DSP5nm4gRZjvNMf/1/hxU7aX0sfVkk
D3jgzOXAdqpCSIzKFI0ltL2PRjnBMTXN+44gwYc/7skbg+pTYcVyGSTBi+QDncYrT9psNGrq517b
NzPjQaIiprXV6d51PhAr9NeT+h81z6dTf66FNcUCx0yunSNsvos/h/B8FwncFCvcT0bpX+uO6i9J
G7TOxIwEumKo85FSkeylV3cRj5/D7B9lA/Y7fVGG/TGGx9Vq14arwn1MPcKIrS7bC4gmDH6R/ZU2
azYzSXLqLHOrA1ohkyPLFmoOXKdihz67I9O+50jXjeRDV+Bg96QOUfgDhtGfizFWULkanwRw6e+O
cx8EZiaBPGMBDt3Ib7MU+2+mqfYzs+vizO/hj2lhHl+FUxtfCYm7a20xCiCyS88PTGLBDLRNfmtq
YiYyAxt5RDv10a3kpd5N8YZCuqAZnOn7mQPKJSNpxwsimvW3ZtPlv2drLq8Z7ySfOYcBMqKdtwUl
VARGzEmgKwsCxMuQgLgZL77X6yX74TRsjGgEW95azblrtOUVoTMDc8rU+q5nUttnzlCvZ6UN+5os
Qiayox86gDXN8kfj5fmFMy+ZO+UcdSu9huCzlLZbvTHVU5xq/pCivlYuPlN3GvCAPTHNtqfmIiqq
ZOuiSy+CIeQ5D/So5NylW3nxTARo9USKqfcl8VPzzpcc2gOOH/7PxGsq4Lj+go/LzYnYVC2Jx63C
XEGrCpXucxrR9w7iQmTXkLA8IF5ClhfLan8+IXd8RA2dBWkYq7VpZjx7CVFQK0Eu6nVsGXcRuIog
HJPpLgK3tkHFoZ5ytyRIZ9RbGsaORogqWTQ/VZ5HYD2iH5NKqrW0PPtcMulm+DET97FpuDnkVGeX
NbGwX4RlarecBucLfSbSbdWMRormsde1NQV6qK+0UrsXAI0PIUqhfT8UhCxM6EN1Tic/ibRsn1Nj
SrLNLGd6vlob+2fcggZ7n/OjbjPs6gMxEaSSkm2c/dStcVjhWSf+ox1x5cnPfqPFPKRVttMqjxA4
LR+DZhwIXMdLR5kegw6o2vNEUwJ4H5BV4qO85DuJkaR3aS4Kmc5aR6UzbUZsv3fhkJkXDo1fexwG
g0AiV/Bo8/aMhCzAGBUUqkb/a8xp4dtQEy5Ts5if25FpCd+s/VyNaXodM/hbp3Pb3pHMTchW693V
oEk2QMq/ap2yrpBmmBtzmpsrzZ0hN/vOcF/QIgqk4fdb5j63THy/MJktsb6kHhkStCx74gAKJ6Z2
J/sZn4eDMSuhp+1VVNlzk/TrVOapvXHMjnz/iQPAfOGR1TUe8L6Q8hQwEtL1FSMoSTRBM4BdX9HC
p/jjRpT1upvwRj4IlXhMGFYgUrx+eHCpiDa+0bhybU+0mgIKqphpb607K78Fj7pjBoXAeGQ6623R
+5j2gVEWgKE4w8+zbQhAqIFFkxqylekwy7s+tfmTVhX38sqpVRetSlisw410NMLd6KPVTXTuQ8sg
2r4JB/vJrKIOdJkODgrXtBp98zHpBs3e1iNGvp/uMm9eRVA8tLOUCUOn7ilPi7zeUfalT5pdpfd+
nxN8oy+C8TJ37X1PXtmjG06aIs3LDKcVERQWIfuwr1fD3CODh9nq72x6UGcDbSnESaO9N3MNpe+Y
TvG0zmffeCDdCAFHg9LMBZXuhPdkHA0/YNtAWyqwoWxFyki7zNAHYd8pEK5DcD9UjV6cxZh6Nm3e
zYgw6hB5Mj5XZoJC0L9we5f0dachgkPFxcau/DYoGh28nQZ0mG8Aj8Co+KeacPD7udEJP8dK21Vr
NAv57WiJ6hcUKo+xTBjLbWoKREaTn8/rzpEZvmGi2w6envnXmR0734m/5fezst7YEiGW35LchVUm
RfZdBJjI+W+21ua/TU9ljxDpxpsMzOe89ua8vJc59fJq6ffClihJJ+G9zf6alPy3kf5BIx0H1TI1
+c+N9EdA63ERv6gD//5L/0hfIUQJh59jLiMRvOP0xv/upXvWJ8dFw457j342KlYGOP8Ugv4ngRiW
KpRxEVhGnenKP4Wg84mfhpATDyUllen8K8S2ayx10YspGJe3XGyfiGhRMZ5qCdl1yrKcpLH3vKkA
/NyXXqCYDXAEm2rYkNZmLMJvU+EhBAIoHX3Wu4o4fd0qz+NIdldW6cQrX/XWFn49cWXKtb0bmg8V
fZdiaYZOeFMooA512D6EyL481In1d92qUhWvaa3IzzSFCgKakN9V+cCMsAf29NMOi/K8XEaCYhpJ
I9RrpCqgL+zvVkVy5Qo/mP+IkVb7lY7u+BlWSj7+wqDmuwlqQTFckdC4UbQ2PDkm57ArK28HahIb
oCUkTjhJBN9VRxbaAtUttQdN2BXoighaAgokuXKhvayanKVz7Zq4NAw1Qp6sO+2ZsDbYO03be9yW
0jT3BmEoF0llEECWOhz5KLpL+n+ckrccb8UK3Oyz4F0+lwOvqu3NYm3D5/xKGBhrixGKtQb0KshC
a3g0TcoDikdDHkTDqLQE68SpHAH87ghc0cdee2qbLF53zTh+jvQmWrb5jIbh3NfuY9UABQpciCY0
9LCqVKuRGqDehr5EbIj9sDWvawBh9VaDW/agak9874iMICwsG6onIVm0lkL7YRwWVRI810UNUrLU
+qnNfHQyB+MBKxt6kqyy+fGttVQGqmyNqwZzIPOLlvxd2hoFUkzP7pn9eRH9RPR7NRqEgabHuaEy
FBXHf8wMIviCsHKQLdRdwZ9jgeXv2BapzRdVMSICpP+ekzGSh48LczgO7A6NQtuLpUceSaQPcrQR
/5Upo0wEzf6j0TH0p1Jc8Ev+okwk5vyocunp67hlBzOo9a0Dekj7ewU+rNmJFp4HM5RmPvcL7Der
KWc0a0oDwUQiZj4QTgZ+Du16ug0pmo8zzZv4BQajhlDlyoS7exRZZkOOVkKSUZazXysrWXuUTWJN
TKljXpFFRncPe74uD+2S5LQihqz9CU4KcRhhmLCEwJDE3PEaxQoBVQzDS63oG5iUms5/gIfOjx+d
5cN7c8sEZsbJOweK1H0aSLVrHYSTA+oaI76WeRGKOTTeAqFVfAiIoPqNF/cOEg+u6LgUMNtec6wD
GWc8m38NgpNBLv3EFLUmxj9GAGIw+3mnlCG+69PUeH+JJR2d4W1tGqhJaqJN95I6V9wytvE3qVVH
JbkPMYRL2DDojGoz5udLK+NjTTl0DHYp54tok0l7PP6WREJ2EkyiiIuAoxi/rF05PGUa/oQrMp9A
vgO/RVvbOAPfc5r39XwPK6lMYS4vX6mpL/eHAC+9uWonvzyH3wvqR5X8uz8tOk/Pp9qlHJ7x5JUa
DwShpogRhowVCmMd7WrmhNM2Rsbze55tnsjE0ZZnyjBRNEj8djlN9Z4qwTXyEc0qblMmdWk7rFvf
nDnlOsOdPiB+6pOJuTZPGrohNmaQxYwNjJUv/Oqi9bqgrGwPWBAwB7qoJgrZLoejFUwwSK6w0Ybn
R60WX6YTrcFNGHdJRM71KlPoUFvRNSERnGg7e57iXTJ4+Zb5kBnovbRvu7htfiQMfKCosuk8IuoY
7z3ijwPXhLnDVAibMmbBEu+YLjQ+XU664mouSQQMsDBnHFP9ghqIW9bP+6XA2w+G7/7Ak+daG6Mo
PZJzQxIyV2YDG07KBMbzUUc7LdpDhR/5wunqsueC+XA9GLbYUOiakqOFRdBnHeJmzJWoDtYYW7sy
A68cKHaM28KoiruMSLMFAYUKeAUn2WRgNLtbbVDTLwGCGTN5G++T3jN+ZrY7P3qyG90t6tLkomaG
98tikvXQ2fZ0qHLalpxrwqCMtc+K48djRNdjDX6nJXnS99BRGlqyMkcto7pErpr5Y7HVPbB2hdTn
XzEddN6AIYOfbA8uUJvEncRqIXE8MQptztsBxlxA6JRx6GaVXuYcPtf2MCxyW7rgThCHs3thy/qK
EUT+iyFPBNgI71cGa6iGytSO3lU2aHdGrpnjBhGFBZWQ/GvjIktZzW9nYREToZNHuIx0597q102d
4r0j72aVal14Q74oq8nEdAlva3dnFMwAJFFyQes3s9z1RMJdVGj5zM8hgrzHISI2NRvETWT39R3t
URwhsjHuQsNw7wu3Jf0f2pV3XWO628duVm10ZDtfpTmMCCq9hxn11Bcm2OauHAlg3NlDAfyX7y2r
9j3nAl58CGmVn9NGMG+ahlaIk1cRMis90i+GktPxFNatfttEjERHXCsARZSxtLjVyGigjapNNuiA
oqMwGr4ROJoTqS06G3pQ3nX5nsiurAs0Q2Sb3qpxRnJyfjCL1HuKsZQ2bIWWft0lolvlulYdegcB
bjBAqEIjVp0PWdddtab+bVBefVk188S4YxgrCMtF2F5Ad0iwC/vm/eRrgmyBxLhNiQP53YtRfZvI
UKq/jy0H/1tUSqGk6zynB5mlRVDV6iuHyfA2IrGVTFJYT5SC40XfGkgsG0oa11FnXWNp10q1HP1N
OBOMAfNfWTuMF/XCOwvtybxN4rZ/8mInXFPXOzd+5dvIVwfpEi8XQZ3SoSRduZwAL3Wmp8U66nTt
VqSlvXZFhzAsz9wVITvjWdXkxbe4a+EqldXnsKuQzunqsWVL3EQJz2mT6E+GKQ8JCu4LkhDE12GQ
5Ae66aQCI2yMDYe9CJeGwGyOGvuyc9Xe64Z2lbom0wMd3t3KLasRoWbUCj6hZwBYEVa2lpXZtWx+
2pXDfGanQ6NE5FDuzcz4EibCXcnMQU5nliLAIpquUQxma6PqeQ5MAFJEI8BYs/xwXrh8RII5bOFb
X1j6uDLNyrr1pHBuPF+19yXTczZ64FR8nqgN0nncam7bX2JXI3Gik58dvTbOC0h0JDaOWOdxoG/J
+Mzv46Sk2Z5QfmzNYnHxm1kC7Eonf7drHZtBBHn+N/morG1q6dODrlR/PjWW/kVT/MUe5tQlK1DP
6IepxrrN/Vur1ftdVXQR/2qK6hwIW30X2TlKA9hbw4YWGUe5aCiNs46sy9s4doBph84BEYp3UZKj
+FlviJld2Xn3GHXRVxgUIbGphkdBMfbycw+oDW/J2LLjNtaZU+FsH3VprshW97ZOh/CUsOpkcMhe
0P058NzOUegtI5s3IW9TZAN2vRUENZfnmFZQDrt5BlZLeI8V2nYI9qO6Bz3nbpEDhsmG7RCyF/2D
NUl50ElRsI+4Eu7oDKGOVUkk1vMkm3M0BbR29Gjqzkcl8L+b5ggLkfUUTuUYeYHLevMT5Y7z22Oi
u4lTx573ZK1mP5g11XviI8JNtpRW0NvUKuuZotMxzssAl4YDorWuNknRx4HXeR3OY8Nch1PWBlNf
03JBMnSeJnl/NePzsD6zvxEFVmQWBMXcZ96ZtLEVNCmSoA6FuXMHetqaA1vzFab6hLKgGAQtMFOX
W98pCl4gnVowdYz0WrLJQsgeL4q0aTZAv/wR6pgX3jaUAZdmhqVqVUyW/OrmSHTWs5VQYwn/SXZG
eTeHQ4KqUUbbOu2mC+Zx9hU5XbVa+eC+111pE/RZZu35aNTTzivgQJBA3DxEQ35WD/V55c3juvbN
+jpvyoamhssMv63VmUHiyk5J75FCbdi6jUKjocRt0k8Z+cp9mqbbZMxldtaQbGNsY3+e6a8IVSVB
SXxJQnPTme/I2qmeR9J4abr6ZoYHrACLZgGYIBUZhl3aKS3/MfVjc0M+7XytRVgPNhJ8TPfstdVD
1U1F6q4UEf3hItFlcTsgOkJmbbl3pZF9qQhDis6LrHbDC6vQv5OaUl2ONoVc7PEsHNIhDvmekynF
XpVES3iCsPUvcc4/qWGlSOu5WdKCtmi7V0s6MELvL/gMykBYypPujTSr+obd79Dm7KDD/o+T/BvD
i1cDBd2CAYTDlPGNIdAxvuzuS3/oJlNS17pKCawpnERhRJgP8+Q2P31lxLv3r2e/GifogswrmymP
qwtKBToFf44TmKhDN9Kbcl/kyr+gm1Y9NSzM31N6PxH64e5HlOlCXMne66yDUgBlpwBTRpRfIsVC
16nxYm8I6hLqOj964DRnRu5EbsZjH+FHRNFCASjmIqRsyxcngdQtnwO9aOd7E3uJ2tRjqvZx11Fm
Von9vbT7ob0Hr2s327k1DMJTi0Vt+m3mPIFM2xs5sMkQ/0gMA2BepawYDzma2ie6ns1PHpniN/6w
4t6CbNAghF48TQ4SE3jNJKNeSM5G2rJ26hywDC28nbWmawADcHDYHSWxE39QXYuyQsyvIsMZaZt7
5dPxLJw7tfGvksdsQSiATTAe2lVbEHh+6lhNqZBDp9HLvT0t52Ub3wsOIJBe8vD+t30qzj1eCE3u
X2mC5unThShCQArmQlmU8RVXzDo2bVHz/Rw9Ek28yGFlOXIImdlln/7t1ZkwerhH0SP7FqOzl48a
fkfD1ZGl7ZkvmA/OgM05ruOJ+nFxaowaV3VaxiqBNuQc296/uLHMxf5sOfnEE6AJRR5sMEB79dmH
xEb5D/Fl3xgVP70fZCcuXRyWD0XScGwWhsOH78VU4vw6yoSJT+DgV0g32xNk9Xdqwn/bmx+0N5Hk
LmlN/7m9uc1KFf980d38++/8M+bWP/EjOJgwxSTqmhLv/7qb7icGm86Sl7T0L+ku/l9300AUbHDY
tfgFEA2DSvynu2mKT/aSpeEdk3xMx/9Xxv5XL5lDcisaLYwHPvl2S+/1zxVVku03e1XZ7U0TamGQ
pT6NJNyi9BTR17Dk2Kq4oGVOMIIffegvOFnP6YYRncNgmCedReXV9Luu5ez3yKF2Q2f2G3fCjWHE
Zrae3Dj/YK9681LEzaIeYPEin/HlB6XL1BsG6UI7YWAPzExjWFkNZylCg+u/ZgH/cc7+1qW4lb7l
IF0gS/hk6ZgN3LKTEO0uG0eQt3QS15j706Ad3e6DNZIm95/rxPEGovGGf0niMJvxyaca+7ZLgea0
Oz8OCUDieFQoSsixd9YSLA3KGwtxN6OboNKpCv540t/Y/nkG37g4IonlKWaDO/mcLb2M0EKkvNPI
2l5mccSCoxC8eP8qr++mTSQxunlyEck7Og2vapi3NX0ddjvlC4J0xDFWzB5rt9/AomWzfP9yJ1YU
7qhtIjihAW2YPCanRnyb/p4VIZfbycnhDJeqX65l/majzVdGlp9DD/posX99G5cwYn+ZfhjMM05N
NiAk6U9ZZbdLEPWjXfDJgtb9cvP+5zqp1Y6fyyTfgowqEKxEy7x8/gUK3yKlyt5ZsI6wOmkXUmuu
6eOa2OGxxr5/tbfu4p9XO3k0UPvIGk5Kh8iBuWfIlFT2eL8qZgzQvXwy5dP0+f1Lmid75vETkhnC
JAliLQ/kyVI2RanDQIHXzogczF+lyB7J2CfcqJw9YiBkuu7qO7efvAB5YPPTaXXvrLKtfYcenDaQ
32+60aSoHtzqxzhSqk/MT1YmsZT3s5oIQYskVPp6/mBhMt74/pccaCKalkjaV0+c10i8py2vEfZ+
ka7EMtpcMcrtN5pm6ZDsjTqooK6tAZ1XGzMbxTd9drHfGx6NjnbGs11J/5rkc/nBu2C/+astwh3e
cBJgTsPNEj8jC8POWoYBERZrIuFjSFRB7Tktgcqy+Ux7EizOgH0CUvVcnI1FosgVzUm3zJczeI8i
EmtdsqoBpa8sowrXIbnvK5L4p3PZmYoko1k7zCQpr+u+bddkj8MRapX/2OH8pRnjIWO24Igr1KVb
picEAnK0oVEwnrWpgjOj0e1qQ9tfjZl9Hon0czd4DXLsCTcGwc9bZXXxetDa69J3530du/NqQtK5
ggQcXnAgX7oVNSaSItUCGky/08m6a702xe0i033rRO01P7nYvv+0vn5BiPKhMOCtx3f2KoFlbKTd
2cPypTfRlZaSABl7mE/i8aGbw2pDI8/4168kVyTulQOS7S7rzcsFwFdj7/lz2u5UGB6MRmwyQ/7w
C3GhrAKbtu98ff8Tvl63vUWm55JetWSwmCexOo30e5Kzu3YHmofURlRcB1kyK/VMNa3fv9Trx9Sz
UQqaRC+TLnMcSL8oYjqb7LK+ZBf0evu81GrjUA6d+8ENfPMqHHIpU6wloPfkBubAE3OmKWx3jtKx
uqNW3WO08m7e/zCntT/rGJ8GOyThNa7hvjrkYv2dDafym92I93FdGk2ydehVEJtGS1ugfqCk4MEn
712eKe+LMuWuFGn80bJ0MvU+/hqUMEtyqE2Q92mcZ12XYo57l8HfmLmbofazLd2adiuGNl6mXrM4
GAX9bKWXv44Y+7RNhh1xmv1lPs8IVdLyo4hR883fiUk8wlHaDvZpxSEFhJQwsppdIbsCH4298fWO
EI2ira/CpmLe5HIuz2xe5axGP99VMVKqWDdJFqH55BbZr8wY+6vUG7FjDN86rGNBHbfV/VR0SMTb
2N7jXBnOiim70vT2o+Li7Q/AGJSJFHNBfIAvX8LQALg0oTzaiWi6k4ixtt0g5OeIVYwOuZus6Srr
Qe46LTuWys8IXv7uxe4DgT7+oavCMBgZjmwivfRvGfqURETPv2aEAGcWI+TtUMlpPaSJxl7RZlvF
nO6DLeEkUpA1i6eTA8v/foKTt2BomY1ASmh2E+PBM/KpirPWJtGDtIx1GysWeWw+BJHrB6uc+qCp
xEcyVuvNpwABML5dEk1Rsr68id7EWjLZXYPxjw7QqmOI90xZdeOKpmBCpf8ss378gksy+gEYpu16
sHGliQjAiuhKS3xqtJCws9FmH2JjoKFvdnCtuOButJMkIN3B+DUVhsFS6d7j2NrYILXWjuZ/QfeA
0aG39QvNhj0zlxgMe/3embiQFMgbqsFv7A/u+evSzcMfTIONCsEB+Hdyy21S49IwYUGok+xLEe7c
PsnW2kwESTnb1gd14hvLNi5V2jzU9fzgU/tok6VOoVh0dli+fvsxfXUQvgkz93+bu7Y8SVyJFodP
6xDr2EmNiGa3q9zQ5klS8iEFK05M1Iygglgi+vtTSqdWdzTvDKjcR8LkN3ZfJremQ1gLGxOF98sn
qJVxbYaJ3sBPm57C1rsZ3fqOWIXfmds+c+R1PtigjrXnH/2cvz6rTdaSYXLgdk4bl36vNWMc88hy
DC/oK1P3TKG1ngo68FY//9LD/IHMlHEtp4riBrwoAUZSrXWqlfe3lzcfJhp47CxEx+qn2zLzrt6m
jdrsGDe1a73CLieYJK60uJQA8z6Cxb+xaTo6lSOBfpy9OeS/vNMORHOZQ1jbTZMad7IywmDuvOiD
M+Kb9xfojuBJ4vYCRHh5maQxJOa0qtlxRlaBB4wZA1tCumzoaYehYWgse9ERZ17jKwllHtANyDYI
hfBdEsXx/i1+fSj3cC1QLWNReANAMkxIaKMm5ZfpW30TSVduGzVfTj1uSgn/J1gmjztyrMxVmXb6
By/wqeb++KxRDXGzqds92uQv7wUa3NBkmKCY3YvouYIaaK8YuLfXRDfZ+WpwSgeSSccPQKq5ZN8Q
7pjZaz2pUO3mNeCtYAATfdlHFqZEE8CqEdiS0KX379IbCw25Bw72B7rImDxOngxcVuAjgGbsnDFU
207M/QZdKXpTONMf3JI3LkVYsnDpKNOGg6nw8o7EidEwfnbrXTuH+W+B3fN2ZlasVpqj/398rCXh
EDvL0lJ7tapVS+pV5eGTtM1Y3fqkPmzLaZGrqJYu4v82Gt9ov7yxiHEl2iKUiPThTzsV5hzKpOy4
EgN9uQ7borrPZY1kW29A2465WIGPmD5YPt68lZyvce04hoD18/JWQq0rWj+y691kGgwPEaBjjckx
h+vE2b//+fyjIeVk1aTS0BEk+sQmsGK9vJiXirJDvMYjIiAebgHUtyqIIzFg30Y9Tdy0wpdOuDsS
/NrqB23LybEbN/PoWvktIVy8XExdZv8QNlP2aFY9QURkbHmAPLP/Ye88liPHsmz7K21vjjSoCzF4
EwdcUjjdqTmBMYIR0PJCf32vy8zqrmp7r7trXlZmaVGZQdLpAjh3n73XLjBl9lGbfBIK0+5yEgRy
R3OQ8kqz7KabgF/JwiZYex4lgoItIVlDa7n5Nl0TZ3HXbQ1pB5tknhhPzmDisitsHPi7DOuTs7X8
JjHf/Inoxy8ilLYZE0HUneSGOIYVYevMu+RZFrWxHAtQ8GKfpEZpbzW9MU7lOs/aHizCKO9FWQ3e
nd0PS3RxpFFUO/6/Nu3KqYNchmXbz6uwykc7vvNc4vrhIEDM7wbRFo+j5jvRqau0+gBpjD3NEnek
9/0kfQE0atmbebDr7OjG1OyxOa5xioEeWuJtCRmiu81GjpPwF8mTF3spJ58sySiWOazHJdJvWGhG
OrpD2ZhhUwo1XKUYfD9dGaGXUF00BysVJt1jIyAv7eteZssDhqDxsUrtrt9Cx4MHr9clBAZ8/fFw
ZIididPCmNjZVUxrhN3E6xrA9fP3yqFQb0m7A2PWNZNleyuF95wlLX0zRVmzwLYTDBJZ04hD6Q0X
dN7dMIrmNWrM4q3QPP3aV860icpsBiVInMNq/fNARrZq5W5O3OoauYiodhJvIYCme9POCXn6ebmL
h/Fk0ewcmI38zHLH3ojBjMIhY4dfWtaXbWnTdqwWyWPo3L0jJ33r26mzh1qAkWoCpkZDMugHu5l/
uD1EPHtYyAe54+fawkMfrRnc2ozfLS1edJ2CXc1pH4RfdluDQMADnqE1GPTUuPHKIrmzJl4PTgtk
D6BNzqsl9kIzMEuwE0qWOTpC48iDOcsHhgoS7wV3iVBKd73kxXxse5sGsBU6e7rm5xx1CbJBd8rn
2QzBEbbbmazoJkuiMcBjX95MVgI+LvUeIs++lloyU6TgJTu6sNdg0fohhCxi7ldG12sUF80H7eL6
bZW4IF57yFHYj7rfjtbi0+9H8uYI1nu3rsWxIxtMX2s0Hy09NY8SKNwWkeJkGvMOYpmxy8XyVupD
+wZT8+AK+zEdljcxR9V20n2EuiF6K8ljdHwCS+84Dm6FUbMFHSK0p9z3opOkBT3EheJt9czWeB1a
zKOZv4YJ54Zr2mnjQxt33lWS+d5Mlrztl8jdFDNR0UWrfskWpqRnYaaDX16yc/bG37bsh82Skr/I
w3xM+5XEad1Wq8XR3NQ7Qr7Ei3uCfB5+YZM3zyuYVWsO3ZZzBDdTLhJkiqb3huf+vqUdAHkkokA7
N44E4KB11T3tu8bq3fAH/F98ILA9mSqxBXouJr9FwEWluQDl2WS7VpXzohhpR1SJ6Jdm8pj3rsqG
UZGZNwcrL8whLL3OHTcLCATvVtMcvN05Tekw75dRQBcAdoApo27TQ9fxTG0oRC3o+SnHpwRV/wHb
j/kUlVWeHqfM6bbCT1uaDUxvR8fztFLPjBiXpFL/4egR8yT6brN1V724AYDR/aTqPXa2xUKAPJsE
brt5ls6jPebRbx9xn4hfRfZw00SjjlfGw7E9euXvrsEcj8dYGh/V7JIWGxpxJrLUvBNcgiiZyGXf
M7E8eYudvY+S77NoxbyF0Nqe1przdDoD98VKIF9R4ViDZHg9dv048E5IiI6/JbHXYtm08x2N4u2b
i//2kHVRX+C67PNdikv2VdTtwvmwnqYQxlfZh8Mq+XAUpiaCXLfzMHawpcPWsY4DLfKhi4S85VTq
d1iijLE8lA102U2PUfSFyvh4xe+dYnb14ylKQdfZrR/gQ7KOTZUU6j2oTaeYsvZHvUwKug66wdxJ
nk7tpcLdhXO8yf3khhprHqqTjy8j2MbpLo6i+Jx6cFCJ8K13dY952MZndmxIMO1tPXUex94U64ZJ
hAb4JknO2SSbD6Q7c4twJs7AaFpnW9Xlultpj9pN9WyXe5fyonNRNKMbYGQXZz5ELR8qXl1EeJAa
pW8DcEyaH90Ydxd77YwnmfJ8p7TX7delwrKT8KSSaltuNN6al0Z0zQ+opFWHSWJtcCbRArnnmU0P
Yi75thqkQaOz21NjQHBcR9n86KFkvFHwYW5XjFA/ae7psMQMCU9ri9H7FKNG7Ae/x3EySXG2QR+o
iIYfn+eUugfm3bJcvlZ4fWSTGpNsAxaeyYgglnJbbkI6EeJAS7y23RAEBeLpDUMkN3S7G0+NsZBL
FHX03DgJSTAx1B9O7FBkNCRrsjG1NTI2ZB/llxgscxv3XkvuVMeaqA3jTVfyy5MtmZ89LeO6GEfp
gWRGHja6Fp8Hn+zbJvEEE3hF6ORsW21x7OhqgSNIbDMLIUJEp6Ts+QvR6HubOJ7oRgHiV4P94XOO
jFXJ12VBtPbcUX5RjyGCCNvX0eh69S4fQBSxczHFY0rh1Itdk9QP6CxsT4XQ86vXd82nRSHHo0bb
coG7aUrOi1NWuAztqnsr2nV+8Bw5vOgkBq+pernNLvJuwfRAc7ZHflCuAad1XWIPDBkJ9BKeNeCC
y4MOHfe3vtbpXsNYSh1h50VXs8QJDWGmunWsie9Yr/mVkX1+pvdKfq0TgYUTFiqZbLUyWX67BOWq
IBoAM23QW2SH0VEjNeloNflToqMlkQDNia70efLubgbZLsdyHCk1SwbeSavWdlx6HZt3Gtes5Ewo
rDaC0ljrB83KEHHxg/Fa69JLRkB7IHwCX/a/a1poBbsLarTacoJFWGfGix0r2PEkjV/OmA2gd825
vXC1WH/XZtZ0AYk6Eo1dJoZfpjeslGuNLu/9puFpcbiTy70+5Ua3+Y6OrFROXP0el0/qOiQ1G6+9
9FGF8N+azX0/4o0nlNJejN6Lz5GDB7/3FY9aMb65jgFCXTw+3/BB+teW4mD90sGR4Rpf55SV1kvN
k+dZ7h1n4mjXQBDlIoY7Dt20twYWwpb3gRWwv4/KBgt0UUD7VZGIltvmrUXwhmyhG6cPji1V8bwt
n7tmjKCVJL8BDfOvZNM0YTQ21g/hx2JnN+QrGtwoITmgKhCj5ewNnq8NG01q2ClUUCmYEvdMCV+e
IWTaVBDJXswitoNCqx97374b4Vazi9RTzjJdF06Dn9236D/6kIynrGw6fmzunPWpNO4Tl6ykYxFT
mPVUu5sdrTnjW40eHXjnR39O8bz2abluDNq2Ny0B9aNI+9O4LAUU0GG80+Opu8UtU53ipFo2jPqM
gD7rPyTUT18k7TGnQuia16P1BRXo1Ka6wSXN4x+WbLeVYzTB3Ns3IK/tV+ZtfbPoc/3Dn9Seqe53
Ccoyea7aZVuWMJCOFI2+eqSgrjrsEohazcGpizb0Jw3wedrWB29aP9H/yve8dFeimjVPEjH0mAs9
J5zAXRY7CQCLy2OuQRobI00/56Xd7OQwiJsyGubQLszywh9IdbGseBpazeFS58fXQfJDBhG5D4Pu
U+DEOQZrdWR/gvByXhzZF4c0dV/mTC/3yKUJcyCj3KZMF4L6cErvUg/hBmvcMbJW4weYymkH413f
Ew4jZJmSTp5GPoySvvDNlCMVxsvi3DBc2K+ZLfaVmGvs6RkX4Boa9iZ2ILP6he//HvPBfJ0BMd/7
pb/iWijtpyaZwbsxw+4E1y5+NVm8GMJ1L8vIqyTgvrc7l7lw0/VdvI3nufm1smoygyYm1N9mvA3S
qoihac9Vw2WtWWCMlFBj5ybrSKaCbl57k8Zwh4EeBsBntsz5KZ6qQ5+3BTFVG+7IOlsPWeRRhKyV
Oz6KOxJhGYOagAMbucN9aYvomZZxxgx4TDhs9WzTeH169fRuDfPS8m7kQlAnou4wEQXtrFYnzmUj
ahDdk2+wtCjW47LUCsKgcdspadbgAweloCGOdy4yK4GdCiKSzx1duhkQOIVRZ4c23vkUzb+VpCr3
wkCAR1ojBtSuDZLGkGoQ8QE/3ZIJzDjVuWNK/0GX5SefnvKrICveZe58iAjBjZ7MVfV5fSOryeWq
XxPVZsGzoQO+v0X3hTIns4NBVO7NZ2fKOeezq6shKBOxBm3jjEFG7bu3GbHxv82L3R1r0/1hrM4v
zGvtBxNr8QF3puaiJbVnSMXajn77eNu7Q3lZHCaWAk4DS2+/V9jdKGkYh+bDaAIXPGlWPdkYd3Xp
HtzcwPhX2U591ibFQq4Wtz4j3xCGNgkj1qwBCi5CtBpmH2WZVRcTpuEFZB2A4XThAkptZ/9VSBNu
BEb4rzbS1yYwNb5hiwvgJLqsflwwI05vHRMPrxv+wh0Jg4K7hIp/FQ2ppdUnbcfdEu1spTSALDyC
JGjAFDYyBmic/2Vin2LF6Ccz1H9h1UREkAtsiBySfrKRAJ8+dJkZgBI67vT4wucH2c7RByQkDuF2
lGp+0KwR1lDRgAAxKUdyt2suqseinbkwyGSe6p0bk1PY2f6EojHMCW+PxBwYcOqqqB8TUveCGZMu
LmEIvsYnwgfRGZqDCO1K521UWQuxglHyKIFaYZcKK1xaLoeYmR+aQeGVN+kqes6NejUa4B+aiZg2
wyvfedW8uT7aE/JjmNj+ou21RY0APRtSvKAzDQJZotO3RaaHoRW/Pq+StnKrC4p5iD7GbqSZL6an
d95EsSC2PQz81KG16CaYQLx8/PlkihH+1YY0sZEGJMhxprnGOtdAkp16j2cT/mPryDxAC+Kpp4av
AqMEamlfEPd8Uc6ClANmPueHxkAFOpuE8IxdL1ZaMbu+fhQTjgpeQvatQDBaFUN3BXpI1+h5diNx
MYz7EuZGcueP/fh7dNBGN4MpmuTO0YzkKV9Gc4/vsnotiX9dcrBNUdDQJfM0JY1cDjMyfHS2B37p
gznqPEamch51WkW8eM4yVxr7v1oUAa8Jn120fxrS0GV4FkeNlhYuEqb8Sjm9pBserH+7yFH+SjOZ
FXt/6EhlDr7C0BHuMueggNHMvMvLuR4q9L/TlEpN3/A+ZKITid1kR6AviCgduxWyY20qwFtVNgdu
bsLcv4KSOrv8u+20DMx1XotzMlp60KoRsnArQi0F3sBnI9PNbVvU+omddHeYKGK8lBiVb/EypS/r
mkzPk2mPf8rq//Kg/k8eVGKZ7DP+QxoOP/vPf/sT0XT/WdJLtf9Vk7FHPf7zXx6//u//IYqhvuY/
Pai4mLGT8iEkR26rGP3fEvbiDwc/GB9tPD7Kr8h/+lvCHu33b4l6/Q8MD3T3kMIHNO6Z/0yXlKei
+X9vHOTI4zv8j8sKS02MRUpk/jsqkG/WFWhHrzhYXvw+5cm86SXXIZaEb5XmPHbgkCql+3il8bZM
KK+Du5C3GU/E+LwtU715tKZyOUqlIFXGJI6+UpVgXzahq5SmfvS73wu1QmGtdCha2lnYKm2KlbJ+
1b71KqVcWQW6WuOl6S7Sqnk7xO41U0rXtKZh7vXlDY3eE99tUEfGtt1KzTTDRalliFowocszpfak
qJSiRrzgSDh1vQiaYcLandzAWKbhyUz9PIiVKgdrD0UToW5Sip3s41fHLkG2KjWPlFFy1yuFL1Na
n65UP8ORiC1KCWSU39pIgwMS4aC0wkWphiXyIdFZUpdo32GntMVUqYy50hstpTw28FX2QqmRndIl
J6VQTjYqSYFo2Sv10lY6JmEjIvju8GmOaJzIdCfuFOWOZP/EcRONau2reMurupmUSloil/bfJYLa
OVI66qC186Gx0ORmtzauvtJbe6W84svZlb5C0PXlNcf1QuGf1w2bjI022YihuOsawphb0xu5yhA7
fRs4MV5Y1BOYldSBW1bFGNzEY/fYWlr0SIOSuLFz0IEbrRQEqnun5arTpPddXUxvdHEiA4DBeplL
K682dT0g3NSoXsnoQwWaSOO2+AUu7kSHNwEoBonCHMWht7zm3U0z7lCZOxYvVV6JG0EAbE9fknFv
V993fKNAII/1prtFLPJCej6JMqa+CVckGdAPyOZVp05GoE7WGn4KEEam1Nar3HaTFjn4QwPY/b2O
skfRtGXszMnNPlyT+SKcoxjSgYmemxGlfvSsqNzOZVo/GkRS7i0HALit7gCMu9lH00TcEXxQzfGO
TLyxKzNKM3uExodFjCnQhjymIoIgwJbkncIRQja3COMSfsL+GXaKadDqVvECJkb/0Q1k4jXLGrIg
pv3ugCGSv5OM8wNPoBYgTJO697EoPKEVYfLr+ZZ4JqhyhGe8PJgxb00xREt+ELQWKbMfLUduocLm
Za1zinIgGshaOHlggXiBHlHwDQ0MxC2ZNugxywj3bO7L5j3h87dPKRFTFkhOvNGcEkh3E1A4jVGl
90uLUAD2ctwbg9X8IlRPs9JAcez3I8tw53pUDxl8+4LGt0u8ApHmNiecgEId72LPShpTpJhCDWqV
qIYnmdlTAFuJrWiqfvHvgyo73P7ZnUv+YhFl5lEA/ZAhNt1lq/sSu+BkZx/f77RMgGbcrNjdho2x
cF75puZ4tl+fp0Y1EDOcoXEisLwwrpmvU6X2GH1puxe4h/axhkN9hY+BI6XjVGLGg2sfmpEXdQDH
c9IIU5Mjjyb63aey/+rdJL2v9No5A9VbboiKm9dIz7zr1GrlNuEdSQ2kL6IP30QnmwTsm803D00b
PX6iSyJtV8SJ9livuB5Xh6m3jTmNkbKjjk29WuUEMyeNFcRA5hF8VgMXZlBnPHPQWcWt0Uo72jjE
FAEbxwoePClMcDHzrl/5Bzugd3i8S2BSoBEAub+Hz3w/tsvDoMmnsWVWH0X9UaUoWuDaAt+7M/uB
c338kIw6DIM+OZRZ91tM/o1P+m/TMxFXpnudpcXpIdn3zvoSd9IJhT4TpEfgRzwW21yCh20WEs9m
VV977mMAnpWv2kgN58r08wxQl8KVkWt4bnhx6LiNFRgu7se0XO7T2Q+nOQtlVJ+syo0ejF6bz8Zs
ZjuKkNjWTJ6T7J06V5SE0d4uTY6owl75MI5FE/T0nyWh1hlfVTwHY2v+asnc3rSgh26ydZBb6q8p
gDXFz87oD7BiLtwmIaGNg8VcGkfvWmy+Sc37uQxYzddKljvacHvcMOBWtNKiOVdS3rwxO3MMGsep
HwcqDYIxydavktIoaF0c7PEd7Jp+fqyyoaEILN/jA0vIx668wKlj7OaWSHI2LTmZDuPZARa9YWg9
5vNSHsETWoeJi3CoA1KDaUNEW/cHjqMr0Ly6fm/1gY1hVeu3S667p443PtsLArqUvbzrRkkWivz1
YCy/raW5Nqnn/kpNNDB7avUPF9EuNPL8qcfQ+LksmkXImuaL1Gq9QB8Iy0YI3Sfbj2wQy8Qxw9ka
yTJlcBsAwuh2sKIu+dFjW1L/tPTRFoLqcs8ydSLEARoW/FRv0t1VrR3I59GsbmvDuS+45l94W3Vb
3YmMB/qr7e1EJQjQ2wHYaF7lTWhLDcaEYTa/JG3TW/i6x6UEbWc1zedQ1GbYetIPIaq96dE6gqvg
bk/mVGAEHX4SzXgnz7nXlzZ6nowGb72Vj8BZ0GxqCqjvOls8R7ifA4ePISerKn6DwEFKUFphj13h
dvI4EDMkeF80cI5XlzPWc760aoaAHMlG0VlOUw9kDOoPcUKcLNlzBpZkY0u7/CUjN/uFXlZApCuJ
2sYyYj2rIUk49rTLJV8bl9Z2WXv93iW4fLFs1lFx0jJZWcoZ0nTefTM200elL8XHZBrWvUM7TyCY
sDbwItYQEg0G/rJPUY+TCtx2xL7N3zhzFt+OrEqMkzQjAzgBdI9704dETItNqfORiMEPzdrZMejn
yy0EU15EsPhRF2tELbPhFq8V3ThGBRuybkWjopcTt8F5qO9rD2C3zZ5/G7X0a0WyjV58vJpX9CVY
AKuk0B6hvNLu+9gTRyaFfG/odbtNZ4AWxSRqcvLd/LsqTfNslHH/PHXpdGgSt311WsW34FoYcizk
bOtOMtTghQf4rY55yRSGiqyd9JoLGFHq9lDjUwuars/Y9SwRey/D42EV2CDs4ocrC28ju2g65xBo
7rqo6naFBfuhNbF3DVMeBcwMdzNbeQysezgfnIO99T3ruroJSW2zwJ7aLliN3NikILd3pa33AQF9
e7/W6x1ktmXfsdLamEMERKqQ48OaM+PlYw2X2hm980KJ1GObSbLoVq69W71/D9pN/prclAHEWfqd
3zjxbiho4NKsNkZSSuEjdSsfcUz1aodx5Q5anyuXEvjGH5aN1CfxYjUz9UNzHEprfVwAZFEjaRpU
6XnZHofk3uGIGRQGVSljHf+i7n1v9dzyRlqmtmOaDdtZn+dTOhoyoLYpOk5tdJvG7dWOBDyGyMuO
y+rMN1GGe5XVhpbkxhZZ9+rnXF2NG3fQnFTlfJLCaPbQ+bP4YtFvEfIRVkhAfmEFCATRCi0wjlvI
gfmfGEH3mykIuAi+oPhmDWbf3EFA4mM4f9MIBWQf0ITct+EUlt/MQvnNL0z+hBkSHoZsyN3wlbP0
RdOBHpbf+EN7mB4pBli3hoIjwhCtd9ko7DuEhbd2tdLt2jjX1IcelK3gFUE7mWHhi+zcuo34Qd/r
EmQKyGhIo7+bFKQxhdbYxQvLOAHA0RtBOboK6mh/8x0FpEeEHvMWwaW9xgoDaSog5AIZkqhbRMPS
kH1OChuZfhMkqyg6lRpQyTjT9SAnUhyMYzrDkAI+2SgMJdJ1uid++uQrRKWAVbkqaCWywJdrTuOG
dujunnh/UNQ2mWpToskDvVxixb/MvlmYMRLKDx2x8MvNBe1cCpppetI+WAqk2WX+o06oRt+0zDJw
Nsc+P0LAh765qrZAm+37hYbJ9bXo9OJOJuVPDqBxua3NForn1CuNpgKVmsL4bEtgn1DQyy93VATQ
Ker73VCl465TgFDGF2drsnm4QrZaA2agq6WAotY3WxQykXXSbb8NXYUenRWE1BnAkbaNVd2u34zS
dumLc161Lkw3D4gphhB4ppFCm5ZGwq1AB/f5bW8BDTABxvnyYsVEhSZkXNk1eK89Xu73VcFT12+O
6vjNVIWmD1910KfqqVLrfKEW+5Qa1BBpyGl7xnpM1fq/UUYA2sby+1SZAwxlE3C+HQOCWkOWStlE
VapX8xaKGUqyb3dBpYwGiHbKdND/5UFgelaWhPlPg4KlzAqoROPvRBkYXGVl6JSpYcbdkCubA00r
wBxwPuTdUHLOwgzhlPr4ECuDhKWsErkyTazKPiGUkaJTlopMmSt4YM8c/KLQ9ZN6p2VYMIpvN8a3
lPEv1ed/UH0whPkY3///qs85Lz6T+h8B23990V+yj2//AS7BcEmGEkalChxF6C/Zh1QxAWPHcYmx
/KkJ/afs46r/olKdJHL/TgICxUjiQngOP0R9nffPaEAQWP5RA/rOO2P9JsWBER+ow3/xZHYjy+vZ
MdqTzZgdspTf9cnY7+it8y5YyZL6yGZR4w6Pa4PZvnMG7TnpRfZVsMhk20ECv1Fc0pLk614bNKt7
GnD33ngUmGYPwJ47ZObUfRdcsU6JERewqDJyIKrasNXTtDyZc5TvnNwfw37MKuiErVa/V0lT31F4
2Kwov8Y+xugTcIg0m105Tp3/PlKa6B08PeEW2reL8zZOHFMfOPe5oVuD8cnI8tlb6xuuD9HBSz9H
xdwfvvH7dQfChjUmEMTbnjacPt5pRclsO6DgIoOVU+pZ032REENydx48x+a+BlwqN8ksOxcG05LZ
0aHHu9dRR1i3ulZyiLWFhxnCRP0Q0Fup2bz3cIcSjIkKnk+0h6UcJsY24etTOIyjawRGEhn6T5Qn
Oa3bPEnFxK2zkmJlx57V5IVLhgON9c9QAZSjqwA62syWlrNo4q2tbYQsl+w1yJ0xrpqA1YWZuDls
uaFes681goEnSDyX8SLCMa5Tm5AFt+q9meP2vXcxNRy5KnYPnFxBHIOb2bD8pyZQJtUx0bSRIFFj
PuZM2Ck5bR13HP2yF4Oxbuf4zfLpEiXdAquClpUv+NMoEmAjWea3uAQhpjEZH2vsDvu8GlsWwFVN
rfpYDEdvnOkkSPJdWRIIAh4Xn7Htc39MMN87NiFRuxfWJuNQCazOjy6dGgCiSiNokkfMeas2Nizn
nGdY7QwjcSsfpmR0L0WTj+9JSbCI1is8lywxL7wf6t0CI/ilkHP0UJjsgCnoJHNEcScrJhftDX+o
e+/7efSS0Fh0mBNHO2szcDQmSs3fga2xbqH2Qo7ONGZxYOr58tK0Ho2Q4AGfW8eoHiX7S/q4ooST
p8haa+ZA27F5rpd1PVYdgFQwyLIkVVj1x2leu/1U5DHDXW3d+KuLKmk0YnqyfUMuG6+hoTsc8q74
bUy2g/LprjQnxXVVbXOzRns0TPHQpZSHdJN4ylo3lNkA3IhzhXtrADdmLkvpCN1E3TCehzg2byAT
1weCkNQvQzO02NXJ7pIUTvXSybnaj5Hb/JjM5NVoqSyiodk78UqDpmssO1hkQ4HXUswXsCPJqQI0
9hQb1vo2WGtZ7vxpNn9mdaffaGsFga5tLfc0FbO/s7Pm18hG5mAIvQWZlTMwc1h65KQ1vOkOWZqF
k8SrRZ5NBKL18tdWq9AAaB45OFrf7XGTm6ieU79LG+dmqjMnKL202GedRTWLX4nTNEtET3wfhML5
Wo1mGpatq1gzeMSOnj6QwZ9PswY0KiCAzNbeUJs64dE4nFJsGWKoWrZkFSmJiSb4y3SIb1y3SIJY
0/FcyelUs7APrUWYLzaNlede657TtXvMGs39AjCHZZ/BFNVETPAlArNZsye3y+ybkr6YWwowm43D
4B2iFB59W7p3y9RR0VkP8nEtvALKql7/dAbdYwbBFWMxQP1oVfPZxsBNB/5xam7iLLafYzZXAUEB
mmymsl2Iz/nxHauj4b0XWljVRayOhXqwsqgFCDrDckuxUkgrSX8VjOsBIf5bzi/TVjjTHCboHm9m
ohxRGjmkDYPucmvigwnt3KGmqu9NjU+cnej34EO1HZEkjb297tUXuIJgV5re8Lff7eqjZJ+2KaJU
HzcJR4T5YCa0uLM7RsHK48nC/BZ5P/Kp5AQ10CBnBV4B2DqKyODZGn4mMGficxCdAmJGgF2W3uA6
Nyg5NeZsSsTMSyQ6va3ffTNOgSLKezdWp6R4oNmJZApbYpkmR7zMlNQ0i4HPktqVe9TXnLeoqINe
n3+23POuxuQsx1iLwO4mkkBIFsmjoP1137f2fKv1Zooi1ng/MU6L37Vmf6VNa94aGLygebWcyakj
3rbAGvmQa/ndBDzszrfy/JZQoJNtsvVnopsc+lTFKACh51rvHql10QPP6BLwAuwW08FJOHMYAvDc
6l9ao6u3mmMmVmDLSR5iLbkv8jFmOZBiVK8645VCXnufEe7c8Xn/yU4AWLxJWyvm6/opdg2uIEnX
nNinltuOgtDiTmDUC4SsAM1Venygkm9JN07pKACHUV9455aUyvrTA+6D7qud1abSbAzG8ALWWuxE
9olHuITm1IDJFw0twEUuyocyAqpeUD1A+hS5VJf6HC5ST2+1DgQgcLJ63w/zgMF67t/NrqMZzqsZ
3d38o5fGj6wFyrRye7wdp5LlMlbt5MH22nJTyRp7e5mYwWLN8rdhjfkWLWt4zIh6bEd74pAbe/mO
WnQvtDqWEepYq1ik4Et8q+VRpN15jDPL2Garj7vWNksPpm9CAmm4oQsNIa6afnS6XXyA4Bx28eTl
XyULN9QZhCsuex+JV/zq8lQeLY3bvc6WJGwFf4qIWm8WArEHBnz9qEMzDsfUMHcmZeC3a6NlP/2M
3oW+SLR9D2cdcSgqLoRArZMpsxRRMGuPAwMJDrPCP1h2rWr9mLw09s/7HKHiJi1rvCbFTKljb2ha
qKMZYZmBhmi5svrZiwl9xC6eOO8YwbAkzmECMIm6frfanCkqWnU3euObOzwYP1u9uQzUEkLdrFSi
ct1zidZI5GtvRkp5YZI4qVpdMGEU+N1zvb53m+6C12Pvy1YtLGizKPHfYxa8elqfn7J6jXcV3Rib
1ke2dNIKtShJTqii8S6yizur1PDUUauwL5zBP9hLFoObAxWfVw9Llya7vtTh/8IKDpxiuXDuN4Bh
sjeEAFyH/dpUIclWj035YOyrEQBerLnWmQMyxhNfc596Gz/nmkV1QKznVxs52lYsWblJS85OZtoI
bmR5wv2AOhB0NP8nsnK7dTXefrXUDs48VhcHGZ6bMebRUZCr0v1mOM7AzA5ZFWubOF29U9kvlyIV
H/Q9Pv/rLPW/qSqyHABD/91Z6vWX7P/t/0mq//Mr/zpQue4fADocByqTwaHqH/bo5h+kOukzAoRD
Vv775PTXHt3WwTzpho5iA2LJc1SM6W97dfcPw1fhXpeNFgc+x/9nDlWOpxbnfxeYsr3vFb6NF47A
Po/yv6az8G4VVRYnR1m6ww12VkZZLPPyxqKug3SSYpLT1VZeLVcLFviHFOPNaVjoQCzxI2kgVqPB
3XX41x/Jsmob3yr8F2oWi33ia/HG+uZiArZtd8M3LXNW4EwZrS4JvmyIFDPShq0Jh6kQGzsXTjj6
Sx4KheFsuaRXXj6AQieGxO7Hi5+NSvp4XYQqK3Qy0lLTC8V58D3hHCzPaz+uAb8SwOlRxcsVETSe
YIP235jQWRFD8RwBD121qP139s5sKW4lzeOvMi+gjtQu3dZGFQXYgOHY3CjA9tG+pJRSSnr6+SW4
o4/xjB1zPx3RhzBLSUrl8i3/5c4H5oXo+Wp3u16E6Iy21m2edAU+LXOhjz1quNerXpoNjSTx19r3
E812dEuTbnEPSz9kH514CCToQPPkyGlT0KIuuMuNAiopMZqmmV7q+zTz/QPlpg6hS34cCvRTYzt/
aBGZ3aQR2qqRt2BWg/ymJUW7S1GUxeAs99R9iUL0x6S13dvkVay1DYxwa7uMPHEVWStG50m8AbPn
7WGr2ZuAlHbHPZc7ajne1msxwnOsMEQ92f1rLCF4QFW7Co2GrD1mH1KUBNXOWdimd+HEUeb52qPP
na7eFZEjEN6hQdUoClYFDQoTWN2oB29YkPiEkGLvrclBYalYELnth8bnffjjFaflURXiC7aqPtkj
50GZqMekWQSIwv6B/MvbxotonnpdLJd21oU0raJs55fLPrVBkFVFmt6BKHeb3RS21XVU1PKmehXr
jWnDhpuupp2ZjkMA0Qk7YCsLpy9Jnzi3i2yLvZ8G89Wydt/VqyRwQ8WY2nueflzR5b2cY5Qvi8Dd
IuQ1X6FXwxFmIw48Nmgl2q76jCUpiGQVlqfsVZJYv8oTz69SxX2aDk8CywI8Yyf7FiFm/1yk0r2n
eVLsLLrDaJIOMgACUjNkGoDlNfrwT3r2xhurc6y9o8V3r6mfABRQi6/9Rp4mo61cGZVloGP2sKv7
hYZomo2fVmuEA4NxOxKUCbI166tgs3gVbwYjB6GxarR+QrC/FTtCj7wDcSIHPISMAjRlU2fvh6re
580widvJaEWXRjW6g0eHIaUNQ3BCVFr79pd1iL8IkBa9cJHoCEXdHeMg7+KtFyKvejEZgWpkcYO/
fDSr06T7LojN0W0wgtY9ReWjX030FbKKBALXxHwLTcA5puw5d3wC3g+Ip90MMj9HQaxPs93Uw6YN
PMSBxnTQzvXwKq4dJXOfbse++1K/im/3AHi4JXxujTL3ZDS6e6PWDbAX3W6j4A0+mZ4Kmt6YN0/y
1lmdCNfCxK7xd4Qydy5dfCr2+YB3wmYWrX89+G6yD902O2V1Yu9lp/BeCglf7C6I/vL6Gp6bWs+N
CC3QIkN2UUbIuSaBgzVSsmB+IBZ9AIyOQtVclZ9nn05rXUh9RnYDEqKiKposNoqvA9pMJfD+W4py
5R4aB34DGn+baCq9bSFriQW0u+7acewuJm+AwE/T6VrDHGUEinX9hJalf/JxUbiGEmc96hRp6upM
5Sfd1dUAUDk3BdbZcsEbd2fQgZ8dxGJ3LRzX07wm657GT3eGudFe25UrQQR61owOTSsdWrAjbPAT
1RhEjsNe3rpx736K/CjbBgFJVebbOGYu3bpcJChLhtu4Kssva0FG7s2hPmO0UmzYIJ6qMiJBnUaK
UYSc/QH0FqY563RTrenyN6wXcqwpDA8Z0IVqE+Z4YM/J8BWzTrxjwwxWZhY09q51BF63YCe3LTKW
oH7GJw6W4IB8yHRsIK+YhK211o3qtCatrnP11Wk4bfahFw5XACApfaT2fQrElAyxFudchJSZGvpO
VQhWNFv7I4UBsbE5YPdNSE/Fbqzp6PQN4fFChSuJy+wUaCAwQRiJc6CocHFi4/bUCedqRLfoPDdh
jsR6dZcEFM3DIQUihfBOROUi/3vM6cSDko/QswfghcfXVO1i15EnGdswC4oUu1wBSry3263Vzs4C
yMNbrrMuzW9ykAnbsuo4Zdcy3oHrsS9hQyYHPcozqBK5FysYYQTi6efWnd4X0KyucHLC5goDy1O/
xi9RrOpT6pMcxem4H0v9UtfeuBf2YlPJ4bghnztF/ZAeR40lQZ1ENxO8HDU07o1bO2DVYb/eai+v
Dz35KhCGu1EM1q3OCvQuAoQ1ICuzGqubNIT3NVMK5WjMSfI2wTQEBx+qG9l4DJLIn0aFAte8PIC9
ejWi0t6dHPM0uFwLtYzXZGBpu3c4OXsi4dmF7gHHIAV3r9tF7IMmWlFCSOJuva9zEVuf9eDMyy7H
CWHd5f5gnBnKBrELCllV5e1DRe53lHZ6X5YtsjjrhNLJZiA3vJkg0TCtcALYOAUeHRth4xwAt3H2
N2Jc5QendaxsB9R//cvtxvkvA2q5DFVhn0fZIKKyWBrkex3OAQC9croUQanZ+quGMUAE+LjUgtZe
zY4ZUX98XooIUEg7FpfYDIzuxnfC+i5ax/yyFvWA94S/p0+vD4sTpd+kM8LbVtr/OCyRPOhI2geX
tjFueQ3bayldBqhcsBTJRJo+eksCYrFAGQ+HU+ArWHJ7x7xfvWknVuArGnif3nC6rRqkeOee+26s
s71y+s6mILGMsMI4ucTBHzjbNtGSRcV2CKmZriX+K8tgN+RA0TCNp1fp8SorrZMlJVU9kQggBML1
UI4DY0i7Wa0yh3OLBEOLUFi/y1Dywa1Nii+DX2T2DnZIcRtlPR71MfTBTRwsUBgNcx0WMh6AkQiO
K1aGKK+X8yQ2Ao48AqL9ov6C6REjbRTbV3UR1T7YrHn5TKfUOwSDT8s4ASaXr4p6CkrjLn+fJ9uh
dScMUyy6kVY+pHsXYPqNtwSYkhABQfquAyc6ebkn/qKSA3KtA/68pR5Djo78ZgOko1QCSJdSn9m8
173LIJ2x6XnxSKtZ2L6oqZ2NCGxXJUq/m7gvsW5TI6SHfvSdrQJnBCA/yOoP9AOR7g/KbNwrP7um
WNpR1anVlR5D/xRkEYbgDQoCt0PVj+V+8JsKV3eosjEv7TKClzbtqsZbvs1JlD3FxNwPzhKE58TL
GlBnyxReDYLQbJekdhpf18J3t84SflY1bMolAaUYpL53qKw13TozZKYeK4UebFURfHE7b9LbgbLt
MUd1irPEia8x0Vy+O1aCy4XM7Wf20/wy1xaVBunRs5jAhWxL8CLJwcJXLdopsTqbVNX9YWmUe4c2
u2vqdCSuS1juSy+HrjPXI8iMaTqv4aRvliHVd0NYUrNvNJLvPpXItuyy50VqTNKdtvUOdt6qYNPZ
HarZzqS2dTtTzUdQkWpTFhyAxIffnMaZr7BkWm8iCCz3naaftWU/L/7GL2n4FDei+pzaGGHillDE
l/hwJZfYbohL0UHKofUsz0Kmwa27Kr3VomtPzkq514IEvrFDr9svTWgT+1Nk8P0EXxksPDCOq+rm
oANS9qKymtMsME7o4kp/gq3rHizgQqqTxYc87TO0rBDOL8LQObNJ4J1d46LQhpNDwMLO55ZYp2dG
fr80QvzLqyZ/aeT52xrCYvkq2Z8To9DnkQRQCPojVIm2P1VeZP6N4P+EL/G34NUFoDOGAADUQOZq
YxPw//n/P/L/ry39i365+57mbfNPNLxjtFH+907qQ5Or79/+6149q+/DL3/3I/cPgn8RRLsBjU/E
l02K/+9mKrok//JtvFOi2IXOGPwDQh/a4Oa9EOc4Y2v3n2aqHf2LSAFuFgRrAo3QCf8vef87QTRz
RfD+2Oy6DnUEF0Xln/H0GIT1oOBL/zssPYXAvdN5HQR4YdyzHn1/7Mpnz+rRN2nkMizeTrGHEKlb
bSJe0qb3Ggsj0rkML1F2AdRbxlYjjzomKsW/o+5oA7bl7BvmNpjxdmcFAey0bYoojf09BM4y3lUZ
Dl7PSMZ3yVe3hpVzkwY5AItNbcNBqbYezO/6Q2YLpcFcVX5vdGABp9YUthfJLad1bS9np3ab4m9r
mAx//x+v9I9qOVAXBN4IAHJR2+T1OYYd8U/OQWjX+ZixU39PdNsU8ggAt/KOlTfRVz2uA8xBvV3z
rsr/hkaTO8nb0vtfNaHfKVRx/RAPQdehZoTQNt3vd1o28M+jAaWs/Fthly4Obap1fZeORozDVXHo
YYb2Csy1Sj20uDyLauRHmFDQCzD3wTTLvUSJtBlKIO3S7WFL+pHkZ78fo3cSujBDgOA7TMwASTRq
XO/F36Tb1GtbNM5DpDJXdgfVpWzNQG/cUSEERxV1fYR5sghcOLPZStQWHd4F5HsPDrZ8tjKiNpp9
FGIkeL5yKJ9pVgBnzmnI8S2Jp2dwk0gyVZwRaevahyXFZeFQWiEmMh3Shu6wXXTTAcP+w6P9rJZk
Hg2fCvpRjh0h+AYL5uf3rwgsw2pslwewoiXgf9XLYLpbqzVvvyoR4ZBL26eV62PokEeUm9pqbUDz
M3s+shxrHdg062PXGvUD66JnOMDuuzbCi9PKnMVcKp6nC4pVHT/CljDgqZ2OMHer4jrjgjmOdvyL
FWYzFHXqMRQKNDcsB4SSCyK8LHYK/vU2PmmOVekfFKN+Lg8yBgFYPmT9DImHGvl7xT1br2BJA2l9
IvptQ3nA5i2sbpwsmieQ+ZGTpc2fZpSpOP6nIvl6Sc9FkgxECf/HPfnnYUc3MfGCbg4/DSMKRM9q
UYY8IFfF+NCg9Vp/j1FaOw/0AShS9scKA8ryufY8wShpHCXVxzDAT6Y4JMqLpjuFGeh011ctvzXX
FoBZRR0wuPnx2lI0VRjKuYoadh9Ig+Z1wMc0LwL+rM2XmDhiukN2qOVO/LJkTpeBMrvU76ccBddf
Hh4QDfL9DtVY8lBT+P3nnuP61mClYl4+ZdkS0FtBrN3ttonGC/cmcFavx2086wNaGrHjoPoBKlPm
8lJUcHxgFdWZtM59WlvedUKZDIdA3c7pV5FjP66T0SM6D2m8fvPQTexxxAzq/lmvdM4/eBOiChCz
ER0ycsqe6w3jQWs/mm56mSVQKEF51faVK3o73jVNH9u0bNVIDtHOxGGUAJqJfA9KbkmwCB671wsF
F8svvOKAacXo3QeVWrx0K2YbMN1FF2t8vfbtkqTqpLJQMJzhCr1qZVNjKnYnLIkTpAfwDw8OUFpT
TPRqa14/6aB18sfRq9IEGJBy7O1CbbulMUS5Jka3wQFJjZZ4ekTRUO3Q5dDrOSEuFBe2tjPngI55
lIl9ByDDe4D+kpYWjnjgTj/NanbVtTWoxroTtFPGb0g7Bv0DAWxK6alrWzsbbmN4juVFknO2HdbW
i+p2E+P352TbsAdlHL3YJC3NNzBA7TTjXKYW+T0eldZAKyv0IIojyg3Sj8BMCL8KLhLassEN5Byr
LC+moHOGKvue4RikGOXZduFGXKMXBFHmQLoMZR5Iq1CB2DeN13UhXbokz6orOPOlTPfFlCo9XWk/
SaGpobQPjv/OB/DdnoICqSpcqmc/QFsImCUoxW01RLnGHMzyAqnwiOtxDzrhYGdlGHvmCJO1aD1r
jw126vLR/9xaY+APJyaHtpKtdgla7Zuxo2AebxRYpzn4UCE/xxf19k0rz+mekzmROoJZBmojX6A5
xQ6ssaDvUmP2alGi3i7kBCNixQ16aPCOvAlRQQQhrJzHSV08x93nOYE+EJM8ZJB5ATF3ugth3VuF
rgjtXcvpTuW4oOr8IShcP49p/cUpG1fYk4aVjyHCN9Z69rwKMfI94o5s2dfs2jLzz5ab9CGuhZi2
2NVHAJQAjfaAAzSpJPBt6mNbtixzS8tkVfBZsfFbcio6HcVW2NBKUP797KQO5C3oVWSwD+A8JULk
QRgysmh85JwgWzvIzIdw/65RpJHxLJydhzpR4W+7zG7c4ADz3IyYW6mSL+2QKeu+qUOz5XsT4HWq
cVq1TADYvk6A0geYo5h05PVRwbytDJ8kAWFM8SxMuFqV2ROfYefm9dh40zr+X3Y1m3FuvLggkgAR
1/MqLMTuMu+7lEgxygOY74gP0ZGNDhCC45kPu4spP8rxkRoFJh+MF45E7UU2Yi42U6kPzS3nvGkq
NwEziyu4/Ei+JNZsJlgASIk3j5Md36vi2gzNNNn8KkdsJDX3MDVY9aAg9PY8fe+68oVwK+N7Pu3l
4L70vQSig6fjhY/vQjyMxP7H7EkoZPORYWGZh0vU8joYI7Om3zqkn7ycGD63+ZcL4uwaKbHeuv8x
1Nbbr/97kN9+LygwdbwOnY7Ou6kZZtNLmQdd3l/kkOJ5aAnzmWuldBtycU/imLYxFbDXF9XSX2Gq
4ag19ukJ2b4l8Td2mU1L8CGu4aGt92gXVPyK08U2d0XOgHbPhgJDyutO8b/km1WYCvkSv40g/l0e
T0giaJ4pc3JgjNuuRanOPi4AT/gz8fZq36ZHkJQV4xN4oDgE/YDKPPwcLPAaDqndm8tkXhbwzQV8
YJg9wIL3RnXJk7pmeN8m0gp7j7vkIc2n2Hk/8HdwgF1m16Ayc+tvA2qtGjADrmhu64WoE2JOVpxW
4I5zd5EK3+GvdT4iSnGFjhKTshs07xfhcEe+2EHaMH2Q6avNw9N/YroOZDLmA53JfAETGPGlaoRZ
DvXqm/tvsIDP9MNYpah4HJo04nMzSmepe6RwEdrqjKqJmSsw4WMVXvwY8riYem4HT4KSD+EEaLl4
0eUl5/xkyzUQD0RuRTTtgHqqBjTDkCZcnOpW2zc7VXWJOiESJ12gKHGfjaewTc1yHjlf+V5Jm66I
DiXB4rxcuvFQgWqDKiMQJqhir6onOEyppU60iLGO22RK0mjcEDT61U0tR/671GD4n3yB5Su+LGRy
FfVMlZAI6L7g6naWttOjYQpB5kuW1cx9jRgnKcLsSocdJuqzaoyoJnDEwhC18AsBPxRzVM1fBJQc
9pu0QsixPP5IJsCAZD16kBm+dt3XBdKQ6x67ImM4LtzXNSOhYjNgQwJTZX10M7wm1IN0daaDI/pG
5tFplw0MEXSQteSJQFUN/j5Yhc0upyhU8DN77sysEXhz8IU0lIFAXgTRzI09OuZ5VZ47fOmZ4Py+
zNFSseDFrkHwBEO9bOJNn+XoT127nY3kyS5YbLO+AUoMzCuBLxzCXzZQqwTwv6Q/eEoTaeo8K07c
fEmwwKitI1ClMqbPgVJF8IT2V0n/TyEOsiAlUwZmPSlP56RgeNcqtko3SNAguRkWdhq4fi4Uv/I4
5q7N+KKpUZKJFRU8V//cL6jHd1804VliXepkgEVzE7vA45DiHjnusOhK3EDdegaoleznpLCW7BDo
jtYNGDkLH71NaCdR8OSl+M9IKptAhzJApYinJYegqc2xUfuJGXOUOm0m39tIFqolVHdzkbvTpV6h
RaE3sY7auu8JpnFzWGkCBk/st8wvS3crI1CgCWCmUQepXh7WujcDWOXEq0TWcd3q7imIl0xSEZ2r
oLoJAtlBbvKAVyvrb6TRiznZc6K59PIHuNLSAjgHAPURGASaq5/weKGza0wz3Gy+0yGxjfwWTznk
xy8DTI9eXPS0+2ndWc46lI+rNzoeQi2cDhSJqfC3xJRh6MejPTLL6yJ2aJq10FqmTQg42DPopNcn
eXuX2CuvDI9Pi8481ut2g3SV2f/iJTW7CdG/WbzINZrfaF7TG9i75nu+LbCz3MJMNr+YuKPPb9CB
VOb3oUWxlFOixeRmVYuNlyYL1azKuDY/+TFliSnZibB7Nj8aiAOCJ7OdWum2n/ExDze204vo45gh
qNpuMOn1eNF43sYOxKfGrPLUWj1Gf6BKwBePsEydwOYxvz1h8YIF7437KnPqTNCLXy/k9zFHmmSq
GNKuydiavFgBWxdNN3q3EDTM85XVaD5ZRrZgNljYH5h77MEXeLs6rSVmDJkERH8/oq3J7ytNDWe6
zJ3UhHEZqFrrHua7ua3xdcFZbck5skl8FAYIZRxTZNpR6jVzMkywVKcBmQ1NDem4qFiNh7cBcYLQ
bHplFJgQy8N8sThnjlsh3PD79OpdQo8DBPsDM9hhcwtsdKR/Tq4yBdYGoy3nHp/kgLsO03RmNRg5
FWTDPLOCqqk0q2vKpbn331/eJK7/SGzN5QPUmHyBJobN9d8ltsgMt5YewuD+x9YI+s6sK/IAVtLv
L/WzXIbHahIhch4UZXyX/76XywAlKKOEUPLfc0SUMyJSsks85Bfj0Lz9GDtAvoxQ7pgkHkVnH9PJ
183x9/fycwnBF4L5YwxBgDHhYUFB6+dRTybXgXtbpPcxzpDBU+7bJh4fhgjj8xVu9B/H+dcLQhKh
cBBgFACq6r3gNKgkge+WQG9wxlfzKS058U/hUrL2fqzs3z/ge4MLnhDuCxY5thM5Nn6jpqLxD3GS
uSq8tFEVSdbbjqEzQwnbLAEgbP8wAyqe6M8na387ancpdvXYmP3cRbXk3hpWj4PoD3f080xnzEml
jH6+G8Yo3MN1/vmOllhYOlxceVe9LSpNXMcan8eSrvshB3HMK8i8cWFlxqiHcAfSAq6N5GnnynGF
jU5mf/Brt6W3O7O1YIoiO8mvsz4S+wZOiwOSU6OnxiTq3rbZ3z/EuzpQKFysFsCCYCgDjeCXUsic
5ZaT9a71LQBlwIXTNTQTB2ViswE3PWWdp9IXhEC/v+7PY8eL5LLo3qDwKkDnue9LMN24tGFrudG3
lHgRJYlJdNXwOcOPt8HYvcjH/EOTZLhvgUhtyb7+8O7eLV0uzzKg2IjHBao5v1TcUsQ4LDFn7jc2
dxYqpGoR+M9vR/rbXp5bdmvTRZIgjctBCJChQ5ZXDMrvB+LndWRmNNZi7JiRoXU5/vuFq3DBwUa4
Sb6C8G/8/qKVXZ2gN5zUA6HCEvUm0P39JX99+Ag7NnYsFICAGb13EMrCLKEPKfpvXqBpIBwWO4Di
fPB7PTJ9sRbhjOtHRp0D8fUwbcUy9THEYWRs9R8mgv2uGMcAALGk/EkPAP8g9/0qSmNih7hT1kuW
9yFh4qwyE7fVc5sNLSztAkcjIPUAozrCXarkEq0UkY33dUfKuG0su2/uKeXWbHES4IZzh0ZdM7z8
fszMqfWPYwXcpotBMebGtDkh7b0/VkadREjdr/PL/LYYadKbtS7eIty5d02K5YAjYNEo3Zov0Cz+
ZCv5y2DZdoDcE7kthw9GRe9vIwLcr5YhaF8aJPtoDxU0Rgicp0Uo4mA38WkpDelIRbcuQJtX2x5o
nO0fEbo1xXOZ0cgxTSX8i0jnYANNZ4/Duv2ToZL9fo5RVnUDQLlhhLe3/0sUMLs0C2Lkt1+GBHvm
el8okFTjR2LiHN6Alovk5qywnvhZS1RO3SsCdW7dazR0TkPcA07c4lclljPl1oZicROjFKG2o08J
8y6o43RFC82NZyrHjlUsVPwJ0io+FZACodcfluk79y92qsCmFhMH+Pxw0jNZf97smZmNnJqpe0KJ
zjeB11veAy43Jp6yV0hABGXL2+75FvONr7kW1irmnJq1cjkVOJv+vKC997u4Q0ksZiGhtUgE8Mu0
QElvgGXWdk8dmVov9+5QRt41Rkv4IrgDeR3g2WSq1sc6mxegfqg0awlNWjg6uEvlmljHvoYM8Nhb
IzX7iC4J0wQBzbqKL8rRN6+nHdyYKQQmgtp+h27l+rgC66SDIsjheAs5o88LapvYtFXemlJRPc+8
O9cviE4QWRRIMe/gT6EXGoTYzzjbcjYdlZ18vXwcoU6sN1FLmZOWGn1J7jy3yNCqrer8mtbCEDQ0
wOKpt6d7z21XddWjzdxDka97p95aaQKkGYElnX5pIuzCHycxmWwrjFLaQROMQ/oPv98b3m/hjH4o
gHabAIW+wnt0N17mTWrHXfW02lRp083sgInDAbEtWjTLR6nZKH5/xfe7kYOtiKBjZhrenN3vr0gG
N2S6dvUXdx3NZNSjZ7a/H4W3YJJk2EnhruyV2hnVkF7j8wJs8A+dFNMp/2lXdEO6OsYh2IetbFDu
Py+KFc1QiZVF/ViDtVXuRrWkb99bmUl2o6zEsGOPVVebf5zQmmfH6TK/pbgVKWdCLTIMdUW+6aTy
XJF7389UaiMELrRNB1AhY5tvpY+u5JlJhKlWQasAhUwgjbZZ7JlgHrZTRnRxSopSmZU/Eal/cDjv
jdxL2bt0/n4/8O/3NRwGI/Jw89Q8LcqV72K+MkiyRsshfCBFFfTH/R7Iz9lBSoF5CwnB846ZDdBG
gpiDfIR2OXqgZqsLOjOlkfLSTnJPvc1805E52f8x7xyglPtC0hazD7KaTG93xWmLVZdA6mPC2gul
usc+tCXL6PeP9PM79Nk1iOJdkEsgRm37Fx9fKi9SIS463WCNZPaw9bUU1oGVGm8XKxq9P3hC/U/X
842vqvkfpI13IxgiC0yIL8abH4WPGc2bYiNacmtQxwgi/5+aq3hb2REsdp4vcknWfkkIXZ0wXdA8
uXkrTFAmNfF4WFZkRs2AmMOfTMx+zkDp0MecER45GHgUj572uwRYL+sMVNAvj2Fj9aW/Des6dJ8C
UGx/TMJ+vRSvLuJsijx6PQim/7z+6sSplzEN0uNb5Drh7UjkMTuy/mOc+u4A5NNBaMREzIwilWBy
65+v1QiVQZrt4q8CvsG/EysnKE2xsHdr01DQ0YTvs6i93kEoG2Z9iGrYKhCZUegFhg+FFqTBv5++
PyAi/4nNXq0PQ5JRGtkmqv/FRkoINvUQfZ6LfnVEBjkENByveITZM7Z/D9CPI4y1hpSufwwbe6WP
sVF+qmw8VOIaCGm6BSFHT/LK8eiKCbiMPu4FRxBzBJQ3SN2V9rxsE4fz6ssggZSn+75wvEbu62pc
HYX0lAiGehf1Pk3gKxd/UDf4GL8FA7gfTxCEk6a25XxdptkUA+UZpyC36dYVQEiOlMDDvN4hJN0x
RX6UzkKLP8sQLtZmilI7jtjNg9cE+60IXr6OJlB3hxOApoUpUOkJQQDr2DoRFezGyPfeU/wLxvDG
HSpTZrTeqm4dkRXvTXRIneSbclC1jWLn0MdNvgu6sCpG9MXfmnGSgk62+VFie63tcSxrxneVkSkv
hRK24Ymqdxk4KAgiTHhfI+BDDUuw1eUp0sL1wIYG0qQqqgeXgmzs3iB9BAbzVARYBtGmGibQ9Nvl
rUMQ62WAt5mVYw0ggN5gCP4F4xsVtckWqkaqQYhKHLh852Ms4y7U+1QGni8/+Qu29e0nkDDmOKQ6
KZzgBn8j4C2f8g4cRLpjnpOLHLJe2naB5QDl0L8XmiJDdOkHs3aebH9eVHTj1TrpbpsYozxnXzTQ
YOnRsKHNAK4VrhQOrhwL7xZtOsfYUAvLUDK3FA3Rad0uIIj1VYlpAarqxLI6p88TRz1BVZ7BpfRE
pfRLAJMSkYTEoxQMEjls6v5zQ0/Qgtbwdl7/2CMlwXQaXEU1FYXigCVJAHH7RwUQSIapYIIPNWHm
29SApkgO14SYRlLrjUmnu83UiwDzYnDpLSSz2SkBhurSmuJPZDRtdN/BpUThKsdSDmnEVN/7S+4X
Ozx1kovcm9xjLtz1hE/AdKTH1t6FfYBFOZL8N2GuKmRCvan/lDCpj17qw2dj9WUvRd8BExV5u2tG
tFM3SdYDP6UHv9UOSp5RJ57akuXY6C64QrQK1DXcUd6usPoDaujevmjz8cNaVDj2OdJV+2hBHpMZ
G9Rfs268R1e3O/eelaIMNqi9PwCOIItNj1M7xrss1miKdpkkKejybzlaZbsKIgBi6k2z85NYXkar
Ux/Q+iGEbDof7kQZLQ1cqyY8aD7yFNEpeEHHfbwgaUrA/ENMLWe7Qm8hLnz8BER733mgRjYVzcMB
Fa82fUDLIXoGwIrYtzvWn3Tk5HvhKHHpoU6Ub1oMxK/Qs1hh9A34GRVhcktbO6fYodz4G/wUj0q7
3dl3k1NkkISXxtrbQ63uhsmjFcZWsENbYrx0h35BYqDWEaIVMUKan/PJiZcT6cv4dXC8wt63Y4ck
borRyLKZXD/6Hik/rHdWYvWXdUwus/NsVdzOk1tSwa/bsz8orKfAQ7fPohi6qzn0xHlAzoIZiiEM
AVg66cuZQus1POjpBC7DusyRhnV2EbvfN1trlEnWNcIdFJkD64vupP4uLWvewrZYn4ehaB3SkQ5Y
47oOzNysgmRDuaXH/m3V5XwZjLjUb4SNfOxih2zEFPu3k3YhTUOBqrrLfpZQYLrRQQu2RrzP9R99
vXzFVT658WyWzzSMakfTG2JxOtdTCEgZ5LQXquamy7z+y9LNVAvhVql02MDXm5G9RYoBMrs1ut4z
YW27cZ2qucDtAT6DqNUtXKrydkDhEJSyUumDzBb5uZ+72tnIeUTEy+47aP7cH+FaRDeYhTdn8CTn
SH9E/zZDTXydMDWou3UD/Kh+bFpE4DrohLcx8JZT56DGN/YiufTyxnseIuh1xWr3E4AYb+SiCeTA
0ZL0Ssb0KogsxP8qu4yfe4tgaxdROcQjoRjkx0AH5YGNHuXUGD2Qo7Lb7CNJPomhzvoHZJ6hQo2z
fVF0U/CM692DpoPzsMp6jS5kBw0c3lT6fWFALjIsAcY9BcrlHvd3H9MDT4IlLFPc3rIJdxYk4S4k
FVJ7k4ZD/BDjQ/gCB9P9hGdT+zLBEPk+MsENxdC59shKLgQnxU7OUt1T+US/SjcTKgFD+bSKtrlw
KzyAtg1AhxtM4D3OspkdSRR5RKcSj6JjSB6w7YamuCj9sX+gMORy/5NziSWbe4CUMXyhYyw/xk2G
J/BSxfd13a/ndCiwUINxZxo0qP02nlCX/ejpjw2+eJ96DB2/ohDJ5uDIZYLRULN46LZ+sF01nuc+
1Kdcz/iJtdDnL5IA4i6NG5CfNOTi02r1yRV8h/4WZlz2ENHU+yLXCMexNEuPLLbwGvaqogACv76K
E/8K7KXtblUdV7sITyaX+d43hzW12o8l4JCP6dx2cktaKQ69LuSXTo0eBDl/Xa/62BvPVDlK+lY1
Og/uCv00S+t574ZldLRBo22nbvU+RFPqghnprW9W4lDAulp8zMNjKMYzMTiuWIAtoqvSd6dQ7QXC
hgibVnGXXGmrSz/S/8Nt21uax0r1z/wNZFlkDR6HmgimGMPiZo4Lard+Z+eXcds5T6OFutEWAL2A
OhiOD7kzTfIiQ+kNKmpmh2cvMUyvWCDYd1lnUbcDYYhg4gQScwe5BaFMpPniaVO7SXPTWuRDZ9wI
Q8Y6EFr1VzKegCDZc2/rU4MY3gd39qzbsInzbhvMfdbus7jr74o0nxC8qNolO9d52eY7q298yqlJ
YlsXSHYM690SNf2YXZjQQ+xiObeISDNqLS4WlyXlWshMdkjksvXrMZmu6ePhVOKOdvpJhyu0tlZU
wRW1vgRrBJsQ8awozKhHP6cv0bOP9J3yMTwSKWZAyX8zd2Y7ciNblv2VRr3zgpNxAKrqwWf3GF0x
KBQvhCIU4jwZaaSRX9+LUmaXQpklVXa/NHBxgYRCYtCdNLNzzt5rH4be80/C1maV3c/OFNnEvukW
m8vJZrEzj4GLVmXfFsQ7wmDphLrD1w3SdrTjIpQrsBZxka8NN9R3qUPJvbITtzjXk2XM+9Fj3gGU
orXNyzHMCPqxJQqTKzyj87ihu4b7kZnrKQNKsSYhNz/1xqQ7skwmwwtn6DdlRS7phglimS8tnsYW
5U2PrTvoNxh7vALQgupq3ocA4d1agVMut66liuQSbFLmYaJCgLCee90SKFVO8x3NnSw/ECcp6m08
ivEqT6mnN5lO9cGJXSvYeLC6fPrLOGiPeYzNipgo4U/QXPR07/V2f22IUPvrMotc3EouMS3riWny
o9UY8ssAthHYR4NbFiOj5WwBRNrKXnOESwygLt3SxxrhU3sfJsPFFbJuVTCl+NOQ3PADNQxsnb4y
UbOyYOtE3ZOIW0uHmEV8y0+2ja1rIa4sY/DUAyrDMjpkLWzueBieyVGIwe40z3HYiAzk+1jejaOP
Rz+IgBOxd5isEZ5El+XPF8VkF9cSg/5uSCQJIm0zNyufFm+zKktR3smq8DZSks2ugtRleR368rWP
o3mHJRt9GeErV0jfAnNt6W5sNzN7jXsbdolz59N8kERAMoTkcVg4APTSxi9W3eTnBktdsO0IirvE
Zw2UuO160jw1IcRH5AwgWYxSh8eyBtppV22xy9tI3FW5aW3DPqkv8ghELlAw98JuUNPVcYeqMqQq
2th2NHyulK/2s7ZtDGs+e/AG2FHbbRvLg60DprM/NhIvaQjinqClPAY14nVDAxodTsy6ppmqjlj6
Y72dUF/czRg7v0QIMtslO37YSN7JcTVPubxmk2fvT72cgKiM4wW/QvSBTYcMUbAOa1U1yWOWxtYz
I2G9Q00OUdkMy53f+NmtQZYYlkIveTKr8qHI6CLF1G07n5TxT/VoQ5sllLX+5JgRXCTbAQQcSZ0F
a4yx7ol8Um46NpFepHpYU4M7NxlVyWkADvaaJ47/nGMMeyIjfbyEg4ZytmnrI/7K6RFViJ0vS5pu
ViSatVdeFDkcW1kbl2fQfXXzpUafqnLZtLXdvdQEN6Vb0m9R6KFyqL0jFPS0Xncy1T0iqLlmiu2P
mbV2CpaRlWekmbgqms5+ScjNhEBd8DsQd+AnWFz5d4nyg/tI8GgjjqWnbH9DBT8ARDLYvU8EIPYf
G4q2ZJ03jmM+s++ORNAawTgc4Lp4m77JjAOAIfthEbTuLKI1Fcg6Er2E0NmLGoKG3YHCc1erCJk+
LF7nEk2ZvGgm1M6rhT0nL3Wnmpfc7jXIcebfwyodCv3ak+gJh1cFlGmqYbz+ZUBOhes7G4ZtlQ3O
iRY+KddjqmfO8rSc31zaz9Gu9JP+wiVrk1KW00i/KaLWEFujLZkXmPMgHvuuKD75DTy5nDYzDA1Y
D9dq9K07ZF9BiFydI9wK23FS7ME39ycWv2rc6jYhM7jV4QLhnTujvnaSkUxwyL508fCeCgz4zcB0
Eqk0D9HaTcokc/NhFw8eGp8yX0LA+ogEOKpYIHJAL2yO1E4VzU9Vp6ocA6wFz5iiIspZ0UKvxsYo
LRUX094w7axybzzlRMEqt9rU+VzQcgaJM5Dpk0E2Jh5Zm1d5Unt1uKbY1gAA1JyUHeGT7Ldi2iQI
q+ANKiZB7rSpiAIuc+IMyMA0153SodXcFgNNKwfORqxCtZOqadOnOCbOOd6MvCroezAJORXJSmSH
ej2ZCmRCHlWijPJrB/BgENsEYX4JCrpFBHYXmVg+AXqg4O+rjZxcw8xuMwVyTzy6Bjp+la2A243I
irTk9t9KI/QJvWi6rJo2BDFr8UQIgJ3cfVcRGM2ihOmLcJnZ21akmwscqov+EiHrIqPhPZz9L7Eb
mdrbM5OZed9aqwvTT6oZE0hkVUD/zaCwjbLRY4dgOe4fVUI/IbjsOU/qazMDLQDZMe5Um+9nZFd8
W+x4WZ29OIGqhnIjil5N1YWjuL15hanNtrs1amynjO6cXjQpQcA0uVP4tUq1U41APu054lA6xO2u
abDq2/hH6k2OPP7KxmXAyb0JWTGnELZrH7j7tPfLaWqQBwyM+NM1Wn9FHvE2rjSBIlvc9zBFaB1U
dXA5c/IDa20UXkS7fMCtTaKB24bYsafZcfcI0srHJlDFg4Hsu8fjiSduBSRM45fGJvvFrBYqNZOz
RObb2uvCZDNIBNR6NdstqrjZU9O3Cd0pJBD1lp7xcECgkF7WZuSsc9tTV5k1TQREOCUugiFEodgY
xV0W6tE/tpzg/JVTYe6FQj/m1V72JvYaHYDPZbA/5F8acutyltYlQMljH1WEOczThw4XseZ8YACl
9sGNromJEGIvPbcvNxHMxheCPPUExCweW+tDABVKbMa0ql6libJyBTOayqAC/UgxIjMr2XKakN1B
JSIfvkDkXRouHKjtCvxdQiQHW1dk7ErFqO9B2S18ych04f+6ZMoerK72PwGjdOlX+pFNLC79xFRQ
oPpTd12CC1Ib2xSqf0KTi553JRvsH2vExu3A+ciyEbzT27qOKbzLldtyDL/SKMH0anRyf+vnXnEy
oJ4wBlOCwSymjwYQFYZiRYJFJUK0Ukaf7Jl58sX4Gu6Ug+nj0JIWk60V/bKXGSUtz0YUnpVh1twn
CQCe1ehbmCTEDIZREG4hfY5vBqp6eodZE5Ovg9PhmdpyTM5Y2uVy6HIAZnGC8U4StH36whLpQAgf
3OxDPTrRFf6d+EssYUauSD/U+CiIhFnl85zixk3N8SHQQt2OkqSJ6wZ3HVMmv6xZTf2SQWcuwg8W
3UN/E2b1eLToWaSbEdH2x9FZQCQiB0YN2YMQz1GKuzaK611vV+aTJztrRSwrOdCymJnudWDI0E5M
11g97XQDW3xAEFIAUF+F6RAOx9iT2Ca6CmbDKo5Gza8bFotml2J43VT+BIhNhAgATaLKOoA/wONo
0TArJWO+8fG9OHHXcigggOfKUY26jG1rCDamiBt/h0K3uR81zIPd1FfcJTJVyN4yCeJVyfn7pjWW
A28XuPDUOFIvIL08Chms55i3of0HGZYAuiW3c0kDYDV7TQNSbcD5sXHMEh45YHYaFAKfB3rmstkM
TvN1BLUKR7zT67EX0yef1WK40D2EtU3RDsGHjnAweJ2GAPhvIDY/wZSor5wisi+CpMh99OsR2cjS
ikLCfRP7ZSrSfGFddreYSLI15gT7MxN1VTH+8EPY5KIjftEHSDFt1Dhl3aqQATkOKkmDgvVXOsVF
ZtmT2PXeKB7JaWz0NY0rsJkojBfwYVNaS/pzPEHksOR1jfTZ3PqjmKgJQpuJKKF+RAWUVkY2G9Ew
45p9k1Mdx3NoBrINls/NuxmdkS60Y9dwcovSeWqR/8YrQp4+OUQVPklI3askJUPEx+qzDsJ44JEv
5KfYGKGC55021gYnjyupkAZ0tF2I9lUGyHNe6o1Mc/+mV3196kXLnFj6+SVtAf9gRGbwSMM49XkM
Yu+lsWdnq12z+zDIyT7mHcnVwIECMCVTZZZousknWvlI6w5ANGEDQMnl4FQSmkeepj0UHzDxphtJ
b2sjedTddesIteX4Yl1UU51gWhmtpySCI0NcpLVqOmUiuxL5tgyK6Ct+N3PjCrd/CDju7y03sl5q
rJFPJn9FEJ3JB8e48Il5fXClUZ/um6HnrQvUZ5xz/W2jAIyugr42Ld6D+RZYM5gCaREbzX4gSR8K
CLgIfFTT/O3LsbXlx4xexyYAuHJNMkwF7COx6kcjKNy7LHHcErwVH2PTVBYTOixAueOQhkLzX27z
hnaQfGGDykuyfElHgo5AQVuXzQfpdgRt3PRZ0rLKd0GwiOZliy0boYQG0AeZpkEJV9+4UIkRO402
c15749QmGqCjqZIym484DKf+IUr1KF5F5db5Acp62bvryJVmb2yCQbijZPHKkVkzakO4mwH9Iv0E
R4g1c2wMTHgYMvekqY9q0jQxV56tCcd1qzF4hky5qMzATxbAX0dfJKbYcM5DQLsxJi+OUVqDHxzw
yXGMR+4/YdHmpfFIeRGoIZKmfjNbcha7DXNWHCTbroELRtjCnMY5MvYmjhZ3I89gyxQEZutstufB
CXpKmNTRnpSPdTBGQ7ZBIRhQ9yE3SHV2DUKlIwChG73As7Zm40CreFHQl6yJ/IC4SScio12OZKuZ
GIZ2OERIrDJwTAZM3oJZNCR88HCxHvz2oyKIgUC0NApy/gyTpk+6A0mG1MsXhJ5ALCbhN4Rvtvv1
dO79sJehoY9QE31byPgVG+DPNPFUTMgH4tT/ktfNoj8gunFR/pY5IbOcemumUr8ZZ78XFi5XxMXN
rHLR9zHxXQgDP8pE6c0FPRTw6q38fsXhu6zaEZVEhtH5iatwQQymhvacpBkzwe+3/I/A+CT/LRGA
3b8vf+u1bjBgx0n/n//+7r/u65L//fJHrtJXWXf11/7nn3r373b/+e2P47d6iSB89x/bbxiGs3qT
4Bc6VXz/Hf74yf/pH/6RX/gbMH6AM/2Hh+MvaYibt+Lz+Fm+/Qhy+P53/qQ4in8R9+A6ZKr7y3QL
6OKfWHxf/AtKI4LF74SHRYfyZxhi+C8aR9ia0OIKZJ2Lv5+JbZ/8x785wb9c7L0CkYGw0e2bzj+B
OaBf48n5YczsIrDyEEggbQ9CZvw/CxfyjEwnC+fPYcLU9dRnfdWwgDmjgsNV1mvty7LfNe10W9T2
vHRBiSQy/RC0r9kQRAJvdTU7s/UUpaBKVlWVQ5gB/P6me29ZxkDlBBF+0SLubyuCzvHjFM+ugefR
UWmD2yrs9pNjMnrWEH5WfIjpISqFuMtgN1wis5qvCzLPUE8pckb9totYIznvnXhf8o2q6W0gdmUm
s9TOsBDkBUOUbOWVjNMMIon3I7+cvXLwPR/9OY2OtSH7D+QWkkvcpc+Z3xpPaVEa93FbQUWkYNur
0I63oAicVRN0zQ2nsGBT6u48QFwSRs5NckCGQGyfXXuCtwz5azMJB/0zSm4wd/nXhs4YPrqQWqky
Z+Z34A531CTNrp25ejLYZw/B3Cr1+ysoABDKbfucWsF9NKgrTjiQH3V1RxSGdalHxi8FXHkCOWAT
wae7rKfy0g2aJ5CK9nq2en3Kp/gZlvTRa+thVTjOGebTc0scIrne9Z3OjPlTjudt0zhJQtJkowDf
TcOaJPc1j+C9hhcDqtwDWO4tvwIDecE/TffY2RMObt44uWHs+iGv7+IuLB5BcLiPlnaYalRkkdHR
cDivBxqNKPj/xKSqnptb5tIzq7dx6vEnfa5dS943YQ/QLaV2XztNsWWASPE+ikMUzAFZ1317w84j
n9w8uPe6tGZMJdM9lHjmQhG1xgwO+xC2HrkgRfBAWoGBqcUZHyic45OLwZ7Igrgrz3YYqVfDxPa1
ZlbmnHs69dfES0KVAvuuAyR47bwtkurOMSymCzCnk41dOx86Uul2uP+xnjmJxygaGl2WDukmKYyB
jpsmuU62TpMf48ZiMrQElmcMxld9MNAitC2tLmIsebjfpSEefIxfF27pmc8ETkMcnGhUk5/LmV/w
WdY7K5DMZx09mRfj1Ir+WGemWAmR9dNXpqyzsQ8kfeCvE1T4q8KWbDFx5ebbwk8dubJgoDdlZn1X
nvyjhf7/ZQ1/txn8dzvG/4cLPeC+Rfb233N7rj6n1btl/o+/8QOxB14PMmZ0QsG7+BO4PGaw7N7C
stBt+f+1zrv+v1Dq+3bgh+Yfi/mf67xLZAqOK5ReJvQMaL3/CNrDJd6t8qgOQwddPPaeBQjzs6Rq
Yp9x+smYiRbbTuj7JszWNz98Grfft4z/VanylsNy3/3Hv/31Eqg3UPyDGeJXFtZPR5RoVAWhguF8
IIyIqjpYGbBvA4+P9P985v8XV1l+ix/8MjIKNYUIV/Gr5854rvVbL36j//zdjfwkCfPT2q3qgUuo
+eyb5yndtPPLr+/CMr+JSH/cd6EosevC8UI2y35u//RxdYXRIDtq5QHFu3ytfSaBW5oQNhUmlxbY
rj9QTUcLniNCEWGqne4c6JIZA+5JD+M+bThj28nsWOt07rKN7P0zE65BMGnT42VImN4OGqa5cXpU
AdYQgZBHGpCsfPK77qec9drPfILHvcFfB6isSwaXxG5226K2UMNQPdO8SUw60hbsD8NPaMujQM1b
QJUe2aUXnlTZMaE6uDCD2ftkIPUhmlZMyRWlg3eBn3paz6bRbRPAKRd9XCrYsroHMaxydUmW+PyQ
9vxn0sAOZid+9ezSP0UpAYKBAcOu8+dy79oAOum0P+hqcs+ASKy9ofxiWzsyO7rlkuCpLHfHeIZG
k26sq8AkFSBzaFBpWw+wp3v+Eby3lz4dim0NXxjJyNRZV4wueB+ykFSEWiXnKBvG17Avp/MwU5Ws
vYg5nT9kXC+d38bKi56SRkksWGExPyBGEA61jfUmpUb0ikSn/2q0rk7WxLz1j6EN8ADKZe+eB8Bz
a3/5gIVrXdWEa5CzSfrs2psgVpfYwAEJR04P+IBEskhUoEf5/XK4772/VkVmXOP5fWP6RxjG1Ksv
2awf3Nl+C+GtfNI2Ee+uMtKnHn0aMNKWj0Ris91Xo/s297UM4Ui3M5M+qHNZAaNyJaKZ9rHJv1dq
fg+kaPmimukeUyo+lG2tf1EGKrlqUIttHSGtveros42FnR3jCngugAa5G9G77vHTzGh1PC9eh2QV
bgN2s2xN2EcMpcG1QTR6XMCevXXbZv1+LANKXZENd3k9q7u+ifhhCUYfgVIqzsCPIGwWUX7CEOmu
aLar7RCGjPxDPk7UcSQgl7Kxl46lf90zFs6Ome2VO5qJqE409I0IsUkENlhF8XlakAqQJnIafGMq
bmzYZdSOMSwXV0YvkS+ckKfEiK7tMUSFlye+D6LWqsiMjiL3hoEMAdx4eNfMa9zT1Mj2sjV86wNE
1kUj0ni3keGA4GwS5xbmV3w5uuIxKtv5DGqJwAotBpN+ZuvZx1b2TDGULpjgpEn00muaj2Ez1v0K
zJOxZ6gffHWzPPjKYL1fd0Y3XqCMDl8ShLnbWLUuXUQUwVsAM+EqqsPl84iYZGysWX+hCueT7AZd
bJO4Men6AjQlNtO+LOLYvTeJo8HgH1iMQgxh7QO/knsxuuNTQPP4uYpEcjbL1iTvwWZw6yrmWqmf
DhDVmGq/WkgpTy25A9d40amGGKZcVSoOb7Q1O/dF2CPXonNkMG4iMJvh/nRL52LexY0MbrNUVp+n
RIxnOU36VqN4vNZd611a2p+uujYUF4zqqr3FgXXdTL131wCCISFhmg/taATDWpics1ettSxehR31
Zzmb5OMt3Xd/xThQbBjD17shGs2vbuoBUU6KmuGLHLIvYvbogQ8sQrlRoqWNLLHRXihQnzXdHhRi
XG66hi4qu4q7RVyLan/0FiQRo5B7VHRkhcaw1UteGvp6WehHa9uv5hO/bXxvW/V8AkneXogMIm8h
orRdZx54CeRrWXikyBO7Gm4mAsA4PIoupClMuPa2MWNjLxOGTtwAk891QHzgjlMCgpVJyqMhzYLb
aIMJ9FlkbGnqMoOzzSJcD0D36IzVs17ZVaBvq0K2L2Pb9yxjQ34mQjHYo9+b1j2rwHOahjNxmT5y
KTsb3nzmCjubBNMLu7Kq/ViTkL7CRtV87gj+fun9ikymgpCzr12oiseJfIubkErr9O3H7coTdyRZ
y+OkYxRis/DHm3HO9E0XTP12CND2b3mGZz5dHDGuFZdy9e2S6dzk7srrXBJKJ7j3C57GfGGy2H30
dd9tBpHwo9iojW2aetNV1TBct7vY/uBWOvrEpLZ+HNKyBFejqj0Jw9E2nS1zlRlmuR5RnECGUvnJ
q9Vn3HigIHwvQEcEJWETRLl5wKWApGmSw3XY04JbVYkwttIK0ysPeiyKiD4m8YTZxqE2wskmlspy
jtJ2IOmbwVCess7SOdWU15P1Al77QJnML8y8bj6EBNrfIWMwn/pumM+p2/HVIUFK16JBU+WPzLTp
Zikum+ZjdEJF2a0sSSQXVDTjnrnbOFKr8tUH1KqXte/Ioyqc5Eto8dM56V93pfTERWTV4T72um5D
gvOwvP1GsOc0Ko+MrfLHMQSbWlWtd0eJRFaIiy4j6PtqH+chncJlswOJy5wAAertCLR861hDuK7D
zlklkadvHSadn62yLbZVwwNOJk5+mnmi10jT+i0hsdUbqabqaHdmd9/lHnC+OIhvIRLFtENVSAx0
Oaw9twv3qWwqihfHe+o5kPY4xe3oshjppa87RFJ7G57Pbd/n83k2zOFtqCLjofSbaE2CaUbT1vD+
+J7yXlP/QFOnd+2MO9NtrGuRFpTrUc4i4+TTKStstTWETj+h5gkQHQ4apKoSHx01uR8HabgfM9FM
1+xU3i5pEwPxb2psDDhGBz+KCGmIDfmhThj/gvMut0bu6Otvn3ovSuYdtHhv7NzcmYT9sPF12QXR
TRYg9KRe9HwIH3gQd4RjmRd+y5CjCrP+WE69s23aEgSXNIlnQMc6IcWYipsosOKjhW6VvLrlWUZR
Op9Dw6XHQIVyMQepviYAJ0KE78dry+0HnKFgcG5o05ZHOO0eDfZo2MP3o1MbpGyG5uzy9c/tfEVb
f76y2i5cx5A+MC3QsmUJtKwPiZG+kOXGiAMX09FuouoGiAs07FoohMNdMz1CsBGCQOuRuGM1EdiD
CvOShibD7tzPaAIkxk45dn5yVUlwASO0W8sfjW0kG03YbMfW7Sd0QPwWC/TSPfLzjW3JKEX2neCz
1cVwJKgIwxTap+YKOHtlwd6t6ntV62rH7B6dXlr53YXl2j3Zo4QhSoVMJ06K+WoareZECs64c2wL
RmibV8Z9ZyLvWwflwImZwdqqIBBpbdIDkIgqaZzM3SL2DgZaLATDVvveqopHU/E4IVflWB2m1osZ
g1F3y5Z4tHE0X+B/2fS+0toBjNlFp6TjxUwtYZ/gvsxnmfv+yRvdaRv0kzwGk43+x5mGhjla6A2a
SXbNSleRYHxGVs87bzgI9pjIevqe/DUEpiiah0v0Wtk64kdvF6wjrsCZ6DjobszQF0E6g05vP7b4
C7ijGz/RdHoWUTq+Bob2Ki3vbJ0TEQVzDxbLtxSmuqeXQGf6eaqmZVRftXfO4MA8yVPjIo6GW9Xg
kaxdHJJjZrwFbe/vLLd6clRhrXBOR5fcRo6ypGblFHEnd0Egxy1Ra/Y+ilKGwZxLkDoKqdYFQrwt
J8Tk1ACHWSNBuLUbVD3fBOwYhF67Wdwg/3F2th4XV4PVHoPEJ/59Tu/HGv2wDIz4wGq154MAa2a6
gFojgNDE5T0ZFaq4PkPCBFsFbXswEvKHUq7fmAFJjpVoXHogCMD/0LYrvOis2BVzaVRlVRJjmYur
rZcWaInheqNQICLvOVaDOPwhcld62Opgfi9yZ/p5kWRec0sXs3lCqIjuyJ7KT53RqNdmgL7hWwsm
pgjoAKlhmk92GuZ7t0jUgSxpoTd13Lq3bsCAKmOIewebP98OpfLJyNWy3HjAhxDrEj8TySTZF5jE
d0ObU5KbRXqKM0I4VlbfvoRyLi8sYioPgNUBzmzGOnaAgAcKRfdFV71wvLc+aTj3VxZsQHMtbVGf
B7gjBjIJNd5GM4ll/ZSEi/Cs2/WB4lUsS9R50HbJ05CSb3GjI/HiJm47kkc5TzffFPOVIC6YMAL5
ickS6gZNn/N6IhyADmLin2BzVx+Zhi0x0JVyHs1lh/SsskE2HSQHXVXqggGre4WEp/8I7kYcdN+O
p0LEw8VoTPkr+ktm+IziFslxTyyH35Rfys431wM+wx919FZuu5e4UhhsGRTYTKUql1q3I5VgMnr3
wal82DWRsKCdDkOCsHZ6ywc/eLJrv9qa4Rys47iYd6IrCFIfGOlyxpvZCpE4qZUy9AjzSbKSZUV2
QDOOE8bzyXfDcuudJqqKTZ0482pE1hl3zbzp0vLeKNInXdHljFnlVzRuYPeFZBTkVvNROpkDsLEY
U1wifqsQ3IT9vsZIek/8XH3Zz4V9JK6OoxQAYtCVQOhyBC7GwelGozxQLnnGG9nQ2FqQEBwt5QWP
vcEsnroz2FPFjLDo0+ihcIz+kk2xuOWomH0GhFQ/ZG3ePjWq0T66JaCvDMXaNN8PtWAwmOccaVwg
ZGcSfMcK2H2qn3MJ2nSlUGGfBlu9xWMwIqYJaDmHASohTravVWN6azKbGQIa+fVcD4T8dY5R7Psc
ot+I5eESaTlJkmHb9NcukQTXJFJ6q8wtsm6Lk6m9kmTrIfbL7A+8/1/6Cq2iYk8LV8q3MY5G/YzG
ulO3SDSpO+IiedSyc9i4yKkj5iU6d4xSXxyjeXazboRvpO9mZXfuzvdQVBrViNy/nVnZG8OhQ6uK
u4Buab9OklZ+EGbRlesI5K+XKHM3D4NaCZ74gxHU7p5QOP/Szr2JxUUqn0SXkNo0s+MXMYmOHCNz
0VEa8S6IIcpS6rCfxGH5HJU+rfQ4/Ohqd7ww8X3u+Vf+0P6TEPDFLwKi+ep+eonnaNgBAA7QR6Fm
vgrDedwP0ucTqwNMCXFGpIoR8qE4kf+RDCX3Ph1qPEIq5YWVIaKPijPVlHjhThhi3+NHuaUGeWRB
zm90M3unFrU+eKXe2zZFFX2uw3xeF3IMDqhf4L7qaCZQA531ypacbnWHvgLtRvWhgkLNCdc4l+Wi
fgqm8hylhnfrt2a8QR1tX1vJ4Hy14opAxGxEJkgAxymqEnUDKzS5LEQu7twmQyBB6khkqE8ZOYAR
9ug9gINsOzROs0E7bZ6R2XiHYmyg4fd5vSd9p0AMF8MP0lWzDckT3ctC3cdqjlY4GbyTE9fTvh/l
M1n2/oGAMXYsDoInFlLjUCKYvOQoR+yqW8bXXdzmnH/r6qvqmUZtir55cdqs+dQFPUq4Vdwm+Utt
Zpl5YTUqumAmTdwsdCsets6+VzYOwzVQSRFepwUMS4z+bauZF9WN2LWVninNUDhfV5Ms7quS0UyJ
HW+fkBGxaWhh3Xt298aYivzAmaOKbB0JsWF8RdtZnkSBd59DFUVSO0wrcCTZEUUFiY2ddTBsOzvx
/osnv/Qey5izMT6C+MCpkOSXNMDplKoNkJJoDUvl1p7G8aC099mnBNHZfEmW6pkzlEfnjDaRoQLr
Fd3IeAHk2Nl6LZYOM6/kDXP6w4B45mviOQIRnGGfOx1+bXEYPMa8eg/4yhl/iK4m4yeUOtp0gYWO
uhL13gy12tppCxyvjwfSMugA/LoRuvRS33dBITz4YrHgghz6C7HG04VdoQWVh9GlfzcYNOPSpuaZ
bPfU4+VvfO5/6exCxmE2CfQkwLXg/TxF97XQvah9eZjqxXzT8X8pySzbIm6Kza9v7O8uBbbCJ3vO
FoKl732f2uy8hvajxY2hq7rXmcuWkQ3WlckY7R9pAwTeYHsB+9tIM7ALM2F+fyn0seZUOFyqkiSI
YXbJD56EIRPx8C5K+3JPINz0T5vkXNS2HMuhDycWZtb7i4o0smysWt1hyvkUbcyRK0/SsqMmdX9z
f++hK9/vjxeaEYYPmIv8gfeXAsyLuQB7xKGcEmdJcjIyFrcgO+Y2Hc2C9sctEbh0EIs5uVKF1r+5
/tKJ//kZtR1M2KHHZN/+GSo+xW6TEJvVHQII0ku4EI2Mdnz49fPynn3x/SYdNMuBMJdZ0c/kKG2x
XfSoyg6MUC16BgmniNh3ouvCZu49T7ZGMhbqbS05JP/60u+1JX9eGjUBUhhMqj/DH0Lhagsyq1ya
JBNiWNETqb00gn3cwQzVCSDEzYh07teX/btX34H3gY6G2yVO4v3X6nRIxZdBJkP9rDhZ5fAAHnI+
xB5Pbejz/P76cn/3QiJGC9DOoFwkvOL95WK8Q5YRTFyu68V9a7d7in+9bSPf/M0q8zPT7dsL6YTC
XsBKLDTmTywI/J9/fJferMbX7tuzCY38C4Bw1ApdYV3RUjb3HilVn5NoaSaNtOJ/fbt/99A6hH1C
T3BgmPzlpfGdfh5jUx4cP3bPQtV08wFK/+Yqf/eh8hUu4yuTwefPpBRXRy6MFpaeb6vAkJEA5Ibo
fC1g+7/5/v7uhlwTjYrr0JUPlyHqj4O/XKNhn4qRBXUkpNIe62cvqJ//+Yf24zV+WtRSVA8eGzX+
Sru/mj25B89+/vUl/vbh4PmDMsCjKLCwvr8PnPfBKO1eHhrOrlcxYvwTzlUGZcOYPiX4ibdtNZg3
Mewt9BoxHrrI+d2K9tdXzzFNwQiF9y+kdbF81j8MUV3RKMeo0fzEhJuBt+m99Wjl7SWohvaYN0TA
//qm//rdcT0/wNRgC9vyf373WsqqYAIOeCgrzQHFm85Qt/3fHCX++iw6zNCFJWjtoslbJFM/3lQY
W/2M1bM9pH1M/ntTExfWDJc+7rzfPIp/cyVuIhAwyyxMPP5Pj0nYpek8TUF9YGnDCmB0F87k3wOP
evz1x/Y3X5Plu7Zp8V2xcrnLwv3D1+Q1ZQ7VFKc4dg4kL5/RruLGqdZpG51+fSX7r3us8+5SP+2x
9Ki8qPS4lBpCGvcVnlwIHShINcHVWxBhM1kHnMego0Zy07p0903ZRp88StZtDywEhK1f7W3sNAzo
HBrgpTvnJxFkzaknS+0YA7a8AtBHQ7/FFQzc3thSV/XbwkZzdoIFq69H4Ab7Cuw1gDc6jqvRS+ff
3KiLeO+nzZwdnLmeyQvwv9k7j+24kW3b/svtowa8abzGTaRBJr0X1cGgHDwQsAHg69+EVHUulcxL
Pp3XPZ2qUSWRkQkTsc3ac8E8Oz7s8nxWDK/suaaA8Z88pqQuNeTnk20nL8XcO4c+z+mf5uFzM2YR
tgBMC2SjvbdtjFAtOrPaYumu9w9FSGKES45fVsWtkO7FHEJPKKqs3iwY6hXDTvjmNqmB05lEltUM
unOAV9f7o1mZAb1tue46Vwfmm6VrSnjOeQY8gRvshf7Ifr32IjyCnIgJCL6hx9XCaHDlza36xQll
+cGhdeJZgxqpoeD4hY48etbCYsBToZm4LqnSMvbnGXvuOsyxtMH0cAwNGbz/yL0NeHCHAfhlmR4a
xjeIzroyh0FixRt4bmfuqbcWmzpqunPbEN0udKPuPKb0eo8XXHT2/sonXl+iOfSTOlqctzlHE2HB
EPd2CXV7mj4NttQ+1/R77oEDpd/fX+rEl0TgsSiEMT+lOXu00dIXJd+c+jIohoauCIaZDeVaBmOU
tGz2jNknrt/SYMfkUqdo//7iJ74ncdXiRg7HFUuXo5PGyaKeslNZBm1YYYIjy/tojJB6pFPzx2EA
8lHeJweFEUyEY4ogNaA2qrCtDgD0PE1TKde6O+IGjBTxjx9Twg0EUwijyD7eqFVFW8E1YnYCXUEv
10x4BYqRXklp2VsKT9/+9AKaqsEX0/HToYt8fGxFSS5KM6/5WsBsAwVeCZhthgr8BU/efnAN376A
LEZoQ2hg0dA+Pr7AyGux3Rd8M8W8jw3lCc7Ct3Q07iNpfxCDLO/y7wkNS5GWIpHVOV6so5OyMODe
lwpCjEWEaVAr9aBYr5x8mFdzORwoU34UjZ5eERU0MrblpTs+XkzhuNWyYq0Nh8wTL4z43xtNBv07
xh007vU/w7ERgpsqgbfxM+pgxeVqvzo6rZa8owudLFD6/jDhAmya2RXjEx8s8zawWZYhNWQOgOjj
uKAwuOqYJPzqYFB05V5xSnMvRk7E95/Dt7sIq2gqwYarL4zUoxcZTT/8rlTDY8GgokWlx4dk9cMp
7Zu07miou7NvTNUHu+SRO9uSFrIqG4djWbBs3xDtQizIwfVTTPCYeFrJ3KMMV4psvhixmMA8hiZ2
O3lAFHAJynAvmj1B20t1dvASon1OH3krCYvmyapvPWA060gIgoMlLKgr3TpDFmc/eDquDxETGx98
+pM3BrIpTxy6dvP4xiBJiHM6G3lAdbrcpECNDspInfP9G/N2h+USoaukpOTpzpuQszBrjpGoyoOy
c3K88oZAzbR71+k+ilpOvLAADYlt2YdQUh89ALiuMIdal2xEozAQsoTxfrThArz/bU7tQDYhAD4g
JOVcu9/fmRlw0MhkWYZ4qE1XgE4WUUzfbdo2/zKk5p9H0eSMyEQ5MsAbQVz/fTm3S+wBwVVG7hh+
W65dk9g3RRM+vf+tTr08wC1tB0kuicHxfMPYZqU2V7w80MPc62zSaLGF1jeaLdW2iSz3Kx566Z5q
YfvBUXVqz0MRaxJXUyl7k/RQOlUZMxuyIIr0KzzBXuY02or0Ed75Hdv1B6udeuBJe3QedjLLN0Wy
nO/o2KLNAgYXsl2BseiNxN9v/f7F/IlDPD46uIiOznFkIHM+2lc9sBU9TJEscHupPgJ9q7YKiuMV
AKQhpzfnyIdUcwFcV91wVU9ldmlBpNzFLprOeRJQdaJUrLU67De5dNFj9H36UXarnbzyDhk2b6YB
xvXodWnCVrVkUXDajCZtgq5+0Tqv8lGVtfvEcZ/6keoE/DSaGKWRPGYSIFroVZ9hsvtMs3YHIQtz
TxXJg0yogPeI+R7vX8gT7xo97QW46hjQvY8PxNzhMyQj4Tb+gcyRa91WFYgpwxz9yvTy/lonLscy
O7bEFQtP8jiM0bUJgiijk8Ecat9UCg7rwlJf2ikvA8cr080C+Pkgwjjx0uHnqdlENJxYb8r6Q5NP
IzQ9vl5qfYqTSPF1VDv0MZplEnaqH+oG6AtqjCH48+8K73VBRpsEiMc7palABWzctgrI1S5rmwlW
iEc3VOMhhmTR4+Ra0Z/HbSy4lAFwFVrm837fxnhXJIY4dRUoGNT4kzagSsB870YCzwgK2IwfrHfi
zGE9YiiDg41g8egNLMANxEnFpR0HODO52ci1Wlc1o9eW8+8sBYcC+DYBo3t8iArHTLqiJEXTvKq8
tvIaOIDT2WdJr2kfbF+nntHFdmKZQ1gq/Uch6YAkrpypDARt0d/3cfWdOfD7vOX+JVF9A7+i++Pk
iA2MoQtskXXaJ8cvoDbSa9OBqAazPqPxc+Rt0zdrQR3gg4VObMyU1AH1LlObjHEs9/NVJCpmiQIs
JAXMI+spGsedO9f37z/0lsHvONqVf1vj6JnwlDRLoTTwPqeOtjKTRBxaq7Vu9d4OVyGukVxFVYKk
Y9oeNlX0UMkGtgXIgh2smoziX48asmQcjNFbFHCY9TKcNeVBYnTNYTbN+Eb3otEvpyF8DoVa7ooW
cRbZ7eQjgw33seXSpICmem1pC7sxpX1/C74NsVWptdl2MSeHIVWHHgnUGF2luUp0WCUJUIGkucLO
Od6BuJj2eDUPl4MRFxeD0gyBm3n3SZW1Plc42+I1j+YnRigYIE4sVpWcxSYEi4FYOJPnlWkkvsST
Zvv+5T31bHKKY9FC53Cxvf79Dtp1W3f42JYBMuGXeuxe3FhcmYayNYoKfgneS++vd+oNJ+Ym2KN8
T0PoaD0rnsraiKYy6Op4qTldSj3by678IHh9W/IzqZXS2CI2oUx3bBGNQQKQgtErA0TkNwJHQjSD
7tc6e6AJfYEgxe8t/XPUlB+kTMbpdanSckVJro8DMk8UdSGkRU2kmuZP8QJ9wqNUuWHQRc03aGbI
cWocxzZdNtTrvEQkqPTAe+xaH/YWKn8rlcregLm81ToT1gnCUB44saPfSQfbS79YGhx2OSIFzJw5
WnudZlN7ceZ1pIV3ema2vjtb9Qp7cRPbyFlge8rnWRz5vjPzoV2nGNTtxCgXs0eN/49PoB+3Xbpx
FEd/hHvw0a04dceZrNccTIfYKH7i2V/tEYnaWkWZDWWgdi8T7d7VJNVdpjEs+f6TdWoverXOcWA0
iKHIK0+WgWuBti2pN/hFHG/eX+RUaIN1ANmqTr8Nhvfvr4ta41xbm00Z0HQCGWyBElH1J+y90NS3
0wdDZycXw+qGnAVi0puwFwdYZLngBdHf2QWZ6LwbTLFFAYqWuks+uHynNgKbsj+nBSN7b4LffJoM
O0VFFTRpc6PjxuXD9Hyq8uZ7l6BZiO0PrqR26rlYet4ksEgInOM+zYy5CNeXOC0d85gpL10D7NvI
PdQSc10ZShyYou588OXGbaKGcTBFDDVEDPBduJHLaHJlTg8OI0GMZ4QRsKT37/TJj8eGSBmJ+i2k
8t/vtBzDlnFowhxZi++GFz3G+nCXw336d9ZxXDJF0t9lZO73dVqsfGOBHi8gExVUc7qXclJAQPbN
BwfpqbCV4hSiDXX5h7NsXa/eQwPMDmaIcxF0zIzELRJXWd40lXVIXe0qr+p7jEM+KFSceoBfLXkc
sKazmaPRU4sAZtQu6qvvOHsibodhVA0f5BzGqeeXjJQmGeEjufBRXtRJ1xTz6BRsM/r0uYuh8iTA
Bodcc33Kt5GvCIUJZXbkTVIvswaKtigzG0R/3tA+mRRVnsLahUSlM7HAVBtzRnHX3EWzV4F6ynO/
CFt3OzrSfXQtds2VXbYIppR2XM/ZUtqs9B+q1Blnqdz1CCU7rfpLpDhiA5zxO9ZieLJORrLpi0m/
E4iuOezhe7z/1J66Ct4yqUuJg+f2uAGbwxZswQ4R+Yl5P3eztupU88kSGA1Z+lOX4Hjx/oKnbvEy
mYVQxqHYenzZRapFwEp5TZLaU9DF9Y3Y4lUOASEKsWlvF036+yv+1E4cBYQoZnS+IK8LaebRncZu
JqdLmheBXcyeH8vevjNjbfBLXOXOYgicj0Iv3DUmVMvcFZ0HN+7yx6KHVQAf0dspUqJcf/9Dnbju
BBvLCLTHYOCblBe6gwuwwMgDgJvmJm4m+6KMCRsniDBPEM7mAF3kl/fXPLJ3+FnERJVA1WfZtfGu
0H9/o6PRmkU48Ea3c4iUFUjrFkGqsYWN3O5wejRWPCkoJ61840VN7E/0ZJi8MLX1+x/EOLFXLnPh
yDHwZ6PRdvRBVKQRdtElBXPLqUFrZJlrSIx8vkFbDTKeK+PsuxQ1MiNWUL9yisj4+9BHTZp4uIYh
pW6nKVTxkiPw1rtZ/URYXO5iySPFxFS2RdRn7ZDkfwcrvmLLHjamncYbtMLmulHKLojt2tmMce+s
3ehMrzLjLsO+4orXliG0iRfhKXZ77wCg8Vntp+yDxPzU96cDxgy6s3TojwtHlNvSvO0Mvn+ejdgr
R2hR7TF5SjQl3r5/rU8thfAarQHT6BwbRwEITSfMLJZjyauMeC1qd5nmG0V28OI8enp/rZ/37fhN
W6q/GP9RZUTG+PsDhtdt3ssiITkYLCCXHQ1jhr3wLN+FGCesMSvQzjSAg9fdqMtLXVeiG71TPN80
crETpdr8iur/g2/4gNPz65H6F0ngDacHy/CqeflWveb0/PqZv/kNBDGAegzCSOtnkueiHJDf2+7/
/BfDBR4shsVacHl3ofJwk/8G9ZigHZB5Ulr+qZwD2fM/oB77Lw9d5qLBwiOYXMf7E1DPT2HCqweN
gGQJTBA+UeWlZ378oKlFLNRQmZUzIHZ16m3BMLhT/6kZPLNsDqlaOKRGGedQnO6QuNmJdW54eYGJ
SIFbpNOtrGoyBZwUcIqZcVEqiBEB7oBmjNQUImLeJFQDspSBu90yi50k51YkBzCCTOunYR+E9cxa
D1A0mSZnKLZnnD8+1wb00EyAS9dRVrGrSB+4NGTpw9I0A+9vyDxhWIuJNfVZL5vFSc3uIFzfodpH
JLVxzUg6N27MpJR3lSTdRkKEDPNV4WL54lt9ietC3jcYUa2cSQkzHxcOuvW/zqb/vDUfvDV09ohx
33lrXvLkBxDehJLz95/Qrf03yB8/f+qf90Yz/6LQagKkophmuRa/8J/3Rjf/WvqjiHYRXKMs5ZX6
573hZdOWIBTvKlRhP+tv/wCu9L/IgVE7ETFhoYry6U/em+MIgP6cremkoTSAVAMTnOW0eBXTd7OB
4QBz95elNBhClHAemQlLHfwuHDnc2AzLHNJxKLMNJabuuUOX8kCJYMQl1Cvrj46LoyBo+TRI7qj6
k9bhOmVzRV5/GrOcRObF/XCp16V2GWVzGa56xoqhRgxd5a0GafbPzkAcvmoKt6t9ZroAHYZz65iw
IZ3ym9d16hW/Iwbbmufaw2wpLkQQ2wq/axM4ow8O05855ut9Z/nEqEjZ9zzC1zdJg5k4Mfd26i6N
EfuotT3O+cOwYGa2nTNVFiiNUUvXicPhNzs2h9+UqcYOvcukATyvum/x2LaMbSnCWuOzgBKqK2IV
I5jGyjDNq9L4OiPswBc2btdE695jG9dnGViocZO0in2xBEAfDQK8vQ3sPrRt6UzwbCCQ/f02sJNE
eEHk7SUWnN5jFdHaXQEZ4dEQZc909Nh4dyLU8k+vXp7rX1ftHUQOpm3UvAhDCReQPDEd8PuyoNzR
krdReVm6s3apZXF/iTuVjzdt/EEGsIQdr+/ashLV7aW1yslEa/r3ldCtTHONccQlXkTmSy2rJt+F
DPnoq0zEG7XuczQDKhpGH5cZWXz00Cz5xe/L86Cg9TQNkg92h6PlaXolwAqxI3HqzMK0tbdeMs7n
fGfNRbsBb1utJpVbv5N5LXGaySrnO3zsdi+9yTwfbQjXviFTrCtS7KMesETQjXXsTtN3oQxirSoM
F0OnwXo84DSf+1/HAWgqGIEn7tNx4WVx16OARQOJsuiSQR0VAlS7t0rLCpULrQ+LlwQsbLTSlKwr
TWZ98cU8yDjJvkSuh5HQXMdbm7p54uva4PzonHmm1xijtDIriAtJYzjfBkswPPn+w4Qu7/gq0yzh
IbKJCmijW87SFni1tTFvkagN3koXTJeIEN1m58XzDpW54W27oe+RFtbqDYOPVr8Cpu+AZS93rd6I
XW4KPErzGuVibmE15OQyepJpUe2nFtGnsGrxQCbkrsO6BKgCwSJZwQIH/BumbXkphdKCCYYoG2ER
mq7gWeOQpw9xEdBLzG/1NLqmgI1uOe+d+pKA5b7TC8VY24POhUwmnb3B7Od5pUo3Pc9pHzyHKt4E
sc384Qzc0/OlyvwPUd2U7JkPAv0rJ3dea9JS1qg7vgqK8ncgbBilkwWTzGFb93t8tvX7OtZktgsd
RSMQj7PwC21i3IaSslY+9wUmUchQAODiFrTXai//lgzC5r03iuwu8aj/rgbIqAfIbD3Fy1rsGEb3
rnDDGDembOqtpo3asMnJN3GjkUjq/UGPmdZvjWbdC+8KWkekrjXmOQKOGl36wEBsyLVO/mks1PiM
qT5xZ8Fb3/VequhbLL/mF9eumk2rMtbFtKAbbRWQsS8YR8gf+PsJy0dgq/YMYOtDtB27tOLlkHIz
oYRzt00Vxoy9kVqV/NUV23lTcaGxh1qlbZoqUL8lvoWVNc4rs8tD3+iUsgBHnm0is58YIjM0c520
EEdWKU9StzUA67S70XDGcxs8dh7e9PBFCrLEZHFy+RaHMdSfZ3oEFJOQpDJNnFVfmZROO7h0fdf3
Qr3ssg7DPNDrNTVZhpRDTNZoTDFRnVd3AB2MfToZRIg99yDEboRZM24Xxj3rMgw5D7s8k/UGJ96I
8ea808KruFYXhXI2MR2znkaGa89tUkqeKBlWGrSdnrNwaytxGl4NS58x8okUoVprqPWKbZknoJBA
yhIBb0a8N3wlJLNjtiVUSxMnxbAo/NjDE3srcycvNm1IVLC1yqiYl4YBO2ZJ82ApmTdKjhfXFLXX
sN4LrJ6jBGxPPziJulYrvcNZzu3dy2XsMjyUEKgcK/XLsa3nKWgZpGiwYolippdDgCF0GZq2TLZT
bhdToLYtRCYLUgTcjdGa8l2T1Inic1v1J0UUswab0M6YJc8KVbnC/EPB6qsry6e0KLxibzRel2+y
uLNv574zcI4CFK+dxZJyZrlyYj1GXdsMorzjMDYOcHv1bNsLPsGmYihz3rjaSMkIkaiQF4WLOdxG
4VVpsB3U+kNjWFbOoL4R9WsH+1EBwrIlPilnbHm/g1D27DWz4jinGBMG13tNTcwAUC5QUJz5agPc
RBKu5z7MYD7TjfSu0xArdN9I6hTxNNIY5UwNc8z0RMhEmRN7jtho2HpX+zjRZLTJPDPGcJe/x/A1
cG4en8io/VEmWBrgxqF8bqBRTwoT4ZnLCOuMGzj8icFUjHumR/T+0hbeBJYTavMF2QVHUoSfJz/g
YRFhbMMk1spnfD7K+FBPRT5uW2nNyZnWRd29merWizWG4P5djYd322P/aWxae0748L2WYnaJQo/2
EtisREvq51xKIouUyb+71rLlF9HEBr4fMgKUxdgeBkRMdxhbK6/ScVs2g3aJs4ph3jCipN1rHf4Z
iOCV1vU7bWJOcdCLNAkaDGrwiQJ1qV8liuM9lmq9PJxpWrc7J2/j9nqcUOj7ai25N7GEywLGhE33
jBPMe0Q1wdNdsEs2awbCRkgBrRcyV9yg0rvV3dJDj22msr/oxm4JPmOwTVam2EyfyYKlq2qesb7Q
i27G9cxZvvzy0cG7LJ8LbPqlaZV8i35p46G7qBhJ9rKBV0fkUZbclI3DK9/0RAURf8aeqndlfFVr
5gTJ22Dajtstm7G/KJRY0LxW+xoTHOrNxmYaakwi+W8cm/hGbCBYgCxxclcWj4BFvYM7JAlMI8wS
eC6wVnqRJQ4Xq5GRyFtQeGp7FhHmpmeVwDT3zuW02LWlql3WXlQ/oz62QZgisdAPlRt5/RkG5BDZ
p8apse5xJmMndC6rrzr19DXLM+t67FtMC2qAqtmTtAvmBDEDKn5M2LazhyR1DlsUTZ+xSbBabLcC
k/cnRQ2LbSFFBLPOZJubGhnfJlh6nuG4ArPI0hs9YtuzTI6jWPcem1QZImYlSl6TWQkNbw+jUKu/
F2zI04GBXd4NuezYm9TCPmSLociw4ZCR9RmkIR2WqZd3AyetMaiE3nX6ufHwyFQmwvTD7HWN9g3P
xqldFdRvByzhdH7VWGiL05/EincvuC3k9uDIt3AAhu5inBysMoa2XrlOG5gFyO5glouDJ6P8Lf3T
HMTpRWmP5rlCgR0Ls5pR9rNokiL2Xast4nsikfabijkrNp5O0g6rDGYaJghycGtOgam+y6NaSz6B
IjDcgfFpJZseRGcoHr+MCu4mdqDAH5RQyC9UMeCI5E5rZ3v4w9rN2CrhvGt68OSgonoe0oRJE+N6
ZEzUuixssdhQiUG1LxBeY685Ed20GxkL7pp0y2Txy3EK9g6aThtgt2OzHnLc5gD2UAhZZSZa+vUU
TmrrhwLTpyeMAbT7NG541jjpvEee9aK9Lr1SY4PVhZduXVqEcjX2zzrqOVcDyzA4DxagFrmWGPea
+Ajm7nBbh62H307EE70RicHdJHGYxnPEGFl17jQLbE4f8Wnbh+PippKMoxJdZI0i5LpoMa9ZEY31
3UWeh3z+xmOMpY1dIMVyVNX9VJu89+hcnATT8di5+BmV/qeS8kElhUCBJOd/r6T8d5O9lO1L+7qO
8utn/q6juN5ftmnZNHs9fFUXEve/6iie+RfIVg+1oEkpkQoL6eo/oHD7Lwov5LE0RxkAN5axyH/q
KABkEYpZUL2XMXQ65H9SR0Fq/nu2sej5oKwsjRSEhHzSo5wZvqJO1tCbeyt3cfS08FZvym7YzWE8
HnhRef2VirHdSsrpG1a5zrmVmdhOoWGTt4xtwHtohfJCaIXhExXOS2ofxr1NagFBRtjwf1rTuYzz
ob2dIDncF62FJ20/JPsisrXPlQjdTQ6w9EBZZdNN2AYMhLfBSHZAcpKSs6/aXsxfVZEpfkK7RWcC
PtPvwHxT+i/z8ix0jHzXg4kyMB65qCw98Yk9MURIi/igDS2HF4i5wi8U21hTqXcORd1j4hrm41Ul
3Jw9zfXOpzZawNr2qN+MSu/hE5ypF9qUqBeTMSnDaqiMeqs7Wr7TKj36tIQpl+xc19po9xehrt3j
hFOtNRublrLGaGyl1sL4QVq5ZDKgJl1tKJkKK5oOr23NXGkpMQaYeMxgmjzpd0g3xDcpWcRoAKvX
CTEMA23ZQ22mnF1jbqY7UYxpgE1zt5amxMbOmTRCCL1/qtwkxC8kljddlcxfvUlOn/BoMm4itFwB
iJLm0jbS8QZVbeKjnku2GOj1Z3Du6i+F0Y9rrMKcLaycYQcejK+Boo3KCdL0ofyZyJv9N8Uz6FpZ
k294AsxgRFrGVGuf5Ooqwwp13VrhRZGJgrxO2WPtwmRAXc1PGC3Xu7oerB+wdWg5p11y1tmm3Nmq
F+71Ii6utdmZ9e0idzvE2DtAsJvT/kyYU/oYTYn37NRM6aWJLTC5s+WdoFJ974VmcjEjQ7qQJFgL
8MZInsLObM9T9EZ3zOKJXUGpDmVaXamBNeZMHmY0kW7myUkuoGfO28lxOC0U4Tq3HFZANCEAuaRM
xrC4O6vXUM2cQxV1oG6Whv7XfhzFZWjbeYCdsXFmdyLfFcLGzst1kk+1iLXLMhLWDdYoczASXl1y
eBlnurSqoMEJ/Kozq/Y+nQ3PH4s23xdKvxdluFgPlpZL7VDozyXam4s6MjnutFzArclRxBVY8W2l
GVtXuZBneixNHkcYwwoMsz6Oupe4d9UJj85M28CAc15qQ3636rHYR5PAn3QqrH1Vh9B1SJzWk1Pq
j4aZfZ2kIVAHRKb+7LjlfTUY82PbiglTp1K9qWLbLnFXCZWDhbcpCSER5mU8IHDzpWLXLxzV6bUT
ZTX+HYbhfcWvI96VAz8UzUn+QBWj8AdDaTbqkBVnkLM4gQ0j2ds9LFL0L8WdY7TdF3o3iGs7Jiy6
qtwTa9qHCi+ZsnRtZNtOUa6SPM1uEC/mt1aYB/YkOyiGc7nHxgXLEdFn2MR4BjVeL9k7xKZbTO3q
Nd0SDBLLMb0VrQoyF5M438jS2J+B9K3w7so+4QM/PjilUG7om1c+N9RRgexmQH8wqrpWmpGc0a7P
6gZ3JN8D1tOlxS5scYzFICbHAfUG/vLwSQkl9mm2od2kamQEJaMerZ9Ldbgs1aH5CqKbT2Kqa6nC
ccJXj5A/X7SZMePIn6i31hQq1DlPVpLa66acp+hqbqtsp+CTQOV1sqjxDKO92KUgS4zCadPD+cGj
qep7dw1q5yGaJ3MxFPDwXWoiXDKVNsE6pS/ms0oZ64sJX4eNpimfUj1r3FUUUeRJcs9ZsQOovteU
tp8ryRNzjeo+VzFEgq1Tr/Q0q77kdjyfhVXs3VjYiu3b1hoLiElKd5N0SrZ2HNwGMLl6sQFQ7iDd
u9cqxY8OiL2hXg5upeIUUcz5Sndze4OHsvfocWpczlinP4EWSc6B7n725s4OOBFnH0unAfyPmfAo
yfS8Bbvqgzj3zovebK67NKwvUlXWODslOe6dhdhQJIjom2ELOFPq3VhtbTxlZDSBTZdg04RutY3H
VP/O0G1/IS3G1EyjXg4XXJs/xUWePHSU+HLg15m3NQBH77AqxHpuYlBX0cL4WtMSNnHabashqsc7
tefSQxqd19PUiU076u4ZKieIhCN82ivDSSUPmiZ98I/oEYXaz7spMvpdmYzdPvNm8QD8e5doIt1k
UzhfZ5Q1NmIY4LhNnTpjn6ZQkbSicbs4PzDIHOkHT4uyz7LGplPCVFkNGsdtwit+1oa6CCh8jhUI
78Z7zhh5XhelVD/lYRMG7EzxPuzgHaNRvJ77VPkqTEc9iM5VtjirtldaUuZ7y1TCLar29iafpPuA
ZDTcamqt3sVDgj3f4GCEOmHAuzVip7lspvpL2c54mM8923/fdDOQxtGMqC5JbU1Yjw15q5xZparj
dldiCspIYCWtgvy+7PE5L7JEvUFW0HD2p2l031sL6Dnt8RRGzeJ1N3XElBcsTi9ZjcKB8jq3DQZ9
9CPqH2Cqs/2QxxT3R6mcJ/j74o9cXA8UdoLO6p9xaYxW7LV0OQnJ+y9ZZz9jdfyCYPuHk8/PbjXe
Mj6EsdYsBevVxb7Bf23T1Mm9XkfiQFnXuR9Epj9mqSy/Uv8Yn5qQHxxK8vYXO5m6JjsIsl61PwiU
xEO3y+0Rv+wLQi2MuVbUX1SL3LDqTOwXk/h8pAGNY9nYu9d1V0/2p9YOfzCqbLhBPkhuHGo4XWwV
MjwAkuqun4h6drSHq4tE1Er1LNhAib28Ya2NYbatcQcpDq5C1N/KVMcP2cjOkCSVh75JnGdYZ/Vn
1Qmj9DpkaO7MiZFwI8Gf43CXgx+cS39sJQ6Mq6iz0m90alvlwarD0doACAsxSFWwot7XoFzWpaJO
u4Zhge1gt0+tE8lVM0b5Wp24k11kPjHKKAM7EQ5e3V1/yd8ct17uEE7m8SFpTKDwOgU7VaGxlGEA
/ogPpxIQizyUcwzamlGTAyeIcgfONDofEVf4UalNl0Mc1ZcNd/MwdxIvmES+mBnE1cazlVVrKv1O
K8cJO8Ml3DJmAJ+oAJqzJNln4TajbbUeqrAL3MXRO6vdZNeCdYF8Z94UM22ptFai/WxG3b4Pw/DQ
FHpy6FRcSTQ0bzQTxDkAXUylI6f+3BvgC3ASnHZJPSS47bXehopwuGnAUW5kaIoR/5GMg4y00be4
zUGvCn3VwQrbWWoIwrrHHMwXmcDLGeS3oX2joW67T63aA0f92ptLU+UhrPE37WBBIN/5223qP0nc
B0kcs9AmTZT/PYu7gD/58jXu2+9d91sq9/dP/p3L2d5fPKfYKv2j/CBX+rsn7hhLwkaZFBUmADJr
cZf6n544Eg90RPwYzeElYfsnl0NmwpAYCmfGfn6ZRf1RLvd7Jsev1pjUZzROQyCHLuVIi+YZEzhH
oYjATfIflLfQ+7lVuEpc9SPp41spFh6WTJfRa6XL+mZ0Ii8hicyjxko62F/4o59FWY3U6+Pef3Uf
TrTsTq3EGvRyGMQC8XTU5o86qj3s9gKWUtb7Ya9etUOBD1Q9f9BZPbEQ4Bx4R4uKTX2jyR7Yc7yq
mUUwtdkPCoA/QiX5kfLvP/4+LGO55jKdwQzW0T0CLAKgxBpFwICJt/HcGj0Co/J+Nib/xqVbmsRg
uOghvp0oi4RamCB5BcYtRXM+qoTJzEa5502ZfvClKGG8bgsvD56LSoTOt2cwGXs8GuAMhat0nhRB
LCVm1f10O0XjIzTnR4Iad/3+FTzqjv5azGBeGsUURZVjKIWCrSOqrErgGIWBlwMTOkjdOlzOqxfV
jQo/ATe/0iYkSe8vfOoJYfDcAmqyaG+Pbx3d7V7HXEoE+FBjUQ8ScmV5SvYIXMn4oFG91Fxe9dl/
fUeGeNgVkEbwVvPnrzrARGn9BDlFgDkgyysgPG9SXQ3v/o0v9GqVo24+GYw5KD1JpuKNGAc04+NQ
yPLwU831/7fS0VMvsyKuBjzFgjjvJ7Qm6ctcYa7y//B6qW/vEmPSLtIVz/FMGJfLs/rq0lWYzLmY
KRYIN/VqLdRByVaT6Mbr2SymjReqFDe8RtvW8E4CtRmrdZojIDJqszwMNfPi+FRSI3cZmfebqoT4
GSeF76ShsV/8kba9k/2YgJnto1kbLoTT0vEQc2uvdA/L+0rwV2iuFRs1k7rfc2IEzlgXN1Pj6U+Z
o1d7K0zDz7RxpzW9ZzzSHFR21QQ8X6Y8z5kz0t9sJzzMV1k5uuuBWsC+66Ad9Hi9bdATl3cwxs0D
IGT5FTtib6d1Np8dWvPNlJrVmXTbIfVjx42rzWTm6pcUwjsz3HweBaXrS0F5eZ0NuNZVXiSuIn2u
1t1SGSRZD8N0pfU5Pdva6LydDQN+W6vw9NKaRFNphOIX9Dg2c8HGVUAo9Z2OqlbosLnEUQKcGyIv
8PdR2zKHUHX+wOzdwSyGZMeMcHWmqXjnuQUAdNcraGHnjBBF8WCdjZGWfo7cKn+0ZQbVpjXEM1Uf
nZIOv2jlSE08iwJtAZ9pQEcYO5jO+YYx8a6PtomuSjGb/LGVWGC4/5e7M+ttG8mi8F8J+l0C9wWY
bmAkL4rXzp7Oi6DYMklxFVdRv36+EuVEoh2neyoYEEMEAbrtlFilqlt3OfecEWJxo1FQfpmzNFB/
rzO06lcPisp3WkGB+wkRhwe83/m70qIE2QjT6BdFetlGAKjP8ghaSM62G/monFibt1CNGa+x6OV0
XsfBee0hqYsbQFCIRkFyEXgi3jEqL7jxdKACK8tLHizklW5UZIjOSXfQhaaNGgcoldj2EdHtBSon
zpVvsWTEEEyzQlGRkLidxuvMe+9sYYSGKDIIiYzhh46B+pyg5iJKkTDRbxEnyK3oPEg0JQPMUmfu
ieWTiPDnGVUUollqi0kaUh2xlCS/gtFz+8mB+/X9JgnjB8320wvm2KK5ieVUFHS7jZUKYoqK1nsd
lazVFBpaE05tA0k7GuX9GvbwTexe5dQxacbT+ApK0rAm5cLMSyeQqo9oA7dAea2BKWSGsh1Na4Mr
bgvxPvzGmaBohizY/whlglfTn5qsFi49I2cUUuprAACIJwduHZ0X9Xzzlnio/rzNt+G5mVUlua9R
Ts4S+V1ze7pdOeF6khdeU00sMl5fYSgp7rUtZ4sgFngaGLPiQ22X2V/eyjAv7TbChm5SXjavRvqF
pQjtaDT8RlM15JswfSLrtaclF5s59PL5Bv3bMF89aI7vXs2BmV3wIuoZoiftyYj8dHPix5YPyA/a
zsqLBBc731Clc/VBvxdNfQcVTLTM5pTRKL0ig7Xxl0nmmjNENOtJa/nW9spQq89Z0dbnNJuiauBW
bIQt9SnYj4OHArmZyZry2rQg3UwWcllWuX3iF5t3yVqblWn9tfLb4CJOLO20Iid6yVVov/ErDqWa
8FqKGtXXdZm7p17IOYclYD7RiKI/OWq2vQSScRZv7WjqUZUup3ETFiFqAmCB9DJiU2MVN3/6Udae
JCjE3+o4lWfrEac+rCIiqjqbT/QCza0tsIFZ3FArUMW9mxnMm0r2Anifc+tAEbCINih36HWp0g3U
UEUz5vrFpmJHQQM3/1K5c8KsiKx5TY8yeZstxyh21i60GoJgc5RH+QSK9tHUR+jrjWohBYpo8cI0
MZR5jv1Ao8R+g857CAt23p7MbWBNcHtXzhskGPIrtYFaFepatmHlkoWOlLg6WbVgZ2INsWKr4aPB
rOWzAFZpYF5qc+fTBJpRVIAIvoC6nrqxCPBu9Qz6fL9Bv8gHx3FbrIVfnWrpZaQibXzSrP2KnIZK
lInaCRztLiU7q1JBOmJ1AZX9VYaOulQarBUZUWTFFICC4bwMblbmxjurW7oo7QZPYjIalSa6YOZZ
gR7NFNJwbWrqWyximaJBvrXSD+RS3NutjZolpfN8aqAoBVdQieWOlDyHdcdKSF1486mDWvTFfFvF
b4oK2zPysB4A8U5pSSVvWpOFI9tFgsoD8XGjzzXlq6tW5WU9MvFH0+rWIes8KyylPl+RhzmPEee+
LvPgVg90Up6rVXHbbvzyer7afkLcovnkhK1z4rSQkhlblbKRG2xPE38d32ajfP5nFJLHRywh0P2H
1BOMomXwgfP8Ma8Vb6bBI4XEVbyelopOG3ZbaDDvtCSULOPryEyriWZz6Ykeo9ejwI8+IlOQXJC2
dD8qsaO+DxQ1EywfTZt1Rha9Gtqx+A7IedNIHFqovnFvJ1PYRjfVjP4zIz9PfHeiqX5GbqFwV8mk
jSKM2Yogb80WWbnxVPWU8HXSAGNCiYLSahJSwTkBrbDNUZLXabHRvXWpoCLVrIU6kPahiLX4olnr
8UVql0o2TZ1qfaFHRXVSqfS/RWDvNnC6XLaNtom3XD5Rjv2L7Wb+dq01EJgr5KhH50ZQU71qVq6O
+AhyVbVzYdRVmkzmVqXb+hRfnGajyRYiyYeiXflAI8iyLzMTSgw18OzXG8fOSNS3oJDwbkzldF1s
sOutI1pZpmVeItxr2ZTDVwYSLdPC8VY0ifm5QfquUms06dXiixMCnp6mm+hds9LR4s5Uy8NDIIMS
TDK7rS8SUvMnQaZ8BRk1y0jlIQ+pxxPDpP1HszhfGI76jWmuwFzqyWh1UtrgEkeG1p5zTjV9kq5Q
pqoip5xpa0iJNuv5IgTjgVyiFp5qiJacoKakfqaRanND3hWFno2H+GFiaBXoqUjf3nBcvTsvsmEA
CtViNInsjYtrORq9Djam4pzZ1OtDFMYx34aHd0K0ZDSTBlJ1pNOZ8Cyk0yeeOq1Zn7/s9j7tInK5
Ox2BbjZBdO6A8ofOaLFFXg4YSTRbc4GeWFpTX0Niqth0xuMnoCUX3LS0+/oTbYtfEbqIL3LgzUtQ
f14AEupngVoPH02XC+9DhgDuIhjpnvCa2R4SbtCDRbM8VhEKbC/zEJva2MEiiaq385Zr7uUVeBIZ
AskQDQSGAVqZPIcI5g688cKozdhrMsqIa5ywBLUzLiiu4yTx08uRgZrJy5/XR/iKGUKKQ3Hcgd+E
doNe5JTkODiGFQrKQkTmhJhJSkEvAVy8yuNFCTvuaVjA84B6d/Pn7tpp0Hmyzn2tUc98NRpNUeg0
F8j21OcbVNJ+Etg97Rfk/aAmgb7IhqryCc1LBiEmTOpVOPPj2Lio6iJ+oK7MmWpK6pjxBM1j2F8i
kuIT9LvLm9rC1wRRnt1mKo52wCRwZRKK5VQqW43IswgyQLpRW5mXBro1Vwld7FehRXqyrNdAcMpq
bs48QRWpo6OYnhp2PH8HgbCx0FFyricuf507I9V+086BM03mQDA/KkGw+rK7FZMEevFpswVF/5O1
UHto8t13ZeJR0khimS5EmsebwwOSueL2ImUPdwliFkUK1I925UY3Pq8DNCFGuI0TZ+VrZ2bumlNo
RH+GteYTjuJsl8y9o8GDx1fCNu29AfQfjUU/cjBzibfPzZGXUnVufmYGnmQs+BQSFXB2wvpLp0Av
JK2Cqp5bSRrAK4zzbMHFBuGeVU7XGhieiRUiSdWuCB58cvufXz4P2tM1xkXRRf4H7qSnnMatGlJ/
jxoYBQrQibPISN2r0XzufqGaZl4WlGTaW3dkAjY02o+k1tcPNHQ04DBq5Eepx/qUX7w8LyfrqALr
5pUZ7iRIoxn+t3u1SpPifj1X5+Xr0Rwypi7j8n+Tr95PRDQlEikFZfumWubt22WBolnxx7+6vgTx
05228nsqt//NL7080L5/6ycZcPJlIit3lAHfvdTujV8aI1rwztX98vffDOBKbGRTB5jRPb+9itLE
2/94BNIJNjzSJiRrd4+++8CDRfrRMrw8w249X/6dl2bwvcGNIy5uIKlV0B3wXJTqaB3qFoE79mgV
FEBdOGDiHhrmKtDsKkBgcqtAJUQIgpPBfn4vWGONpDAFe7NbhW7zDWkvsI9lT4Ruj7nLRU86PFXi
Yccf7gWbvUKymFZ1iiXiIVnJsg9pFQTGUHIvGBoN0VBSwAzU7QWO2OEq4I+Nob2iKIYfvHsGtwo6
TW2Sq6CbY4eOITaD033XHLHDVXCsMThOokq4tHdPdwSHtBeIT2StI3cEDTgqjeeip52nZx2xiVQ8
FQMQ2wAtAsBHyV3A/Ik+6JAUXH6HX7+tjcH5AvaFNXX3DM4UUCqRNojUs8E44wNQ0949PVNgqxhM
DgiI6O7nw3MRAGnjn8tejqJ/kx7k/eXXMwXwfI5F9RIqn+6jhmQEyFJIm0J1bFh0+lNz7kwdhcXD
s+C6Y0JzOJogF3vcJcO6FqH00bqt2fPh/4m7rIwhKqckCBRj9/Qtgj0GCUA2BszGMFcBR1HaXTaU
sarBjYT2wbdZHu4FggY+hjIoDQ3dMzjngGuRqFrOIuhjF2YAqIuf3wuO2CuQaQiK490zOLsA7bIu
uwrsBahJTR3tgWdPhKONOQtsBW2/Ch2HyYCsI8Ql/W6gfxpF63AOQfqDffm+4Q8PhG1iPCFmFjTQ
u2d4joIg+5I8EIY+hnETdJK+vyL7xhFHQVygxJfdVhmct0w6X7C8SJkFETnBF0JzxD4+7K+CiTtF
1IhDPVSzAOGJtLuAO9BhJp+/IkiSjy3MhgNT1m4zdMs+ILNA4tjqbJWEu8COp3tMuI3fdvyhXcBp
wpEQHtM+vhygXaCRUfZE2GMD35GbcB8msayHqyDiR8OCknawV4TKgZVdBZ1gkdY0Koc/yDHqrBJN
oXgM3y7SgTnQosgluRfItAJ/NAWV2PMnQhvD4aML33Go1lGF60F2FXCKyFrb3/zj3okQ/cVEKwpY
x26Vhug6urLBFNk1E1VTqBq7SSr9kJIUo0K7kPKYdxqc68gV7kh7TbDrAT0Gn/B8vtkVTQhUU1Vl
//PB7QWBDpcNI0TWXaPStGOFP7wcHJOiA+E026QzCINLMRL/CUV1OafRGDu2YQvyt26WvRwbq2AL
Dx3ysKGaReTlpc0iiWYaT2zV2LtLPdcZ1MlYxSKQjx+eu0gXkKwp4HIEUUCvT+86sC1iaGpSJBu6
b7+zvENylsmnyH77hiimQI4nxLZ3T/86gLuUDjoFP3F32oY0/Wd60f5pDoG4kf4r/D8O+nPTJ80O
MzoiXfttNqDpEzQLRUopC8jep8cI3xhb/9z0XRxHh7wroWl3BrrDNqRVoEdF9ho0TM4AJRvzYJaH
tyHNinCgoh8Fh8zuGdxtiFsv7RfiHbMGCAHs80S9a4CqKyst8iv7SGp4fiEdpdKroIyRjCOt2K86
uip5ZYQ/EWYY6h4wyHlI2gOKrjTRip7N5z0iFSprAIZogxvDuw6olkvbQ4IjOi9tE7dv92DvDi2B
TY2FreHQM9nZy+GFBXBnSG4C3RgLqSJQR3tz11uEXdFV1J2Jlh8vjYHlTGCwkXULRbkNnxeQ3vM5
E5uTQCpBUx4rLIO7FJDUdTojLZFLtcfYfBPI+fNxMr3xgpRNBZE7uPkLMjZZ91hzxuCpBcy8Fx1Q
YSP0gC5fpErE05ne/71ndJdWSSmgsl6QJofcebuehL/jHfZG+A5TpcCG6yskmTBzh2aQDDpOIXJ8
sPU/mslhWQAymUJL4e9Mf3GP+AydC/Rb3ZXM8ztKlww6SG8Aqj9AYGkKaDyRhtmnVbsP/N9vgd4M
vqN0SeFJw9BE+RAaDIxAt8+Z5OFWAI1l0/8ChndwVRTg07LmjwQZOEMYCtS9U9ybPUkoMMo21aZH
h2m35wa0BZ5h3fynMTL+AGUBYsAfoFJdTCE6lkJLqtsig9sJGi330tYA4AmOHwCbfUq0dyFQrcIa
gDvZ4xoGtAcgBpANkUWSDN4Yiolc80fnHwcBwUQXlFp3FQzODeg0rKRuAjF71wF49Yg+75sBhbiB
1aGC9vfP/9/YIN86X6Z+EN3vel6CZfFca8yPfuGx1+Ppz/d9HkKtSHgKR78oWmC6z+7uEvHffxzd
Mjvk/cEPH5H4u8/Z//P9BJ9+9NFnPc7q8X/OgmW+yO98wZhAH9D+NW8WMX0z/44WXxfx4tDL6TIf
39/k99+O3vPABfjJwEXYG1eklaTHzYNtmhwPvAvQ5Af+IVnybtmebWL6dgZeWorpS4JWsmP/WGJO
euQkWd6VwV2FC9ctrtjZnQMku9gny2jRLPLl4cgdfk165L3b+Sp9eIVSSxV/PdYR6yy37KecIRwU
3B/vwi42kh35fJnm3vEr71EbsiPPWPEgOFxxpIZEHCI78Ov7hX+kcah2eTPpcVEBpfO0eHxDsf32
sF/poZN72saPv7+u80x65LTpDbsrrcsOe/mUyL0rVkgPzADVXdgeLXJXCJcd+iqtguLJMncpZdmx
rxdBcmQ9KKn9iuvlepG30SK5P1wO8CuiViX/yj/hcZQ02NfBnR94i+OMRVfTl371gLugSMujna11
tVL5sYsi4E+WHdkmrYMn/YrR0WTvDy2KvNJDpwmi770l2eUHZUe+WX7NFz3vaQ/jlB+6XhzfW0Dn
BUpWfuDm1WwRZ4UfHF/rjC8Q2b9i/ItlXiyPLBVAZ5GW/hWDXy83wd3RNcbgItv5Kwb/K83Dx5F2
8UEH0JYeOs1L/9V0kafclMc7sSvd/JoPOFmE/bNPtzphqezwt35wvOJdI4f0sGGER3Ic1dAjIoB+
0kPnS6+fFN5lQmQH/nOZJEUb1Yue7u2+20t2+Ld+er989bp4crd1jZWyw79Lqx9sREEs9AvCvu4D
nm5EMTwJWdn3f8/qL4tieeRS6F3ntfzYm2MJHr1rY5Qd9wPKGY8zFzYFwIXoDpUd9uMyj7nZHgfa
jQxS+BcYwo8BkU1ve8NYKxp7ZV/604J7J/HgfHkcq3vvXclCevBlUb569uU7yg7p8YPiDi6a4Pjd
O1IU6bHblFqMd7QqHa3CyyM/l2n6Rg7xNP/0SIPy3D87Tq6J37iLlov8j/8AAAD//w==</cx:binary>
              </cx:geoCache>
            </cx:geography>
          </cx:layoutPr>
        </cx:series>
      </cx:plotAreaRegion>
    </cx:plotArea>
    <cx:legend pos="r" align="min" overlay="0"/>
  </cx:chart>
  <cx:spPr>
    <a:noFill/>
  </cx:spPr>
</cx:chartSpace>
</file>

<file path=xl/charts/colors1.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withinLinear" id="14">
  <a:schemeClr val="accent1"/>
</cs:colorStyle>
</file>

<file path=xl/charts/colors3.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494">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85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3175">
        <a:solidFill>
          <a:schemeClr val="bg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4.xml"/><Relationship Id="rId3" Type="http://schemas.microsoft.com/office/2014/relationships/chartEx" Target="../charts/chartEx1.xml"/><Relationship Id="rId7" Type="http://schemas.microsoft.com/office/2014/relationships/chartEx" Target="../charts/chartEx2.xml"/><Relationship Id="rId2" Type="http://schemas.openxmlformats.org/officeDocument/2006/relationships/image" Target="../media/image2.svg"/><Relationship Id="rId1" Type="http://schemas.openxmlformats.org/officeDocument/2006/relationships/image" Target="../media/image1.png"/><Relationship Id="rId6" Type="http://schemas.openxmlformats.org/officeDocument/2006/relationships/chart" Target="../charts/chart3.xml"/><Relationship Id="rId5" Type="http://schemas.openxmlformats.org/officeDocument/2006/relationships/chart" Target="../charts/chart2.xml"/><Relationship Id="rId4"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213894</xdr:colOff>
      <xdr:row>0</xdr:row>
      <xdr:rowOff>177799</xdr:rowOff>
    </xdr:from>
    <xdr:to>
      <xdr:col>22</xdr:col>
      <xdr:colOff>735263</xdr:colOff>
      <xdr:row>7</xdr:row>
      <xdr:rowOff>139699</xdr:rowOff>
    </xdr:to>
    <xdr:sp macro="" textlink="">
      <xdr:nvSpPr>
        <xdr:cNvPr id="2" name="Rounded Rectangle 1">
          <a:extLst>
            <a:ext uri="{FF2B5EF4-FFF2-40B4-BE49-F238E27FC236}">
              <a16:creationId xmlns:a16="http://schemas.microsoft.com/office/drawing/2014/main" id="{E5C69403-61C7-DB84-E343-AD3DF8840CCE}"/>
            </a:ext>
          </a:extLst>
        </xdr:cNvPr>
        <xdr:cNvSpPr/>
      </xdr:nvSpPr>
      <xdr:spPr>
        <a:xfrm>
          <a:off x="213894" y="177799"/>
          <a:ext cx="18755895" cy="1365584"/>
        </a:xfrm>
        <a:prstGeom prst="roundRect">
          <a:avLst/>
        </a:prstGeom>
        <a:solidFill>
          <a:schemeClr val="accent4">
            <a:lumMod val="60000"/>
            <a:lumOff val="4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oneCellAnchor>
    <xdr:from>
      <xdr:col>1</xdr:col>
      <xdr:colOff>656635</xdr:colOff>
      <xdr:row>1</xdr:row>
      <xdr:rowOff>191585</xdr:rowOff>
    </xdr:from>
    <xdr:ext cx="4935134" cy="937629"/>
    <xdr:sp macro="" textlink="">
      <xdr:nvSpPr>
        <xdr:cNvPr id="4" name="Rectangle 3">
          <a:extLst>
            <a:ext uri="{FF2B5EF4-FFF2-40B4-BE49-F238E27FC236}">
              <a16:creationId xmlns:a16="http://schemas.microsoft.com/office/drawing/2014/main" id="{63426D38-4726-EC6B-FED4-0C193177D050}"/>
            </a:ext>
          </a:extLst>
        </xdr:cNvPr>
        <xdr:cNvSpPr/>
      </xdr:nvSpPr>
      <xdr:spPr>
        <a:xfrm>
          <a:off x="1482135" y="394785"/>
          <a:ext cx="4935134" cy="937629"/>
        </a:xfrm>
        <a:prstGeom prst="rect">
          <a:avLst/>
        </a:prstGeom>
        <a:noFill/>
      </xdr:spPr>
      <xdr:txBody>
        <a:bodyPr wrap="none" lIns="91440" tIns="45720" rIns="91440" bIns="45720">
          <a:spAutoFit/>
        </a:bodyPr>
        <a:lstStyle/>
        <a:p>
          <a:pPr algn="ctr"/>
          <a:r>
            <a:rPr lang="en-US" sz="5400" b="1" cap="none" spc="0">
              <a:ln w="10160">
                <a:solidFill>
                  <a:schemeClr val="accent5"/>
                </a:solidFill>
                <a:prstDash val="solid"/>
              </a:ln>
              <a:solidFill>
                <a:srgbClr val="FFFFFF"/>
              </a:solidFill>
              <a:effectLst>
                <a:outerShdw blurRad="38100" dist="22860" dir="5400000" algn="tl" rotWithShape="0">
                  <a:srgbClr val="000000">
                    <a:alpha val="30000"/>
                  </a:srgbClr>
                </a:outerShdw>
              </a:effectLst>
            </a:rPr>
            <a:t>Sales</a:t>
          </a:r>
          <a:r>
            <a:rPr lang="en-US" sz="5400" b="1" cap="none" spc="0" baseline="0">
              <a:ln w="10160">
                <a:solidFill>
                  <a:schemeClr val="accent5"/>
                </a:solidFill>
                <a:prstDash val="solid"/>
              </a:ln>
              <a:solidFill>
                <a:srgbClr val="FFFFFF"/>
              </a:solidFill>
              <a:effectLst>
                <a:outerShdw blurRad="38100" dist="22860" dir="5400000" algn="tl" rotWithShape="0">
                  <a:srgbClr val="000000">
                    <a:alpha val="30000"/>
                  </a:srgbClr>
                </a:outerShdw>
              </a:effectLst>
            </a:rPr>
            <a:t> </a:t>
          </a:r>
          <a:r>
            <a:rPr lang="en-US" sz="5400" b="1" cap="none" spc="0">
              <a:ln w="10160">
                <a:solidFill>
                  <a:schemeClr val="accent5"/>
                </a:solidFill>
                <a:prstDash val="solid"/>
              </a:ln>
              <a:solidFill>
                <a:srgbClr val="FFFFFF"/>
              </a:solidFill>
              <a:effectLst>
                <a:outerShdw blurRad="38100" dist="22860" dir="5400000" algn="tl" rotWithShape="0">
                  <a:srgbClr val="000000">
                    <a:alpha val="30000"/>
                  </a:srgbClr>
                </a:outerShdw>
              </a:effectLst>
            </a:rPr>
            <a:t>Dashboard</a:t>
          </a:r>
        </a:p>
      </xdr:txBody>
    </xdr:sp>
    <xdr:clientData/>
  </xdr:oneCellAnchor>
  <xdr:twoCellAnchor editAs="oneCell">
    <xdr:from>
      <xdr:col>0</xdr:col>
      <xdr:colOff>415758</xdr:colOff>
      <xdr:row>1</xdr:row>
      <xdr:rowOff>139032</xdr:rowOff>
    </xdr:from>
    <xdr:to>
      <xdr:col>1</xdr:col>
      <xdr:colOff>504658</xdr:colOff>
      <xdr:row>6</xdr:row>
      <xdr:rowOff>37432</xdr:rowOff>
    </xdr:to>
    <xdr:pic>
      <xdr:nvPicPr>
        <xdr:cNvPr id="6" name="Graphic 5" descr="Bar chart">
          <a:extLst>
            <a:ext uri="{FF2B5EF4-FFF2-40B4-BE49-F238E27FC236}">
              <a16:creationId xmlns:a16="http://schemas.microsoft.com/office/drawing/2014/main" id="{0F1C9098-A915-D39B-BC6F-ED8BA047E3F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415758" y="339558"/>
          <a:ext cx="917742" cy="901032"/>
        </a:xfrm>
        <a:prstGeom prst="rect">
          <a:avLst/>
        </a:prstGeom>
      </xdr:spPr>
    </xdr:pic>
    <xdr:clientData/>
  </xdr:twoCellAnchor>
  <xdr:twoCellAnchor editAs="oneCell">
    <xdr:from>
      <xdr:col>15</xdr:col>
      <xdr:colOff>228600</xdr:colOff>
      <xdr:row>2</xdr:row>
      <xdr:rowOff>25400</xdr:rowOff>
    </xdr:from>
    <xdr:to>
      <xdr:col>20</xdr:col>
      <xdr:colOff>533400</xdr:colOff>
      <xdr:row>5</xdr:row>
      <xdr:rowOff>101600</xdr:rowOff>
    </xdr:to>
    <mc:AlternateContent xmlns:mc="http://schemas.openxmlformats.org/markup-compatibility/2006">
      <mc:Choice xmlns:a14="http://schemas.microsoft.com/office/drawing/2010/main" Requires="a14">
        <xdr:graphicFrame macro="">
          <xdr:nvGraphicFramePr>
            <xdr:cNvPr id="7" name="Year">
              <a:extLst>
                <a:ext uri="{FF2B5EF4-FFF2-40B4-BE49-F238E27FC236}">
                  <a16:creationId xmlns:a16="http://schemas.microsoft.com/office/drawing/2014/main" id="{E86E9130-3105-B849-9D25-06EBBAB1AE58}"/>
                </a:ext>
              </a:extLst>
            </xdr:cNvP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dr:sp macro="" textlink="">
          <xdr:nvSpPr>
            <xdr:cNvPr id="0" name=""/>
            <xdr:cNvSpPr>
              <a:spLocks noTextEdit="1"/>
            </xdr:cNvSpPr>
          </xdr:nvSpPr>
          <xdr:spPr>
            <a:xfrm>
              <a:off x="12661232" y="426453"/>
              <a:ext cx="4449010" cy="67777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9</xdr:col>
      <xdr:colOff>50800</xdr:colOff>
      <xdr:row>2</xdr:row>
      <xdr:rowOff>12700</xdr:rowOff>
    </xdr:from>
    <xdr:to>
      <xdr:col>14</xdr:col>
      <xdr:colOff>508000</xdr:colOff>
      <xdr:row>5</xdr:row>
      <xdr:rowOff>101600</xdr:rowOff>
    </xdr:to>
    <mc:AlternateContent xmlns:mc="http://schemas.openxmlformats.org/markup-compatibility/2006">
      <mc:Choice xmlns:a14="http://schemas.microsoft.com/office/drawing/2010/main" Requires="a14">
        <xdr:graphicFrame macro="">
          <xdr:nvGraphicFramePr>
            <xdr:cNvPr id="8" name="Category">
              <a:extLst>
                <a:ext uri="{FF2B5EF4-FFF2-40B4-BE49-F238E27FC236}">
                  <a16:creationId xmlns:a16="http://schemas.microsoft.com/office/drawing/2014/main" id="{DC752019-79AA-6C4C-A535-B79D9517E133}"/>
                </a:ext>
              </a:extLst>
            </xdr:cNvPr>
            <xdr:cNvGraphicFramePr/>
          </xdr:nvGraphicFramePr>
          <xdr:xfrm>
            <a:off x="0" y="0"/>
            <a:ext cx="0" cy="0"/>
          </xdr:xfrm>
          <a:graphic>
            <a:graphicData uri="http://schemas.microsoft.com/office/drawing/2010/slicer">
              <sle:slicer xmlns:sle="http://schemas.microsoft.com/office/drawing/2010/slicer" name="Category"/>
            </a:graphicData>
          </a:graphic>
        </xdr:graphicFrame>
      </mc:Choice>
      <mc:Fallback>
        <xdr:sp macro="" textlink="">
          <xdr:nvSpPr>
            <xdr:cNvPr id="0" name=""/>
            <xdr:cNvSpPr>
              <a:spLocks noTextEdit="1"/>
            </xdr:cNvSpPr>
          </xdr:nvSpPr>
          <xdr:spPr>
            <a:xfrm>
              <a:off x="7510379" y="413753"/>
              <a:ext cx="4601410" cy="69047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228600</xdr:colOff>
      <xdr:row>8</xdr:row>
      <xdr:rowOff>50800</xdr:rowOff>
    </xdr:from>
    <xdr:to>
      <xdr:col>6</xdr:col>
      <xdr:colOff>533400</xdr:colOff>
      <xdr:row>43</xdr:row>
      <xdr:rowOff>101600</xdr:rowOff>
    </xdr:to>
    <xdr:sp macro="" textlink="">
      <xdr:nvSpPr>
        <xdr:cNvPr id="10" name="Rounded Rectangle 9">
          <a:extLst>
            <a:ext uri="{FF2B5EF4-FFF2-40B4-BE49-F238E27FC236}">
              <a16:creationId xmlns:a16="http://schemas.microsoft.com/office/drawing/2014/main" id="{685AED2F-8639-5D2C-A9C3-44B5E578A8C3}"/>
            </a:ext>
          </a:extLst>
        </xdr:cNvPr>
        <xdr:cNvSpPr/>
      </xdr:nvSpPr>
      <xdr:spPr>
        <a:xfrm>
          <a:off x="228600" y="1676400"/>
          <a:ext cx="5257800" cy="7162800"/>
        </a:xfrm>
        <a:prstGeom prst="roundRect">
          <a:avLst/>
        </a:prstGeom>
        <a:solidFill>
          <a:schemeClr val="accent4">
            <a:lumMod val="60000"/>
            <a:lumOff val="4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7</xdr:col>
      <xdr:colOff>25400</xdr:colOff>
      <xdr:row>8</xdr:row>
      <xdr:rowOff>165100</xdr:rowOff>
    </xdr:from>
    <xdr:to>
      <xdr:col>22</xdr:col>
      <xdr:colOff>775368</xdr:colOff>
      <xdr:row>26</xdr:row>
      <xdr:rowOff>88900</xdr:rowOff>
    </xdr:to>
    <xdr:sp macro="" textlink="">
      <xdr:nvSpPr>
        <xdr:cNvPr id="11" name="Rounded Rectangle 10">
          <a:extLst>
            <a:ext uri="{FF2B5EF4-FFF2-40B4-BE49-F238E27FC236}">
              <a16:creationId xmlns:a16="http://schemas.microsoft.com/office/drawing/2014/main" id="{05CA993E-FCA5-CD89-B093-C8D38FA0DC45}"/>
            </a:ext>
          </a:extLst>
        </xdr:cNvPr>
        <xdr:cNvSpPr/>
      </xdr:nvSpPr>
      <xdr:spPr>
        <a:xfrm>
          <a:off x="5827295" y="1769311"/>
          <a:ext cx="13182599" cy="3533273"/>
        </a:xfrm>
        <a:prstGeom prst="roundRect">
          <a:avLst/>
        </a:prstGeom>
        <a:solidFill>
          <a:schemeClr val="accent4">
            <a:lumMod val="60000"/>
            <a:lumOff val="40000"/>
          </a:schemeClr>
        </a:solidFill>
        <a:ln>
          <a:gradFill>
            <a:gsLst>
              <a:gs pos="0">
                <a:schemeClr val="accent1">
                  <a:lumMod val="5000"/>
                  <a:lumOff val="95000"/>
                </a:schemeClr>
              </a:gs>
              <a:gs pos="74000">
                <a:schemeClr val="accent1">
                  <a:lumMod val="45000"/>
                  <a:lumOff val="55000"/>
                </a:schemeClr>
              </a:gs>
              <a:gs pos="83000">
                <a:schemeClr val="accent1">
                  <a:lumMod val="45000"/>
                  <a:lumOff val="55000"/>
                </a:schemeClr>
              </a:gs>
              <a:gs pos="85000">
                <a:schemeClr val="accent1">
                  <a:lumMod val="45000"/>
                  <a:lumOff val="55000"/>
                </a:schemeClr>
              </a:gs>
              <a:gs pos="65999">
                <a:srgbClr val="C4D3EC"/>
              </a:gs>
              <a:gs pos="65000">
                <a:schemeClr val="accent1">
                  <a:lumMod val="30000"/>
                  <a:lumOff val="70000"/>
                </a:schemeClr>
              </a:gs>
            </a:gsLst>
            <a:lin ang="5400000" scaled="1"/>
          </a:gra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762000</xdr:colOff>
      <xdr:row>27</xdr:row>
      <xdr:rowOff>114300</xdr:rowOff>
    </xdr:from>
    <xdr:to>
      <xdr:col>12</xdr:col>
      <xdr:colOff>685800</xdr:colOff>
      <xdr:row>43</xdr:row>
      <xdr:rowOff>139700</xdr:rowOff>
    </xdr:to>
    <xdr:sp macro="" textlink="">
      <xdr:nvSpPr>
        <xdr:cNvPr id="12" name="Rounded Rectangle 11">
          <a:extLst>
            <a:ext uri="{FF2B5EF4-FFF2-40B4-BE49-F238E27FC236}">
              <a16:creationId xmlns:a16="http://schemas.microsoft.com/office/drawing/2014/main" id="{9D9C7D63-D64A-8363-EE97-A7FCD6BD4F6E}"/>
            </a:ext>
          </a:extLst>
        </xdr:cNvPr>
        <xdr:cNvSpPr/>
      </xdr:nvSpPr>
      <xdr:spPr>
        <a:xfrm>
          <a:off x="5715000" y="5600700"/>
          <a:ext cx="4876800" cy="3276600"/>
        </a:xfrm>
        <a:prstGeom prst="roundRect">
          <a:avLst/>
        </a:prstGeom>
        <a:solidFill>
          <a:schemeClr val="accent4">
            <a:lumMod val="60000"/>
            <a:lumOff val="4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13</xdr:col>
      <xdr:colOff>76200</xdr:colOff>
      <xdr:row>27</xdr:row>
      <xdr:rowOff>25400</xdr:rowOff>
    </xdr:from>
    <xdr:to>
      <xdr:col>22</xdr:col>
      <xdr:colOff>802106</xdr:colOff>
      <xdr:row>43</xdr:row>
      <xdr:rowOff>127000</xdr:rowOff>
    </xdr:to>
    <xdr:sp macro="" textlink="">
      <xdr:nvSpPr>
        <xdr:cNvPr id="13" name="Rounded Rectangle 12">
          <a:extLst>
            <a:ext uri="{FF2B5EF4-FFF2-40B4-BE49-F238E27FC236}">
              <a16:creationId xmlns:a16="http://schemas.microsoft.com/office/drawing/2014/main" id="{F059C8DC-62D0-5990-BCCC-AC14F75A3D21}"/>
            </a:ext>
          </a:extLst>
        </xdr:cNvPr>
        <xdr:cNvSpPr/>
      </xdr:nvSpPr>
      <xdr:spPr>
        <a:xfrm>
          <a:off x="10851147" y="5439611"/>
          <a:ext cx="8185485" cy="3310021"/>
        </a:xfrm>
        <a:prstGeom prst="roundRect">
          <a:avLst/>
        </a:prstGeom>
        <a:solidFill>
          <a:schemeClr val="accent4">
            <a:lumMod val="60000"/>
            <a:lumOff val="4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748632</xdr:colOff>
      <xdr:row>11</xdr:row>
      <xdr:rowOff>66843</xdr:rowOff>
    </xdr:from>
    <xdr:to>
      <xdr:col>6</xdr:col>
      <xdr:colOff>200526</xdr:colOff>
      <xdr:row>42</xdr:row>
      <xdr:rowOff>67511</xdr:rowOff>
    </xdr:to>
    <mc:AlternateContent xmlns:mc="http://schemas.openxmlformats.org/markup-compatibility/2006">
      <mc:Choice xmlns:cx2="http://schemas.microsoft.com/office/drawing/2015/10/21/chartex" Requires="cx2">
        <xdr:graphicFrame macro="">
          <xdr:nvGraphicFramePr>
            <xdr:cNvPr id="14" name="Chart 13">
              <a:extLst>
                <a:ext uri="{FF2B5EF4-FFF2-40B4-BE49-F238E27FC236}">
                  <a16:creationId xmlns:a16="http://schemas.microsoft.com/office/drawing/2014/main" id="{0A1314AE-79C8-6C4E-8E5A-06B4FC8DE3E8}"/>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3"/>
            </a:graphicData>
          </a:graphic>
        </xdr:graphicFrame>
      </mc:Choice>
      <mc:Fallback>
        <xdr:sp macro="" textlink="">
          <xdr:nvSpPr>
            <xdr:cNvPr id="0" name=""/>
            <xdr:cNvSpPr>
              <a:spLocks noTextEdit="1"/>
            </xdr:cNvSpPr>
          </xdr:nvSpPr>
          <xdr:spPr>
            <a:xfrm>
              <a:off x="748632" y="2272632"/>
              <a:ext cx="4424947" cy="6216984"/>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7</xdr:col>
      <xdr:colOff>606926</xdr:colOff>
      <xdr:row>11</xdr:row>
      <xdr:rowOff>53473</xdr:rowOff>
    </xdr:from>
    <xdr:to>
      <xdr:col>11</xdr:col>
      <xdr:colOff>735263</xdr:colOff>
      <xdr:row>24</xdr:row>
      <xdr:rowOff>160419</xdr:rowOff>
    </xdr:to>
    <xdr:graphicFrame macro="">
      <xdr:nvGraphicFramePr>
        <xdr:cNvPr id="15" name="Chart 14">
          <a:extLst>
            <a:ext uri="{FF2B5EF4-FFF2-40B4-BE49-F238E27FC236}">
              <a16:creationId xmlns:a16="http://schemas.microsoft.com/office/drawing/2014/main" id="{E0B54ECB-7672-B14C-8D3F-BCC59AA072A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14</xdr:col>
      <xdr:colOff>320843</xdr:colOff>
      <xdr:row>29</xdr:row>
      <xdr:rowOff>53474</xdr:rowOff>
    </xdr:from>
    <xdr:to>
      <xdr:col>22</xdr:col>
      <xdr:colOff>200526</xdr:colOff>
      <xdr:row>42</xdr:row>
      <xdr:rowOff>15374</xdr:rowOff>
    </xdr:to>
    <xdr:graphicFrame macro="">
      <xdr:nvGraphicFramePr>
        <xdr:cNvPr id="16" name="Chart 15">
          <a:extLst>
            <a:ext uri="{FF2B5EF4-FFF2-40B4-BE49-F238E27FC236}">
              <a16:creationId xmlns:a16="http://schemas.microsoft.com/office/drawing/2014/main" id="{C1DE303A-AA2B-7342-975A-B50967D59BD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7</xdr:col>
      <xdr:colOff>340228</xdr:colOff>
      <xdr:row>30</xdr:row>
      <xdr:rowOff>66841</xdr:rowOff>
    </xdr:from>
    <xdr:to>
      <xdr:col>12</xdr:col>
      <xdr:colOff>267369</xdr:colOff>
      <xdr:row>42</xdr:row>
      <xdr:rowOff>46788</xdr:rowOff>
    </xdr:to>
    <xdr:graphicFrame macro="">
      <xdr:nvGraphicFramePr>
        <xdr:cNvPr id="17" name="Chart 16">
          <a:extLst>
            <a:ext uri="{FF2B5EF4-FFF2-40B4-BE49-F238E27FC236}">
              <a16:creationId xmlns:a16="http://schemas.microsoft.com/office/drawing/2014/main" id="{1505D18B-9987-3B43-87CB-886073BCC38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12</xdr:col>
      <xdr:colOff>259348</xdr:colOff>
      <xdr:row>10</xdr:row>
      <xdr:rowOff>159753</xdr:rowOff>
    </xdr:from>
    <xdr:to>
      <xdr:col>17</xdr:col>
      <xdr:colOff>802105</xdr:colOff>
      <xdr:row>24</xdr:row>
      <xdr:rowOff>106947</xdr:rowOff>
    </xdr:to>
    <mc:AlternateContent xmlns:mc="http://schemas.openxmlformats.org/markup-compatibility/2006">
      <mc:Choice xmlns:cx4="http://schemas.microsoft.com/office/drawing/2016/5/10/chartex" Requires="cx4">
        <xdr:graphicFrame macro="">
          <xdr:nvGraphicFramePr>
            <xdr:cNvPr id="18" name="Chart 17">
              <a:extLst>
                <a:ext uri="{FF2B5EF4-FFF2-40B4-BE49-F238E27FC236}">
                  <a16:creationId xmlns:a16="http://schemas.microsoft.com/office/drawing/2014/main" id="{350600B1-7BE2-7C41-B119-1B1FA19EE918}"/>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7"/>
            </a:graphicData>
          </a:graphic>
        </xdr:graphicFrame>
      </mc:Choice>
      <mc:Fallback>
        <xdr:sp macro="" textlink="">
          <xdr:nvSpPr>
            <xdr:cNvPr id="0" name=""/>
            <xdr:cNvSpPr>
              <a:spLocks noTextEdit="1"/>
            </xdr:cNvSpPr>
          </xdr:nvSpPr>
          <xdr:spPr>
            <a:xfrm>
              <a:off x="10205453" y="2165016"/>
              <a:ext cx="4686968" cy="2754563"/>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18</xdr:col>
      <xdr:colOff>320842</xdr:colOff>
      <xdr:row>12</xdr:row>
      <xdr:rowOff>13368</xdr:rowOff>
    </xdr:from>
    <xdr:to>
      <xdr:col>22</xdr:col>
      <xdr:colOff>401053</xdr:colOff>
      <xdr:row>24</xdr:row>
      <xdr:rowOff>133684</xdr:rowOff>
    </xdr:to>
    <xdr:graphicFrame macro="">
      <xdr:nvGraphicFramePr>
        <xdr:cNvPr id="19" name="Chart 18">
          <a:extLst>
            <a:ext uri="{FF2B5EF4-FFF2-40B4-BE49-F238E27FC236}">
              <a16:creationId xmlns:a16="http://schemas.microsoft.com/office/drawing/2014/main" id="{B9CBB141-0A46-4A4B-9C10-3BF512C9C86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oneCellAnchor>
    <xdr:from>
      <xdr:col>8</xdr:col>
      <xdr:colOff>65505</xdr:colOff>
      <xdr:row>9</xdr:row>
      <xdr:rowOff>71521</xdr:rowOff>
    </xdr:from>
    <xdr:ext cx="2045368" cy="342723"/>
    <xdr:sp macro="" textlink="">
      <xdr:nvSpPr>
        <xdr:cNvPr id="21" name="Rectangle 20">
          <a:extLst>
            <a:ext uri="{FF2B5EF4-FFF2-40B4-BE49-F238E27FC236}">
              <a16:creationId xmlns:a16="http://schemas.microsoft.com/office/drawing/2014/main" id="{57A8C2B5-519F-8A48-B6AE-5BA32233687B}"/>
            </a:ext>
          </a:extLst>
        </xdr:cNvPr>
        <xdr:cNvSpPr/>
      </xdr:nvSpPr>
      <xdr:spPr>
        <a:xfrm>
          <a:off x="6696242" y="1876258"/>
          <a:ext cx="2045368" cy="342723"/>
        </a:xfrm>
        <a:prstGeom prst="rect">
          <a:avLst/>
        </a:prstGeom>
        <a:noFill/>
      </xdr:spPr>
      <xdr:txBody>
        <a:bodyPr wrap="square" lIns="91440" tIns="45720" rIns="91440" bIns="45720">
          <a:spAutoFit/>
        </a:bodyPr>
        <a:lstStyle/>
        <a:p>
          <a:pPr algn="ctr"/>
          <a:r>
            <a:rPr lang="en-US" sz="1600" b="0" cap="none" spc="0">
              <a:ln w="0"/>
              <a:solidFill>
                <a:schemeClr val="tx1"/>
              </a:solidFill>
              <a:effectLst>
                <a:outerShdw blurRad="38100" dist="19050" dir="2700000" algn="tl" rotWithShape="0">
                  <a:schemeClr val="dk1">
                    <a:alpha val="40000"/>
                  </a:schemeClr>
                </a:outerShdw>
              </a:effectLst>
            </a:rPr>
            <a:t>Profit</a:t>
          </a:r>
          <a:r>
            <a:rPr lang="en-US" sz="1600" b="0" cap="none" spc="0" baseline="0">
              <a:ln w="0"/>
              <a:solidFill>
                <a:schemeClr val="tx1"/>
              </a:solidFill>
              <a:effectLst>
                <a:outerShdw blurRad="38100" dist="19050" dir="2700000" algn="tl" rotWithShape="0">
                  <a:schemeClr val="dk1">
                    <a:alpha val="40000"/>
                  </a:schemeClr>
                </a:outerShdw>
              </a:effectLst>
            </a:rPr>
            <a:t> Gain</a:t>
          </a:r>
          <a:endParaRPr lang="en-US" sz="1600" b="0" cap="none" spc="0">
            <a:ln w="0"/>
            <a:solidFill>
              <a:schemeClr val="tx1"/>
            </a:solidFill>
            <a:effectLst>
              <a:outerShdw blurRad="38100" dist="19050" dir="2700000" algn="tl" rotWithShape="0">
                <a:schemeClr val="dk1">
                  <a:alpha val="40000"/>
                </a:schemeClr>
              </a:outerShdw>
            </a:effectLst>
          </a:endParaRPr>
        </a:p>
      </xdr:txBody>
    </xdr:sp>
    <xdr:clientData/>
  </xdr:oneCellAnchor>
  <xdr:oneCellAnchor>
    <xdr:from>
      <xdr:col>12</xdr:col>
      <xdr:colOff>453189</xdr:colOff>
      <xdr:row>8</xdr:row>
      <xdr:rowOff>187157</xdr:rowOff>
    </xdr:from>
    <xdr:ext cx="2045368" cy="334034"/>
    <xdr:sp macro="" textlink="">
      <xdr:nvSpPr>
        <xdr:cNvPr id="22" name="Rectangle 21">
          <a:extLst>
            <a:ext uri="{FF2B5EF4-FFF2-40B4-BE49-F238E27FC236}">
              <a16:creationId xmlns:a16="http://schemas.microsoft.com/office/drawing/2014/main" id="{FA79ED6E-384F-2F4C-BB2D-C81CFFA242BD}"/>
            </a:ext>
          </a:extLst>
        </xdr:cNvPr>
        <xdr:cNvSpPr/>
      </xdr:nvSpPr>
      <xdr:spPr>
        <a:xfrm>
          <a:off x="10399294" y="1791368"/>
          <a:ext cx="2045368" cy="334034"/>
        </a:xfrm>
        <a:prstGeom prst="rect">
          <a:avLst/>
        </a:prstGeom>
        <a:noFill/>
      </xdr:spPr>
      <xdr:txBody>
        <a:bodyPr wrap="square" lIns="91440" tIns="45720" rIns="91440" bIns="45720">
          <a:noAutofit/>
        </a:bodyPr>
        <a:lstStyle/>
        <a:p>
          <a:pPr algn="ctr"/>
          <a:r>
            <a:rPr lang="en-US" sz="1600" b="0" cap="none" spc="0">
              <a:ln w="0"/>
              <a:solidFill>
                <a:schemeClr val="tx1"/>
              </a:solidFill>
              <a:effectLst>
                <a:outerShdw blurRad="38100" dist="19050" dir="2700000" algn="tl" rotWithShape="0">
                  <a:schemeClr val="dk1">
                    <a:alpha val="40000"/>
                  </a:schemeClr>
                </a:outerShdw>
              </a:effectLst>
            </a:rPr>
            <a:t>Sales by Category</a:t>
          </a:r>
        </a:p>
      </xdr:txBody>
    </xdr:sp>
    <xdr:clientData/>
  </xdr:oneCellAnchor>
  <xdr:oneCellAnchor>
    <xdr:from>
      <xdr:col>2</xdr:col>
      <xdr:colOff>108284</xdr:colOff>
      <xdr:row>9</xdr:row>
      <xdr:rowOff>18716</xdr:rowOff>
    </xdr:from>
    <xdr:ext cx="2045368" cy="342723"/>
    <xdr:sp macro="" textlink="">
      <xdr:nvSpPr>
        <xdr:cNvPr id="26" name="Rectangle 25">
          <a:extLst>
            <a:ext uri="{FF2B5EF4-FFF2-40B4-BE49-F238E27FC236}">
              <a16:creationId xmlns:a16="http://schemas.microsoft.com/office/drawing/2014/main" id="{1B279A3D-211B-F54A-AA06-726FD1CE07F7}"/>
            </a:ext>
          </a:extLst>
        </xdr:cNvPr>
        <xdr:cNvSpPr/>
      </xdr:nvSpPr>
      <xdr:spPr>
        <a:xfrm>
          <a:off x="1765968" y="1823453"/>
          <a:ext cx="2045368" cy="342723"/>
        </a:xfrm>
        <a:prstGeom prst="rect">
          <a:avLst/>
        </a:prstGeom>
        <a:noFill/>
      </xdr:spPr>
      <xdr:txBody>
        <a:bodyPr wrap="square" lIns="91440" tIns="45720" rIns="91440" bIns="45720">
          <a:spAutoFit/>
        </a:bodyPr>
        <a:lstStyle/>
        <a:p>
          <a:pPr algn="ctr"/>
          <a:r>
            <a:rPr lang="en-US" sz="1600" b="0" cap="none" spc="0">
              <a:ln w="0"/>
              <a:solidFill>
                <a:schemeClr val="tx1"/>
              </a:solidFill>
              <a:effectLst>
                <a:outerShdw blurRad="38100" dist="19050" dir="2700000" algn="tl" rotWithShape="0">
                  <a:schemeClr val="dk1">
                    <a:alpha val="40000"/>
                  </a:schemeClr>
                </a:outerShdw>
              </a:effectLst>
            </a:rPr>
            <a:t>Sales by Category</a:t>
          </a:r>
        </a:p>
      </xdr:txBody>
    </xdr:sp>
    <xdr:clientData/>
  </xdr:oneCellAnchor>
  <xdr:oneCellAnchor>
    <xdr:from>
      <xdr:col>18</xdr:col>
      <xdr:colOff>399714</xdr:colOff>
      <xdr:row>9</xdr:row>
      <xdr:rowOff>138363</xdr:rowOff>
    </xdr:from>
    <xdr:ext cx="2835443" cy="342723"/>
    <xdr:sp macro="" textlink="">
      <xdr:nvSpPr>
        <xdr:cNvPr id="27" name="Rectangle 26">
          <a:extLst>
            <a:ext uri="{FF2B5EF4-FFF2-40B4-BE49-F238E27FC236}">
              <a16:creationId xmlns:a16="http://schemas.microsoft.com/office/drawing/2014/main" id="{B58110A2-8F9B-9947-9D01-7E9398B1886F}"/>
            </a:ext>
          </a:extLst>
        </xdr:cNvPr>
        <xdr:cNvSpPr/>
      </xdr:nvSpPr>
      <xdr:spPr>
        <a:xfrm>
          <a:off x="15318872" y="1943100"/>
          <a:ext cx="2835443" cy="342723"/>
        </a:xfrm>
        <a:prstGeom prst="rect">
          <a:avLst/>
        </a:prstGeom>
        <a:noFill/>
      </xdr:spPr>
      <xdr:txBody>
        <a:bodyPr wrap="square" lIns="91440" tIns="45720" rIns="91440" bIns="45720">
          <a:spAutoFit/>
        </a:bodyPr>
        <a:lstStyle/>
        <a:p>
          <a:pPr algn="ctr"/>
          <a:r>
            <a:rPr lang="en-US" sz="1600" b="0" cap="none" spc="0">
              <a:ln w="0"/>
              <a:solidFill>
                <a:schemeClr val="tx1"/>
              </a:solidFill>
              <a:effectLst>
                <a:outerShdw blurRad="38100" dist="19050" dir="2700000" algn="tl" rotWithShape="0">
                  <a:schemeClr val="dk1">
                    <a:alpha val="40000"/>
                  </a:schemeClr>
                </a:outerShdw>
              </a:effectLst>
            </a:rPr>
            <a:t>Customer</a:t>
          </a:r>
          <a:r>
            <a:rPr lang="en-US" sz="1600" b="0" cap="none" spc="0" baseline="0">
              <a:ln w="0"/>
              <a:solidFill>
                <a:schemeClr val="tx1"/>
              </a:solidFill>
              <a:effectLst>
                <a:outerShdw blurRad="38100" dist="19050" dir="2700000" algn="tl" rotWithShape="0">
                  <a:schemeClr val="dk1">
                    <a:alpha val="40000"/>
                  </a:schemeClr>
                </a:outerShdw>
              </a:effectLst>
            </a:rPr>
            <a:t> Count each year</a:t>
          </a:r>
          <a:endParaRPr lang="en-US" sz="1600" b="0" cap="none" spc="0">
            <a:ln w="0"/>
            <a:solidFill>
              <a:schemeClr val="tx1"/>
            </a:solidFill>
            <a:effectLst>
              <a:outerShdw blurRad="38100" dist="19050" dir="2700000" algn="tl" rotWithShape="0">
                <a:schemeClr val="dk1">
                  <a:alpha val="40000"/>
                </a:schemeClr>
              </a:outerShdw>
            </a:effectLst>
          </a:endParaRPr>
        </a:p>
      </xdr:txBody>
    </xdr:sp>
    <xdr:clientData/>
  </xdr:oneCellAnchor>
  <xdr:oneCellAnchor>
    <xdr:from>
      <xdr:col>8</xdr:col>
      <xdr:colOff>421105</xdr:colOff>
      <xdr:row>28</xdr:row>
      <xdr:rowOff>26068</xdr:rowOff>
    </xdr:from>
    <xdr:ext cx="2045368" cy="342723"/>
    <xdr:sp macro="" textlink="">
      <xdr:nvSpPr>
        <xdr:cNvPr id="28" name="Rectangle 27">
          <a:extLst>
            <a:ext uri="{FF2B5EF4-FFF2-40B4-BE49-F238E27FC236}">
              <a16:creationId xmlns:a16="http://schemas.microsoft.com/office/drawing/2014/main" id="{F43FF958-31D4-A646-97A8-2827A2DC4E6E}"/>
            </a:ext>
          </a:extLst>
        </xdr:cNvPr>
        <xdr:cNvSpPr/>
      </xdr:nvSpPr>
      <xdr:spPr>
        <a:xfrm>
          <a:off x="7051842" y="5640805"/>
          <a:ext cx="2045368" cy="342723"/>
        </a:xfrm>
        <a:prstGeom prst="rect">
          <a:avLst/>
        </a:prstGeom>
        <a:noFill/>
      </xdr:spPr>
      <xdr:txBody>
        <a:bodyPr wrap="square" lIns="91440" tIns="45720" rIns="91440" bIns="45720">
          <a:spAutoFit/>
        </a:bodyPr>
        <a:lstStyle/>
        <a:p>
          <a:pPr algn="ctr"/>
          <a:r>
            <a:rPr lang="en-US" sz="1600" b="0" cap="none" spc="0">
              <a:ln w="0"/>
              <a:solidFill>
                <a:schemeClr val="tx1"/>
              </a:solidFill>
              <a:effectLst>
                <a:outerShdw blurRad="38100" dist="19050" dir="2700000" algn="tl" rotWithShape="0">
                  <a:schemeClr val="dk1">
                    <a:alpha val="40000"/>
                  </a:schemeClr>
                </a:outerShdw>
              </a:effectLst>
            </a:rPr>
            <a:t>Sales by Category</a:t>
          </a:r>
        </a:p>
      </xdr:txBody>
    </xdr:sp>
    <xdr:clientData/>
  </xdr:oneCellAnchor>
  <xdr:oneCellAnchor>
    <xdr:from>
      <xdr:col>16</xdr:col>
      <xdr:colOff>530725</xdr:colOff>
      <xdr:row>27</xdr:row>
      <xdr:rowOff>118979</xdr:rowOff>
    </xdr:from>
    <xdr:ext cx="2045368" cy="342723"/>
    <xdr:sp macro="" textlink="">
      <xdr:nvSpPr>
        <xdr:cNvPr id="29" name="Rectangle 28">
          <a:extLst>
            <a:ext uri="{FF2B5EF4-FFF2-40B4-BE49-F238E27FC236}">
              <a16:creationId xmlns:a16="http://schemas.microsoft.com/office/drawing/2014/main" id="{AF760C01-E77E-FB4B-9019-64175D6D4AE6}"/>
            </a:ext>
          </a:extLst>
        </xdr:cNvPr>
        <xdr:cNvSpPr/>
      </xdr:nvSpPr>
      <xdr:spPr>
        <a:xfrm>
          <a:off x="13792199" y="5533190"/>
          <a:ext cx="2045368" cy="342723"/>
        </a:xfrm>
        <a:prstGeom prst="rect">
          <a:avLst/>
        </a:prstGeom>
        <a:noFill/>
      </xdr:spPr>
      <xdr:txBody>
        <a:bodyPr wrap="square" lIns="91440" tIns="45720" rIns="91440" bIns="45720">
          <a:spAutoFit/>
        </a:bodyPr>
        <a:lstStyle/>
        <a:p>
          <a:pPr algn="ctr"/>
          <a:r>
            <a:rPr lang="en-US" sz="1600" b="0" cap="none" spc="0">
              <a:ln w="0"/>
              <a:solidFill>
                <a:schemeClr val="tx1"/>
              </a:solidFill>
              <a:effectLst>
                <a:outerShdw blurRad="38100" dist="19050" dir="2700000" algn="tl" rotWithShape="0">
                  <a:schemeClr val="dk1">
                    <a:alpha val="40000"/>
                  </a:schemeClr>
                </a:outerShdw>
              </a:effectLst>
            </a:rPr>
            <a:t>Sales by Category</a:t>
          </a:r>
        </a:p>
      </xdr:txBody>
    </xdr:sp>
    <xdr:clientData/>
  </xdr:one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Microsoft Office User" refreshedDate="45495.625271296296" createdVersion="8" refreshedVersion="8" minRefreshableVersion="3" recordCount="9994">
  <cacheSource type="worksheet">
    <worksheetSource name="Table1"/>
  </cacheSource>
  <cacheFields count="11">
    <cacheField name="Order Date" numFmtId="14">
      <sharedItems containsSemiMixedTypes="0" containsNonDate="0" containsDate="1" containsString="0" minDate="2014-01-03T00:00:00" maxDate="2017-12-31T00:00:00"/>
    </cacheField>
    <cacheField name="Year" numFmtId="1">
      <sharedItems containsSemiMixedTypes="0" containsString="0" containsNumber="1" containsInteger="1" minValue="2014" maxValue="2017" count="4">
        <n v="2014"/>
        <n v="2015"/>
        <n v="2016"/>
        <n v="2017"/>
      </sharedItems>
    </cacheField>
    <cacheField name="Month" numFmtId="1">
      <sharedItems containsSemiMixedTypes="0" containsString="0" containsNumber="1" containsInteger="1" minValue="1" maxValue="12" count="12">
        <n v="1"/>
        <n v="2"/>
        <n v="3"/>
        <n v="4"/>
        <n v="5"/>
        <n v="6"/>
        <n v="7"/>
        <n v="8"/>
        <n v="9"/>
        <n v="10"/>
        <n v="11"/>
        <n v="12"/>
      </sharedItems>
    </cacheField>
    <cacheField name="Customer Name" numFmtId="0">
      <sharedItems count="793">
        <s v="Darren Powers"/>
        <s v="Phillina Ober"/>
        <s v="Mick Brown"/>
        <s v="Lycoris Saunders"/>
        <s v="Jack O'Briant"/>
        <s v="Maria Etezadi"/>
        <s v="Vivek Sundaresam"/>
        <s v="Melanie Seite"/>
        <s v="Anthony Jacobs"/>
        <s v="Seth Vernon"/>
        <s v="Chris Selesnick"/>
        <s v="Natalie DeCherney"/>
        <s v="Brian Dahlen"/>
        <s v="Michael Moore"/>
        <s v="Brendan Sweed"/>
        <s v="Erica Hackney"/>
        <s v="Delfina Latchford"/>
        <s v="David Wiener"/>
        <s v="Toby Swindell"/>
        <s v="Hunter Lopez"/>
        <s v="Mark Van Huff"/>
        <s v="Xylona Preis"/>
        <s v="Muhammed MacIntyre"/>
        <s v="Tom Boeckenhauer"/>
        <s v="Ionia McGrath"/>
        <s v="Speros Goranitis"/>
        <s v="Shirley Daniels"/>
        <s v="Carol Adams"/>
        <s v="Ed Jacobs"/>
        <s v="Jasper Cacioppo"/>
        <s v="Mike Vittorini"/>
        <s v="Liz Carlisle"/>
        <s v="Bradley Drucker"/>
        <s v="Cynthia Delaney"/>
        <s v="Eric Barreto"/>
        <s v="Deborah Brumfield"/>
        <s v="Mark Haberlin"/>
        <s v="Neil Ducich"/>
        <s v="Cyma Kinney"/>
        <s v="Nathan Mautz"/>
        <s v="Natalie Fritzler"/>
        <s v="Guy Armstrong"/>
        <s v="Sanjit Chand"/>
        <s v="Shui Tom"/>
        <s v="Marina Lichtenstein"/>
        <s v="Barry Franz√∂sisch"/>
        <s v="Michael Nguyen"/>
        <s v="Troy Blackwell"/>
        <s v="Aaron Bergman"/>
        <s v="Linda Cazamias"/>
        <s v="Steven Roelle"/>
        <s v="Tamara Manning"/>
        <s v="Sue Ann Reed"/>
        <s v="Michael Grace"/>
        <s v="Jennifer Halladay"/>
        <s v="Joy Smith"/>
        <s v="Dave Brooks"/>
        <s v="Hallie Redmond"/>
        <s v="Vicky Freymann"/>
        <s v="Shahid Collister"/>
        <s v="Giulietta Weimer"/>
        <s v="Kristina Nunn"/>
        <s v="Nicole Hansen"/>
        <s v="Ashley Jarboe"/>
        <s v="Anne Pryor"/>
        <s v="Jill Stevenson"/>
        <s v="Sam Craven"/>
        <s v="Eva Jacobs"/>
        <s v="Clay Ludtke"/>
        <s v="Aimee Bixby"/>
        <s v="Nora Pelletier"/>
        <s v="Craig Molinari"/>
        <s v="Scott Williamson"/>
        <s v="Kean Thornton"/>
        <s v="Chloris Kastensmidt"/>
        <s v="Kelly Andreada"/>
        <s v="Filia McAdams"/>
        <s v="Richard Bierner"/>
        <s v="Dean Katz"/>
        <s v="Christine Kargatis"/>
        <s v="Jason Fortune-"/>
        <s v="Rick Bensley"/>
        <s v="Neil Franz√∂sisch"/>
        <s v="Alan Shonely"/>
        <s v="Bradley Nguyen"/>
        <s v="Christine Phan"/>
        <s v="Annie Zypern"/>
        <s v="Quincy Jones"/>
        <s v="Sean Miller"/>
        <s v="Eileen Kiefer"/>
        <s v="Sample Company A"/>
        <s v="Matt Connell"/>
        <s v="Cassandra Brandow"/>
        <s v="Thomas Seio"/>
        <s v="Kristen Hastings"/>
        <s v="Gary McGarr"/>
        <s v="Craig Carroll"/>
        <s v="Beth Fritzler"/>
        <s v="Vivian Mathis"/>
        <s v="Patrick O'Donnell"/>
        <s v="Bruce Geld"/>
        <s v="Carlos Daly"/>
        <s v="Maurice Satty"/>
        <s v="Christina Anderson"/>
        <s v="Jonathan Doherty"/>
        <s v="Damala Kotsonis"/>
        <s v="Cindy Stewart"/>
        <s v="Christina VanderZanden"/>
        <s v="Daniel Raglin"/>
        <s v="Mike Pelletier"/>
        <s v="Mike Gockenbach"/>
        <s v="Kunst Miller"/>
        <s v="Dorris liebe"/>
        <s v="Susan Gilcrest"/>
        <s v="Mark Packer"/>
        <s v="Nat Carroll"/>
        <s v="Alex Avila"/>
        <s v="Jas O'Carroll"/>
        <s v="Dorothy Dickinson"/>
        <s v="Karen Bern"/>
        <s v="Trudy Glocke"/>
        <s v="Katharine Harms"/>
        <s v="Rob Dowd"/>
        <s v="Anna H√§berlin"/>
        <s v="Katrina Edelman"/>
        <s v="Paul Knutson"/>
        <s v="Mary Zewe"/>
        <s v="Ken Black"/>
        <s v="Tracy Hopkins"/>
        <s v="Greg Maxwell"/>
        <s v="John Grady"/>
        <s v="Ruben Dartt"/>
        <s v="Roy Phan"/>
        <s v="Guy Phonely"/>
        <s v="Scott Cohen"/>
        <s v="Andy Yotov"/>
        <s v="Frank Hawley"/>
        <s v="Pauline Johnson"/>
        <s v="Roland Schwarz"/>
        <s v="Valerie Mitchum"/>
        <s v="Jim Mitchum"/>
        <s v="Ruben Ausman"/>
        <s v="Pauline Chand"/>
        <s v="John Stevenson"/>
        <s v="Jay Kimmel"/>
        <s v="Sanjit Engle"/>
        <s v="Gary Mitchum"/>
        <s v="Michelle Moray"/>
        <s v="Kean Nguyen"/>
        <s v="Stewart Visinsky"/>
        <s v="Edward Hooks"/>
        <s v="Ben Ferrer"/>
        <s v="Paul Stevenson"/>
        <s v="Stephanie Phelps"/>
        <s v="John Lee"/>
        <s v="Nicole Fjeld"/>
        <s v="Allen Goldenen"/>
        <s v="Benjamin Patterson"/>
        <s v="Allen Armold"/>
        <s v="Dorothy Badders"/>
        <s v="Aaron Hawkins"/>
        <s v="Theresa Swint"/>
        <s v="Laurel Beltran"/>
        <s v="Dianna Arnett"/>
        <s v="Lena Creighton"/>
        <s v="Beth Thompson"/>
        <s v="Aleksandra Gannaway"/>
        <s v="Marc Harrigan"/>
        <s v="Muhammed Yedwab"/>
        <s v="George Bell"/>
        <s v="Arianne Irving"/>
        <s v="David Smith"/>
        <s v="Lauren Leatherbury"/>
        <s v="Harry Greene"/>
        <s v="Laura Armstrong"/>
        <s v="Katherine Hughes"/>
        <s v="Justin MacKendrick"/>
        <s v="Andrew Roberts"/>
        <s v="Cari Schnelling"/>
        <s v="Joni Sundaresam"/>
        <s v="Nathan Cano"/>
        <s v="Paul MacIntyre"/>
        <s v="Andrew Allen"/>
        <s v="Bill Shonely"/>
        <s v="Peter Fuller"/>
        <s v="Emily Burns"/>
        <s v="Giulietta Dortch"/>
        <s v="Harold Pawlan"/>
        <s v="Steve Nguyen"/>
        <s v="Carol Triggs"/>
        <s v="Patrick Gardner"/>
        <s v="Sean Braxton"/>
        <s v="Art Foster"/>
        <s v="Greg Matthias"/>
        <s v="Paul Gonzalez"/>
        <s v="Raymond Messe"/>
        <s v="Brooke Gillingham"/>
        <s v="Victoria Wilson"/>
        <s v="Harold Dahlen"/>
        <s v="Alejandro Grove"/>
        <s v="Erica Hernandez"/>
        <s v="Naresj Patel"/>
        <s v="Anthony Johnson"/>
        <s v="Pauline Webber"/>
        <s v="Cindy Chapman"/>
        <s v="Pete Armstrong"/>
        <s v="Bruce Stewart"/>
        <s v="Ted Trevino"/>
        <s v="George Ashbrook"/>
        <s v="John Huston"/>
        <s v="Tamara Dahlen"/>
        <s v="Randy Ferguson"/>
        <s v="Matt Collister"/>
        <s v="Mitch Willingham"/>
        <s v="Bradley Talbott"/>
        <s v="Frank Gastineau"/>
        <s v="Evan Henry"/>
        <s v="Greg Tran"/>
        <s v="Resi P√∂lking"/>
        <s v="Janet Lee"/>
        <s v="Barry Weirich"/>
        <s v="Herbert Flentye"/>
        <s v="Dean percer"/>
        <s v="Maya Herman"/>
        <s v="Laurel Elliston"/>
        <s v="Patrick Jones"/>
        <s v="Magdelene Morse"/>
        <s v="Ellis Ballard"/>
        <s v="Shahid Shariari"/>
        <s v="James Galang"/>
        <s v="Laurel Workman"/>
        <s v="Mark Cousins"/>
        <s v="Jim Karlsson"/>
        <s v="Dianna Wilson"/>
        <s v="Corey Roper"/>
        <s v="Liz Thompson"/>
        <s v="Steven Cartwright"/>
        <s v="Ross Baird"/>
        <s v="Richard Eichhorn"/>
        <s v="Bobby Trafton"/>
        <s v="Bryan Mills"/>
        <s v="Grant Thornton"/>
        <s v="Sarah Bern"/>
        <s v="Valerie Takahito"/>
        <s v="Bart Pistole"/>
        <s v="Nick Radford"/>
        <s v="Carlos Soltero"/>
        <s v="Rick Duston"/>
        <s v="Brosina Hoffman"/>
        <s v="Carl Weiss"/>
        <s v="Chuck Magee"/>
        <s v="Frank Olsen"/>
        <s v="Heather Kirkland"/>
        <s v="Sharelle Roach"/>
        <s v="Kelly Lampkin"/>
        <s v="Pamela Stobb"/>
        <s v="Sonia Cooley"/>
        <s v="Duane Benoit"/>
        <s v="Gary Hwang"/>
        <s v="Jennifer Ferguson"/>
        <s v="Mick Crebagga"/>
        <s v="Corey-Lock"/>
        <s v="Natalie Webber"/>
        <s v="Toby Braunhardt"/>
        <s v="Joel Eaton"/>
        <s v="Dianna Vittorini"/>
        <s v="Anna Andreadi"/>
        <s v="Brian Stugart"/>
        <s v="Denise Leinenbach"/>
        <s v="Liz Pelletier"/>
        <s v="Noel Staavos"/>
        <s v="Grace Kelly"/>
        <s v="Liz MacKendrick"/>
        <s v="Cynthia Arntzen"/>
        <s v="Rob Williams"/>
        <s v="Dan Lawera"/>
        <s v="Helen Abelman"/>
        <s v="Russell Applegate"/>
        <s v="Anthony Rawles"/>
        <s v="Michael Stewart"/>
        <s v="Brian DeCherney"/>
        <s v="Eric Hoffmann"/>
        <s v="Maxwell Schwartz"/>
        <s v="Michael Chen"/>
        <s v="Dan Campbell"/>
        <s v="Dennis Pardue"/>
        <s v="Don Miller"/>
        <s v="Emily Phan"/>
        <s v="Becky Castell"/>
        <s v="Michelle Huthwaite"/>
        <s v="Ed Braxton"/>
        <s v="Brian Moss"/>
        <s v="Gary Hansen"/>
        <s v="Darrin Sayre"/>
        <s v="Mark Hamilton"/>
        <s v="Jamie Kunitz"/>
        <s v="Alyssa Crouse"/>
        <s v="Max Engle"/>
        <s v="Paul Van Hugh"/>
        <s v="Arthur Wiediger"/>
        <s v="Philip Brown"/>
        <s v="Shirley Schmidt"/>
        <s v="Barbara Fisher"/>
        <s v="Adrian Hane"/>
        <s v="Jack Lebron"/>
        <s v="Christine Abelman"/>
        <s v="Eugene Moren"/>
        <s v="Katherine Murray"/>
        <s v="Scot Wooten"/>
        <s v="Charles Crestani"/>
        <s v="Roger Demir"/>
        <s v="Michelle Ellison"/>
        <s v="Harry Marie"/>
        <s v="Erin Mull"/>
        <s v="Alejandro Ballentine"/>
        <s v="John Lucas"/>
        <s v="Arthur Gainer"/>
        <s v="Nick Crebassa"/>
        <s v="Ken Lonsdale"/>
        <s v="Carl Ludwig"/>
        <s v="Sheri Gordon"/>
        <s v="Luke Foster"/>
        <s v="Aaron Smayling"/>
        <s v="Barry Blumstein"/>
        <s v="Tom Stivers"/>
        <s v="Ivan Liston"/>
        <s v="Ann Steele"/>
        <s v="Nick Zandusky"/>
        <s v="Berenike Kampe"/>
        <s v="Valerie Dominguez"/>
        <s v="Chad Sievert"/>
        <s v="Sonia Sunley"/>
        <s v="Ricardo Sperren"/>
        <s v="Gary Zandusky"/>
        <s v="Roland Fjeld"/>
        <s v="Trudy Brown"/>
        <s v="Lena Radford"/>
        <s v="Maria Bertelson"/>
        <s v="Matt Abelman"/>
        <s v="Vivek Gonzalez"/>
        <s v="Andy Gerbode"/>
        <s v="Emily Ducich"/>
        <s v="Matthew Grinstein"/>
        <s v="Joseph Holt"/>
        <s v="Gene McClure"/>
        <s v="Charles Sheldon"/>
        <s v="Ben Wallace"/>
        <s v="Duane Huffman"/>
        <s v="Keith Herrera"/>
        <s v="Christine Sundaresam"/>
        <s v="Troy Staebel"/>
        <s v="Don Jones"/>
        <s v="Lena Hernandez"/>
        <s v="Craig Reiter"/>
        <s v="Deanra Eno"/>
        <s v="Jeremy Pistek"/>
        <s v="Rick Hansen"/>
        <s v="Robert Barroso"/>
        <s v="Arthur Prichep"/>
        <s v="Jennifer Patt"/>
        <s v="Dorothy Wardle"/>
        <s v="Ryan Crowe"/>
        <s v="Janet Molinari"/>
        <s v="Mitch Webber"/>
        <s v="Joe Elijah"/>
        <s v="Frank Merwin"/>
        <s v="Karl Braun"/>
        <s v="Paul Prost"/>
        <s v="Zuschuss Donatelli"/>
        <s v="Corey Catlett"/>
        <s v="Hilary Holden"/>
        <s v="Ryan Akin"/>
        <s v="Annie Thurman"/>
        <s v="Shirley Jackson"/>
        <s v="Larry Tron"/>
        <s v="Katherine Ducich"/>
        <s v="Mathew Reese"/>
        <s v="Nora Preis"/>
        <s v="Patrick Ryan"/>
        <s v="Victoria Pisteka"/>
        <s v="Dennis Kane"/>
        <s v="Sam Zeldin"/>
        <s v="Lisa Ryan"/>
        <s v="Becky Martin"/>
        <s v="Lisa Hazard"/>
        <s v="Karen Carlisle"/>
        <s v="Stefania Perrino"/>
        <s v="Marc Crier"/>
        <s v="Kean Takahito"/>
        <s v="Maribeth Schnelling"/>
        <s v="Rick Reed"/>
        <s v="Logan Currie"/>
        <s v="Daniel Lacy"/>
        <s v="Chris Cortes"/>
        <s v="Sandra Flanagan"/>
        <s v="Liz Willingham"/>
        <s v="Brad Norvell"/>
        <s v="Pete Takahito"/>
        <s v="Tom Ashbrook"/>
        <s v="Luke Weiss"/>
        <s v="Erin Ashbrook"/>
        <s v="Jessica Myrick"/>
        <s v="Odella Nelson"/>
        <s v="Jennifer Braxton"/>
        <s v="Astrea Jones"/>
        <s v="John Castell"/>
        <s v="Darrin Martin"/>
        <s v="Monica Federle"/>
        <s v="Anthony Garverick"/>
        <s v="Joseph Airdo"/>
        <s v="Frank Atkinson"/>
        <s v="Mike Caudle"/>
        <s v="Jim Kriz"/>
        <s v="Philip Fox"/>
        <s v="Erica Smith"/>
        <s v="Michelle Arnett"/>
        <s v="Duane Noonan"/>
        <s v="Sarah Brown"/>
        <s v="Henry Goldwyn"/>
        <s v="Jack Garza"/>
        <s v="Larry Hughes"/>
        <s v="Sara Luxemburg"/>
        <s v="Vivek Grady"/>
        <s v="Adam Shillingsburg"/>
        <s v="Thea Hudgings"/>
        <s v="Julie Prescott"/>
        <s v="Thomas Thornton"/>
        <s v="Julia Dunbar"/>
        <s v="Michelle Tran"/>
        <s v="Barry Franz"/>
        <s v="Nicole Brennan"/>
        <s v="Christopher Schild"/>
        <s v="Karen Ferguson"/>
        <s v="Thea Hendricks"/>
        <s v="George Zrebassa"/>
        <s v="Keith Dawkins"/>
        <s v="Suzanne McNair"/>
        <s v="Lisa DeCherney"/>
        <s v="Evan Bailliet"/>
        <s v="Kelly Williams"/>
        <s v="Doug Bickford"/>
        <s v="Dario Medina"/>
        <s v="Erin Smith"/>
        <s v="Beth Paige"/>
        <s v="Allen Rosenblatt"/>
        <s v="Denny Ordway"/>
        <s v="Russell D'Ascenzo"/>
        <s v="David Flashing"/>
        <s v="Joy Daniels"/>
        <s v="Brian Derr"/>
        <s v="Alice McCarthy"/>
        <s v="Tanja Norvell"/>
        <s v="Fred Chung"/>
        <s v="Jill Fjeld"/>
        <s v="Helen Andreada"/>
        <s v="Barry Pond"/>
        <s v="Zuschuss Carroll"/>
        <s v="Sibella Parks"/>
        <s v="Jim Epp"/>
        <s v="Hunter Glantz"/>
        <s v="Toby Carlisle"/>
        <s v="Anna Chung"/>
        <s v="Lynn Smith"/>
        <s v="Tracy Blumstein"/>
        <s v="Alan Schoenberger"/>
        <s v="Luke Schmidt"/>
        <s v="Ivan Gibson"/>
        <s v="Jeremy Farry"/>
        <s v="Rachel Payne"/>
        <s v="Eugene Hildebrand"/>
        <s v="Fred Hopkins"/>
        <s v="Lindsay Shagiari"/>
        <s v="Sylvia Foulston"/>
        <s v="Maureen Gastineau"/>
        <s v="Daniel Byrd"/>
        <s v="Angele Hood"/>
        <s v="Ross DeVincentis"/>
        <s v="Todd Sumrall"/>
        <s v="Bill Tyler"/>
        <s v="Noah Childs"/>
        <s v="Greg Guthrie"/>
        <s v="Anne McFarland"/>
        <s v="Amy Cox"/>
        <s v="Nancy Lomonaco"/>
        <s v="Ken Heidel"/>
        <s v="Paul Lucas"/>
        <s v="Deirdre Greer"/>
        <s v="Patrick O'Brill"/>
        <s v="Julie Kriz"/>
        <s v="Shahid Hopkins"/>
        <s v="Steven Ward"/>
        <s v="Denise Monton"/>
        <s v="Tracy Collins"/>
        <s v="MaryBeth Skach"/>
        <s v="William Brown"/>
        <s v="Tiffany House"/>
        <s v="Maribeth Dona"/>
        <s v="Barry Gonzalez"/>
        <s v="Tamara Chand"/>
        <s v="Benjamin Farhat"/>
        <s v="Pete Kriz"/>
        <s v="Tracy Zic"/>
        <s v="Karen Daniels"/>
        <s v="Roy Franz√∂sisch"/>
        <s v="Darren Budd"/>
        <s v="Maris LaWare"/>
        <s v="Jeremy Lonsdale"/>
        <s v="Candace McMahon"/>
        <s v="Robert Marley"/>
        <s v="Jamie Frazer"/>
        <s v="Peter B√ºhler"/>
        <s v="Rick Huthwaite"/>
        <s v="Adam Hart"/>
        <s v="Alan Barnes"/>
        <s v="Justin Deggeller"/>
        <s v="Yoseph Carroll"/>
        <s v="Randy Bradley"/>
        <s v="Pierre Wener"/>
        <s v="Ann Blume"/>
        <s v="Joe Kamberova"/>
        <s v="Julie Creighton"/>
        <s v="Michael Kennedy"/>
        <s v="John Murray"/>
        <s v="Georgia Rosenberg"/>
        <s v="Dennis Bolton"/>
        <s v="Alan Dominguez"/>
        <s v="Dave Hallsten"/>
        <s v="Jason Klamczynski"/>
        <s v="Steve Carroll"/>
        <s v="Tony Chapman"/>
        <s v="Susan Pistek"/>
        <s v="Saphhira Shifley"/>
        <s v="Phillip Breyer"/>
        <s v="Sally Matthias"/>
        <s v="Nathan Gelder"/>
        <s v="Harold Ryan"/>
        <s v="Darren Koutras"/>
        <s v="Nat Gilpin"/>
        <s v="Alyssa Tate"/>
        <s v="Andy Reiter"/>
        <s v="Bart Folk"/>
        <s v="Mary O'Rourke"/>
        <s v="Brian Thompson"/>
        <s v="Matthew Clasen"/>
        <s v="Bill Stewart"/>
        <s v="Alan Hwang"/>
        <s v="Toby Ritter"/>
        <s v="David Philippe"/>
        <s v="Michael Dominguez"/>
        <s v="Katherine Nockton"/>
        <s v="Matt Collins"/>
        <s v="Elizabeth Moffitt"/>
        <s v="Cathy Prescott"/>
        <s v="David Kendrick"/>
        <s v="Roy Collins"/>
        <s v="Nona Balk"/>
        <s v="Rob Lucas"/>
        <s v="Joni Blumstein"/>
        <s v="Frank Preis"/>
        <s v="Thomas Boland"/>
        <s v="Tim Brockman"/>
        <s v="Denny Joy"/>
        <s v="Sally Hughsby"/>
        <s v="Craig Yedwab"/>
        <s v="Logan Haushalter"/>
        <s v="Ralph Arnett"/>
        <s v="Kimberly Carter"/>
        <s v="Sung Shariari"/>
        <s v="Cari Sayre"/>
        <s v="Sung Pak"/>
        <s v="Chad Cunningham"/>
        <s v="Steve Chapman"/>
        <s v="Stefanie Holloman"/>
        <s v="Sean Christensen"/>
        <s v="Erin Creighton"/>
        <s v="Mike Kennedy"/>
        <s v="Irene Maddox"/>
        <s v="Penelope Sewall"/>
        <s v="Tony Sayre"/>
        <s v="Adrian Barton"/>
        <s v="Khloe Miller"/>
        <s v="Tamara Willingham"/>
        <s v="Sarah Foster"/>
        <s v="Craig Carreira"/>
        <s v="Clytie Kelty"/>
        <s v="Maureen Gnade"/>
        <s v="Thomas Brumley"/>
        <s v="Debra Catini"/>
        <s v="Michael Granlund"/>
        <s v="Ricardo Emerson"/>
        <s v="Ken Brennan"/>
        <s v="Maureen Fritzler"/>
        <s v="Alex Russell"/>
        <s v="Pamela Coakley"/>
        <s v="James Lanier"/>
        <s v="Claudia Bergmann"/>
        <s v="Amy Hunt"/>
        <s v="Andrew Gjertsen"/>
        <s v="Yana Sorensen"/>
        <s v="Cindy Schnelling"/>
        <s v="Karen Seio"/>
        <s v="Cyra Reiten"/>
        <s v="Rick Wilson"/>
        <s v="Trudy Schmidt"/>
        <s v="Lori Olson"/>
        <s v="Sarah Jordon"/>
        <s v="Guy Thornton"/>
        <s v="Lindsay Castell"/>
        <s v="Nora Paige"/>
        <s v="Tracy Poddar"/>
        <s v="Dave Kipp"/>
        <s v="Alan Haines"/>
        <s v="Jennifer Jackson"/>
        <s v="Dana Kaydos"/>
        <s v="Toby Gnade"/>
        <s v="Edward Becker"/>
        <s v="Christopher Martinez"/>
        <s v="Jeremy Ellison"/>
        <s v="Jesus Ocampo"/>
        <s v="Corinna Mitchell"/>
        <s v="Bart Watters"/>
        <s v="Julia West"/>
        <s v="Dean Braden"/>
        <s v="Fred Wasserman"/>
        <s v="Ben Peterman"/>
        <s v="Benjamin Venier"/>
        <s v="Chad McGuire"/>
        <s v="Michael Oakman"/>
        <s v="John Dryer"/>
        <s v="Robert Dilbeck"/>
        <s v="Anthony Witt"/>
        <s v="Heather Jas"/>
        <s v="Eugene Barchas"/>
        <s v="Theone Pippenger"/>
        <s v="Michael Paige"/>
        <s v="Olvera Toch"/>
        <s v="Juliana Krohn"/>
        <s v="Linda Southworth"/>
        <s v="Jane Waco"/>
        <s v="David Bremer"/>
        <s v="Julia Barnett"/>
        <s v="Lena Cacioppo"/>
        <s v="Stuart Van"/>
        <s v="Anna Gayman"/>
        <s v="Rose O'Brian"/>
        <s v="Justin Hirsh"/>
        <s v="Neil Knudson"/>
        <s v="Edward Nazzal"/>
        <s v="Brendan Dodson"/>
        <s v="Bill Donatelli"/>
        <s v="Muhammed Lee"/>
        <s v="Catherine Glotzbach"/>
        <s v="Becky Pak"/>
        <s v="Brenda Bowman"/>
        <s v="Eleni McCrary"/>
        <s v="Max Jones"/>
        <s v="Giulietta Baptist"/>
        <s v="Jonathan Howell"/>
        <s v="Frank Carlisle"/>
        <s v="Skye Norling"/>
        <s v="Stewart Carmichael"/>
        <s v="Shaun Weien"/>
        <s v="Cathy Hwang"/>
        <s v="Rob Haberlin"/>
        <s v="Bruce Degenhardt"/>
        <s v="Victor Preis"/>
        <s v="Kalyca Meade"/>
        <s v="Fred McMath"/>
        <s v="Victoria Brennan"/>
        <s v="Thais Sissman"/>
        <s v="Ralph Kennedy"/>
        <s v="Brad Eason"/>
        <s v="Parhena Norris"/>
        <s v="Eudokia Martin"/>
        <s v="Denny Blanton"/>
        <s v="Philisse Overcash"/>
        <s v="Tim Taslimi"/>
        <s v="Joni Wasserman"/>
        <s v="Shaun Chance"/>
        <s v="Dave Poirier"/>
        <s v="Roger Barcio"/>
        <s v="Fred Harton"/>
        <s v="Katrina Willman"/>
        <s v="Cathy Armstrong"/>
        <s v="Chuck Clark"/>
        <s v="Neoma Murray"/>
        <s v="Bobby Odegard"/>
        <s v="Ken Dana"/>
        <s v="Brendan Murry"/>
        <s v="Ann Chong"/>
        <s v="Meg O'Connel"/>
        <s v="Justin Ritter"/>
        <s v="Adam Bellavance"/>
        <s v="Charlotte Melton"/>
        <s v="Sanjit Jacobs"/>
        <s v="Carlos Meador"/>
        <s v="Dan Reichenbach"/>
        <s v="Bryan Spruell"/>
        <s v="Helen Wasserman"/>
        <s v="Eric Murdock"/>
        <s v="Henry MacAllister"/>
        <s v="Joel Jenkins"/>
        <s v="Gene Hale"/>
        <s v="Sean O'Donnell"/>
        <s v="Claire Gute"/>
        <s v="Jay Fein"/>
        <s v="Maribeth Yedwab"/>
        <s v="Sandra Glassco"/>
        <s v="Kelly Collister"/>
        <s v="Emily Grady"/>
        <s v="Christy Brittain"/>
        <s v="Meg Tillman"/>
        <s v="Doug O'Connell"/>
        <s v="Maria Zettner"/>
        <s v="Greg Hansen"/>
        <s v="Patrick Bzostek"/>
        <s v="Katrina Bavinger"/>
        <s v="Tom Prescott"/>
        <s v="Ritsa Hightower"/>
        <s v="Matt Hagelstein"/>
        <s v="Stephanie Ulpright"/>
        <s v="Art Ferguson"/>
        <s v="Tonja Turnell"/>
        <s v="Stuart Calhoun"/>
        <s v="Doug Jacobs"/>
        <s v="Peter McVee"/>
        <s v="Evan Minnotte"/>
        <s v="Elpida Rittenbach"/>
        <s v="Jim Radford"/>
        <s v="Dionis Lloyd"/>
        <s v="Brad Thomas"/>
        <s v="Bill Overfelt"/>
        <s v="Erica Bern"/>
        <s v="Joy Bell-"/>
        <s v="Bill Eplett"/>
        <s v="Todd Boyes"/>
        <s v="Harold Engle"/>
        <s v="Bobby Elias"/>
        <s v="Don Weiss"/>
        <s v="Jason Gross"/>
        <s v="Caroline Jumper"/>
        <s v="Bryan Davis"/>
        <s v="Henia Zydlo"/>
        <s v="Susan Vittorini"/>
        <s v="Janet Martin"/>
        <s v="Raymond Buch"/>
        <s v="Sean Wendt"/>
        <s v="Jill Matthias"/>
        <s v="Clay Rozendal"/>
        <s v="Ed Ludwig"/>
        <s v="Craig Leslie"/>
        <s v="Rob Beeghly"/>
        <s v="Chris McAfee"/>
        <s v="Susan MacKendrick"/>
        <s v="Lindsay Williams"/>
        <s v="Cynthia Voltz"/>
        <s v="Alejandro Savely"/>
        <s v="Christopher Conant"/>
        <s v="Robert Waldorf"/>
        <s v="Scot Coram"/>
        <s v="Liz Preis"/>
        <s v="Roy Skaria"/>
        <s v="Darrin Van Huff"/>
        <s v="Jim Sink"/>
        <s v="Ted Butterfield"/>
        <s v="Lela Donovan"/>
        <s v="Phillip Flathmann"/>
        <s v="Anemone Ratner"/>
        <s v="Larry Blacks"/>
        <s v="Alex Grayson"/>
        <s v="Max Ludwig"/>
        <s v="Anthony O'Donnell"/>
        <s v="Mick Hernandez"/>
        <s v="Charles McCrossin"/>
        <s v="Sung Chung"/>
        <s v="Adrian Shami"/>
        <s v="Ralph Ritter"/>
        <s v="Neola Schneider"/>
        <s v="Carol Darley"/>
        <s v="Sally Knutson"/>
        <s v="Justin Ellison"/>
        <s v="Carl Jackson"/>
        <s v="Roland Murray"/>
        <s v="Michelle Lonsdale"/>
        <s v="Tony Molinari"/>
        <s v="Mitch Gastineau"/>
        <s v="Clay Cheatham"/>
        <s v="Chuck Sachs"/>
        <s v="Jenna Caffey"/>
        <s v="Theresa Coyne"/>
        <s v="Patricia Hirasaki"/>
        <s v="Jocasta Rupert"/>
        <s v="Christina DeMoss"/>
      </sharedItems>
    </cacheField>
    <cacheField name="State" numFmtId="0">
      <sharedItems count="49">
        <s v="Texas"/>
        <s v="Illinois"/>
        <s v="Pennsylvania"/>
        <s v="California"/>
        <s v="Georgia"/>
        <s v="Kentucky"/>
        <s v="Virginia"/>
        <s v="Delaware"/>
        <s v="Louisiana"/>
        <s v="South Carolina"/>
        <s v="Ohio"/>
        <s v="Oregon"/>
        <s v="Arizona"/>
        <s v="Arkansas"/>
        <s v="Michigan"/>
        <s v="Tennessee"/>
        <s v="Florida"/>
        <s v="Nevada"/>
        <s v="Indiana"/>
        <s v="South Dakota"/>
        <s v="New York"/>
        <s v="Wisconsin"/>
        <s v="Washington"/>
        <s v="New Jersey"/>
        <s v="Missouri"/>
        <s v="North Carolina"/>
        <s v="Colorado"/>
        <s v="Utah"/>
        <s v="Minnesota"/>
        <s v="Mississippi"/>
        <s v="Iowa"/>
        <s v="New Mexico"/>
        <s v="Massachusetts"/>
        <s v="Alabama"/>
        <s v="Idaho"/>
        <s v="Montana"/>
        <s v="Maryland"/>
        <s v="Connecticut"/>
        <s v="New Hampshire"/>
        <s v="Oklahoma"/>
        <s v="Nebraska"/>
        <s v="Maine"/>
        <s v="Kansas"/>
        <s v="Rhode Island"/>
        <s v="District of Columbia"/>
        <s v="Vermont"/>
        <s v="Wyoming"/>
        <s v="North Dakota"/>
        <s v="West Virginia"/>
      </sharedItems>
    </cacheField>
    <cacheField name="Category" numFmtId="0">
      <sharedItems count="3">
        <s v="Office Supplies"/>
        <s v="Furniture"/>
        <s v="Technology"/>
      </sharedItems>
    </cacheField>
    <cacheField name="Sub-Category" numFmtId="0">
      <sharedItems count="17">
        <s v="Paper"/>
        <s v="Labels"/>
        <s v="Storage"/>
        <s v="Binders"/>
        <s v="Art"/>
        <s v="Chairs"/>
        <s v="Phones"/>
        <s v="Fasteners"/>
        <s v="Furnishings"/>
        <s v="Accessories"/>
        <s v="Envelopes"/>
        <s v="Bookcases"/>
        <s v="Appliances"/>
        <s v="Tables"/>
        <s v="Supplies"/>
        <s v="Machines"/>
        <s v="Copiers"/>
      </sharedItems>
    </cacheField>
    <cacheField name="Product Name" numFmtId="0">
      <sharedItems count="1850">
        <s v="Message Book, Wirebound, Four 5 1/2&quot; X 4&quot; Forms/Pg., 200 Dupl. Sets/Book"/>
        <s v="Avery 508"/>
        <s v="SAFCO Boltless Steel Shelving"/>
        <s v="GBC Standard Plastic Binding Systems Combs"/>
        <s v="Avery Hi-Liter EverBold Pen Style Fluorescent Highlighters, 4/Pack"/>
        <s v="Xerox 225"/>
        <s v="Dixon Prang Watercolor Pencils, 10-Color Set with Brush"/>
        <s v="Global Deluxe High-Back Manager's Chair"/>
        <s v="Ibico Hi-Tech Manual Binding System"/>
        <s v="Rogers Handheld Barrel Pencil Sharpener"/>
        <s v="GE 30524EE4"/>
        <s v="Wireless Extenders zBoost YX545 SOHO Signal Booster"/>
        <s v="Alliance Super-Size Bands, Assorted Sizes"/>
        <s v="Southworth 25% Cotton Granite Paper &amp; Envelopes"/>
        <s v="Howard Miller 14-1/2&quot; Diameter Chrome Round Wall Clock"/>
        <s v="Acco Four Pocket Poly Ring Binder with Label Holder, Smoke, 1&quot;"/>
        <s v="Newell 312"/>
        <s v="Memorex Micro Travel Drive 8 GB"/>
        <s v="Avery 482"/>
        <s v="Howard Miller 11-1/2&quot; Diameter Ridgewood Wall Clock"/>
        <s v="DAX Value U-Channel Document Frames, Easel Back"/>
        <s v="Staple envelope"/>
        <s v="Brown Kraft Recycled Envelopes"/>
        <s v="Plantronics S12 Corded Telephone Headset System"/>
        <s v="3-ring staple pack"/>
        <s v="Fellowes Stor/Drawer Steel Plus Storage Drawers"/>
        <s v="Global Highback Leather Tilter in Burgundy"/>
        <s v="Tennsco 6- and 18-Compartment Lockers"/>
        <s v="O'Sullivan Elevations Bookcase, Cherry Finish"/>
        <s v="4009 Highlighters by Sanford"/>
        <s v="Xerox 1923"/>
        <s v="Avery Metallic Poly Binders"/>
        <s v="Sauder Cornerstone Collection Library"/>
        <s v="Logitech 910-002974 M325 Wireless Mouse for Web Scrolling"/>
        <s v="DAX Black Cherry Wood-Tone Poster Frame"/>
        <s v="AT&amp;T 841000 Phone"/>
        <s v="GBC Linen Binding Covers"/>
        <s v="Round Specialty Laser Printer Labels"/>
        <s v="Fellowes Mighty 8 Compact Surge Protector"/>
        <s v="GBC Standard Recycled Report Covers, Clear Plastic Sheets"/>
        <s v="TOPS Carbonless Receipt Book, Four 2-3/4 x 7-1/4 Money Receipts per Page"/>
        <s v="Tyvek  Top-Opening Peel &amp; Seel Envelopes, Plain White"/>
        <s v="O'Sullivan 4-Shelf Bookcase in Odessa Pine"/>
        <s v="Apple iPhone 5C"/>
        <s v="Newell 351"/>
        <s v="Eldon Expressions Desk Accessory, Wood Pencil Holder, Oak"/>
        <s v="Newell 327"/>
        <s v="Hon 4700 Series Mobuis Mid-Back Task Chairs with Adjustable Arms"/>
        <s v="Wirebound Service Call Books, 5 1/2&quot; x 4&quot;"/>
        <s v="Eldon Fold 'N Roll Cart System"/>
        <s v="Eldon ClusterMat Chair Mat with Cordless Antistatic Protection"/>
        <s v="Acco Pressboard Covers with Storage Hooks, 9 1/2&quot; x 11&quot;, Executive Red"/>
        <s v="Holmes Replacement Filter for HEPA Air Cleaner, Very Large Room, HEPA Filter"/>
        <s v="Fellowes Bases and Tops For Staxonsteel/High-Stak Systems"/>
        <s v="Panasonic KP-4ABK Battery-Operated Pencil Sharpener"/>
        <s v="Ultra Door Push Plate"/>
        <s v="Storex Dura Pro Binders"/>
        <s v="GBC DocuBind TL200 Manual Binding Machine"/>
        <s v="Ultra Door Pull Handle"/>
        <s v="Xerox 195"/>
        <s v="Alliance Big Bands Rubber Bands, 12/Pack"/>
        <s v="GE General Use Halogen Bulbs, 100 Watts, 1 Bulb per Pack"/>
        <s v="SAFCO Commercial Wire Shelving, 72h"/>
        <s v="Eureka Recycled Copy Paper 8 1/2&quot; x 11&quot;, Ream"/>
        <s v="REDIFORM Incoming/Outgoing Call Register, 11&quot; X 8 1/2&quot;, 100 Messages"/>
        <s v="Macally Suction Cup Mount"/>
        <s v="Eldon Image Series Black Desk Accessories"/>
        <s v="Jabra SPEAK 410"/>
        <s v="Wilson Jones 14 Line Acrylic Coated Pressboard Data Binders"/>
        <s v="Safco Value Mate Series Steel Bookcases, Baked Enamel Finish on Steel, Gray"/>
        <s v="Recycled Steel Personal File for Hanging File Folders"/>
        <s v="Balt Split Level Computer Training Table"/>
        <s v="Dixon Ticonderoga Core-Lock Colored Pencils"/>
        <s v="Pressboard Covers with Storage Hooks, 9 1/2&quot; x 11&quot;, Light Blue"/>
        <s v="Xerox 1972"/>
        <s v="Space Solutions HD Industrial Steel Shelving."/>
        <s v="Sauder Facets Collection Library, Sky Alder Finish"/>
        <s v="Enermax Aurora Lite Keyboard"/>
        <s v="Staples"/>
        <s v="Surelock Post Binders"/>
        <s v="AT&amp;T 17929 Lendline Telephone"/>
        <s v="Ibico Laser Imprintable Binding System Covers"/>
        <s v="Avery Durable Poly Binders"/>
        <s v="GBC Recycled Grain Textured Covers"/>
        <s v="Message Book, Standard Line &quot;While You Were Out&quot;, 5 1/2&quot; X 4&quot;, 200 Sets/Book"/>
        <s v="Avery 480"/>
        <s v="Aastra 57i VoIP phone"/>
        <s v="AT&amp;T CL82213"/>
        <s v="Avery Flip-Chart Easel Binder, Black"/>
        <s v="Maxell DVD-RAM Discs"/>
        <s v="Acco Perma 4000 Stacking Storage Drawers"/>
        <s v="Master Caster Door Stop, Large Brown"/>
        <s v="Hon 2111 Invitation Series Corner Table"/>
        <s v="Wilson Jones Leather-Like Binders with DublLock Round Rings"/>
        <s v="Global Value Mid-Back Manager's Chair, Gray"/>
        <s v="Avery 483"/>
        <s v="Wilson Jones Turn Tabs Binder Tool for Ring Binders"/>
        <s v="Rubbermaid ClusterMat Chairmats, Mat Size- 66&quot; x 60&quot;, Lip 20&quot; x 11&quot; -90 Degree Angle"/>
        <s v="VariCap6 Expandable Binder"/>
        <s v="Fellowes Neat Ideas Storage Cubes"/>
        <s v="Global Geo Office Task Chair, Gray"/>
        <s v="Memo Book, 100 Message Capacity, 5 3/8¬î x 11¬î"/>
        <s v="Logitech G600 MMO Gaming Mouse"/>
        <s v="Belkin 8 Outlet Surge Protector"/>
        <s v="Compact Automatic Electric Letter Opener"/>
        <s v="Pressboard Data Binders by Wilson Jones"/>
        <s v="Wilson Jones Easy Flow II Sheet Lifters"/>
        <s v="Holmes Cool Mist Humidifier for the Whole House with 8-Gallon Output per Day, Extended Life Filter"/>
        <s v="Staples in misc. colors"/>
        <s v="DAX Copper Panel Document Frame, 5 x 7 Size"/>
        <s v="Akro Stacking Bins"/>
        <s v="Enermax Briskie RF Wireless Keyboard and Mouse Combo"/>
        <s v="Master Caster Door Stop, Brown"/>
        <s v="Xerox 204"/>
        <s v="Xerox 220"/>
        <s v="Staple-on labels"/>
        <s v="GBC Plastic Binding Combs"/>
        <s v="TOPS 4 x 6 Fluorescent Color Memo Sheets, 500 Sheets per Pack"/>
        <s v="Zebra Zazzle Fluorescent Highlighters"/>
        <s v="Sannysis Cute Owl Design Soft Skin Case Cover for Samsung Galaxy S4"/>
        <s v="Novimex Swivel Fabric Task Chair"/>
        <s v="Black Print Carbonless 8 1/2&quot; x 8 1/4&quot; Rapid Memo Book"/>
        <s v="Plymouth Boxed Rubber Bands by Plymouth"/>
        <s v="Harbour Creations Steel Folding Chair"/>
        <s v="Fellowes Bankers Box Recycled Super Stor/Drawer"/>
        <s v="Bevis Round Conference Room Tables and Bases"/>
        <s v="Array Parchment Paper, Assorted Colors"/>
        <s v="Xerox 1971"/>
        <s v="Hypercom P1300 Pinpad"/>
        <s v="PowerGen Dual USB Car Charger"/>
        <s v="Cardinal HOLDit! Binder Insert Strips,Extra Strips"/>
        <s v="Avery 495"/>
        <s v="Eldon Shelf Savers Cubes and Bins"/>
        <s v="3.6 Cubic Foot Counter Height Office Refrigerator"/>
        <s v="Bevis Oval Conference Table, Walnut"/>
        <s v="Sensible Storage WireTech Storage Systems"/>
        <s v="BIC Brite Liner Highlighters, Chisel Tip"/>
        <s v="Newell 345"/>
        <s v="Logitech Wireless Gaming Headset G930"/>
        <s v="Acme Forged Steel Scissors with Black Enamel Handles"/>
        <s v="GBC Wire Binding Combs"/>
        <s v="Xerox 1891"/>
        <s v="Global Push Button Manager's Chair, Indigo"/>
        <s v="Newell 330"/>
        <s v="Carina 42&quot;Hx23 3/4&quot;W Media Storage Unit"/>
        <s v="Catalog Binders with Expanding Posts"/>
        <s v="Newell Chalk Holder"/>
        <s v="Contico 72&quot;H Heavy-Duty Storage System"/>
        <s v="Office Star - Task Chair with Contemporary Loop Arms"/>
        <s v="Global Leather and Oak Executive Chair, Black"/>
        <s v="Geographics Note Cards, Blank, White, 8 1/2&quot; x 11&quot;"/>
        <s v="BOSTON Ranger #55 Pencil Sharpener, Black"/>
        <s v="Eldon Wave Desk Accessories"/>
        <s v="Stockwell Push Pins"/>
        <s v="Southworth 100% R√©sum√© Paper, 24lb."/>
        <s v="Fellowes Premier Superior Surge Suppressor, 10-Outlet, With Phone and Remote"/>
        <s v="Panasonic KX-TG9471B"/>
        <s v="Xerox 198"/>
        <s v="Economy #2 Pencils"/>
        <s v="Avery Hi-Liter Fluorescent Desk Style Markers"/>
        <s v="Global Commerce Series High-Back Swivel/Tilt Chairs"/>
        <s v="Carina Double Wide Media Storage Towers in Natural &amp; Black"/>
        <s v="Imation¬†30456 USB¬†Flash Drive¬†8GB"/>
        <s v="Staple magnet"/>
        <s v="Premium Transparent Presentation Covers, No Pattern/Clear, 8 1/2&quot; x 11&quot;"/>
        <s v="Hewlett-Packard Deskjet 6540 Color Inkjet Printer"/>
        <s v="Xerox 1963"/>
        <s v="Xerox 1887"/>
        <s v="Hot File 7-Pocket, Floor Stand"/>
        <s v="Eldon Expressions Desk Accessory, Wood Photo Frame, Mahogany"/>
        <s v="Insertable Tab Post Binder Dividers"/>
        <s v="GBC VeloBinder Manual Binding System"/>
        <s v="Xerox 1889"/>
        <s v="Polycom VoiceStation 500 Conference¬†phone"/>
        <s v="Bionaire Personal Warm Mist Humidifier/Vaporizer"/>
        <s v="Newell 35"/>
        <s v="Avery Non-Stick Heavy Duty View Round Locking Ring Binders"/>
        <s v="Bretford Rectangular Conference Table Tops"/>
        <s v="Balt Solid Wood Round Tables"/>
        <s v="Hon 30&quot; x 60&quot; Table with Locking Drawer"/>
        <s v="Xerox 1926"/>
        <s v="Xerox 1918"/>
        <s v="Newell 333"/>
        <s v="Xerox 1966"/>
        <s v="Xerox 1967"/>
        <s v="GBC Twin Loop Wire Binding Elements, 9/16&quot; Spine, Black"/>
        <s v="Xerox 1957"/>
        <s v="EcoTones Memo Sheets"/>
        <s v="Belkin 6 Outlet Metallic Surge Strip"/>
        <s v="Xerox 1909"/>
        <s v="Cisco TelePresence System EX90 Videoconferencing Unit"/>
        <s v="Avery Fluorescent Highlighter Four-Color Set"/>
        <s v="Executive Impressions 13&quot; Clairmont Wall Clock"/>
        <s v="Dana Fluorescent Magnifying Lamp, White, 36&quot;"/>
        <s v="Bush Heritage Pine Collection 5-Shelf Bookcase, Albany Pine Finish, *Special Order"/>
        <s v="Eldon Cleatmat Chair Mats for Medium Pile Carpets"/>
        <s v="Swingline SM12-08 MicroCut Jam Free Shredder"/>
        <s v="Cisco 8x8 Inc. 6753i IP Business Phone System"/>
        <s v="Avery 501"/>
        <s v="Crate-A-Files"/>
        <s v="Document Clip Frames"/>
        <s v="Logitech¬†Wireless Boombox Speaker - portable - wireless, wired"/>
        <s v="Binney &amp; Smith Crayola Metallic Colored Pencils, 8-Color Set"/>
        <s v="Binney &amp; Smith inkTank Erasable Desk Highlighter, Chisel Tip, Yellow, 12/Box"/>
        <s v="Tennsco Commercial Shelving"/>
        <s v="Samsung Galaxy S4 Active"/>
        <s v="Avery 492"/>
        <s v="Xerox 1919"/>
        <s v="American Pencil"/>
        <s v="Wilson Jones Ledger-Size, Piano-Hinge Binder, 2&quot;, Blue"/>
        <s v="Avery 505"/>
        <s v="DAX Wood Document Frame"/>
        <s v="C-Line Peel &amp; Stick Add-On Filing Pockets, 8-3/4 x 5-1/8, 10/Pack"/>
        <s v="GBC Prestige Therm-A-Bind Covers"/>
        <s v="Xerox 1951"/>
        <s v="Office Star - Mesh Screen back chair with Vinyl seat"/>
        <s v="Economy Rollaway Files"/>
        <s v="Ooma Telo VoIP Home Phone System"/>
        <s v="Avery 476"/>
        <s v="Xerox 190"/>
        <s v="DAX Contemporary Wood Frame with Silver Metal Mat, Desktop, 11 x 14 Size"/>
        <s v="Iceberg Nesting Folding Chair, 19w x 6d x 43h"/>
        <s v="Eberhard Faber 3 1/2&quot; Golf Pencils"/>
        <s v="Imation¬†Swivel¬†Flash Drive¬†USB¬†flash drive¬†- 8 GB"/>
        <s v="BIC Brite Liner Grip Highlighters, Assorted, 5/Pack"/>
        <s v="SanDisk Ultra 32 GB MicroSDHC Class 10 Memory Card"/>
        <s v="Newell 308"/>
        <s v="Griffin GC17055 Auxiliary Audio Cable"/>
        <s v="Smead Alpha-Z Color-Coded Name Labels First Letter Starter Set"/>
        <s v="Poly String Tie Envelopes"/>
        <s v="Hon 94000 Series Round Tables"/>
        <s v="AT&amp;T TR1909W"/>
        <s v="Chromcraft Bull-Nose Wood Oval Conference Tables &amp; Bases"/>
        <s v="Bush Advantage Collection Racetrack Conference Table"/>
        <s v="Peel-Off China Markers"/>
        <s v="Sterilite Show Offs Storage Containers"/>
        <s v="Avery 490"/>
        <s v="Sanford EarthWrite Recycled Pencils, Medium Soft, #2"/>
        <s v="O'Sullivan Living Dimensions 2-Shelf Bookcases"/>
        <s v="Airmail Envelopes"/>
        <s v="Innergie mMini Combo Duo USB Travel Charging Kit"/>
        <s v="Global Stack Chair without Arms, Black"/>
        <s v="Space Solutions Commercial Steel Shelving"/>
        <s v="GBC DocuBind 200 Manual Binding Machine"/>
        <s v="Fellowes Advanced Computer Series Surge Protectors"/>
        <s v="Avery Round Ring Poly Binders"/>
        <s v="Fellowes Black Plastic Comb Bindings"/>
        <s v="Kensington SlimBlade Notebook Wireless Mouse with Nano Receiver"/>
        <s v="Avery Hole Reinforcements"/>
        <s v="Global Leather Highback Executive Chair with Pneumatic Height Adjustment, Black"/>
        <s v="Ibico Plastic and Wire Spiral Binding Combs"/>
        <s v="Pressboard Data Binder, Crimson, 12&quot; X 8 1/2&quot;"/>
        <s v="Rogers Profile Extra Capacity Storage Tub"/>
        <s v="Zipper Ring Binder Pockets"/>
        <s v="Xerox 1990"/>
        <s v="Motorola Droid Maxx"/>
        <s v="Euro-Pro Shark Turbo Vacuum"/>
        <s v="Xerox 1898"/>
        <s v="Xerox 1947"/>
        <s v="Luxo Adjustable Task Clamp Lamp"/>
        <s v="Avery 518"/>
        <s v="Advantus Panel Wall Acrylic Frame"/>
        <s v="Newell 319"/>
        <s v="Avery Non-Stick Binders"/>
        <s v="Safco Commercial Shelving"/>
        <s v="Logitech Wireless Marathon Mouse M705"/>
        <s v="Xerox 209"/>
        <s v="Eaton Premium Continuous-Feed Paper, 25% Cotton, Letter Size, White, 1000 Shts/Box"/>
        <s v="Crayola Colored Pencils"/>
        <s v="Newell 321"/>
        <s v="Martin Yale Chadless Opener Electric Letter Opener"/>
        <s v="Tenex File Box, Personal Filing Tote with Lid, Black"/>
        <s v="Adjustable Personal File Tote"/>
        <s v="Stanley Contemporary Battery Pencil Sharpeners"/>
        <s v="Fellowes Twister Kit, Gray/Clear, 3/pkg"/>
        <s v="Ibico Standard Transparent Covers"/>
        <s v="Large Capacity Hanging Post Binders"/>
        <s v="Martin-Yale Premier Letter Opener"/>
        <s v="KI Adjustable-Height Table"/>
        <s v="Imation¬†Secure+ Hardware Encrypted USB 2.0¬†Flash Drive; 16GB"/>
        <s v="Chromcraft Bull-Nose Wood Round Conference Table Top, Wood Base"/>
        <s v="Kingston Digital DataTraveler 32GB USB 2.0"/>
        <s v="Tenex B1-RE Series Chair Mats for Low Pile Carpets"/>
        <s v="C-Line Cubicle Keepers Polyproplyene Holder With Velcro Backings"/>
        <s v="Xerox 211"/>
        <s v="Xerox 194"/>
        <s v="Boston Home &amp; Office Model 2000 Electric Pencil Sharpeners"/>
        <s v="Avery Trapezoid Ring Binder, 3&quot; Capacity, Black, 1040 sheets"/>
        <s v="Razer Kraken 7.1 Surround Sound Over Ear USB Gaming Headset"/>
        <s v="Stacking Tray, Side-Loading, Legal, Smoke"/>
        <s v="Xerox 1945"/>
        <s v="Xerox 226"/>
        <s v="RCA Visys Integrated PBX 8-Line Router"/>
        <s v="Binder Clips by OIC"/>
        <s v="Things To Do Today Spiral Book"/>
        <s v="SAFCO PlanMaster Boards, 60w x 37-1/2d, White Melamine"/>
        <s v="Bevis 36 x 72 Conference Tables"/>
        <s v="Logitech Wireless Headset h800"/>
        <s v="Riverside Furniture Stanwyck Manor Table Series"/>
        <s v="Acco Banker's Clasps, 5 3/4&quot;-Long"/>
        <s v="Xerox 224"/>
        <s v="Logitech Wireless Anywhere Mouse MX for PC and Mac"/>
        <s v="GBC Personal VeloBind Strips"/>
        <s v="Jawbone JAMBOX Wireless Bluetooth Speaker"/>
        <s v="Eldon Simplefile Box Office"/>
        <s v="AT&amp;T SB67148 SynJ"/>
        <s v="Memorex Mini Travel Drive 64 GB USB 2.0 Flash Drive"/>
        <s v="Pyle PMP37LED"/>
        <s v="AT&amp;T 1080 Corded phone"/>
        <s v="Recycled Pressboard Report Cover with Reinforced Top Hinge"/>
        <s v="Xerox 213"/>
        <s v="Prismacolor Color Pencil Set"/>
        <s v="Newell 314"/>
        <s v="Fellowes PB200 Plastic Comb Binding Machine"/>
        <s v="Square Credit Card Reader, 4 1/2&quot; x 4 1/2&quot; x 1&quot;, White"/>
        <s v="Avery 479"/>
        <s v="Belkin F9G930V10-GRY 9 Outlet Surge"/>
        <s v="Howard Miller 13&quot; Diameter Goldtone Round Wall Clock"/>
        <s v="Ativa MDM8000 8-Sheet Micro-Cut Shredder"/>
        <s v="Binney &amp; Smith inkTank Desk Highlighter, Chisel Tip, Yellow, 12/Box"/>
        <s v="Advantus Push Pins, Aluminum Head"/>
        <s v="Prang Dustless Chalk Sticks"/>
        <s v="DMI Arturo Collection Mission-style Design Wood Chair"/>
        <s v="Cameo Buff Policy Envelopes"/>
        <s v="Kensington Expert Mouse Optical USB Trackball for PC or Mac"/>
        <s v="Executive Impressions 13&quot; Chairman Wall Clock"/>
        <s v="GBC Durable Plastic Covers"/>
        <s v="Xerox 232"/>
        <s v="Bush Advantage Collection Round Conference Table"/>
        <s v="Personal Folder Holder, Ebony"/>
        <s v="GE 4 Foot Flourescent Tube, 40 Watt"/>
        <s v="ACCOHIDE Binder by Acco"/>
        <s v="SAFCO Commercial Wire Shelving, Black"/>
        <s v="ACCOHIDE 3-Ring Binder, Blue, 1&quot;"/>
        <s v="Wilson Jones Suede Grain Vinyl Binders"/>
        <s v="G.E. Halogen Desk Lamp Bulbs"/>
        <s v="Xerox 1985"/>
        <s v="12 Colored Short Pencils"/>
        <s v="AT&amp;T CL2909"/>
        <s v="Tenex Traditional Chairmats for Medium Pile Carpet, Standard Lip, 36&quot; x 48&quot;"/>
        <s v="Kensington 6 Outlet MasterPiece HOMEOFFICE Power Control Center"/>
        <s v="GuestStacker Chair with Chrome Finish Legs"/>
        <s v="Bevis Steel Folding Chairs"/>
        <s v="Acco Pressboard Covers with Storage Hooks, 14 7/8&quot; x 11&quot;, Executive Red"/>
        <s v="Newell 347"/>
        <s v="Acco Data Flex Cable Posts For Top &amp; Bottom Load Binders, 6&quot; Capacity"/>
        <s v="Recycled Steel Personal File for Standard File Folders"/>
        <s v="Blackstonian Pencils"/>
        <s v="Avery 488"/>
        <s v="Avery File Folder Labels"/>
        <s v="X-Rack File for Hanging Folders"/>
        <s v="Carina Mini System Audio Rack, Model AR050B"/>
        <s v="Samsung Galaxy Mega 6.3"/>
        <s v="Dax Clear Box Frame"/>
        <s v="Global Leather Executive Chair"/>
        <s v="2300 Heavy-Duty Transfer File Systems by Perma"/>
        <s v="Square Credit Card Reader"/>
        <s v="Maxell 4.7GB DVD-RW 3/Pack"/>
        <s v="Hunt Boston Vacuum Mount KS Pencil Sharpener"/>
        <s v="Brother DCP1000 Digital 3 in 1 Multifunction Machine"/>
        <s v="Avery 481"/>
        <s v="GBC Poly Designer Binding Covers"/>
        <s v="Avery Durable Plastic 1&quot; Binders"/>
        <s v="Fellowes Binding Cases"/>
        <s v="OIC Thumb-Tacks"/>
        <s v="Eldon Regeneration Recycled Desk Accessories, Smoke"/>
        <s v="Holmes Odor Grabber"/>
        <s v="Adams &quot;While You Were Out&quot; Message Pads"/>
        <s v="Newell 350"/>
        <s v="Xerox 1933"/>
        <s v="Eldon Portable Mobile Manager"/>
        <s v="Easy-staple paper"/>
        <s v="Wilson Jones Legal Size Ring Binders"/>
        <s v="Model L Table or Wall-Mount Pencil Sharpener"/>
        <s v="Acco PRESSTEX Data Binder with Storage Hooks, Dark Blue, 14 7/8&quot; X 11&quot;"/>
        <s v="Newell 335"/>
        <s v="Lifetime Advantage Folding Chairs, 4/Carton"/>
        <s v="Hewlett Packard LaserJet 3310 Copier"/>
        <s v="Sony Micro Vault Click 16 GB USB 2.0 Flash Drive"/>
        <s v="Fellowes Super Stor/Drawer"/>
        <s v="Avery 506"/>
        <s v="Weyerhaeuser First Choice Laser/Copy Paper (20Lb. and 88 Bright)"/>
        <s v="Strathmore #10 Envelopes, Ultimate White"/>
        <s v="LF Elite 3D Dazzle Designer Hard Case Cover, Lf Stylus Pen and Wiper For Apple Iphone 5c Mini Lite"/>
        <s v="Bestar Classic Bookcase"/>
        <s v="DIXON Ticonderoga Erasable Checking Pencils"/>
        <s v="Southworth 25% Cotton Premium Laser Paper and Envelopes"/>
        <s v="Wilson Electronics DB Pro Signal Booster"/>
        <s v="Acme Design Stainless Steel Bent Scissors"/>
        <s v="Hon Pagoda Stacking Chairs"/>
        <s v="SanDisk Cruzer 64 GB USB Flash Drive"/>
        <s v="Xblue XB-1670-86 X16 Small¬†Office Telephone¬†- Titanium"/>
        <s v="Deflect-o EconoMat Studded, No Bevel Mat for Low Pile Carpeting"/>
        <s v="Logitech ClearChat Comfort/USB Headset H390"/>
        <s v="Staple holder"/>
        <s v="Hon Multipurpose Stacking Arm Chairs"/>
        <s v="Avery Arch Ring Binders"/>
        <s v="Bevis Traditional Conference Table Top, Plinth Base"/>
        <s v="GBC DocuBind P100 Manual Binding Machine"/>
        <s v="Plantronics Audio 478 Stereo USB Headset"/>
        <s v="Electrix Halogen Magnifier Lamp"/>
        <s v="Imation¬†Clip USB¬†flash drive¬†- 8 GB"/>
        <s v="Apple iPhone 5"/>
        <s v="Deflect-o Glass Clear Studded Chair Mats"/>
        <s v="Xerox 1949"/>
        <s v="Avery Heavy-Duty EZD View Binder with Locking Rings"/>
        <s v="Acco 6 Outlet Guardian Basic Surge Suppressor"/>
        <s v="Sanford Colorific Scented Colored Pencils, 12/Pack"/>
        <s v="24-Hour Round Wall Clock"/>
        <s v="Contemporary Borderless Frame"/>
        <s v="SanDisk Ultra 16 GB MicroSDHC Class 10 Memory Card"/>
        <s v="Fellowes PB300 Plastic Comb Binding Machine"/>
        <s v="Plantronics Voyager Pro Legend"/>
        <s v="GBC ProClick Punch Binding System"/>
        <s v="Xerox 1992"/>
        <s v="Global Deluxe Steno Chair"/>
        <s v="Adams Telephone Message Books, 5 1/4¬î x 11¬î"/>
        <s v="Ibico Plastic Spiral Binding Combs"/>
        <s v="Nortel Networks T7316 E Nt8 B27"/>
        <s v="Plantronics Encore H101 Dual Earpieces¬†Headset"/>
        <s v="Angle-D Ring Binders"/>
        <s v="Newell 317"/>
        <s v="Motorola L804"/>
        <s v="Xerox 1999"/>
        <s v="Letter Slitter"/>
        <s v="1.7 Cubic Foot Compact &quot;Cube&quot; Office Refrigerators"/>
        <s v="Xerox 1944"/>
        <s v="Harmony Air Purifier"/>
        <s v="Electrix Incandescent Magnifying Lamp, Black"/>
        <s v="Strathmore Photo Frame Cards"/>
        <s v="Sauder Inglewood Library Bookcases"/>
        <s v="VTech DS6151"/>
        <s v="netTALK DUO VoIP Telephone Service"/>
        <s v="Hon Olson Stacker Stools"/>
        <s v="SAFCO Mobile Desk Side File, Wire Frame"/>
        <s v="Global Commerce Series Low-Back Swivel/Tilt Chairs"/>
        <s v="KI Conference Tables"/>
        <s v="Fellowes Officeware Wire Shelving"/>
        <s v="Plantronics HL10 Handset Lifter"/>
        <s v="Logitech Wireless Performance Mouse MX for PC and Mac"/>
        <s v="Fellowes Presentation Covers for Comb Binding Machines"/>
        <s v="I Need's 3d Hello Kitty Hybrid Silicone Case Cover for HTC One X 4g with 3d Hello Kitty Stylus Pen Green/pink"/>
        <s v="Green Canvas Binder for 8-1/2&quot; x 14&quot; Sheets"/>
        <s v="Ampad Poly Cover Wirebound Steno Book, 6&quot; x 9&quot; Assorted Colors, Gregg Ruled"/>
        <s v="Chromcraft Rectangular Conference Tables"/>
        <s v="GBC Pre-Punched Binding Paper, Plastic, White, 8-1/2&quot; x 11&quot;"/>
        <s v="Geemarc AmpliPOWER60"/>
        <s v="Honeywell Quietcare HEPA Air Cleaner"/>
        <s v="Xerox 1948"/>
        <s v="Samsung Galaxy Note 3"/>
        <s v="Grandstream GXP1160 VoIP phone"/>
        <s v="Safco Steel Mobile File Cart"/>
        <s v="Adams Telephone Message Book w/Frequently-Called Numbers Space, 400 Messages per Book"/>
        <s v="Honeywell Enviracaire Portable HEPA Air Cleaner for 17' x 22' Room"/>
        <s v="Xerox 205"/>
        <s v="GBC Clear Cover, 8-1/2 x 11, unpunched, 25 covers per pack"/>
        <s v="Boston Heavy-Duty Trimline Electric Pencil Sharpeners"/>
        <s v="3M Hangers With Command Adhesive"/>
        <s v="Adtran 1202752G1"/>
        <s v="Wilson Jones Heavy-Duty Casebound Ring Binders with Metal Hinges"/>
        <s v="Acco 6 Outlet Guardian Premium Surge Suppressor"/>
        <s v="GBC Standard Therm-A-Bind Covers"/>
        <s v="Aluminum Document Frame"/>
        <s v="Mophie Juice Pack Helium for iPhone"/>
        <s v="Security-Tint Envelopes"/>
        <s v="Avery 513"/>
        <s v="Contract Clock, 14&quot;, Brown"/>
        <s v="Seth Thomas 14&quot; Day/Date Wall Clock"/>
        <s v="Commercial WindTunnel Clean Air Upright Vacuum, Replacement Belts, Filtration Bags"/>
        <s v="O'Sullivan Living Dimensions 5-Shelf Bookcases"/>
        <s v="Sanford Liquid Accent Highlighters"/>
        <s v="Wilson Jones Century Plastic Molded Ring Binders"/>
        <s v="Acme Office Executive Series Stainless Steel Trimmers"/>
        <s v="Chromcraft Bull-Nose Wood 48&quot; x 96&quot; Rectangular Conference Tables"/>
        <s v="#10- 4 1/8&quot; x 9 1/2&quot; Recycled Envelopes"/>
        <s v="Presstex Flexible Ring Binders"/>
        <s v="Bevis Round Conference Table Top, X-Base"/>
        <s v="Hon Deluxe Fabric Upholstered Stacking Chairs, Squared Back"/>
        <s v="Situations Contoured Folding Chairs, 4/Set"/>
        <s v="Tennsco Snap-Together Open Shelving Units, Starter Sets and Add-On Units"/>
        <s v="Eldon Expressions Wood and Plastic Desk Accessories, Cherry Wood"/>
        <s v="Newell 322"/>
        <s v="Mitel 5320 IP Phone VoIP phone"/>
        <s v="DXL Angle-View Binders with Locking Rings by Samsill"/>
        <s v="Belkin F5C206VTEL 6 Outlet Surge"/>
        <s v="Konftel 250 Conference¬†phone¬†- Charcoal black"/>
        <s v="Logitech M510 Wireless Mouse"/>
        <s v="Boston 1645 Deluxe Heavier-Duty Electric Pencil Sharpener"/>
        <s v="Staple remover"/>
        <s v="Deluxe Chalkboard Eraser Cleaner"/>
        <s v="Bevis 44 x 96 Conference Tables"/>
        <s v="DIXON Oriole Pencils"/>
        <s v="Executive Impressions 13-1/2&quot; Indoor/Outdoor Wall Clock"/>
        <s v="Dot Matrix Printer Tape Reel Labels, White, 5000/Box"/>
        <s v="Hon Metal Bookcases, Gray"/>
        <s v="Lesro Sheffield Collection Coffee Table, End Table, Center Table, Corner Table"/>
        <s v="Avery Premier Heavy-Duty Binder with Round Locking Rings"/>
        <s v="Xerox 1902"/>
        <s v="Boston 16750 Black Compact Battery Pencil Sharpener"/>
        <s v="Texas Instruments TI-34 Scientific Calculator"/>
        <s v="OIC Binder Clips"/>
        <s v="GBC DocuBind P400 Electric Binding System"/>
        <s v="Xerox 1892"/>
        <s v="Plantronics Cordless¬†Phone Headset¬†with In-line Volume - M214C"/>
        <s v="HTC One Mini"/>
        <s v="Storex DuraTech Recycled Plastic Frosted Binders"/>
        <s v="Hon Metal Bookcases, Black"/>
        <s v="Xerox 2"/>
        <s v="Okidata C331dn Printer"/>
        <s v="Safco Industrial Wire Shelving System"/>
        <s v="Nontoxic Chalk"/>
        <s v="Luxo Professional Magnifying Clamp-On Fluorescent Lamps"/>
        <s v="Recycled Eldon Regeneration Jumbo File"/>
        <s v="OIC #2 Pencils, Medium Soft"/>
        <s v="Newell 341"/>
        <s v="Wilson Jones 1&quot; Hanging DublLock Ring Binders"/>
        <s v="Avery Trapezoid Extra Heavy Duty 4&quot; Binders"/>
        <s v="Stacking Trays by OIC"/>
        <s v="Epson Perfection V600 Photo Scanner"/>
        <s v="Fellowes Advanced 8 Outlet Surge Suppressor with Phone/Fax Protection"/>
        <s v="GBC Prepunched Paper, 19-Hole, for Binding Systems, 24-lb"/>
        <s v="Message Book, Phone, Wirebound Standard Line Memo, 2 3/4&quot; X 5&quot;"/>
        <s v="GE 2-Jack Phone Line Splitter"/>
        <s v="Polycom SoundStation2 EX Conference¬†phone"/>
        <s v="KeyTronic¬†6101 Series -¬†Keyboard¬†- Black"/>
        <s v="Office Impressions Heavy Duty Welded Shelving &amp; Multimedia Storage Drawers"/>
        <s v="Padded Folding Chairs, Black, 4/Carton"/>
        <s v="Panasonic Kx-TS550"/>
        <s v="Hon Deluxe Fabric Upholstered Stacking Chairs, Rounded Back"/>
        <s v="SpineVue Locking Slant-D Ring Binders by Cardinal"/>
        <s v="Sony 64GB Class 10 Micro SDHC R40 Memory Card"/>
        <s v="Prang Drawing Pencil Set"/>
        <s v="Acme Kleen Earth Office Shears"/>
        <s v="Acrylic Self-Standing Desk Frames"/>
        <s v="Hon 4060 Series Tables"/>
        <s v="Plantronics 81402"/>
        <s v="Hunt BOSTON Vista Battery-Operated Pencil Sharpener, Black"/>
        <s v="Xerox 1995"/>
        <s v="Self-Adhesive Ring Binder Labels"/>
        <s v="Xerox 1941"/>
        <s v="Dixon My First Ticonderoga Pencil, #2"/>
        <s v="Wilson Jones Clip &amp; Carry Folder Binder Tool for Ring Binders, Clear"/>
        <s v="GBC Recycled Regency Composition Covers"/>
        <s v="BIC Brite Liner Grip Highlighters"/>
        <s v="Cardinal Poly Pocket Divider Pockets for Ring Binders"/>
        <s v="Sanford Uni-Blazer View Highlighters, Chisel Tip, Yellow"/>
        <s v="Xerox 1913"/>
        <s v="Cardinal Holdit Business Card Pockets"/>
        <s v="Wilson SignalBoost 841262 DB PRO Amplifier Kit"/>
        <s v="Avery Durable Binders"/>
        <s v="Logitech B530 USB¬†Headset¬†-¬†headset¬†- Full size, Binaural"/>
        <s v="Southworth Structures Collection"/>
        <s v="NETGEAR AC1750 Dual Band Gigabit¬†Smart WiFi Router"/>
        <s v="Avery 516"/>
        <s v="Gould Plastics 18-Pocket Panel Bin, 34w x 5-1/4d x 20-1/2h"/>
        <s v="Fellowes Bankers Box Stor/Drawer Steel Plus"/>
        <s v="Vinyl Sectional Post Binders"/>
        <s v="Advantus Panel Wall Certificate Holder - 8.5x11"/>
        <s v="Wilson Jones Four-Pocket Poly Binders"/>
        <s v="Canon Imageclass D680 Copier / Fax"/>
        <s v="Global Comet Stacking Armless Chair"/>
        <s v="Global High-Back Leather Tilter, Burgundy"/>
        <s v="Howard Miller 11-1/2&quot; Diameter Grantwood Wall Clock"/>
        <s v="Xerox 1895"/>
        <s v="Avery 49"/>
        <s v="Perma STOR-ALL Hanging File Box, 13 1/8&quot;W x 12 1/4&quot;D x 10 1/2&quot;H"/>
        <s v="Avery Hidden Tab Dividers for Binding Systems"/>
        <s v="Cisco SPA508G"/>
        <s v="9-3/4 Diameter Round Wall Clock"/>
        <s v="Avery 514"/>
        <s v="Polycom VVX 310 VoIP phone"/>
        <s v="Xerox 200"/>
        <s v="Xerox 1881"/>
        <s v="Newell 3-Hole Punched Plastic Slotted Magazine Holders for Binders"/>
        <s v="Cisco SPA112 2 Port Phone Adapter"/>
        <s v="Tuff Stuff Recycled Round Ring Binders"/>
        <s v="Hon 5100 Series Wood Tables"/>
        <s v="GE DSL Phone Line Filter"/>
        <s v="Safco Chair Connectors, 6/Carton"/>
        <s v="Verbatim 25 GB 6x Blu-ray Single Layer Recordable Disc, 1/Pack"/>
        <s v="Hon Deluxe Fabric Upholstered Stacking Chairs"/>
        <s v="Fluorescent Highlighters by Dixon"/>
        <s v="Bevis Round Conference Table Top &amp; Single Column Base"/>
        <s v="Acco D-Ring Binder w/DublLock"/>
        <s v="Griffin GC36547 PowerJolt SE Lightning Charger"/>
        <s v="iOttie HLCRIO102 Car Mount"/>
        <s v="Tensor Track Tree Floor Lamp"/>
        <s v="Belkin 7 Outlet SurgeMaster II"/>
        <s v="Newell 315"/>
        <s v="Maxell 4.7GB DVD-R 5/Pack"/>
        <s v="Advantus Push Pins"/>
        <s v="Office Star - Ergonomically Designed Knee Chair"/>
        <s v="Cardinal Slant-D Ring Binder, Heavy Gauge Vinyl"/>
        <s v="Barricks 18&quot; x 48&quot; Non-Folding Utility Table with Bottom Storage Shelf"/>
        <s v="Avery 3 1/2&quot; Diskette Storage Pages, 10/Pack"/>
        <s v="Acco Hanging Data Binders"/>
        <s v="Acco Pressboard Covers with Storage Hooks, 14 7/8&quot; x 11&quot;, Dark Blue"/>
        <s v="Letter Size Cart"/>
        <s v="Westinghouse Clip-On Gooseneck Lamps"/>
        <s v="HON 5400 Series Task Chairs for Big and Tall"/>
        <s v="Xerox 189"/>
        <s v="Wilson Jones Custom Binder Spines &amp; Labels"/>
        <s v="Xerox 1897"/>
        <s v="Nu-Dell Leatherette Frames"/>
        <s v="Clear Mylar Reinforcing Strips"/>
        <s v="Wirebound Message Books, Two 4 1/4&quot; x 5&quot; Forms per Page"/>
        <s v="Maxell 74 Minute CD-R Spindle, 50/Pack"/>
        <s v="Xerox 1965"/>
        <s v="Newell 348"/>
        <s v="Newell 334"/>
        <s v="Global Troy Executive Leather Low-Back Tilter"/>
        <s v="Inter-Office Recycled Envelopes, Brown Kraft, Button-String,10&quot; x 13&quot; , 100/Box"/>
        <s v="Hon Every-Day Series Multi-Task Chairs"/>
        <s v="Acco Economy Flexible Poly Round Ring Binder"/>
        <s v="Premium Writing Pencils, Soft, #2 by Central Association for the Blind"/>
        <s v="Logitech G602 Wireless Gaming Mouse"/>
        <s v="Newell 32"/>
        <s v="Eldon Mobile Mega Data Cart  Mega Stackable  Add-On Trays"/>
        <s v="Safco Drafting Table"/>
        <s v="Newell 324"/>
        <s v="Microsoft Natural Keyboard Elite"/>
        <s v="Case Logic 2.4GHz Wireless Keyboard"/>
        <s v="Acme Softgrip Scissors"/>
        <s v="Imation¬†8gb Micro Traveldrive Usb 2.0¬†Flash Drive"/>
        <s v="Fellowes Personal Hanging Folder Files, Navy"/>
        <s v="High Speed Automatic Electric Letter Opener"/>
        <s v="Staple-based wall hangings"/>
        <s v="Belkin 19&quot; Vented Equipment Shelf, Black"/>
        <s v="Apple iPhone 5S"/>
        <s v="Hon 2090 ¬ìPillow Soft¬î Series Mid Back Swivel/Tilt Chairs"/>
        <s v="Tensor Computer Mounted Lamp"/>
        <s v="Logitech Illuminated Ultrathin Keyboard with Backlighting"/>
        <s v="Memorex Micro Travel Drive 16 GB"/>
        <s v="Metal Folding Chairs, Beige, 4/Carton"/>
        <s v="Avery 485"/>
        <s v="DAX Cubicle Frames, 8-1/2 x 11"/>
        <s v="DAX Clear Channel Poster Frame"/>
        <s v="GBC Premium Transparent Covers with Diagonal Lined Pattern"/>
        <s v="GBC Instant Index System for Binding Systems"/>
        <s v="Acco 6 Outlet Guardian Standard Surge Suppressor"/>
        <s v="WD My Passport Ultra 2TB Portable External Hard Drive"/>
        <s v="Xerox 1956"/>
        <s v="OIC Colored Binder Clips, Assorted Sizes"/>
        <s v="DataProducts Ampli Magnifier Task Lamp, Black,"/>
        <s v="Rush Hierlooms Collection 1&quot; Thick Stackable Bookcases"/>
        <s v="Self-Adhesive Address Labels for Typewriters by Universal"/>
        <s v="Xerox 1916"/>
        <s v="Wilson Jones data.warehouse D-Ring Binders with DublLock"/>
        <s v="Acco Clips to Go Binder Clips, 24 Clips in Two Sizes"/>
        <s v="Memorex Micro Travel Drive 4 GB"/>
        <s v="Smead Adjustable Mobile File Trolley with Lockable Top"/>
        <s v="BoxOffice By Design Rectangular and Half-Moon Meeting Room Tables"/>
        <s v="Bravo II Megaboss 12-Amp Hard Body Upright, Replacement Belts, 2 Belts per Pack"/>
        <s v="Xerox 1884"/>
        <s v="Acme Box Cutter Scissors"/>
        <s v="White Computer Printout Paper by Universal"/>
        <s v="Hoover WindTunnel Plus Canister Vacuum"/>
        <s v="Xerox 1934"/>
        <s v="Newell 329"/>
        <s v="Panasonic KX T7731-B Digital phone"/>
        <s v="Safco Wire Cube Shelving System, For Use as 4 or 5 14&quot; Cubes, Black"/>
        <s v="Eureka The Boss Cordless Rechargeable Stick Vac"/>
        <s v="Maxell 4.7GB DVD-R"/>
        <s v="Adams Phone Message Book, Professional, 400 Message Capacity, 5 3/6¬î x 11¬î"/>
        <s v="Global Value Steno Chair, Gray"/>
        <s v="Logitech Desktop MK120 Mouse and keyboard Combo"/>
        <s v="Boston KS Multi-Size Manual Pencil Sharpener"/>
        <s v="Binney &amp; Smith inkTank Erasable Pocket Highlighter, Chisel Tip, Yellow"/>
        <s v="Hon GuestStacker Chair"/>
        <s v="Plantronics CS 50-USB -¬†headset¬†- Convertible, Monaural"/>
        <s v="SAFCO PlanMaster Heigh-Adjustable Drafting Table Base, 43w x 30d x 30-37h, Black"/>
        <s v="Logitech G700s Rechargeable Gaming Mouse"/>
        <s v="Fellowes Superior 10 Outlet Split Surge Protector"/>
        <s v="Sharp AL-1530CS Digital Copier"/>
        <s v="AT&amp;T 1070 Corded Phone"/>
        <s v="Dana Halogen Swing-Arm Architect Lamp"/>
        <s v="Eldon Delta Triangular Chair Mat, 52&quot; x 58&quot;, Clear"/>
        <s v="SanDisk Ultra 64 GB MicroSDHC Class 10 Memory Card"/>
        <s v="Advantus Rolling Drawer Organizers"/>
        <s v="Sharp 1540cs Digital Laser Copier"/>
        <s v="Acco Smartsocket Table Surge Protector, 6 Color-Coded Adapter Outlets"/>
        <s v="Globe Weis Peel &amp; Seel First Class Envelopes"/>
        <s v="Nu-Dell Float Frame 11 x 14 1/2"/>
        <s v="O'Sullivan 2-Shelf Heavy-Duty Bookcases"/>
        <s v="Xerox 21"/>
        <s v="Avery 494"/>
        <s v="Cisco Unified IP Phone 7945G VoIP phone"/>
        <s v="Jawbone MINI JAMBOX Wireless Bluetooth Speaker"/>
        <s v="Ibico Ibimaster 300 Manual Binding System"/>
        <s v="Great White Multi-Use Recycled Paper (20Lb. and 84 Bright)"/>
        <s v="Super Bands, 12/Pack"/>
        <s v="Eldon Image Series Desk Accessories, Ebony"/>
        <s v="Sanford 52201 APSCO Electric Pencil Sharpener"/>
        <s v="Vinyl Coated Wire Paper Clips in Organizer Box, 800/Box"/>
        <s v="Tennsco Single-Tier Lockers"/>
        <s v="Performers Binder/Pad Holder, Black"/>
        <s v="BlackBerry Q10"/>
        <s v="Xerox 229"/>
        <s v="Bulldog Vacuum Base Pencil Sharpener"/>
        <s v="Acco Smartsocket Color-Coded Six-Outlet AC Adapter Model Surge Protectors"/>
        <s v="Acco Side-Punched Conventional Columnar Pads"/>
        <s v="Acco Translucent Poly Ring Binders"/>
        <s v="Premium Transparent Presentation Covers by GBC"/>
        <s v="Xerox 1955"/>
        <s v="Tripp Lite TLP810NET Broadband Surge for Modem/Fax"/>
        <s v="Xerox 1925"/>
        <s v="Avery Heavy-Duty EZD  Binder With Locking Rings"/>
        <s v="Novimex Fabric Task Chair"/>
        <s v="Xerox 203"/>
        <s v="Xerox 1929"/>
        <s v="Colored Push Pins"/>
        <s v="Logitech¬†Gaming G510s - Keyboard"/>
        <s v="Turquoise Lead Holder with Pocket Clip"/>
        <s v="GBC DocuBind P50 Personal Binding Machine"/>
        <s v="Acme Kleencut Forged Steel Scissors"/>
        <s v="Satellite Sectional Post Binders"/>
        <s v="Riverleaf Stik-Withit Designer Note Cubes"/>
        <s v="GBC DocuBind TL300 Electric Binding System"/>
        <s v="Faber Castell Col-Erase Pencils"/>
        <s v="Acme Serrated Blade Letter Opener"/>
        <s v="Xerox 1899"/>
        <s v="Xerox 1994"/>
        <s v="Personal Creations Ink Jet Cards and Labels"/>
        <s v="Xerox 1976"/>
        <s v="Acme Titanium Bonded Scissors"/>
        <s v="Regeneration Desk Collection"/>
        <s v="Cisco SPA525G2 IP Phone - Wireless"/>
        <s v="Xerox 1931"/>
        <s v="Xerox 1988"/>
        <s v="Xerox 1993"/>
        <s v="SlimView Poly Binder, 3/8&quot;"/>
        <s v="G.E. Longer-Life Indoor Recessed Floodlight Bulbs"/>
        <s v="Redi-Strip #10 Envelopes, 4 1/8 x 9 1/2"/>
        <s v="Xerox 1921"/>
        <s v="Eldon 200 Class Desk Accessories, Smoke"/>
        <s v="SanDisk Cruzer 32 GB USB Flash Drive"/>
        <s v="Xerox 23"/>
        <s v="Portable Personal File Box"/>
        <s v="Wilson Jones Elliptical Ring 3 1/2&quot; Capacity Binders, 800 sheets"/>
        <s v="Square Ring Data Binders, Rigid 75 Pt. Covers, 11&quot; x 14-7/8&quot;"/>
        <s v="Insertable Tab Indexes For Data Binders"/>
        <s v="Xerox 1978"/>
        <s v="Avoid Verbal Orders Carbonless Minifold Book"/>
        <s v="Newell 340"/>
        <s v="Cisco SPA 501G IP Phone"/>
        <s v="Wilson Jones Hanging View Binder, White, 1&quot;"/>
        <s v="GE 30522EE2"/>
        <s v="Master Caster Door Stop, Large Neon Orange"/>
        <s v="Bretford CR8500 Series Meeting Room Furniture"/>
        <s v="Xerox 1940"/>
        <s v="Xerox 1986"/>
        <s v="Jiffy Padded Mailers with Self-Seal Closure"/>
        <s v="Balt Solid Wood Rectangular Table"/>
        <s v="Wilson Jones Standard D-Ring Binders"/>
        <s v="KeyTronic¬†KT400U2 -¬†Keyboard¬†- Black"/>
        <s v="BOSTON Model 1800 Electric Pencil Sharpeners, Putty/Woodgrain"/>
        <s v="Prestige Round Ring Binders"/>
        <s v="Xerox 216"/>
        <s v="Wilson Jones Hanging Recycled Pressboard Data Binders"/>
        <s v="Tenex Carpeted, Granite-Look or Clear Contemporary Contour Shape Chair Mats"/>
        <s v="SANFORD Major Accent Highlighters"/>
        <s v="Epson TM-T88V Direct Thermal Printer - Monochrome - Desktop"/>
        <s v="GBC VeloBinder Strips"/>
        <s v="Telescoping Adjustable Floor Lamp"/>
        <s v="invisibleSHIELD by ZAGG Smudge-Free Screen Protector"/>
        <s v="DAX Natural Wood-Tone Poster Frame"/>
        <s v="StarTech.com 10/100 VDSL2 Ethernet Extender Kit"/>
        <s v="GBC Laser Imprintable Binding System Covers, Desert Sand"/>
        <s v="Xerox 2000"/>
        <s v="3M Polarizing Task Lamp with Clamp Arm, Light Gray"/>
        <s v="AT&amp;T EL51110 DECT"/>
        <s v="Panasonic KX TS3282B Corded phone"/>
        <s v="Angle-D Binders with Locking Rings, Label Holders"/>
        <s v="Riverside Furniture Oval Coffee Table, Oval End Table, End Table with Drawer"/>
        <s v="Belkin Standard 104 key USB Keyboard"/>
        <s v="Avery Recycled Flexi-View Covers for Binding Systems"/>
        <s v="Akro-Mils 12-Gallon Tote"/>
        <s v="Acme Design Line 8&quot; Stainless Steel Bent Scissors w/Champagne Handles, 3-1/8&quot; Cut"/>
        <s v="Avery Legal 4-Ring Binder"/>
        <s v="Acco Hot Clips Clips to Go"/>
        <s v="BIC Brite Liner Highlighters"/>
        <s v="Lexmark MX611dhe Monochrome Laser Printer"/>
        <s v="SAFCO Arco Folding Chair"/>
        <s v="Kensington 7 Outlet MasterPiece Power Center"/>
        <s v="JBL Micro Wireless Portable Bluetooth Speaker"/>
        <s v="Logitech Wireless Touch Keyboard K400"/>
        <s v="Memorex Froggy Flash Drive 4 GB"/>
        <s v="Holmes Replacement Filter for HEPA Air Cleaner, Medium Room"/>
        <s v="Pizazz Global Quick File"/>
        <s v="Ideal Clamps"/>
        <s v="Advantus Plastic Paper Clips"/>
        <s v="Epson WorkForce WF-2530 All-in-One Printer, Copier Scanner"/>
        <s v="Black &amp; Decker Filter for Double Action Dustbuster Cordless Vac BLDV7210"/>
        <s v="Prang Colored Pencils"/>
        <s v="Hunt PowerHouse Electric Pencil Sharpener, Blue"/>
        <s v="Snap-A-Way Black Print Carbonless Ruled Speed Letter, Triplicate"/>
        <s v="Global Super Steno Chair"/>
        <s v="Acco PRESSTEX Data Binder with Storage Hooks, Light Blue, 9 1/2&quot; X 11&quot;"/>
        <s v="Alphabetical Labels for Top Tab Filing"/>
        <s v="Global Italian Leather Office Chair"/>
        <s v="Advantus Motivational Note Cards"/>
        <s v="Xerox 210"/>
        <s v="Rosewill 107 Normal Keys USB Wired Standard Keyboard"/>
        <s v="Polycom SoundPoint IP 450 VoIP phone"/>
        <s v="3D Systems Cube Printer, 2nd Generation, White"/>
        <s v="Nu-Dell Executive Frame"/>
        <s v="Newell 320"/>
        <s v="Peel &amp; Seel Envelopes"/>
        <s v="Kensington 6 Outlet Guardian Standard Surge Protector"/>
        <s v="Deflect-o DuraMat Lighweight, Studded, Beveled Mat for Low Pile Carpeting"/>
        <s v="Fellowes 8 Outlet Superior Workstation Surge Protector"/>
        <s v="Wilson Jones Impact Binders"/>
        <s v="Premier Elliptical Ring Binder, Black"/>
        <s v="SanDisk Cruzer 16 GB USB Flash Drive"/>
        <s v="Seth Thomas 8 1/2&quot; Cubicle Clock"/>
        <s v="Eldon File Chest Portable File"/>
        <s v="Acco Suede Grain Vinyl Round Ring Binder"/>
        <s v="Acme Value Line Scissors"/>
        <s v="WD My Passport Ultra 500GB Portable External Hard Drive"/>
        <s v="Xerox 1942"/>
        <s v="Kensington 7 Outlet MasterPiece HOMEOFFICE Power Control Center"/>
        <s v="Avery 51"/>
        <s v="Colored Envelopes"/>
        <s v="Sanitaire Vibra Groomer IR Commercial Upright Vacuum, Replacement Belts"/>
        <s v="Avery Poly Binder Pockets"/>
        <s v="Ativa V4110MDD Micro-Cut Shredder"/>
        <s v="Spigen Samsung Galaxy S5 Case Wallet"/>
        <s v="Vtech CS6719"/>
        <s v="Revere Boxed Rubber Bands by Revere"/>
        <s v="Xerox 1900"/>
        <s v="Trimflex Flexible Post Binders"/>
        <s v="Seth Thomas 16&quot; Steel Case Clock"/>
        <s v="Acco Pressboard Covers with Storage Hooks, 14 7/8&quot; x 11&quot;, Light Blue"/>
        <s v="Logitech Trackman Marble Mouse"/>
        <s v="Xerox 1924"/>
        <s v="Eldon Gobal File Keepers"/>
        <s v="Eldon ProFile File 'N Store Portable File Tub Letter/Legal Size Black"/>
        <s v="Executive Impressions 12&quot; Wall Clock"/>
        <s v="Tyvek Interoffice Envelopes, 9 1/2&quot; x 12 1/2&quot;, 100/Box"/>
        <s v="Newell 313"/>
        <s v="Boston 16701 Slimline Battery Pencil Sharpener"/>
        <s v="Plantronics Single Ear Headset"/>
        <s v="Xerox 1960"/>
        <s v="Verbatim 25 GB 6x Blu-ray Single Layer Recordable Disc, 3/Pack"/>
        <s v="Xerox WorkCentre 6505DN Laser Multifunction Printer"/>
        <s v="Project Tote Personal File"/>
        <s v="HP Designjet T520 Inkjet Large Format Printer - 24&quot; Color"/>
        <s v="Decoflex Hanging Personal Folder File, Blue"/>
        <s v="Hon 2111 Invitation Series Straight Table"/>
        <s v="Avery 499"/>
        <s v="Wirebound Message Book, 4 per Page"/>
        <s v="C-Line Cubicle Keepers Polyproplyene Holder w/Velcro Back, 8-1/2x11, 25/Bx"/>
        <s v="QVS USB Car Charger 2-Port 2.1Amp for iPod/iPhone/iPad/iPad 2/iPad 3"/>
        <s v="DMI Eclipse Executive Suite Bookcases"/>
        <s v="Panasonic KX-TG9541B DECT 6.0 Digital 2-Line Expandable Cordless Phone With Digital Answering System"/>
        <s v="Nortel Meridian M3904 Professional Digital phone"/>
        <s v="Canon PC1080F Personal Copier"/>
        <s v="Fellowes Basic Home/Office Series Surge Protectors"/>
        <s v="#10 White Business Envelopes,4 1/8 x 9 1/2"/>
        <s v="Newell 34"/>
        <s v="Polycom CX300 Desktop Phone USB VoIP phone"/>
        <s v="Wirebound Four 2-3/4 x 5 Forms per Page, 400 Sets per Book"/>
        <s v="While You Were Out Pads, 50 per Pad, 4 x 5 1/4, Green Cycle"/>
        <s v="Dana Swing-Arm Lamps"/>
        <s v="Boston 16801 Nautilus Battery Pencil Sharpener"/>
        <s v="File Shuttle II and Handi-File, Black"/>
        <s v="Computer Room Manger, 14&quot;"/>
        <s v="Avery Hi-Liter GlideStik Fluorescent Highlighter, Yellow Ink"/>
        <s v="Office Star - Mid Back Dual function Ergonomic High Back Chair with 2-Way Adjustable Arms"/>
        <s v="Xerox 217"/>
        <s v="Ibico EPK-21 Electric Binding System"/>
        <s v="GBC Instant Report Kit"/>
        <s v="Avery Binding System Hidden Tab Executive Style Index Sets"/>
        <s v="Ibico Covers for Plastic or Wire Binding Elements"/>
        <s v="Gould Plastics 9-Pocket Panel Bin, 18-3/8w x 5-1/4d x 20-1/2h, Black"/>
        <s v="Xerox 1954"/>
        <s v="Avery Self-Adhesive Photo Pockets for Polaroid Photos"/>
        <s v="Leather Task Chair, Black"/>
        <s v="Acco 3-Hole Punch"/>
        <s v="Belkin 8 Outlet SurgeMaster II Gold Surge Protector"/>
        <s v="Dual Level, Single-Width Filing Carts"/>
        <s v="Avery Durable Slant Ring Binders, No Labels"/>
        <s v="Acco Six-Outlet Power Strip, 4' Cord Length"/>
        <s v="Hoover Commercial Lightweight Upright Vacuum"/>
        <s v="Maxell CD-R Discs"/>
        <s v="Maxell Pro 80 Minute CD-R, 10/Pack"/>
        <s v="Deflect-o SuperTray Unbreakable Stackable Tray, Letter, Black"/>
        <s v="White GlueTop Scratch Pads"/>
        <s v="Deflect-o DuraMat Antistatic Studded Beveled Mat for Medium Pile Carpeting"/>
        <s v="Luxo Professional Combination Clamp-On Lamps"/>
        <s v="Xerox 223"/>
        <s v="Star Micronics TSP800 TSP847IIU Receipt Printer"/>
        <s v="Fellowes Mobile File Cart, Black"/>
        <s v="Permanent Self-Adhesive File Folder Labels for Typewriters, 1 1/8 x 3 1/2, White"/>
        <s v="Southworth Parchment Paper &amp; Envelopes"/>
        <s v="Longer-Life Soft White Bulbs"/>
        <s v="Seth Thomas 14&quot; Putty-Colored Wall Clock"/>
        <s v="Avery 48"/>
        <s v="GBC Standard Plastic Binding Systems' Combs"/>
        <s v="Fellowes Super Stor/Drawer Files"/>
        <s v="Tops Green Bar Computer Printout Paper"/>
        <s v="Eureka Sanitaire  Commercial Upright"/>
        <s v="Sterling Rubber Bands by Alliance"/>
        <s v="Adams Telephone Message Book W/Dividers/Space For Phone Numbers, 5 1/4&quot;X8 1/2&quot;, 300/Messages"/>
        <s v="Bose SoundLink Bluetooth Speaker"/>
        <s v="Letter or Legal Size Expandable Poly String Tie Envelopes"/>
        <s v="Stiletto Hand Letter Openers"/>
        <s v="Kingston Digital DataTraveler 16GB USB 2.0"/>
        <s v="Global Deluxe Stacking Chair, Gray"/>
        <s v="Convenience Packs of Business Envelopes"/>
        <s v="Logitech G105 Gaming Keyboard"/>
        <s v="Smead Alpha-Z Color-Coded Second Alphabetical Labels and Starter Set"/>
        <s v="Avery 512"/>
        <s v="Avery 519"/>
        <s v="Office Star - Contemporary Task Swivel chair with Loop Arms, Charcoal"/>
        <s v="Imation¬†USB 2.0 Swivel¬†Flash Drive¬†USB¬†flash drive¬†- 4 GB - Pink"/>
        <s v="Tennsco Lockers, Gray"/>
        <s v="Fellowes Staxonsteel Drawer Files"/>
        <s v="Maxell 74 Minute CDR, 10/Pack"/>
        <s v="Xerox 197"/>
        <s v="#10- 4 1/8&quot; x 9 1/2&quot; Security-Tint Envelopes"/>
        <s v="Hewlett-Packard Deskjet F4180 All-in-One Color Ink-jet - Printer / copier / scanner"/>
        <s v="Dixon Ticonderoga Core-Lock Colored Pencils, 48-Color Set"/>
        <s v="Fellowes High-Stak Drawer Files"/>
        <s v="DAX Cubicle Frames - 8x10"/>
        <s v="WD My Passport Ultra 1TB Portable External Hard Drive"/>
        <s v="Iris Project Case"/>
        <s v="Global Enterprise Series Seating High-Back Swivel/Tilt Chairs"/>
        <s v="Eldon Pizzaz Desk Accessories"/>
        <s v="Sortfiler Multipurpose Personal File Organizer, Black"/>
        <s v="Acme Hot Forged Carbon Steel Scissors with Nickel-Plated Handles, 3 7/8&quot; Cut, 8&quot;L"/>
        <s v="Bevis Round Bullnose 29&quot; High Table Top"/>
        <s v="Sony 16GB Class 10 Micro SDHC R40 Memory Card"/>
        <s v="Flexible Leather- Look Classic Collection Ring Binder"/>
        <s v="Pastel Pink Envelopes"/>
        <s v="Space Solutions Industrial Galvanized Steel Shelving."/>
        <s v="Hoover Replacement Belts For Soft Guard &amp; Commercial Ltweight Upright Vacs, 2/Pk"/>
        <s v="Hewlett Packard 610 Color Digital Copier / Printer"/>
        <s v="Xerox 1903"/>
        <s v="SimpliFile Personal File, Black Granite, 15w x 6-15/16d x 11-1/4h"/>
        <s v="Office Star - Ergonomic Mid Back Chair with 2-Way Adjustable Arms"/>
        <s v="Logitech¬†Illuminated - Keyboard"/>
        <s v="Avaya IP Phone 1140E VoIP phone"/>
        <s v="Global Wood Trimmed Manager's Task Chair, Khaki"/>
        <s v="White Business Envelopes with Contemporary Seam, Recycled White Business Envelopes"/>
        <s v="Eldon Base for stackable storage shelf, platinum"/>
        <s v="Office Star Flex Back Scooter Chair with Aluminum Finish Frame"/>
        <s v="Computer Printout Index Tabs"/>
        <s v="Spiral Phone Message Books with Labels by Adams"/>
        <s v="Accohide Poly Flexible Ring Binders"/>
        <s v="Avery Durable Slant Ring Binders With Label Holder"/>
        <s v="Xerox 1917"/>
        <s v="Panasonic KX TS208W Corded phone"/>
        <s v="Lesro Round Back Collection Coffee Table, End Table"/>
        <s v="24 Capacity Maxi Data Binder Racks, Pearl"/>
        <s v="Wirebound Voice Message Log Book"/>
        <s v="Avery 4027 File Folder Labels for Dot Matrix Printers, 5000 Labels per Box, White"/>
        <s v="Hon Practical Foundations 30 x 60 Training Table, Light Gray/Charcoal"/>
        <s v="Plastic Binding Combs"/>
        <s v="SANFORD Liquid Accent Tank-Style Highlighters"/>
        <s v="Tenex Chairmats For Use with Hard Floors"/>
        <s v="Advantus Map Pennant Flags and Round Head Tacks"/>
        <s v="GBC VeloBind Cover Sets"/>
        <s v="Memorex 25GB 6X Branded Blu-Ray Recordable Disc, 15/Pack"/>
        <s v="Tenex Chairmats For Use With Carpeted Floors"/>
        <s v="Serrated Blade or Curved Handle Hand Letter Openers"/>
        <s v="Premier Automatic Letter Opener"/>
        <s v="Digium D40 VoIP phone"/>
        <s v="Maxell 4.7GB DVD+R 5/Pack"/>
        <s v="Letter/Legal File Tote with Clear Snap-On Lid, Black Granite"/>
        <s v="Avery Framed View Binder, EZD Ring (Locking), Navy, 1 1/2&quot;"/>
        <s v="Xerox 1952"/>
        <s v="Tennsco Regal Shelving Units"/>
        <s v="Maxell¬†LTO Ultrium - 800 GB"/>
        <s v="Newell 325"/>
        <s v="Lumber Crayons"/>
        <s v="RSVP Cards &amp; Envelopes, Blank White, 8-1/2&quot; X 11&quot;, 24 Cards/25 Envelopes/Set"/>
        <s v="Eldon Expressions Wood Desk Accessories, Oak"/>
        <s v="GBC Recycled VeloBinder Covers"/>
        <s v="ClearOne CHATAttach 160 -¬†speaker phone"/>
        <s v="Plantronics Voyager Pro HD - Bluetooth Headset"/>
        <s v="Cisco IP¬†Phone¬†7961G VoIP¬†phone¬†- Dark gray"/>
        <s v="Multi-Use Personal File Cart and Caster Set, Three Stacking Bins"/>
        <s v="Avery 475"/>
        <s v="Master Big Foot Doorstop, Beige"/>
        <s v="Howard Miller 13&quot; Diameter Pewter Finish Round Wall Clock"/>
        <s v="Adjustable Depth Letter/Legal Cart"/>
        <s v="Samsung Rugby III"/>
        <s v="Ampad Evidence Wirebond Steno Books, 6&quot; x 9&quot;"/>
        <s v="Hon Racetrack Conference Tables"/>
        <s v="Tenex Antistatic Computer Chair Mats"/>
        <s v="Belkin F8E887 USB Wired Ergonomic Keyboard"/>
        <s v="Canon imageCLASS MF7460 Monochrome Digital Laser Multifunction Copier"/>
        <s v="NETGEAR N750 Dual Band Wi-Fi Gigabit Router"/>
        <s v="Trav-L-File Heavy-Duty Shuttle II, Black"/>
        <s v="OIC Bulk Pack Metal Binder Clips"/>
        <s v="Polycom SoundPoint Pro SE-225 Corded phone"/>
        <s v="Cardinal EasyOpen D-Ring Binders"/>
        <s v="Hewlett-Packard Deskjet D4360 Printer"/>
        <s v="Acco Flexible ACCOHIDE Square Ring Data Binder, Dark Blue, 11 1/2&quot; X 14&quot; 7/8&quot;"/>
        <s v="Newell 343"/>
        <s v="OIC Stacking Trays"/>
        <s v="Tennsco Double-Tier Lockers"/>
        <s v="Memorex Micro Travel Drive 32 GB"/>
        <s v="Global Stack Chair with Arms, Black"/>
        <s v="Avery Triangle Shaped Sheet Lifters, Black, 2/Pack"/>
        <s v="Acme Stainless Steel Office Snips"/>
        <s v="Panasonic KP-150 Electric Pencil Sharpener"/>
        <s v="Toshiba IPT2010-SD IP¬†Telephone"/>
        <s v="Sauder Mission Library with Doors, Fruitwood Finish"/>
        <s v="Recycled Desk Saver Line &quot;While You Were Out&quot; Book, 5 1/2&quot; X 4&quot;"/>
        <s v="Xerox 1912"/>
        <s v="Eldon 200 Class Desk Accessories, Black"/>
        <s v="Luxo Economy Swing Arm Lamp"/>
        <s v="Eldon Expressions Punched Metal &amp; Wood Desk Accessories, Pewter &amp; Cherry"/>
        <s v="Avery White Multi-Purpose Labels"/>
        <s v="Avery Hi-Liter Comfort Grip Fluorescent Highlighter, Yellow Ink"/>
        <s v="Xerox 199"/>
        <s v="Xerox 4200 Series MultiUse Premium Copy Paper (20Lb. and 84 Bright)"/>
        <s v="Acco Perma 3000 Stacking Storage Drawers"/>
        <s v="Stur-D-Stor Shelving, Vertical 5-Shelf: 72&quot;H x 36&quot;W x 18 1/2&quot;D"/>
        <s v="Samsung Galaxy S III - 16GB - pebble blue (T-Mobile)"/>
        <s v="Global Airflow Leather Mesh Back Chair, Black"/>
        <s v="Universal Recycled Hanging Pressboard Report Binders, Letter Size"/>
        <s v="Boston Electric Pencil Sharpener, Model 1818, Charcoal Black"/>
        <s v="Xerox 1893"/>
        <s v="Classic Ivory Antique¬†Telephone¬†ZL1810"/>
        <s v="50 Colored Long Pencils"/>
        <s v="Atlantic Metals Mobile 3-Shelf Bookcases, Custom Colors"/>
        <s v="Xerox 1979"/>
        <s v="Fellowes PB500 Electric Punch Plastic Comb Binding Machine with Manual Bind"/>
        <s v="DAX Wood Document Frame."/>
        <s v="Wirebound Message Books, Four 2 3/4&quot; x 5&quot; Forms per Page, 600 Sets per Book"/>
        <s v="Xerox 1882"/>
        <s v="Personal Filing Tote with Lid, Black/Gray"/>
        <s v="Xerox 1974"/>
        <s v="Bevis Boat-Shaped Conference Table"/>
        <s v="Imation¬†16GB Mini TravelDrive USB 2.0¬†Flash Drive"/>
        <s v="Xerox 221"/>
        <s v="Adams Write n' Stick Phone Message Book, 11&quot; X 5 1/4&quot;, 200 Messages"/>
        <s v="Xerox 192"/>
        <s v="Newell 310"/>
        <s v="Ames Color-File Green Diamond Border X-ray Mailers"/>
        <s v="Eldon 100 Class Desk Accessories"/>
        <s v="Logitech¬†P710e Mobile Speakerphone"/>
        <s v="Wilson Jones Active Use Binders"/>
        <s v="Permanent Self-Adhesive File Folder Labels for Typewriters by Universal"/>
        <s v="SAFCO Optional Arm Kit for Workspace Cribbage Stacking Chair"/>
        <s v="OtterBox Commuter Series Case - Samsung Galaxy S4"/>
        <s v="Bush Andora Bookcase, Maple/Graphite Gray Finish"/>
        <s v="Eldon Econocleat Chair Mats for Low Pile Carpets"/>
        <s v="APC 7 Outlet Network SurgeArrest Surge Protector"/>
        <s v="Southworth 100% Cotton The Best Paper"/>
        <s v="Bevis Rectangular Conference Tables"/>
        <s v="Safco Industrial Wire Shelving"/>
        <s v="Eldon Executive Woodline II Desk Accessories, Mahogany"/>
        <s v="Peel &amp; Stick Add-On Corner Pockets"/>
        <s v="GBC White Gloss Covers, Plain Front"/>
        <s v="Pressboard Hanging Data Binders for Unburst Sheets"/>
        <s v="PNY Rapid USB Car Charger - Black"/>
        <s v="BPI Conference Tables"/>
        <s v="Hon 4-Shelf Metal Bookcases"/>
        <s v="Fellowes Desktop Hanging File Manager"/>
        <s v="Howard Miller 13-1/2&quot; Diameter Rosebrook Wall Clock"/>
        <s v="Nokia Lumia 521 (T-Mobile)"/>
        <s v="HP Standard 104 key PS/2 Keyboard"/>
        <s v="Xerox 1888"/>
        <s v="1/4 Fold Party Design Invitations &amp; White Envelopes, 24 8-1/2&quot; X 11&quot; Cards, 25 Env./Pack"/>
        <s v="Peel &amp; Seel Recycled Catalog Envelopes, Brown"/>
        <s v="3M Organizer Strips"/>
        <s v="Multicolor Computer Printout Paper"/>
        <s v="Tops Wirebound Message Log Books"/>
        <s v="Fashion Color Clasp Envelopes"/>
        <s v="Holmes Harmony HEPA Air Purifier for 17 x 20 Room"/>
        <s v="Hammermill CopyPlus Copy Paper (20Lb. and 84 Bright)"/>
        <s v="Safco Contoured Stacking Chairs"/>
        <s v="Conquest 14 Commercial Heavy-Duty Upright Vacuum, Collection System, Accessory Kit"/>
        <s v="Quality Park Security Envelopes"/>
        <s v="Office Star Flex Back Scooter Chair with White Frame"/>
        <s v="UniKeep View Case Binders"/>
        <s v="Recycled Data-Pak for Archival Bound Computer Printouts, 12-1/2 x 12-1/2 x 16"/>
        <s v="Memorex Mini Travel Drive 16 GB USB 2.0 Flash Drive"/>
        <s v="Global Leather &amp; Oak Executive Chair, Burgundy"/>
        <s v="Global Executive Mid-Back Manager's Chair"/>
        <s v="Eldon 200 Class Desk Accessories, Burgundy"/>
        <s v="Samsung Galaxy S4"/>
        <s v="Xerox 1885"/>
        <s v="Executive Impressions 14&quot;"/>
        <s v="Acco Expandable Hanging Binders"/>
        <s v="Wirebound Message Books, Four 2 3/4 x 5 White Forms per Page"/>
        <s v="Avery 520"/>
        <s v="Bretford CR4500 Series Slim Rectangular Table"/>
        <s v="Avery 52"/>
        <s v="Sauder Camden County Collection Libraries, Planked Cherry Finish"/>
        <s v="Logitech Mobile Speakerphone P710e -¬†speaker phone"/>
        <s v="ClearSounds CSC500 Amplified Spirit Phone Corded phone"/>
        <s v="Avery Address/Shipping Labels for Typewriters, 4&quot; x 2&quot;"/>
        <s v="Xerox 1970"/>
        <s v="Eldon Radial Chair Mat for Low to Medium Pile Carpets"/>
        <s v="Newell 331"/>
        <s v="Eldon Cleatmat Plus Chair Mats for High Pile Carpets"/>
        <s v="Avery 489"/>
        <s v="Sauder Camden County Barrister Bookcase, Planked Cherry Finish"/>
        <s v="Micropad Numeric Keypads"/>
        <s v="Laser &amp; Ink Jet Business Envelopes"/>
        <s v="Park Ridge Embossed Executive Business Envelopes"/>
        <s v="Memorex 25GB 6X Branded Blu-Ray Recordable Disc, 30/Pack"/>
        <s v="Office Star - Professional Matrix Back Chair with 2-to-1 Synchro Tilt and Mesh Fabric Seat"/>
        <s v="Floodlight Indoor Halogen Bulbs, 1 Bulb per Pack, 60 Watts"/>
        <s v="BlueLounge Milo Smartphone Stand, White/Metallic"/>
        <s v="Xerox 214"/>
        <s v="Hon 4070 Series Pagoda Round Back Stacking Chairs"/>
        <s v="Linden 10&quot; Round Wall Clock, Black"/>
        <s v="12-1/2 Diameter Round Wall Clock"/>
        <s v="Imation¬†32GB Pocket Pro USB 3.0¬†Flash Drive¬†- 32 GB - Black - 1 P ..."/>
        <s v="DAX Metal Frame, Desktop, Stepped-Edge"/>
        <s v="Avery 509"/>
        <s v="Kingston Digital DataTraveler 8GB USB 2.0"/>
        <s v="Jabra Supreme Plus Driver Edition¬†Headset"/>
        <s v="Hunt BOSTON Model 1606 High-Volume Electric Pencil Sharpener, Beige"/>
        <s v="Lunatik TT5L-002 Taktik Strike Impact Protection System for iPhone 5"/>
        <s v="Panasonic KX T7736-B Digital phone"/>
        <s v="File Shuttle I and Handi-File"/>
        <s v="Bionaire 99.97% HEPA Air Cleaner"/>
        <s v="Shocksock Galaxy S4 Armband"/>
        <s v="Rogers Deluxe File Chest"/>
        <s v="Standard Rollaway File with Lock"/>
        <s v="Green Bar Computer Printout Paper"/>
        <s v="Companion Letter/Legal File, Black"/>
        <s v="Acco PRESSTEX Data Binder with Storage Hooks, Dark Blue, 9 1/2&quot; X 11&quot;"/>
        <s v="Samsung HM1900 Bluetooth Headset"/>
        <s v="Xerox 1964"/>
        <s v="Xerox 1987"/>
        <s v="Astroparche Fine Business Paper"/>
        <s v="Canon PC940 Copier"/>
        <s v="Poly Designer Cover &amp; Back"/>
        <s v="Office Star - Contemporary Swivel Chair with Padded Adjustable Arms and Flex Back"/>
        <s v="Xerox Color Copier Paper, 11&quot; x 17&quot;, Ream"/>
        <s v="Hon Non-Folding Utility Tables"/>
        <s v="Eldon Advantage Chair Mats for Low to Medium Pile Carpets"/>
        <s v="GBC DocuBind 300 Electric Binding Machine"/>
        <s v="Eldon Image Series Desk Accessories, Burgundy"/>
        <s v="Woodgrain Magazine Files by Perma"/>
        <s v="Howard Miller 12-3/4 Diameter Accuwave DS  Wall Clock"/>
        <s v="Assorted Color Push Pins"/>
        <s v="Hon Rectangular Conference Tables"/>
        <s v="Plantronics CS510 - Over-the-Head monaural Wireless Headset System"/>
        <s v="ARKON Windshield Dashboard Air Vent Car Mount Holder"/>
        <s v="Stackable Trays"/>
        <s v="Avery Binder Labels"/>
        <s v="Executive Impressions 14&quot; Contract Wall Clock"/>
        <s v="First Data FD10 PIN Pad"/>
        <s v="OIC Binder Clips, Mini, 1/4&quot; Capacity, Black"/>
        <s v="Belkin QODE FastFit Bluetooth Keyboard"/>
        <s v="Canvas Sectional Post Binders"/>
        <s v="High-Back Leather Manager's Chair"/>
        <s v="Advantus T-Pin Paper Clips"/>
        <s v="Wi-Ex zBoost YX540 Cellular Phone Signal Booster"/>
        <s v="Clarity 53712"/>
        <s v="RCA ViSYS 25425RE1 Corded phone"/>
        <s v="Rogers Jumbo File, Granite"/>
        <s v="Chromcraft 48&quot; x 96&quot; Racetrack Double Pedestal Table"/>
        <s v="Hoover Commercial Soft Guard Upright Vacuum And Disposable Filtration Bags"/>
        <s v="Newell 31"/>
        <s v="Logitech G430 Surround Sound Gaming Headset with Dolby 7.1 Technology"/>
        <s v="Avery 487"/>
        <s v="Global Low Back Tilter Chair"/>
        <s v="Belkin Premiere Surge Master II 8-outlet surge protector"/>
        <s v="Harbour Creations 67200 Series Stacking Chairs"/>
        <s v="Newell 332"/>
        <s v="Desktop 3-Pocket Hot File"/>
        <s v="Recycled Easel Ring Binders"/>
        <s v="Lock-Up Easel 'Spel-Binder'"/>
        <s v="Belkin F9H710-06 7 Outlet SurgeMaster Surge Protector"/>
        <s v="Hon 61000 Series Interactive Training Tables"/>
        <s v="Computer Printout Paper with Letter-Trim Perforations"/>
        <s v="Master Giant Foot Doorstop, Safety Yellow"/>
        <s v="Seidio BD2-HK3IPH5-BK DILEX Case and Holster Combo for Apple iPhone 5/5s - Black"/>
        <s v="Avanti 4.4 Cu. Ft. Refrigerator"/>
        <s v="Sony 32GB Class 10 Micro SDHC R40 Memory Card"/>
        <s v="Westinghouse Floor Lamp with Metal Mesh Shade, Black"/>
        <s v="Belkin 7-Outlet SurgeMaster Home Series"/>
        <s v="Global Deluxe Office Fabric Chairs"/>
        <s v="Acme Rosewood Handle Letter Opener"/>
        <s v="Holmes 99% HEPA Air Purifier"/>
        <s v="Eldon Spacemaker Box, Quick-Snap Lid, Clear"/>
        <s v="Xerox 1927"/>
        <s v="Advantus Rolling Storage Box"/>
        <s v="Xerox 1983"/>
        <s v="Enermax Acrylux Wireless Keyboard"/>
        <s v="Eldon &quot;L&quot; Workstation Diamond Chairmat"/>
        <s v="Safco Industrial Shelving"/>
        <s v="Boston School Pro Electric Pencil Sharpener, 1670"/>
        <s v="Hoover Upright Vacuum With Dirt Cup"/>
        <s v="Fellowes Strictly Business Drawer File, Letter/Legal Size"/>
        <s v="Xerox 1906"/>
        <s v="Xerox 1981"/>
        <s v="DYMO CardScan Personal V9 Business Card Scanner"/>
        <s v="Avery Hanging File Binders"/>
        <s v="Avery 477"/>
        <s v="Executive Impressions 10&quot; Spectator Wall Clock"/>
        <s v="Mediabridge Sport Armband iPhone 5s"/>
        <s v="HTC One"/>
        <s v="Kensington 6 Outlet SmartSocket Surge Protector"/>
        <s v="Tennsco Industrial Shelving"/>
        <s v="Atlantic Metals Mobile 4-Shelf Bookcases, Custom Colors"/>
        <s v="Sabrent 4-Port USB 2.0 Hub"/>
        <s v="Imation¬†Secure¬†Drive¬†+ Hardware Encrypted USB¬†flash drive¬†- 16 GB"/>
        <s v="Plantronics Savi W720 Multi-Device Wireless Headset System"/>
        <s v="Global Fabric Manager's Chair, Dark Gray"/>
        <s v="Panasonic KX TS3282W Corded phone"/>
        <s v="Verbatim 25 GB 6x Blu-ray Single Layer Recordable Disc, 10/Pack"/>
        <s v="O'Sullivan 2-Door Barrister Bookcase in Odessa Pine"/>
        <s v="Speck Products Candyshell Flip Case"/>
        <s v="Cisco 9971 IP Video Phone Charcoal"/>
        <s v="Xerox 1959"/>
        <s v="It's Hot Message Books with Stickers, 2 3/4&quot; x 5&quot;"/>
        <s v="Belkin 5 Outlet SurgeMaster Power Centers"/>
        <s v="Boston 1730 StandUp Electric Pencil Sharpener"/>
        <s v="Speediset Carbonless Redi-Letter 7&quot; x 8 1/2&quot;"/>
        <s v="Anker 24W Portable Micro USB Car Charger"/>
        <s v="SanDisk Cruzer 4 GB USB Flash Drive"/>
        <s v="LG Electronics Tone+ HBS-730 Bluetooth Headset"/>
        <s v="Binding Machine Supplies"/>
        <s v="Deflect-o EconoMat Nonstudded, No Bevel Mat"/>
        <s v="Avery 500"/>
        <s v="Xerox 1991"/>
        <s v="Nortel Meridian M5316 Digital phone"/>
        <s v="Rediform Voice Mail Log Books"/>
        <s v="Bady BDG101FRU Card Printer"/>
        <s v="Seth Thomas 13 1/2&quot; Wall Clock"/>
        <s v="Coloredge Poster Frame"/>
        <s v="Hand-Finished Solid Wood Document Frame"/>
        <s v="Hon Metal Bookcases, Putty"/>
        <s v="Memorex Mini Travel Drive 8 GB USB 2.0 Flash Drive"/>
        <s v="Xerox 1920"/>
        <s v="Wirebound Message Books, Four 2 3/4 x 5 Forms per Page, 200 Sets per Book"/>
        <s v="Sanford Colorific Colored Pencils, 12/Box"/>
        <s v="Google Nexus 5"/>
        <s v="Black Avery Memo-Size 3-Ring Binder, 5 1/2&quot; x 8 1/2&quot;"/>
        <s v="Xerox 22"/>
        <s v="Anker Ultrathin Bluetooth Wireless Keyboard Aluminum Cover with Stand"/>
        <s v="Hoover Portapower Portable Vacuum"/>
        <s v="Adams Telephone Message Book W/Dividers/Space For Phone Numbers, 5 1/4&quot;X8 1/2&quot;, 200/Messages"/>
        <s v="i.Sound Portable Power - 8000 mAh"/>
        <s v="XtraLife ClearVue Slant-D Ring Binder, White, 3&quot;"/>
        <s v="Hoover Replacement Belt for Commercial Guardsman Heavy-Duty Upright Vacuum"/>
        <s v="Panasonic KP-350BK Electric Pencil Sharpener with Auto Stop"/>
        <s v="Atlantic Metals Mobile 5-Shelf Bookcases, Custom Colors"/>
        <s v="Jackery Bar Premium Fast-charging Portable Charger"/>
        <s v="Samsung Convoy 3"/>
        <s v="36X48 HARDFLOOR CHAIRMAT"/>
        <s v="Canon PC1060 Personal Laser Copier"/>
        <s v="Microsoft Sculpt Comfort Mouse"/>
        <s v="LG G3"/>
        <s v="Hon Mobius Operator's Chair"/>
        <s v="Boston 1900 Electric Pencil Sharpener"/>
        <s v="Xerox 1997"/>
        <s v="SmartStand Mobile Device Holder, Assorted Colors"/>
        <s v="Newell 344"/>
        <s v="Personal File Boxes with Fold-Down Carry Handle"/>
        <s v="Howard Miller 11-1/2&quot; Diameter Brentwood Wall Clock"/>
        <s v="Plantronics MX500i Earset"/>
        <s v="Avery Hi-Liter Smear-Safe Highlighters"/>
        <s v="KeyTronic¬†KT800P2 -¬†Keyboard¬†- Black"/>
        <s v="Tenex Personal Self-Stacking Standard File Box, Black/Gray"/>
        <s v="Deluxe Rollaway Locking File with Drawer"/>
        <s v="GBC Imprintable Covers"/>
        <s v="Acme Elite Stainless Steel Scissors"/>
        <s v="Wirebound Message Books, 5-1/2 x 4 Forms, 2 or 4 Forms per Page"/>
        <s v="Recycled Interoffice Envelopes with String and Button Closure, 10 x 13"/>
        <s v="Tennsco Lockers, Sand"/>
        <s v="Xerox 1883"/>
        <s v="Verbatim 25 GB 6x Blu-ray Single Layer Recordable Disc, 25/Pack"/>
        <s v="XtraLife ClearVue Slant-D Ring Binders by Cardinal"/>
        <s v="Newell 316"/>
        <s v="Iris 3-Drawer Stacking Bin, Black"/>
        <s v="Eureka Sanitaire  Multi-Pro Heavy-Duty Upright, Disposable Bags"/>
        <s v="Eldon Expressions Punched Metal &amp; Wood Desk Accessories, Black &amp; Cherry"/>
        <s v="Southworth 25% Cotton Antique Laid Paper &amp; Envelopes"/>
        <s v="Disposable Triple-Filter Dust Bags"/>
        <s v="Imation Bio 8GB USB¬†Flash Drive Imation¬†Corp"/>
        <s v="Xerox 1977"/>
        <s v="Hon 4070 Series Pagoda Armless Upholstered Stacking Chairs"/>
        <s v="Acco 6 Outlet Guardian Premium Plus Surge Suppressor"/>
        <s v="Xerox 1880"/>
        <s v="Memorex Froggy Flash Drive 8 GB"/>
        <s v="Ampad Gold Fibre Wirebound Steno Books, 6&quot; x 9&quot;, Gregg Ruled"/>
        <s v="PureGear Roll-On Screen Protector"/>
        <s v="White Dual Perf Computer Printout Paper, 2700 Sheets, 1 Part, Heavyweight, 20 lbs., 14 7/8 x 11"/>
        <s v="3M Polarizing Light Filter Sleeves"/>
        <s v="Anker Ultra-Slim Mini Bluetooth 3.0 Wireless Keyboard"/>
        <s v="Aluminum Screw Posts"/>
        <s v="Vtech AT&amp;T CL2940 Corded Speakerphone, Black"/>
        <s v="Eldon Advantage Foldable Chair Mats for Low Pile Carpets"/>
        <s v="Hoover Shoulder Vac Commercial Portable Vacuum"/>
        <s v="Cardinal Slant-D Ring Binders"/>
        <s v="Cush Cases Heavy Duty Rugged Cover Case for Samsung Galaxy S5 - Purple"/>
        <s v="DAX Charcoal/Nickel-Tone Document Frame, 5 x 7"/>
        <s v="Dixon Ticonderoga Pencils"/>
        <s v="Razer Kraken PRO Over Ear PC and Music Headset"/>
        <s v="Laminate Occasional Tables"/>
        <s v="Honeywell Enviracaire Portable HEPA Air Cleaner for up to 10 x 16 Room"/>
        <s v="Steel Personal Filing/Posting Tote"/>
        <s v="OtterBox Commuter Series Case - iPhone 5 &amp; 5s"/>
        <s v="Kensington 4 Outlet MasterPiece Compact Power Control Center"/>
        <s v="Executive Impressions Supervisor Wall Clock"/>
        <s v="Executive Impressions 14&quot; Two-Color Numerals Wall Clock"/>
        <s v="Canon PC-428 Personal Copier"/>
        <s v="Xerox 1973"/>
        <s v="Flat Face Poster Frame"/>
        <s v="3M Replacement Filter for Office Air Cleaner for 20' x 33' Room"/>
        <s v="Iceberg OfficeWorks 42&quot; Round Tables"/>
        <s v="Polycom CX600 IP Phone VoIP phone"/>
        <s v="Neat Ideas Personal Hanging Folder Files, Black"/>
        <s v="GBC Velobind Prepunched Cover Sets, Regency Series"/>
        <s v="Logitech Keyboard K120"/>
        <s v="O'Sullivan 3-Shelf Heavy-Duty Bookcases"/>
        <s v="Novimex Turbo Task Chair"/>
        <s v="Plantronics Calisto P620-M USB Wireless Speakerphone System"/>
        <s v="DXL Angle-View Binders with Locking Rings, Black"/>
        <s v="Barrel Sharpener"/>
        <s v="Global Leather Task Chair, Black"/>
        <s v="Avery 486"/>
        <s v="Tennsco Stur-D-Stor Boltless Shelving, 5 Shelves, 24&quot; Deep, Sand"/>
        <s v="Xerox 19"/>
        <s v="TRENDnet 56K USB 2.0 Phone, Internet and Fax Modem"/>
        <s v="Grandstream GXP2100 Mainstream Business Phone"/>
        <s v="GE 48&quot; Fluorescent Tube, Cool White Energy Saver, 34 Watts, 30/Box"/>
        <s v="Tyvek Side-Opening Peel &amp; Seel Expanding Envelopes"/>
        <s v="Tenex &quot;The Solids&quot; Textured Chair Mats"/>
        <s v="Global Armless Task Chair, Royal Blue"/>
        <s v="RCA ViSYS 25825 Wireless digital phone"/>
        <s v="Global Comet Stacking Arm Chair"/>
        <s v="Cisco SPA525G2 5-Line IP Phone"/>
        <s v="Kensington 7 Outlet MasterPiece Power Center with Fax/Phone Line Protection"/>
        <s v="DAX Two-Tone Rosewood/Black Document Frame, Desktop, 5 x 7"/>
        <s v="iKross Bluetooth Portable Keyboard + Cell Phone Stand Holder + Brush for Apple iPhone 5S 5C 5, 4S 4"/>
        <s v="Eldon Im√†ge Series Desk Accessories, Clear"/>
        <s v="OtterBox Defender Series Case - iPhone 5c"/>
        <s v="Fiskars 8&quot; Scissors, 2/Pack"/>
        <s v="Panasonic KP-380BK Classic Electric Pencil Sharpener"/>
        <s v="Acme 10&quot; Easy Grip Assistive Scissors"/>
        <s v="Sanford Prismacolor Professional Thick Lead Art Pencils, 36-Color Set"/>
        <s v="Holmes Replacement Filter for HEPA Air Cleaner, Large Room"/>
        <s v="Ibico Recycled Linen-Style Covers"/>
        <s v="Electrix 20W Halogen Replacement Bulb for Zoom-In Desk Lamp"/>
        <s v="ShoreTel ShorePhone IP 230 VoIP phone"/>
        <s v="Chromcraft Round Conference Tables"/>
        <s v="Tripp Lite Isotel 8 Ultra 8 Outlet Metal Surge"/>
        <s v="Global Chrome Stack Chair"/>
        <s v="Xerox 1962"/>
        <s v="Xerox 1953"/>
        <s v="Jet-Pak Recycled Peel 'N' Seal Padded Mailers"/>
        <s v="Binney &amp; Smith Crayola Metallic Crayons, 16-Color Pack"/>
        <s v="Wausau Papers Astrobrights Colored Envelopes"/>
        <s v="GBC Twin Loop Wire Binding Elements"/>
        <s v="Things To Do Today Pad"/>
        <s v="Self-Adhesive Removable Labels"/>
        <s v="Zebra GX420t Direct Thermal/Thermal Transfer Printer"/>
        <s v="Fiskars Spring-Action Scissors"/>
        <s v="Logitech G35 7.1-Channel Surround Sound Headset"/>
        <s v="Xerox 1937"/>
        <s v="Newell 311"/>
        <s v="Xerox 219"/>
        <s v="Xerox 1894"/>
        <s v="Tensor &quot;Hersey Kiss&quot; Styled Floor Lamp"/>
        <s v="RCA H5401RE1 DECT 6.0 4-Line Cordless Handset With Caller ID/Call Waiting"/>
        <s v="Eureka The Boss Lite 10-Amp Upright Vacuum, Blue"/>
        <s v="Tenex Personal Project File with Scoop Front Design, Black"/>
        <s v="O'Sullivan Living Dimensions 3-Shelf Bookcases"/>
        <s v="Bagged Rubber Bands"/>
        <s v="Tenex Traditional Chairmats for Hard Floors, Average Lip, 36&quot; x 48&quot;"/>
        <s v="Xerox 1928"/>
        <s v="Avery 491"/>
        <s v="Logitech¬†Z-906 Speaker sys - home theater - 5.1-CH"/>
        <s v="Advantus Employee of the Month Certificate Frame, 11 x 13-1/2"/>
        <s v="Dexim XPower Skin Super-Thin Power Case for iPhone 5 - Black"/>
        <s v="Xerox 222"/>
        <s v="Cisco SPA301"/>
        <s v="Tennsco 16-Compartment Lockers with Coat Rack"/>
        <s v="Lenovo 17-Key USB Numeric Keypad"/>
        <s v="Xerox 202"/>
        <s v="Xerox 188"/>
        <s v="Xerox 1922"/>
        <s v="Wilson Jones International Size A4 Ring Binders"/>
        <s v="JM Magazine Binder"/>
        <s v="Eldon 200 Class Desk Accessories"/>
        <s v="Xerox 231"/>
        <s v="Self-Adhesive Address Labels for Typewriters with Dispenser Box"/>
        <s v="Razer Tiamat Over Ear 7.1 Surround Sound PC Gaming Headset"/>
        <s v="GBC Ibimaster 500 Manual ProClick Binding System"/>
        <s v="Pyle PRT45 Retro Home¬†Telephone"/>
        <s v="Eldon Stackable Tray, Side-Load, Legal, Smoke"/>
        <s v="Dell Slim USB Multimedia Keyboard"/>
        <s v="Office Star - Contemporary Task Swivel Chair"/>
        <s v="Universal Premium White Copier/Laser Paper (20Lb. and 87 Bright)"/>
        <s v="Sauder Forest Hills Library with Doors, Woodland Oak Finish"/>
        <s v="Boston Model 1800 Electric Pencil Sharpener, Gray"/>
        <s v="Ampad Phone Message Book, Recycled, 400 Message Capacity, 5 ¬æ¬î x 11¬î"/>
        <s v="Novimex High-Tech Fabric Mesh Task Chair"/>
        <s v="Eldon Antistatic Chair Mats for Low to Medium Pile Carpets"/>
        <s v="Important Message Pads, 50 4-1/4 x 5-1/2 Forms per Pad"/>
        <s v="Howard Miller 12&quot; Round Wall Clock"/>
        <s v="Mitel MiVoice 5330e IP Phone"/>
        <s v="Colorific Watercolor Pencils"/>
        <s v="Durable Pressboard Binders"/>
        <s v="Iceberg Mobile Mega Data/Printer Cart"/>
        <s v="Bush Mission Pointe Library"/>
        <s v="Fellowes Powershred HS-440 4-Sheet High Security Shredder"/>
        <s v="Avery 05222 Permanent Self-Adhesive File Folder Labels for Typewriters, on Rolls, White, 250/Roll"/>
        <s v="Acco 7-Outlet Masterpiece Power Center, Wihtout Fax/Phone Line Protection"/>
        <s v="Howard Miller 13-3/4&quot; Diameter Brushed Chrome Round Wall Clock"/>
        <s v="Xerox 1896"/>
        <s v="Tuf-Vin Binders"/>
        <s v="Petty Cash Envelope"/>
        <s v="Kensington Orbit Wireless Mobile Trackball for PC and Mac"/>
        <s v="Global Manager's Adjustable Task Chair, Storm"/>
        <s v="White Envelopes, White Envelopes with Clear Poly Window"/>
        <s v="Bush Westfield Collection Bookcases, Medium Cherry Finish"/>
        <s v="Economy Binders"/>
        <s v="Wilson Jones DublLock D-Ring Binders"/>
        <s v="Tops White Computer Printout Paper"/>
        <s v="O'Sullivan Cherrywood Estates Traditional Barrister Bookcase"/>
        <s v="Xerox 228"/>
        <s v="Sauder Forest Hills Library, Woodland Oak Finish"/>
        <s v="Motorola L703CM"/>
        <s v="Xerox 212"/>
        <s v="Ibico Presentation Index for Binding Systems"/>
        <s v="O'Sullivan Manor Hill 2-Door Library in Brianna Oak"/>
        <s v="Cardinal Hold-It CD Pocket"/>
        <s v="Tenex V2T-RE Standard Weight Series Chair Mat, 45&quot; x 53&quot;, Lip 25&quot; x 12&quot;"/>
        <s v="Ativa D5772 2-Line 5.8GHz Digital Expandable Corded/Cordless Phone System with Answering &amp; Caller ID/Call Waiting, Black/Silver"/>
        <s v="Avery 50"/>
        <s v="Global Ergonomic Managers Chair"/>
        <s v="Boston 1827 Commercial Additional Cutter, Drive Gear &amp; Gear Rack for 1606"/>
        <s v="Artistic Insta-Plaque"/>
        <s v="Xerox 1886"/>
        <s v="GBC Binding covers"/>
        <s v="Newell 309"/>
        <s v="Mobile Personal File Cube"/>
        <s v="Newell 346"/>
        <s v="Samsung Galaxy S4 Mini"/>
        <s v="Cisco IP Phone 7961G-GE VoIP phone"/>
        <s v="Xerox 227"/>
        <s v="Tenex 46&quot; x 60&quot; Computer Anti-Static Chairmat, Rectangular Shaped"/>
        <s v="O'Sullivan Plantations 2-Door Library in Landvery Oak"/>
        <s v="Wilson Jones ¬ìSnap¬î Scratch Pad Binder Tool for Ring Binders"/>
        <s v="Newell 336"/>
        <s v="Xerox 191"/>
        <s v="Sauder Camden County Collection Library"/>
        <s v="Quartet Omega Colored Chalk, 12/Pack"/>
        <s v="Acme Tagit Stainless Steel Antibacterial Scissors"/>
        <s v="Xerox 206"/>
        <s v="Avery 474"/>
        <s v="Xerox 1890"/>
        <s v="Belkin SportFit Armband For iPhone 5s/5c, Fuchsia"/>
        <s v="Nu-Dell EZ-Mount Plastic Wall Frames"/>
        <s v="Fiskars Softgrip Scissors"/>
        <s v="Avery 511"/>
        <s v="Lexmark S315 Color Inkjet Printer"/>
        <s v="Deluxe Heavy-Duty Vinyl Round Ring Binder"/>
        <s v="Sterilite Officeware Hinged File Box"/>
        <s v="Xerox 1908"/>
        <s v="Logitech G19 Programmable Gaming Keyboard"/>
        <s v="Tensor Brushed Steel Torchiere Floor Lamp"/>
        <s v="Howard Miller 16&quot; Diameter Gallery Wall Clock"/>
        <s v="GBC Plasticlear Binding Covers"/>
        <s v="Anderson Hickey Conga Table Tops &amp; Accessories"/>
        <s v="GBC Wire Binding Strips"/>
        <s v="KeyTronic¬†E03601U1 -¬†Keyboard¬†- Beige"/>
        <s v="Belkin 19&quot; Center-Weighted Shelf, Gray"/>
        <s v="Manco Dry-Lighter Erasable Highlighter"/>
        <s v="Boston 19500 Mighty Mite Electric Pencil Sharpener"/>
        <s v="Logitech¬†LS21 Speaker System - PC Multimedia - 2.1-CH - Wired"/>
        <s v="Deflect-O Glasstique Clear Desk Accessories"/>
        <s v="Avery 503"/>
        <s v="Xerox 208"/>
        <s v="Hewlett Packard 310 Color Digital Copier"/>
        <s v="HP Office Recycled Paper (20Lb. and 87 Bright)"/>
        <s v="Heavy-Duty E-Z-D Binders"/>
        <s v="Xerox 1915"/>
        <s v="Anker Astro Mini 3000mAh Ultra-Compact Portable Charger"/>
        <s v="Riverside Palais Royal Lawyers Bookcase, Royale Cherry Finish"/>
        <s v="Howard Miller Distant Time Traveler Alarm Clock"/>
        <s v="Rediform S.O.S. Phone Message Books"/>
        <s v="Elite 5&quot; Scissors"/>
        <s v="Kensington K72356US Mouse-in-a-Box USB Desktop Mouse"/>
        <s v="Newell 323"/>
        <s v="Recycled Premium Regency Composition Covers"/>
        <s v="Xerox 193"/>
        <s v="Avery 510"/>
        <s v="AT&amp;T 1080 Phone"/>
        <s v="#6 3/4 Gummed Flap White Envelopes"/>
        <s v="Blue String-Tie &amp; Button Interoffice Envelopes, 10 x 13"/>
        <s v="Hon Comfortask Task/Swivel Chairs"/>
        <s v="Round Ring Binders"/>
        <s v="Microsoft Arc Touch Mouse"/>
        <s v="GBC VeloBinder Electric Binding Machine"/>
        <s v="Xerox 1996"/>
        <s v="Holmes HEPA Air Purifier"/>
        <s v="Acme Galleria Hot Forged Steel Scissors with Colored Handles"/>
        <s v="Motorola HK250 Universal Bluetooth Headset"/>
        <s v="Microsoft Natural Ergonomic Keyboard 4000"/>
        <s v="Xerox 1946"/>
        <s v="Bush Cubix Collection Bookcases, Fully Assembled"/>
        <s v="KLD Oscar II Style Snap-on Ultra Thin Side Flip Synthetic Leather Cover Case for HTC One HTC M7"/>
        <s v="Plantronics Audio 995 Wireless Stereo Headset"/>
        <s v="Avery Reinforcements for Hole-Punch Pages"/>
        <s v="Verbatim Slim CD and DVD Storage Cases, 50/Pack"/>
        <s v="Tripp Lite Isotel 6 Outlet Surge Protector with Fax/Modem Protection"/>
        <s v="OtterBox Defender Series Case - Samsung Galaxy S4"/>
        <s v="Sanyo Counter Height Refrigerator with Crisper, 3.6 Cubic Foot, Stainless Steel/Black"/>
        <s v="Avery Printable Repositionable Plastic Tabs"/>
        <s v="Nu-Dell Oak Frame"/>
        <s v="Xerox 196"/>
        <s v="SKILCRAFT Telephone Shoulder Rest, 2&quot; x 6.5&quot; x 2.5&quot;, Black"/>
        <s v="ClearOne Communications CHAT 70 OC¬†Speaker Phone"/>
        <s v="Avery 507"/>
        <s v="Panasonic KX-TG6844B Expandable Digital Cordless Telephone"/>
        <s v="Xerox 1914"/>
        <s v="Magna Visual Magnetic Picture Hangers"/>
        <s v="Eldon Regeneration Recycled Desk Accessories, Black"/>
        <s v="Star Micronics TSP100 TSP143LAN Receipt Printer"/>
        <s v="Design Ebony Sketching Pencil"/>
        <s v="Brites Rubber Bands, 1 1/2 oz. Box"/>
        <s v="Logitech K350 2.4Ghz Wireless Keyboard"/>
        <s v="Contemporary Wood/Metal Frame"/>
        <s v="Hon Olson Stacker Chairs"/>
        <s v="Aastra 6757i CT Wireless VoIP phone"/>
        <s v="Eureka Hand Vacuum, Bagless"/>
        <s v="#10 Gummed Flap White Envelopes, 100/Box"/>
        <s v="Belkin 325VA UPS Surge Protector, 6'"/>
        <s v="Hanging Personal Folder File"/>
        <s v="Rubber Band Ball"/>
        <s v="Loose Memo Sheets"/>
        <s v="Fellowes Recycled Storage Drawers"/>
        <s v="Canon PC170 Desktop Personal Copier"/>
        <s v="Alliance Rubber Bands"/>
        <s v="Zebra ZM400 Thermal Label Printer"/>
        <s v="Binder Posts"/>
        <s v="AmazonBasics 3-Button USB Wired Mouse"/>
        <s v="Logitech¬†VX Revolution Cordless Laser Mouse for Notebooks (Black)"/>
        <s v="Advantus 10-Drawer Portable Organizer, Chrome Metal Frame, Smoke Drawers"/>
        <s v="Xerox 1910"/>
        <s v="Black Print Carbonless Snap-Off Rapid Letter, 8 1/2&quot; x 7&quot;"/>
        <s v="Portfile Personal File Boxes"/>
        <s v="Honeywell Enviracaire Portable HEPA Air Cleaner for 16' x 20' Room"/>
        <s v="Micro Innovations Wireless Classic Keyboard with Mouse"/>
        <s v="Home/Office Personal File Carts"/>
        <s v="Cardinal Holdit Data Disk Pockets"/>
        <s v="Eureka The Boss Plus 12-Amp Hard Box Upright Vacuum, Red"/>
        <s v="Logitech diNovo Edge Keyboard"/>
        <s v="Jabra BIZ 2300 Duo QD Duo Corded¬†Headset"/>
        <s v="Carina Media Storage Towers in Natural &amp; Black"/>
        <s v="Gear Head AU3700S Headset"/>
        <s v="Ultra Commercial Grade Dual Valve Door Closer"/>
        <s v="NeatDesk Desktop Scanner &amp; Digital Filing System"/>
        <s v="Sauder Barrister Bookcases"/>
        <s v="Crayola Anti Dust Chalk, 12/Pack"/>
        <s v="Ricoh - Ink Collector Unit for GX3000 Series Printers"/>
        <s v="Imation Bio 2GB USB¬†Flash Drive Imation¬†Corp"/>
        <s v="Fellowes Command Center 5-outlet power strip"/>
        <s v="SanDisk Cruzer 8 GB USB Flash Drive"/>
        <s v="Xerox 1936"/>
        <s v="Sanford Colorific Eraseable Coloring Pencils, 12 Count"/>
        <s v="Xerox 1943"/>
        <s v="Fellowes Bankers Box Staxonsteel Drawer File/Stacking System"/>
        <s v="Newell 349"/>
        <s v="Logitech Media Keyboard K200"/>
        <s v="Apple EarPods with Remote and Mic"/>
        <s v="Perixx PERIBOARD-512B, Ergonomic Split Keyboard"/>
        <s v="LG Exalt"/>
        <s v="Tenex Contemporary Contur Chairmats for Low and Medium Pile Carpet, Computer, 39&quot; x 49&quot;"/>
        <s v="Holmes Visible Mist Ultrasonic Humidifier with 2.3-Gallon Output per Day, Replacement Filter"/>
        <s v="Mini 13-1/2 Capacity Data Binder Rack, Pearl"/>
        <s v="Motorla HX550 Universal Bluetooth Headset"/>
        <s v="Tyvek  Top-Opening Peel &amp; Seel  Envelopes, Gray"/>
        <s v="Avaya 4621SW VoIP phone"/>
        <s v="Luxo Professional Fluorescent Magnifier Lamp with Clamp-Mount Base"/>
        <s v="Xerox 207"/>
        <s v="Newell 307"/>
        <s v="Lexmark MarkNet N8150 Wireless Print Server"/>
        <s v="GBC Therma-A-Bind 250T Electric Binding System"/>
        <s v="Xerox 1935"/>
        <s v="Jensen SMPS-640 -¬†speaker phone"/>
        <s v="Xerox 20"/>
        <s v="Xerox 218"/>
        <s v="Xerox 201"/>
        <s v="Adams Phone Message Book, 200 Message Capacity, 8 1/16¬î x 11¬î"/>
        <s v="Bush Westfield Collection Bookcases, Dark Cherry Finish"/>
        <s v="Newell 326"/>
        <s v="Xerox 1932"/>
        <s v="Avery Personal Creations Heavyweight Cards"/>
        <s v="Maxell 4.7GB DVD+RW 3/Pack"/>
        <s v="Xerox 1930"/>
        <s v="Fellowes 8 Outlet Superior Workstation Surge Protector w/o Phone/Fax/Modem Protection"/>
        <s v="Master Caster Door Stop, Gray"/>
        <s v="Micro Innovations USB RF Wireless Keyboard with Mouse"/>
        <s v="Ibico Recycled Grain-Textured Covers"/>
        <s v="Bush Andora Conference Table, Maple/Graphite Gray Finish"/>
        <s v="3M Office Air Cleaner"/>
        <s v="Cubify CubeX 3D Printer Double Head Print"/>
        <s v="Cisco Small Business SPA 502G VoIP phone"/>
        <s v="Hon Valutask Swivel Chairs"/>
        <s v="Anker 36W 4-Port USB Wall Charger Travel Power Adapter for iPhone 5s 5c 5"/>
        <s v="Recycled Interoffice Envelopes with Re-Use-A-Seal Closure, 10 x 13"/>
        <s v="Stanley Bostitch Contemporary Electric Pencil Sharpeners"/>
        <s v="Rush Hierlooms Collection Rich Wood Bookcases"/>
        <s v="Office Star - Contemporary Task Swivel chair with 2-way adjustable arms, Plum"/>
        <s v="#10-4 1/8&quot; x 9 1/2&quot; Premium Diagonal Seam Envelopes"/>
        <s v="Xerox 1950"/>
        <s v="Avery 497"/>
        <s v="Cisco SPA 502G IP Phone"/>
        <s v="Executive Impressions 14&quot; Contract Wall Clock with Quartz Movement"/>
        <s v="O'Sullivan 5-Shelf Heavy-Duty Bookcases"/>
        <s v="Tenex Personal Filing Tote With Secure Closure Lid, Black/Frost"/>
        <s v="Logitech¬†MX Performance Wireless Mouse"/>
        <s v="Newell 337"/>
        <s v="Avaya 5410 Digital phone"/>
        <s v="Logitech G500s Laser Gaming Mouse with Adjustable Weight Tuning"/>
        <s v="Cyber Acoustics AC-202b Speech Recognition Stereo Headset"/>
        <s v="Electrix Fluorescent Magnifier Lamps &amp; Weighted Base"/>
        <s v="Imation¬†8GB Mini TravelDrive USB 2.0¬†Flash Drive"/>
        <s v="4009 Highlighters"/>
        <s v="Dixon Ticonderoga Maple Cedar Pencil, #2"/>
        <s v="Telephone Message Books with Fax/Mobile Section, 4 1/4&quot; x 6&quot;"/>
        <s v="Global Deluxe High-Back Office Chair in Storm"/>
        <s v="Nokia Lumia 1020"/>
        <s v="Bretford ¬ìJust In Time¬î Height-Adjustable Multi-Task Work Tables"/>
        <s v="Deflect-o RollaMat Studded, Beveled Mat for Medium Pile Carpeting"/>
        <s v="Anker Astro 15000mAh USB Portable Charger"/>
        <s v="Honeywell Enviracaire Portable Air Cleaner for up to 8 x 10 Room"/>
        <s v="Hon Every-Day Chair Series Swivel Task Chairs"/>
        <s v="DAX Two-Tone Silver Metal Document Frame"/>
        <s v="RCA ViSYS 25423RE1 Corded phone"/>
        <s v="Rediform Wirebound &quot;Phone Memo&quot; Message Book, 11 x 5-3/4"/>
        <s v="Office Impressions End Table, 20-1/2&quot;H x 24&quot;W x 20&quot;D"/>
        <s v="Berol Giant Pencil Sharpener"/>
        <s v="Belkin Grip Candy Sheer Case / Cover for iPhone 5 and 5S"/>
        <s v="Okidata MB760 Printer"/>
        <s v="Hammermill Color Copier Paper (28Lb. and 96 Bright)"/>
        <s v="Belkin 7 Outlet SurgeMaster Surge Protector with Phone Protection"/>
        <s v="Westinghouse Mesh Shade Clip-On Gooseneck Lamp, Black"/>
        <s v="Ibico EB-19 Dual Function Manual Binding System"/>
        <s v="Okidata MB491 Multifunction Printer"/>
        <s v="V7 USB Numeric Keypad"/>
        <s v="Atlantic Metals Mobile 2-Shelf Bookcases, Custom Colors"/>
        <s v="Belkin iPhone and iPad Lightning Cable"/>
        <s v="Avery Durable Slant Ring Binders"/>
        <s v="Newell 33"/>
        <s v="Ink Jet Note and Greeting Cards, 8-1/2&quot; x 5-1/2&quot; Card Size"/>
        <s v="Eldon Expressions Wood and Plastic Desk Accessories, Oak"/>
        <s v="Clearsounds A400"/>
        <s v="Newell 342"/>
        <s v="Avery 473"/>
        <s v="Xerox 1939"/>
        <s v="Eldon Jumbo ProFile Portable File Boxes Graphite/Black"/>
        <s v="#10 Self-Seal White Envelopes"/>
        <s v="C-Line Magnetic Cubicle Keepers, Clear Polypropylene"/>
        <s v="Ampad #10 Peel &amp; Seel Holiday Envelopes"/>
        <s v="Storex Flexible Poly Binders with Double Pockets"/>
        <s v="Bush Somerset Collection Bookcase"/>
        <s v="TOPS &quot;Important Message&quot; Pads, Canary, 4-1/4 x 5-1/2, 50 Sheets per Pad"/>
        <s v="GBC ProClick Spines for 32-Hole Punch"/>
        <s v="GBC ProClick 150 Presentation Binding System"/>
        <s v="Dixon Ticonderoga Erasable Colored Pencil Set, 12-Color"/>
        <s v="Xerox 1911"/>
        <s v="3D Systems Cube Printer, 2nd Generation, Magenta"/>
        <s v="Standard Line ¬ìWhile You Were Out¬î Hardbound Telephone Message Book"/>
        <s v="GE General Purpose, Extra Long Life, Showcase &amp; Floodlight Incandescent Bulbs"/>
        <s v="Bush Westfield Collection Bookcases, Fully Assembled"/>
        <s v="Ultra Door Kickplate, 8&quot;H x 34&quot;W"/>
        <s v="Premier Electric Letter Opener"/>
        <s v="Southworth 25% Cotton Linen-Finish Paper &amp; Envelopes"/>
        <s v="Embossed Ink Jet Note Cards"/>
        <s v="Avery 493"/>
        <s v="Super Decoflex Portable Personal File"/>
        <s v="Avery 502"/>
        <s v="Cisco 8961 IP Phone Charcoal"/>
        <s v="Avery 496"/>
        <s v="Global Adaptabilities Conference Tables"/>
        <s v="Snap-A-Way Black Print Carbonless Speed Message, No Reply Area, Duplicate"/>
        <s v="DAX Solid Wood Frames"/>
        <s v="Executive Impressions 8-1/2&quot; Career Panel/Partition Cubicle Clock"/>
        <s v="Sony Micro Vault Click 8 GB USB 2.0 Flash Drive"/>
        <s v="Sanford Pocket Accent Highlighters"/>
        <s v="TOPS Money Receipt Book, Consecutively Numbered in Red,"/>
        <s v="Euro Pro Shark Stick Mini Vacuum"/>
        <s v="Grip Seal Envelopes"/>
        <s v="Manila Recycled Extra-Heavyweight Clasp Envelopes, 6&quot; x 9&quot;"/>
        <s v="Memorex Mini Travel Drive 32 GB USB 2.0 Flash Drive"/>
        <s v="TOPS Voice Message Log Book, Flash Format"/>
        <s v="Acco Recycled 2&quot; Capacity Laser Printer Hanging Data Binders"/>
        <s v="Panasonic KX MB2061 Multifunction Printer"/>
        <s v="Nortel Business Series Terminal T7208 Digital phone"/>
        <s v="Canon imageCLASS 2200 Advanced Copier"/>
        <s v="BIC Liqua Brite Liner"/>
        <s v="Eldon Expressions Mahogany Wood Desk Collection"/>
        <s v="Logitech G13 Programmable Gameboard with LCD Display"/>
        <s v="Telephone Message Books with Fax/Mobile Section, 5 1/2&quot; x 3 3/16&quot;"/>
        <s v="Executive Impressions 16-1/2&quot; Circular Wall Clock"/>
        <s v="Panasonic KX MC6040 Color Laser Multifunction Printer"/>
        <s v="Xerox 230"/>
        <s v="Xerox Blank Computer Paper"/>
        <s v="Cisco CP-7937G Unified IP Conference Station Phone"/>
        <s v="Bush Cubix Conference Tables, Fully Assembled"/>
        <s v="Canon Color ImageCLASS MF8580Cdw Wireless Laser All-In-One Printer, Copier, Scanner"/>
        <s v="IBM Multi-Purpose Copy Paper, 8 1/2 x 11&quot;, Case"/>
        <s v="Xerox 1975"/>
        <s v="Penpower WorldCard Pro Card Scanner"/>
        <s v="Wirebound Message Books, 2 7/8&quot; x 5&quot;, 3 Forms per Page"/>
        <s v="Sanyo 2.5 Cubic Foot Mid-Size Office Refrigerators"/>
        <s v="Translucent Push Pins by OIC"/>
        <s v="Eldon Executive Woodline II Cherry Finish Desk Accessories"/>
        <s v="Memorex Mini Travel Drive 4 GB USB 2.0 Flash Drive"/>
        <s v="DAX Executive Solid Wood Document Frame, Desktop or Hang, Mahogany, 5 x 7"/>
        <s v="Avery Hi-Liter Pen Style Six-Color Fluorescent Set"/>
        <s v="Avanti 1.7 Cu. Ft. Refrigerator"/>
        <s v="Jabra SPEAK 410 Multidevice Speakerphone"/>
        <s v="Brother MFC-9340CDW LED All-In-One Printer, Copier Scanner"/>
        <s v="Blue Parrot B250XT Professional Grade Wireless Bluetooth¬†Headset¬†with"/>
        <s v="Fiskars Home &amp; Office Scissors"/>
        <s v="HP Office Paper (20Lb. and 87 Bright)"/>
        <s v="First Data TMFD35 PIN Pad"/>
        <s v="Eldon 300 Class Desk Accessories, Black"/>
        <s v="Sauder Facets Collection Locker/File Cabinet, Sky Alder Finish"/>
        <s v="iHome FM Clock Radio with Lightning Dock"/>
        <s v="Boston 16765 Mini Stand Up Battery Pencil Sharpener"/>
        <s v="Newell 339"/>
        <s v="Tenex Chairmat w/ Average Lip, 45&quot; x 53&quot;"/>
        <s v="Avery 498"/>
        <s v="Eldon 500 Class Desk Accessories"/>
        <s v="Barricks Non-Folding Utility Table with Steel Legs, Laminate Tops"/>
        <s v="Sony Micro Vault Click 4 GB USB 2.0 Flash Drive"/>
        <s v="Avery 478"/>
        <s v="Array Memo Cubes"/>
        <s v="Rediform S.O.S. 1-Up Phone Message Bk, 4-1/4x3-1/16 Bk, 1 Form/Pg, 40 Messages/Bk, 3/Pk"/>
        <s v="Avery 515"/>
        <s v="Advantus SlideClip Paper Clips"/>
        <s v="Samsung Replacement EH64AVFWE Premium Headset"/>
        <s v="Avery 484"/>
        <s v="Okidata C610n Printer"/>
        <s v="Belkin F9M820V08 8 Outlet Surge"/>
        <s v="Safco Value Mate Steel Bookcase, Baked Enamel Finish on Steel, Black"/>
        <s v="Acme Preferred Stainless Steel Scissors"/>
        <s v="6&quot; Cubicle Wall Clock, Black"/>
        <s v="14-7/8 x 11 Blue Bar Computer Printout Paper"/>
        <s v="Global Task Chair, Black"/>
        <s v="AT&amp;T CL83451 4-Handset Telephone"/>
        <s v="Acco Perma 2700 Stacking Storage Drawers"/>
        <s v="Electrix Architect's Clamp-On Swing Arm Lamp, Black"/>
        <s v="Xerox 1968"/>
        <s v="Lexmark X 9575 Professional All-in-One Color Printer"/>
        <s v="Kleencut Forged Office Shears by Acme United Corporation"/>
        <s v="PayAnywhere Card Reader"/>
        <s v="Eldon 400 Class Desk Accessories, Black Carbon"/>
        <s v="Xerox 1905"/>
        <s v="Hoover Commercial Lightweight Upright Vacuum with E-Z Empty Dirt Cup"/>
        <s v="Newell 328"/>
        <s v="Letter Size File"/>
        <s v="Zebra GK420t Direct Thermal/Thermal Transfer Printer"/>
        <s v="Fellowes Econo/Stor Drawers"/>
        <s v="Bush Westfield Collection Bookcases, Dark Cherry Finish, Fully Assembled"/>
        <s v="SAFCO Folding Chair Trolley"/>
        <s v="Xerox 1982"/>
        <s v="Linden 12&quot; Wall Clock With Oak Frame"/>
        <s v="Okidata B401 Printer"/>
        <s v="Okidata B400 Printer"/>
        <s v="Logitech Wireless Headset H600 Over-The-Head Design"/>
        <s v="Cherry 142-key Programmable Keyboard"/>
        <s v="Belkin F9S820V06 8 Outlet Surge"/>
        <s v="Newell 338"/>
        <s v="Magnifier Swing Arm Lamp"/>
        <s v="Xiaomi Mi3"/>
        <s v="Avaya 5420 Digital phone"/>
        <s v="Texas Instrument TI-15 Fraction Calculator"/>
        <s v="Stockwell Gold Paper Clips"/>
        <s v="O'Sullivan Cherrywood Estates Traditional Bookcase"/>
        <s v="Konica Minolta magicolor 1690MF Multifunction Printer"/>
        <s v="NETGEAR RangeMax WNR1000 Wireless Router"/>
        <s v="Hewlett-Packard Deskjet 3050a All-in-One Color Inkjet Printer"/>
        <s v="Motorola Moto X"/>
        <s v="Xerox 215"/>
        <s v="Belkin OmniView SE Rackmount Kit"/>
        <s v="Newell 318"/>
        <s v="Avery 517"/>
        <s v="Harmony HEPA Quiet Air Purifiers"/>
        <s v="Xerox 1907"/>
        <s v="Xerox 1958"/>
        <s v="Seth Thomas 12&quot; Clock w/ Goldtone Case"/>
        <s v="Strathmore Photo Mount Cards"/>
        <s v="LG G2"/>
        <s v="Samsung Galaxy Note 2"/>
        <s v="Hoover Commercial SteamVac"/>
        <s v="I.R.I.S IRISCard Anywhere 5 Card Scanner"/>
        <s v="Canon Image Class D660 Copier"/>
        <s v="HP Officejet Pro 8600 e-All-In-One Printer, Copier, Scanner, Fax"/>
        <s v="Microsoft Wireless Mobile Mouse 4000"/>
        <s v="Belkin 8 Outlet SurgeMaster II Gold Surge Protector with Phone Protection"/>
        <s v="Col-Erase Pencils with Erasers"/>
        <s v="Xerox 1980"/>
        <s v="Career Cubicle Clock, 8 1/4&quot;, Black"/>
        <s v="Unpadded Memo Slips"/>
        <s v="Panasonic KX - TS880B Telephone"/>
        <s v="Multimedia Mailers"/>
        <s v="Color-Coded Legal Exhibit Labels"/>
        <s v="Computer Printout Paper with Letter-Trim Fine Perforations"/>
        <s v="Pencil and Crayon Sharpener"/>
        <s v="Avery 5"/>
        <s v="Universal Ultra Bright White Copier/Laser Paper, 8 1/2&quot; x 11&quot;, Ream"/>
        <s v="Plastic Stacking Crates &amp; Casters"/>
        <s v="Nokia Lumia 925"/>
        <s v="Bulldog Table or Wall-Mount Pencil Sharpener"/>
        <s v="Belkin 8-Outlet Premiere SurgeMaster II Surge Protectors"/>
        <s v="Sony 8GB Class 10 Micro SDHC R40 Memory Card"/>
        <s v="Hewlett-Packard 300S Scientific Calculator"/>
        <s v="Eureka Disposable Bags for Sanitaire Vibra Groomer I Upright Vac"/>
        <s v="Cisco Desktop Collaboration Experience DX650 IP Video Phone"/>
        <s v="Boston 1799 Powerhouse Electric Pencil Sharpener"/>
        <s v="Fellowes Smart Surge Ten-Outlet Protector, Platinum"/>
        <s v="Hewlett-Packard Desktjet 6988DT Refurbished Printer"/>
        <s v="Kingston Digital DataTraveler 64GB USB 2.0"/>
        <s v="Hewlett-Packard Deskjet 5550 Printer"/>
        <s v="Quartet Alpha White Chalk, 12/Pack"/>
        <s v="Wirebound Message Forms, Four 2 3/4 x 5 Forms per Page, Pink Paper"/>
        <s v="Xerox 1998"/>
        <s v="Mead 1st Gear 2&quot; Zipper Binder, Asst. Colors"/>
        <s v="Global Enterprise Series Seating Low-Back Swivel/Tilt Chairs"/>
        <s v="Maxell¬†iVDR EX 500GB Cartridge"/>
        <s v="&quot;While you Were Out&quot; Message Book, One Form per Page"/>
        <s v="Bush Birmingham Collection Bookcase, Dark Cherry"/>
        <s v="iOttie XL Car Mount"/>
        <s v="Xerox 1984"/>
        <s v="Global Adaptabilites Bookcase, Cherry/Storm Gray Finish"/>
        <s v="Lexmark 20R1285 X6650 Wireless All-in-One Printer"/>
        <s v="Post-it ¬ìImportant Message¬î Note Pad, Neon Colors, 50 Sheets/Pad"/>
        <s v="Stride Job 150 Highlighters, Chisel Tip, Assorted Colors"/>
        <s v="Socket Bluetooth Cordless Hand Scanner (CHS)"/>
        <s v="Wasp CCD Handheld Bar Code Reader"/>
        <s v="Xerox 1989"/>
        <s v="Panasonic KP-310 Heavy-Duty Electric Pencil Sharpener"/>
        <s v="Xerox 1969"/>
        <s v="Cubify CubeX 3D Printer Triple Head Print"/>
        <s v="Decoflex Hanging Personal Folder File"/>
        <s v="Xerox 1938"/>
        <s v="Xerox 1901"/>
        <s v="Panasonic Business¬†Telephones¬†KX-T7736"/>
        <s v="Bush Saratoga Collection 5-Shelf Bookcase, Hanover Cherry, *Special Order"/>
        <s v="Acco Glide Clips"/>
      </sharedItems>
    </cacheField>
    <cacheField name="Sales" numFmtId="2">
      <sharedItems containsSemiMixedTypes="0" containsString="0" containsNumber="1" minValue="0.44" maxValue="22638.48"/>
    </cacheField>
    <cacheField name="Quantity" numFmtId="1">
      <sharedItems containsSemiMixedTypes="0" containsString="0" containsNumber="1" containsInteger="1" minValue="1" maxValue="14"/>
    </cacheField>
    <cacheField name="Profit" numFmtId="2">
      <sharedItems containsSemiMixedTypes="0" containsString="0" containsNumber="1" minValue="-6599.98" maxValue="8399.98"/>
    </cacheField>
  </cacheFields>
  <extLst>
    <ext xmlns:x14="http://schemas.microsoft.com/office/spreadsheetml/2009/9/main" uri="{725AE2AE-9491-48be-B2B4-4EB974FC3084}">
      <x14:pivotCacheDefinition pivotCacheId="640055867"/>
    </ext>
  </extLst>
</pivotCacheDefinition>
</file>

<file path=xl/pivotCache/pivotCacheRecords1.xml><?xml version="1.0" encoding="utf-8"?>
<pivotCacheRecords xmlns="http://schemas.openxmlformats.org/spreadsheetml/2006/main" xmlns:r="http://schemas.openxmlformats.org/officeDocument/2006/relationships" count="9994">
  <r>
    <d v="2014-01-03T00:00:00"/>
    <x v="0"/>
    <x v="0"/>
    <x v="0"/>
    <x v="0"/>
    <x v="0"/>
    <x v="0"/>
    <x v="0"/>
    <n v="16.45"/>
    <n v="2"/>
    <n v="5.55"/>
  </r>
  <r>
    <d v="2014-01-04T00:00:00"/>
    <x v="0"/>
    <x v="0"/>
    <x v="1"/>
    <x v="1"/>
    <x v="0"/>
    <x v="1"/>
    <x v="1"/>
    <n v="11.78"/>
    <n v="2"/>
    <n v="4.2699999999999996"/>
  </r>
  <r>
    <d v="2014-01-04T00:00:00"/>
    <x v="0"/>
    <x v="0"/>
    <x v="1"/>
    <x v="1"/>
    <x v="0"/>
    <x v="2"/>
    <x v="2"/>
    <n v="272.74"/>
    <n v="2"/>
    <n v="-64.77"/>
  </r>
  <r>
    <d v="2014-01-04T00:00:00"/>
    <x v="0"/>
    <x v="0"/>
    <x v="1"/>
    <x v="1"/>
    <x v="0"/>
    <x v="3"/>
    <x v="3"/>
    <n v="3.54"/>
    <n v="2"/>
    <n v="-5.49"/>
  </r>
  <r>
    <d v="2014-01-05T00:00:00"/>
    <x v="0"/>
    <x v="0"/>
    <x v="2"/>
    <x v="2"/>
    <x v="0"/>
    <x v="4"/>
    <x v="4"/>
    <n v="19.54"/>
    <n v="2"/>
    <n v="4.88"/>
  </r>
  <r>
    <d v="2014-01-06T00:00:00"/>
    <x v="0"/>
    <x v="0"/>
    <x v="3"/>
    <x v="3"/>
    <x v="0"/>
    <x v="0"/>
    <x v="5"/>
    <n v="19.440000000000001"/>
    <n v="2"/>
    <n v="9.33"/>
  </r>
  <r>
    <d v="2014-01-06T00:00:00"/>
    <x v="0"/>
    <x v="0"/>
    <x v="4"/>
    <x v="4"/>
    <x v="0"/>
    <x v="4"/>
    <x v="6"/>
    <n v="12.78"/>
    <n v="2"/>
    <n v="5.24"/>
  </r>
  <r>
    <d v="2014-01-06T00:00:00"/>
    <x v="0"/>
    <x v="0"/>
    <x v="5"/>
    <x v="5"/>
    <x v="1"/>
    <x v="5"/>
    <x v="7"/>
    <n v="2573.8200000000002"/>
    <n v="2"/>
    <n v="746.41"/>
  </r>
  <r>
    <d v="2014-01-06T00:00:00"/>
    <x v="0"/>
    <x v="0"/>
    <x v="5"/>
    <x v="5"/>
    <x v="0"/>
    <x v="3"/>
    <x v="8"/>
    <n v="609.98"/>
    <n v="2"/>
    <n v="274.49"/>
  </r>
  <r>
    <d v="2014-01-06T00:00:00"/>
    <x v="0"/>
    <x v="0"/>
    <x v="5"/>
    <x v="5"/>
    <x v="0"/>
    <x v="4"/>
    <x v="9"/>
    <n v="5.48"/>
    <n v="2"/>
    <n v="1.48"/>
  </r>
  <r>
    <d v="2014-01-06T00:00:00"/>
    <x v="0"/>
    <x v="0"/>
    <x v="5"/>
    <x v="5"/>
    <x v="2"/>
    <x v="6"/>
    <x v="10"/>
    <n v="391.98"/>
    <n v="2"/>
    <n v="113.67"/>
  </r>
  <r>
    <d v="2014-01-06T00:00:00"/>
    <x v="0"/>
    <x v="0"/>
    <x v="5"/>
    <x v="5"/>
    <x v="2"/>
    <x v="6"/>
    <x v="11"/>
    <n v="755.96"/>
    <n v="2"/>
    <n v="204.11"/>
  </r>
  <r>
    <d v="2014-01-06T00:00:00"/>
    <x v="0"/>
    <x v="0"/>
    <x v="5"/>
    <x v="5"/>
    <x v="0"/>
    <x v="7"/>
    <x v="12"/>
    <n v="31.12"/>
    <n v="2"/>
    <n v="0.31"/>
  </r>
  <r>
    <d v="2014-01-06T00:00:00"/>
    <x v="0"/>
    <x v="0"/>
    <x v="5"/>
    <x v="5"/>
    <x v="0"/>
    <x v="0"/>
    <x v="13"/>
    <n v="6.54"/>
    <n v="2"/>
    <n v="3.01"/>
  </r>
  <r>
    <d v="2014-01-07T00:00:00"/>
    <x v="0"/>
    <x v="0"/>
    <x v="6"/>
    <x v="0"/>
    <x v="1"/>
    <x v="8"/>
    <x v="14"/>
    <n v="76.73"/>
    <n v="2"/>
    <n v="-53.71"/>
  </r>
  <r>
    <d v="2014-01-07T00:00:00"/>
    <x v="0"/>
    <x v="0"/>
    <x v="6"/>
    <x v="0"/>
    <x v="0"/>
    <x v="3"/>
    <x v="15"/>
    <n v="10.43"/>
    <n v="2"/>
    <n v="-18.25"/>
  </r>
  <r>
    <d v="2014-01-09T00:00:00"/>
    <x v="0"/>
    <x v="0"/>
    <x v="7"/>
    <x v="0"/>
    <x v="0"/>
    <x v="4"/>
    <x v="16"/>
    <n v="9.34"/>
    <n v="2"/>
    <n v="1.17"/>
  </r>
  <r>
    <d v="2014-01-09T00:00:00"/>
    <x v="0"/>
    <x v="0"/>
    <x v="7"/>
    <x v="0"/>
    <x v="2"/>
    <x v="9"/>
    <x v="17"/>
    <n v="31.2"/>
    <n v="2"/>
    <n v="9.75"/>
  </r>
  <r>
    <d v="2014-01-10T00:00:00"/>
    <x v="0"/>
    <x v="0"/>
    <x v="8"/>
    <x v="6"/>
    <x v="0"/>
    <x v="1"/>
    <x v="18"/>
    <n v="2.89"/>
    <n v="2"/>
    <n v="1.36"/>
  </r>
  <r>
    <d v="2014-01-10T00:00:00"/>
    <x v="0"/>
    <x v="0"/>
    <x v="8"/>
    <x v="6"/>
    <x v="1"/>
    <x v="8"/>
    <x v="19"/>
    <n v="51.94"/>
    <n v="2"/>
    <n v="21.3"/>
  </r>
  <r>
    <d v="2014-01-11T00:00:00"/>
    <x v="0"/>
    <x v="0"/>
    <x v="9"/>
    <x v="7"/>
    <x v="1"/>
    <x v="8"/>
    <x v="20"/>
    <n v="9.94"/>
    <n v="2"/>
    <n v="3.08"/>
  </r>
  <r>
    <d v="2014-01-13T00:00:00"/>
    <x v="0"/>
    <x v="0"/>
    <x v="10"/>
    <x v="8"/>
    <x v="0"/>
    <x v="10"/>
    <x v="21"/>
    <n v="11.36"/>
    <n v="2"/>
    <n v="5.34"/>
  </r>
  <r>
    <d v="2014-01-13T00:00:00"/>
    <x v="0"/>
    <x v="0"/>
    <x v="10"/>
    <x v="8"/>
    <x v="0"/>
    <x v="10"/>
    <x v="22"/>
    <n v="50.94"/>
    <n v="2"/>
    <n v="25.47"/>
  </r>
  <r>
    <d v="2014-01-13T00:00:00"/>
    <x v="0"/>
    <x v="0"/>
    <x v="10"/>
    <x v="8"/>
    <x v="2"/>
    <x v="9"/>
    <x v="23"/>
    <n v="646.74"/>
    <n v="2"/>
    <n v="258.7"/>
  </r>
  <r>
    <d v="2014-01-13T00:00:00"/>
    <x v="0"/>
    <x v="0"/>
    <x v="10"/>
    <x v="8"/>
    <x v="0"/>
    <x v="3"/>
    <x v="24"/>
    <n v="5.64"/>
    <n v="2"/>
    <n v="2.71"/>
  </r>
  <r>
    <d v="2014-01-13T00:00:00"/>
    <x v="0"/>
    <x v="0"/>
    <x v="10"/>
    <x v="8"/>
    <x v="0"/>
    <x v="2"/>
    <x v="25"/>
    <n v="572.58000000000004"/>
    <n v="2"/>
    <n v="34.35"/>
  </r>
  <r>
    <d v="2014-01-13T00:00:00"/>
    <x v="0"/>
    <x v="0"/>
    <x v="11"/>
    <x v="9"/>
    <x v="1"/>
    <x v="5"/>
    <x v="26"/>
    <n v="545.94000000000005"/>
    <n v="2"/>
    <n v="87.35"/>
  </r>
  <r>
    <d v="2014-01-13T00:00:00"/>
    <x v="0"/>
    <x v="0"/>
    <x v="12"/>
    <x v="3"/>
    <x v="0"/>
    <x v="2"/>
    <x v="27"/>
    <n v="1325.85"/>
    <n v="2"/>
    <n v="238.65"/>
  </r>
  <r>
    <d v="2014-01-13T00:00:00"/>
    <x v="0"/>
    <x v="0"/>
    <x v="12"/>
    <x v="3"/>
    <x v="1"/>
    <x v="11"/>
    <x v="28"/>
    <n v="334"/>
    <n v="2"/>
    <n v="3.93"/>
  </r>
  <r>
    <d v="2014-01-13T00:00:00"/>
    <x v="0"/>
    <x v="0"/>
    <x v="12"/>
    <x v="3"/>
    <x v="0"/>
    <x v="4"/>
    <x v="29"/>
    <n v="19.899999999999999"/>
    <n v="2"/>
    <n v="6.57"/>
  </r>
  <r>
    <d v="2014-01-13T00:00:00"/>
    <x v="0"/>
    <x v="0"/>
    <x v="13"/>
    <x v="10"/>
    <x v="0"/>
    <x v="0"/>
    <x v="30"/>
    <n v="37.409999999999997"/>
    <n v="2"/>
    <n v="13.09"/>
  </r>
  <r>
    <d v="2014-01-13T00:00:00"/>
    <x v="0"/>
    <x v="0"/>
    <x v="13"/>
    <x v="10"/>
    <x v="0"/>
    <x v="3"/>
    <x v="31"/>
    <n v="3.44"/>
    <n v="2"/>
    <n v="-2.52"/>
  </r>
  <r>
    <d v="2014-01-14T00:00:00"/>
    <x v="0"/>
    <x v="0"/>
    <x v="14"/>
    <x v="2"/>
    <x v="1"/>
    <x v="11"/>
    <x v="32"/>
    <n v="61.96"/>
    <n v="2"/>
    <n v="-53.29"/>
  </r>
  <r>
    <d v="2014-01-15T00:00:00"/>
    <x v="0"/>
    <x v="0"/>
    <x v="15"/>
    <x v="4"/>
    <x v="2"/>
    <x v="9"/>
    <x v="33"/>
    <n v="149.94999999999999"/>
    <n v="2"/>
    <n v="65.98"/>
  </r>
  <r>
    <d v="2014-01-16T00:00:00"/>
    <x v="0"/>
    <x v="0"/>
    <x v="16"/>
    <x v="2"/>
    <x v="1"/>
    <x v="8"/>
    <x v="34"/>
    <n v="127.1"/>
    <n v="2"/>
    <n v="28.6"/>
  </r>
  <r>
    <d v="2014-01-16T00:00:00"/>
    <x v="0"/>
    <x v="0"/>
    <x v="16"/>
    <x v="2"/>
    <x v="2"/>
    <x v="6"/>
    <x v="35"/>
    <n v="124.2"/>
    <n v="2"/>
    <n v="-31.05"/>
  </r>
  <r>
    <d v="2014-01-16T00:00:00"/>
    <x v="0"/>
    <x v="0"/>
    <x v="16"/>
    <x v="2"/>
    <x v="0"/>
    <x v="3"/>
    <x v="36"/>
    <n v="18.59"/>
    <n v="2"/>
    <n v="-13.63"/>
  </r>
  <r>
    <d v="2014-01-16T00:00:00"/>
    <x v="0"/>
    <x v="0"/>
    <x v="16"/>
    <x v="2"/>
    <x v="0"/>
    <x v="1"/>
    <x v="37"/>
    <n v="30.07"/>
    <n v="2"/>
    <n v="10.15"/>
  </r>
  <r>
    <d v="2014-01-18T00:00:00"/>
    <x v="0"/>
    <x v="0"/>
    <x v="17"/>
    <x v="11"/>
    <x v="0"/>
    <x v="12"/>
    <x v="38"/>
    <n v="64.86"/>
    <n v="2"/>
    <n v="6.49"/>
  </r>
  <r>
    <d v="2014-01-19T00:00:00"/>
    <x v="0"/>
    <x v="0"/>
    <x v="18"/>
    <x v="12"/>
    <x v="0"/>
    <x v="3"/>
    <x v="39"/>
    <n v="32.340000000000003"/>
    <n v="2"/>
    <n v="-23.72"/>
  </r>
  <r>
    <d v="2014-01-19T00:00:00"/>
    <x v="0"/>
    <x v="0"/>
    <x v="18"/>
    <x v="12"/>
    <x v="0"/>
    <x v="0"/>
    <x v="40"/>
    <n v="56.06"/>
    <n v="2"/>
    <n v="19.62"/>
  </r>
  <r>
    <d v="2014-01-19T00:00:00"/>
    <x v="0"/>
    <x v="0"/>
    <x v="18"/>
    <x v="12"/>
    <x v="0"/>
    <x v="10"/>
    <x v="41"/>
    <n v="108.72"/>
    <n v="2"/>
    <n v="36.69"/>
  </r>
  <r>
    <d v="2014-01-19T00:00:00"/>
    <x v="0"/>
    <x v="0"/>
    <x v="18"/>
    <x v="12"/>
    <x v="1"/>
    <x v="11"/>
    <x v="42"/>
    <n v="181.47"/>
    <n v="2"/>
    <n v="-320.60000000000002"/>
  </r>
  <r>
    <d v="2014-01-20T00:00:00"/>
    <x v="0"/>
    <x v="0"/>
    <x v="19"/>
    <x v="13"/>
    <x v="2"/>
    <x v="6"/>
    <x v="43"/>
    <n v="699.93"/>
    <n v="2"/>
    <n v="181.98"/>
  </r>
  <r>
    <d v="2014-01-20T00:00:00"/>
    <x v="0"/>
    <x v="0"/>
    <x v="19"/>
    <x v="13"/>
    <x v="0"/>
    <x v="4"/>
    <x v="44"/>
    <n v="22.96"/>
    <n v="2"/>
    <n v="6.66"/>
  </r>
  <r>
    <d v="2014-01-20T00:00:00"/>
    <x v="0"/>
    <x v="0"/>
    <x v="19"/>
    <x v="13"/>
    <x v="1"/>
    <x v="8"/>
    <x v="45"/>
    <n v="38.6"/>
    <n v="2"/>
    <n v="11.58"/>
  </r>
  <r>
    <d v="2014-01-20T00:00:00"/>
    <x v="0"/>
    <x v="0"/>
    <x v="19"/>
    <x v="13"/>
    <x v="0"/>
    <x v="4"/>
    <x v="46"/>
    <n v="6.63"/>
    <n v="2"/>
    <n v="1.79"/>
  </r>
  <r>
    <d v="2014-01-20T00:00:00"/>
    <x v="0"/>
    <x v="0"/>
    <x v="19"/>
    <x v="13"/>
    <x v="0"/>
    <x v="10"/>
    <x v="21"/>
    <n v="23.34"/>
    <n v="2"/>
    <n v="10.97"/>
  </r>
  <r>
    <d v="2014-01-20T00:00:00"/>
    <x v="0"/>
    <x v="0"/>
    <x v="19"/>
    <x v="13"/>
    <x v="1"/>
    <x v="5"/>
    <x v="47"/>
    <n v="1067.94"/>
    <n v="2"/>
    <n v="224.27"/>
  </r>
  <r>
    <d v="2014-01-20T00:00:00"/>
    <x v="0"/>
    <x v="0"/>
    <x v="20"/>
    <x v="3"/>
    <x v="0"/>
    <x v="0"/>
    <x v="48"/>
    <n v="19.36"/>
    <n v="2"/>
    <n v="9.2899999999999991"/>
  </r>
  <r>
    <d v="2014-01-20T00:00:00"/>
    <x v="0"/>
    <x v="0"/>
    <x v="20"/>
    <x v="3"/>
    <x v="1"/>
    <x v="8"/>
    <x v="45"/>
    <n v="19.3"/>
    <n v="2"/>
    <n v="5.79"/>
  </r>
  <r>
    <d v="2014-01-20T00:00:00"/>
    <x v="0"/>
    <x v="0"/>
    <x v="21"/>
    <x v="14"/>
    <x v="0"/>
    <x v="2"/>
    <x v="49"/>
    <n v="13.98"/>
    <n v="2"/>
    <n v="4.05"/>
  </r>
  <r>
    <d v="2014-01-20T00:00:00"/>
    <x v="0"/>
    <x v="0"/>
    <x v="21"/>
    <x v="14"/>
    <x v="1"/>
    <x v="8"/>
    <x v="50"/>
    <n v="272.94"/>
    <n v="2"/>
    <n v="30.02"/>
  </r>
  <r>
    <d v="2014-01-20T00:00:00"/>
    <x v="0"/>
    <x v="0"/>
    <x v="21"/>
    <x v="14"/>
    <x v="0"/>
    <x v="3"/>
    <x v="51"/>
    <n v="19.05"/>
    <n v="2"/>
    <n v="8.9499999999999993"/>
  </r>
  <r>
    <d v="2014-01-20T00:00:00"/>
    <x v="0"/>
    <x v="0"/>
    <x v="21"/>
    <x v="14"/>
    <x v="0"/>
    <x v="12"/>
    <x v="52"/>
    <n v="247.72"/>
    <n v="2"/>
    <n v="93.58"/>
  </r>
  <r>
    <d v="2014-01-20T00:00:00"/>
    <x v="0"/>
    <x v="0"/>
    <x v="21"/>
    <x v="14"/>
    <x v="0"/>
    <x v="2"/>
    <x v="53"/>
    <n v="66.58"/>
    <n v="2"/>
    <n v="15.98"/>
  </r>
  <r>
    <d v="2014-01-20T00:00:00"/>
    <x v="0"/>
    <x v="0"/>
    <x v="21"/>
    <x v="14"/>
    <x v="0"/>
    <x v="4"/>
    <x v="54"/>
    <n v="43.92"/>
    <n v="2"/>
    <n v="12.74"/>
  </r>
  <r>
    <d v="2014-01-20T00:00:00"/>
    <x v="0"/>
    <x v="0"/>
    <x v="21"/>
    <x v="14"/>
    <x v="1"/>
    <x v="8"/>
    <x v="55"/>
    <n v="14.73"/>
    <n v="2"/>
    <n v="4.8600000000000003"/>
  </r>
  <r>
    <d v="2014-01-20T00:00:00"/>
    <x v="0"/>
    <x v="0"/>
    <x v="21"/>
    <x v="14"/>
    <x v="0"/>
    <x v="3"/>
    <x v="56"/>
    <n v="29.7"/>
    <n v="2"/>
    <n v="13.37"/>
  </r>
  <r>
    <d v="2014-01-20T00:00:00"/>
    <x v="0"/>
    <x v="0"/>
    <x v="22"/>
    <x v="15"/>
    <x v="0"/>
    <x v="3"/>
    <x v="57"/>
    <n v="67.19"/>
    <n v="2"/>
    <n v="-51.52"/>
  </r>
  <r>
    <d v="2014-01-21T00:00:00"/>
    <x v="0"/>
    <x v="0"/>
    <x v="23"/>
    <x v="16"/>
    <x v="1"/>
    <x v="8"/>
    <x v="58"/>
    <n v="25.25"/>
    <n v="2"/>
    <n v="4.0999999999999996"/>
  </r>
  <r>
    <d v="2014-01-23T00:00:00"/>
    <x v="0"/>
    <x v="0"/>
    <x v="24"/>
    <x v="17"/>
    <x v="0"/>
    <x v="0"/>
    <x v="59"/>
    <n v="40.08"/>
    <n v="2"/>
    <n v="19.239999999999998"/>
  </r>
  <r>
    <d v="2014-01-23T00:00:00"/>
    <x v="0"/>
    <x v="0"/>
    <x v="25"/>
    <x v="18"/>
    <x v="0"/>
    <x v="7"/>
    <x v="60"/>
    <n v="5.94"/>
    <n v="2"/>
    <n v="0"/>
  </r>
  <r>
    <d v="2014-01-26T00:00:00"/>
    <x v="0"/>
    <x v="0"/>
    <x v="26"/>
    <x v="6"/>
    <x v="1"/>
    <x v="8"/>
    <x v="61"/>
    <n v="62.82"/>
    <n v="2"/>
    <n v="30.78"/>
  </r>
  <r>
    <d v="2014-01-26T00:00:00"/>
    <x v="0"/>
    <x v="0"/>
    <x v="26"/>
    <x v="6"/>
    <x v="0"/>
    <x v="2"/>
    <x v="62"/>
    <n v="489.92"/>
    <n v="2"/>
    <n v="0"/>
  </r>
  <r>
    <d v="2014-01-26T00:00:00"/>
    <x v="0"/>
    <x v="0"/>
    <x v="26"/>
    <x v="6"/>
    <x v="0"/>
    <x v="0"/>
    <x v="63"/>
    <n v="19.440000000000001"/>
    <n v="2"/>
    <n v="9.33"/>
  </r>
  <r>
    <d v="2014-01-26T00:00:00"/>
    <x v="0"/>
    <x v="0"/>
    <x v="26"/>
    <x v="6"/>
    <x v="0"/>
    <x v="0"/>
    <x v="64"/>
    <n v="16.68"/>
    <n v="2"/>
    <n v="8.34"/>
  </r>
  <r>
    <d v="2014-01-26T00:00:00"/>
    <x v="0"/>
    <x v="0"/>
    <x v="26"/>
    <x v="6"/>
    <x v="2"/>
    <x v="6"/>
    <x v="65"/>
    <n v="155.35"/>
    <n v="2"/>
    <n v="0"/>
  </r>
  <r>
    <d v="2014-01-26T00:00:00"/>
    <x v="0"/>
    <x v="0"/>
    <x v="26"/>
    <x v="6"/>
    <x v="1"/>
    <x v="8"/>
    <x v="66"/>
    <n v="12.42"/>
    <n v="2"/>
    <n v="4.47"/>
  </r>
  <r>
    <d v="2014-01-26T00:00:00"/>
    <x v="0"/>
    <x v="0"/>
    <x v="26"/>
    <x v="6"/>
    <x v="2"/>
    <x v="6"/>
    <x v="67"/>
    <n v="187.98"/>
    <n v="2"/>
    <n v="52.63"/>
  </r>
  <r>
    <d v="2014-01-26T00:00:00"/>
    <x v="0"/>
    <x v="0"/>
    <x v="27"/>
    <x v="19"/>
    <x v="0"/>
    <x v="3"/>
    <x v="68"/>
    <n v="10.68"/>
    <n v="2"/>
    <n v="5.0199999999999996"/>
  </r>
  <r>
    <d v="2014-01-26T00:00:00"/>
    <x v="0"/>
    <x v="0"/>
    <x v="27"/>
    <x v="19"/>
    <x v="1"/>
    <x v="11"/>
    <x v="69"/>
    <n v="141.96"/>
    <n v="2"/>
    <n v="39.75"/>
  </r>
  <r>
    <d v="2014-01-27T00:00:00"/>
    <x v="0"/>
    <x v="0"/>
    <x v="28"/>
    <x v="3"/>
    <x v="0"/>
    <x v="2"/>
    <x v="70"/>
    <n v="57.23"/>
    <n v="2"/>
    <n v="14.31"/>
  </r>
  <r>
    <d v="2014-01-27T00:00:00"/>
    <x v="0"/>
    <x v="0"/>
    <x v="28"/>
    <x v="3"/>
    <x v="1"/>
    <x v="13"/>
    <x v="71"/>
    <n v="333"/>
    <n v="2"/>
    <n v="-16.649999999999999"/>
  </r>
  <r>
    <d v="2014-01-27T00:00:00"/>
    <x v="0"/>
    <x v="0"/>
    <x v="28"/>
    <x v="3"/>
    <x v="0"/>
    <x v="4"/>
    <x v="72"/>
    <n v="36.44"/>
    <n v="2"/>
    <n v="12.03"/>
  </r>
  <r>
    <d v="2014-01-28T00:00:00"/>
    <x v="0"/>
    <x v="0"/>
    <x v="29"/>
    <x v="20"/>
    <x v="0"/>
    <x v="3"/>
    <x v="73"/>
    <n v="3.93"/>
    <n v="2"/>
    <n v="1.33"/>
  </r>
  <r>
    <d v="2014-01-30T00:00:00"/>
    <x v="0"/>
    <x v="0"/>
    <x v="30"/>
    <x v="14"/>
    <x v="0"/>
    <x v="0"/>
    <x v="74"/>
    <n v="10.56"/>
    <n v="2"/>
    <n v="4.75"/>
  </r>
  <r>
    <d v="2014-01-30T00:00:00"/>
    <x v="0"/>
    <x v="0"/>
    <x v="30"/>
    <x v="14"/>
    <x v="0"/>
    <x v="2"/>
    <x v="75"/>
    <n v="229.94"/>
    <n v="2"/>
    <n v="6.9"/>
  </r>
  <r>
    <d v="2014-01-31T00:00:00"/>
    <x v="0"/>
    <x v="0"/>
    <x v="31"/>
    <x v="3"/>
    <x v="1"/>
    <x v="11"/>
    <x v="76"/>
    <n v="290.67"/>
    <n v="2"/>
    <n v="3.42"/>
  </r>
  <r>
    <d v="2014-02-01T00:00:00"/>
    <x v="0"/>
    <x v="1"/>
    <x v="32"/>
    <x v="21"/>
    <x v="2"/>
    <x v="9"/>
    <x v="77"/>
    <n v="468.9"/>
    <n v="2"/>
    <n v="206.32"/>
  </r>
  <r>
    <d v="2014-02-02T00:00:00"/>
    <x v="0"/>
    <x v="1"/>
    <x v="33"/>
    <x v="3"/>
    <x v="0"/>
    <x v="7"/>
    <x v="78"/>
    <n v="12.35"/>
    <n v="2"/>
    <n v="5.8"/>
  </r>
  <r>
    <d v="2014-02-02T00:00:00"/>
    <x v="0"/>
    <x v="1"/>
    <x v="34"/>
    <x v="16"/>
    <x v="0"/>
    <x v="3"/>
    <x v="79"/>
    <n v="18.34"/>
    <n v="2"/>
    <n v="-12.22"/>
  </r>
  <r>
    <d v="2014-02-02T00:00:00"/>
    <x v="0"/>
    <x v="1"/>
    <x v="34"/>
    <x v="16"/>
    <x v="2"/>
    <x v="6"/>
    <x v="80"/>
    <n v="180.96"/>
    <n v="2"/>
    <n v="13.57"/>
  </r>
  <r>
    <d v="2014-02-03T00:00:00"/>
    <x v="0"/>
    <x v="1"/>
    <x v="23"/>
    <x v="22"/>
    <x v="0"/>
    <x v="3"/>
    <x v="81"/>
    <n v="83.84"/>
    <n v="2"/>
    <n v="27.25"/>
  </r>
  <r>
    <d v="2014-02-03T00:00:00"/>
    <x v="0"/>
    <x v="1"/>
    <x v="23"/>
    <x v="22"/>
    <x v="0"/>
    <x v="3"/>
    <x v="82"/>
    <n v="13.27"/>
    <n v="2"/>
    <n v="4.3099999999999996"/>
  </r>
  <r>
    <d v="2014-02-04T00:00:00"/>
    <x v="0"/>
    <x v="1"/>
    <x v="35"/>
    <x v="3"/>
    <x v="0"/>
    <x v="3"/>
    <x v="83"/>
    <n v="82.9"/>
    <n v="2"/>
    <n v="29.01"/>
  </r>
  <r>
    <d v="2014-02-04T00:00:00"/>
    <x v="0"/>
    <x v="1"/>
    <x v="35"/>
    <x v="3"/>
    <x v="0"/>
    <x v="0"/>
    <x v="84"/>
    <n v="34.24"/>
    <n v="2"/>
    <n v="16.09"/>
  </r>
  <r>
    <d v="2014-02-04T00:00:00"/>
    <x v="0"/>
    <x v="1"/>
    <x v="36"/>
    <x v="3"/>
    <x v="0"/>
    <x v="3"/>
    <x v="39"/>
    <n v="17.25"/>
    <n v="2"/>
    <n v="6.04"/>
  </r>
  <r>
    <d v="2014-02-06T00:00:00"/>
    <x v="0"/>
    <x v="1"/>
    <x v="37"/>
    <x v="6"/>
    <x v="0"/>
    <x v="1"/>
    <x v="85"/>
    <n v="15"/>
    <n v="2"/>
    <n v="7.2"/>
  </r>
  <r>
    <d v="2014-02-06T00:00:00"/>
    <x v="0"/>
    <x v="1"/>
    <x v="37"/>
    <x v="6"/>
    <x v="2"/>
    <x v="6"/>
    <x v="86"/>
    <n v="161.61000000000001"/>
    <n v="2"/>
    <n v="42.02"/>
  </r>
  <r>
    <d v="2014-02-06T00:00:00"/>
    <x v="0"/>
    <x v="1"/>
    <x v="37"/>
    <x v="6"/>
    <x v="2"/>
    <x v="6"/>
    <x v="87"/>
    <n v="144.94999999999999"/>
    <n v="2"/>
    <n v="42.04"/>
  </r>
  <r>
    <d v="2014-02-06T00:00:00"/>
    <x v="0"/>
    <x v="1"/>
    <x v="16"/>
    <x v="1"/>
    <x v="0"/>
    <x v="3"/>
    <x v="88"/>
    <n v="8.9499999999999993"/>
    <n v="2"/>
    <n v="-14.77"/>
  </r>
  <r>
    <d v="2014-02-07T00:00:00"/>
    <x v="0"/>
    <x v="1"/>
    <x v="38"/>
    <x v="23"/>
    <x v="2"/>
    <x v="9"/>
    <x v="89"/>
    <n v="115.36"/>
    <n v="2"/>
    <n v="49.6"/>
  </r>
  <r>
    <d v="2014-02-07T00:00:00"/>
    <x v="0"/>
    <x v="1"/>
    <x v="10"/>
    <x v="20"/>
    <x v="0"/>
    <x v="2"/>
    <x v="90"/>
    <n v="64.959999999999994"/>
    <n v="2"/>
    <n v="9.74"/>
  </r>
  <r>
    <d v="2014-02-08T00:00:00"/>
    <x v="0"/>
    <x v="1"/>
    <x v="39"/>
    <x v="17"/>
    <x v="1"/>
    <x v="8"/>
    <x v="91"/>
    <n v="14.56"/>
    <n v="2"/>
    <n v="5.53"/>
  </r>
  <r>
    <d v="2014-02-11T00:00:00"/>
    <x v="0"/>
    <x v="1"/>
    <x v="40"/>
    <x v="6"/>
    <x v="2"/>
    <x v="9"/>
    <x v="77"/>
    <n v="234.45"/>
    <n v="2"/>
    <n v="103.16"/>
  </r>
  <r>
    <d v="2014-02-11T00:00:00"/>
    <x v="0"/>
    <x v="1"/>
    <x v="40"/>
    <x v="6"/>
    <x v="1"/>
    <x v="13"/>
    <x v="92"/>
    <n v="1256.22"/>
    <n v="2"/>
    <n v="75.37"/>
  </r>
  <r>
    <d v="2014-02-11T00:00:00"/>
    <x v="0"/>
    <x v="1"/>
    <x v="40"/>
    <x v="6"/>
    <x v="0"/>
    <x v="3"/>
    <x v="93"/>
    <n v="17.46"/>
    <n v="2"/>
    <n v="8.2100000000000009"/>
  </r>
  <r>
    <d v="2014-02-11T00:00:00"/>
    <x v="0"/>
    <x v="1"/>
    <x v="41"/>
    <x v="24"/>
    <x v="1"/>
    <x v="5"/>
    <x v="94"/>
    <n v="60.89"/>
    <n v="2"/>
    <n v="15.22"/>
  </r>
  <r>
    <d v="2014-02-11T00:00:00"/>
    <x v="0"/>
    <x v="1"/>
    <x v="41"/>
    <x v="24"/>
    <x v="0"/>
    <x v="1"/>
    <x v="95"/>
    <n v="14.94"/>
    <n v="2"/>
    <n v="6.87"/>
  </r>
  <r>
    <d v="2014-02-11T00:00:00"/>
    <x v="0"/>
    <x v="1"/>
    <x v="41"/>
    <x v="24"/>
    <x v="0"/>
    <x v="3"/>
    <x v="96"/>
    <n v="9.64"/>
    <n v="2"/>
    <n v="4.43"/>
  </r>
  <r>
    <d v="2014-02-11T00:00:00"/>
    <x v="0"/>
    <x v="1"/>
    <x v="41"/>
    <x v="24"/>
    <x v="1"/>
    <x v="8"/>
    <x v="97"/>
    <n v="332.94"/>
    <n v="2"/>
    <n v="53.27"/>
  </r>
  <r>
    <d v="2014-02-11T00:00:00"/>
    <x v="0"/>
    <x v="1"/>
    <x v="41"/>
    <x v="24"/>
    <x v="0"/>
    <x v="3"/>
    <x v="98"/>
    <n v="51.9"/>
    <n v="2"/>
    <n v="24.39"/>
  </r>
  <r>
    <d v="2014-02-11T00:00:00"/>
    <x v="0"/>
    <x v="1"/>
    <x v="41"/>
    <x v="24"/>
    <x v="0"/>
    <x v="2"/>
    <x v="99"/>
    <n v="64.959999999999994"/>
    <n v="2"/>
    <n v="2.6"/>
  </r>
  <r>
    <d v="2014-02-12T00:00:00"/>
    <x v="0"/>
    <x v="1"/>
    <x v="42"/>
    <x v="3"/>
    <x v="1"/>
    <x v="5"/>
    <x v="100"/>
    <n v="129.57"/>
    <n v="2"/>
    <n v="-24.29"/>
  </r>
  <r>
    <d v="2014-02-14T00:00:00"/>
    <x v="0"/>
    <x v="1"/>
    <x v="43"/>
    <x v="0"/>
    <x v="0"/>
    <x v="0"/>
    <x v="101"/>
    <n v="16.18"/>
    <n v="2"/>
    <n v="6.07"/>
  </r>
  <r>
    <d v="2014-02-14T00:00:00"/>
    <x v="0"/>
    <x v="1"/>
    <x v="44"/>
    <x v="22"/>
    <x v="2"/>
    <x v="9"/>
    <x v="102"/>
    <n v="239.97"/>
    <n v="2"/>
    <n v="86.39"/>
  </r>
  <r>
    <d v="2014-02-14T00:00:00"/>
    <x v="0"/>
    <x v="1"/>
    <x v="44"/>
    <x v="22"/>
    <x v="0"/>
    <x v="12"/>
    <x v="103"/>
    <n v="81.96"/>
    <n v="2"/>
    <n v="22.95"/>
  </r>
  <r>
    <d v="2014-02-14T00:00:00"/>
    <x v="0"/>
    <x v="1"/>
    <x v="44"/>
    <x v="22"/>
    <x v="0"/>
    <x v="14"/>
    <x v="104"/>
    <n v="238.62"/>
    <n v="2"/>
    <n v="4.7699999999999996"/>
  </r>
  <r>
    <d v="2014-02-15T00:00:00"/>
    <x v="0"/>
    <x v="1"/>
    <x v="45"/>
    <x v="22"/>
    <x v="0"/>
    <x v="3"/>
    <x v="105"/>
    <n v="21.36"/>
    <n v="2"/>
    <n v="7.21"/>
  </r>
  <r>
    <d v="2014-02-16T00:00:00"/>
    <x v="0"/>
    <x v="1"/>
    <x v="46"/>
    <x v="0"/>
    <x v="0"/>
    <x v="3"/>
    <x v="106"/>
    <n v="1.08"/>
    <n v="2"/>
    <n v="-1.73"/>
  </r>
  <r>
    <d v="2014-02-16T00:00:00"/>
    <x v="0"/>
    <x v="1"/>
    <x v="46"/>
    <x v="0"/>
    <x v="0"/>
    <x v="12"/>
    <x v="107"/>
    <n v="7.96"/>
    <n v="2"/>
    <n v="-13.93"/>
  </r>
  <r>
    <d v="2014-02-17T00:00:00"/>
    <x v="0"/>
    <x v="1"/>
    <x v="16"/>
    <x v="1"/>
    <x v="0"/>
    <x v="4"/>
    <x v="108"/>
    <n v="54.21"/>
    <n v="2"/>
    <n v="8.81"/>
  </r>
  <r>
    <d v="2014-02-18T00:00:00"/>
    <x v="0"/>
    <x v="1"/>
    <x v="47"/>
    <x v="0"/>
    <x v="1"/>
    <x v="8"/>
    <x v="109"/>
    <n v="25.16"/>
    <n v="2"/>
    <n v="-11.32"/>
  </r>
  <r>
    <d v="2014-02-18T00:00:00"/>
    <x v="0"/>
    <x v="1"/>
    <x v="48"/>
    <x v="0"/>
    <x v="0"/>
    <x v="2"/>
    <x v="110"/>
    <n v="12.62"/>
    <n v="2"/>
    <n v="-2.52"/>
  </r>
  <r>
    <d v="2014-02-20T00:00:00"/>
    <x v="0"/>
    <x v="1"/>
    <x v="49"/>
    <x v="18"/>
    <x v="2"/>
    <x v="9"/>
    <x v="111"/>
    <n v="62.31"/>
    <n v="2"/>
    <n v="22.43"/>
  </r>
  <r>
    <d v="2014-02-20T00:00:00"/>
    <x v="0"/>
    <x v="1"/>
    <x v="49"/>
    <x v="18"/>
    <x v="1"/>
    <x v="8"/>
    <x v="112"/>
    <n v="20.32"/>
    <n v="2"/>
    <n v="6.91"/>
  </r>
  <r>
    <d v="2014-02-20T00:00:00"/>
    <x v="0"/>
    <x v="1"/>
    <x v="50"/>
    <x v="3"/>
    <x v="0"/>
    <x v="0"/>
    <x v="113"/>
    <n v="12.96"/>
    <n v="2"/>
    <n v="6.22"/>
  </r>
  <r>
    <d v="2014-02-21T00:00:00"/>
    <x v="0"/>
    <x v="1"/>
    <x v="51"/>
    <x v="1"/>
    <x v="0"/>
    <x v="3"/>
    <x v="3"/>
    <n v="8.85"/>
    <n v="2"/>
    <n v="-13.72"/>
  </r>
  <r>
    <d v="2014-02-22T00:00:00"/>
    <x v="0"/>
    <x v="1"/>
    <x v="52"/>
    <x v="3"/>
    <x v="0"/>
    <x v="0"/>
    <x v="114"/>
    <n v="19.440000000000001"/>
    <n v="2"/>
    <n v="9.33"/>
  </r>
  <r>
    <d v="2014-02-23T00:00:00"/>
    <x v="0"/>
    <x v="1"/>
    <x v="53"/>
    <x v="0"/>
    <x v="0"/>
    <x v="1"/>
    <x v="115"/>
    <n v="6.94"/>
    <n v="2"/>
    <n v="2.34"/>
  </r>
  <r>
    <d v="2014-02-23T00:00:00"/>
    <x v="0"/>
    <x v="1"/>
    <x v="53"/>
    <x v="0"/>
    <x v="0"/>
    <x v="3"/>
    <x v="116"/>
    <n v="4.43"/>
    <n v="2"/>
    <n v="-6.86"/>
  </r>
  <r>
    <d v="2014-02-24T00:00:00"/>
    <x v="0"/>
    <x v="1"/>
    <x v="54"/>
    <x v="11"/>
    <x v="0"/>
    <x v="0"/>
    <x v="0"/>
    <n v="32.9"/>
    <n v="2"/>
    <n v="11.1"/>
  </r>
  <r>
    <d v="2014-02-24T00:00:00"/>
    <x v="0"/>
    <x v="1"/>
    <x v="54"/>
    <x v="11"/>
    <x v="0"/>
    <x v="0"/>
    <x v="117"/>
    <n v="22.78"/>
    <n v="2"/>
    <n v="7.69"/>
  </r>
  <r>
    <d v="2014-02-27T00:00:00"/>
    <x v="0"/>
    <x v="1"/>
    <x v="55"/>
    <x v="10"/>
    <x v="0"/>
    <x v="4"/>
    <x v="118"/>
    <n v="19.46"/>
    <n v="2"/>
    <n v="3.4"/>
  </r>
  <r>
    <d v="2014-03-01T00:00:00"/>
    <x v="0"/>
    <x v="2"/>
    <x v="56"/>
    <x v="22"/>
    <x v="1"/>
    <x v="5"/>
    <x v="7"/>
    <n v="457.57"/>
    <n v="2"/>
    <n v="51.48"/>
  </r>
  <r>
    <d v="2014-03-01T00:00:00"/>
    <x v="0"/>
    <x v="2"/>
    <x v="57"/>
    <x v="20"/>
    <x v="2"/>
    <x v="6"/>
    <x v="119"/>
    <n v="5.94"/>
    <n v="2"/>
    <n v="1.6"/>
  </r>
  <r>
    <d v="2014-03-01T00:00:00"/>
    <x v="0"/>
    <x v="2"/>
    <x v="58"/>
    <x v="1"/>
    <x v="1"/>
    <x v="5"/>
    <x v="120"/>
    <n v="634.12"/>
    <n v="2"/>
    <n v="-172.12"/>
  </r>
  <r>
    <d v="2014-03-01T00:00:00"/>
    <x v="0"/>
    <x v="2"/>
    <x v="58"/>
    <x v="1"/>
    <x v="0"/>
    <x v="0"/>
    <x v="121"/>
    <n v="17.47"/>
    <n v="2"/>
    <n v="5.68"/>
  </r>
  <r>
    <d v="2014-03-01T00:00:00"/>
    <x v="0"/>
    <x v="2"/>
    <x v="59"/>
    <x v="0"/>
    <x v="0"/>
    <x v="7"/>
    <x v="122"/>
    <n v="18.84"/>
    <n v="2"/>
    <n v="-3.53"/>
  </r>
  <r>
    <d v="2014-03-01T00:00:00"/>
    <x v="0"/>
    <x v="2"/>
    <x v="59"/>
    <x v="0"/>
    <x v="1"/>
    <x v="5"/>
    <x v="123"/>
    <n v="362.25"/>
    <n v="2"/>
    <n v="0"/>
  </r>
  <r>
    <d v="2014-03-01T00:00:00"/>
    <x v="0"/>
    <x v="2"/>
    <x v="59"/>
    <x v="0"/>
    <x v="1"/>
    <x v="8"/>
    <x v="34"/>
    <n v="63.55"/>
    <n v="2"/>
    <n v="-34.950000000000003"/>
  </r>
  <r>
    <d v="2014-03-01T00:00:00"/>
    <x v="0"/>
    <x v="2"/>
    <x v="59"/>
    <x v="0"/>
    <x v="0"/>
    <x v="2"/>
    <x v="124"/>
    <n v="129.55000000000001"/>
    <n v="2"/>
    <n v="-22.67"/>
  </r>
  <r>
    <d v="2014-03-01T00:00:00"/>
    <x v="0"/>
    <x v="2"/>
    <x v="60"/>
    <x v="0"/>
    <x v="0"/>
    <x v="2"/>
    <x v="70"/>
    <n v="137.35"/>
    <n v="2"/>
    <n v="8.58"/>
  </r>
  <r>
    <d v="2014-03-01T00:00:00"/>
    <x v="0"/>
    <x v="2"/>
    <x v="60"/>
    <x v="0"/>
    <x v="1"/>
    <x v="13"/>
    <x v="125"/>
    <n v="376.51"/>
    <n v="2"/>
    <n v="-43.03"/>
  </r>
  <r>
    <d v="2014-03-02T00:00:00"/>
    <x v="0"/>
    <x v="2"/>
    <x v="61"/>
    <x v="20"/>
    <x v="0"/>
    <x v="10"/>
    <x v="21"/>
    <n v="11.36"/>
    <n v="2"/>
    <n v="5.34"/>
  </r>
  <r>
    <d v="2014-03-02T00:00:00"/>
    <x v="0"/>
    <x v="2"/>
    <x v="61"/>
    <x v="20"/>
    <x v="0"/>
    <x v="0"/>
    <x v="126"/>
    <n v="36.4"/>
    <n v="2"/>
    <n v="17.47"/>
  </r>
  <r>
    <d v="2014-03-02T00:00:00"/>
    <x v="0"/>
    <x v="2"/>
    <x v="62"/>
    <x v="2"/>
    <x v="0"/>
    <x v="0"/>
    <x v="127"/>
    <n v="3.42"/>
    <n v="2"/>
    <n v="1.07"/>
  </r>
  <r>
    <d v="2014-03-02T00:00:00"/>
    <x v="0"/>
    <x v="2"/>
    <x v="62"/>
    <x v="2"/>
    <x v="2"/>
    <x v="9"/>
    <x v="128"/>
    <n v="151.19999999999999"/>
    <n v="2"/>
    <n v="32.130000000000003"/>
  </r>
  <r>
    <d v="2014-03-03T00:00:00"/>
    <x v="0"/>
    <x v="2"/>
    <x v="63"/>
    <x v="25"/>
    <x v="0"/>
    <x v="4"/>
    <x v="118"/>
    <n v="19.46"/>
    <n v="2"/>
    <n v="3.4"/>
  </r>
  <r>
    <d v="2014-03-03T00:00:00"/>
    <x v="0"/>
    <x v="2"/>
    <x v="64"/>
    <x v="20"/>
    <x v="2"/>
    <x v="6"/>
    <x v="129"/>
    <n v="9.99"/>
    <n v="2"/>
    <n v="4.5999999999999996"/>
  </r>
  <r>
    <d v="2014-03-03T00:00:00"/>
    <x v="0"/>
    <x v="2"/>
    <x v="64"/>
    <x v="20"/>
    <x v="0"/>
    <x v="3"/>
    <x v="81"/>
    <n v="125.76"/>
    <n v="2"/>
    <n v="40.869999999999997"/>
  </r>
  <r>
    <d v="2014-03-03T00:00:00"/>
    <x v="0"/>
    <x v="2"/>
    <x v="64"/>
    <x v="20"/>
    <x v="0"/>
    <x v="3"/>
    <x v="130"/>
    <n v="25.32"/>
    <n v="2"/>
    <n v="9.18"/>
  </r>
  <r>
    <d v="2014-03-03T00:00:00"/>
    <x v="0"/>
    <x v="2"/>
    <x v="65"/>
    <x v="10"/>
    <x v="0"/>
    <x v="1"/>
    <x v="131"/>
    <n v="15.12"/>
    <n v="2"/>
    <n v="4.91"/>
  </r>
  <r>
    <d v="2014-03-03T00:00:00"/>
    <x v="0"/>
    <x v="2"/>
    <x v="65"/>
    <x v="10"/>
    <x v="1"/>
    <x v="11"/>
    <x v="42"/>
    <n v="302.45"/>
    <n v="2"/>
    <n v="-199.62"/>
  </r>
  <r>
    <d v="2014-03-03T00:00:00"/>
    <x v="0"/>
    <x v="2"/>
    <x v="65"/>
    <x v="10"/>
    <x v="0"/>
    <x v="2"/>
    <x v="132"/>
    <n v="44.67"/>
    <n v="2"/>
    <n v="-10.050000000000001"/>
  </r>
  <r>
    <d v="2014-03-03T00:00:00"/>
    <x v="0"/>
    <x v="2"/>
    <x v="66"/>
    <x v="0"/>
    <x v="0"/>
    <x v="12"/>
    <x v="133"/>
    <n v="176.77"/>
    <n v="2"/>
    <n v="-459.61"/>
  </r>
  <r>
    <d v="2014-03-03T00:00:00"/>
    <x v="0"/>
    <x v="2"/>
    <x v="67"/>
    <x v="3"/>
    <x v="1"/>
    <x v="13"/>
    <x v="134"/>
    <n v="626.35"/>
    <n v="2"/>
    <n v="-23.49"/>
  </r>
  <r>
    <d v="2014-03-04T00:00:00"/>
    <x v="0"/>
    <x v="2"/>
    <x v="68"/>
    <x v="9"/>
    <x v="0"/>
    <x v="2"/>
    <x v="135"/>
    <n v="354.9"/>
    <n v="2"/>
    <n v="17.75"/>
  </r>
  <r>
    <d v="2014-03-04T00:00:00"/>
    <x v="0"/>
    <x v="2"/>
    <x v="42"/>
    <x v="16"/>
    <x v="0"/>
    <x v="4"/>
    <x v="136"/>
    <n v="15.55"/>
    <n v="2"/>
    <n v="2.33"/>
  </r>
  <r>
    <d v="2014-03-05T00:00:00"/>
    <x v="0"/>
    <x v="2"/>
    <x v="69"/>
    <x v="20"/>
    <x v="0"/>
    <x v="4"/>
    <x v="137"/>
    <n v="59.52"/>
    <n v="2"/>
    <n v="15.48"/>
  </r>
  <r>
    <d v="2014-03-05T00:00:00"/>
    <x v="0"/>
    <x v="2"/>
    <x v="69"/>
    <x v="20"/>
    <x v="2"/>
    <x v="9"/>
    <x v="138"/>
    <n v="479.97"/>
    <n v="2"/>
    <n v="177.59"/>
  </r>
  <r>
    <d v="2014-03-05T00:00:00"/>
    <x v="0"/>
    <x v="2"/>
    <x v="69"/>
    <x v="20"/>
    <x v="0"/>
    <x v="14"/>
    <x v="139"/>
    <n v="18.62"/>
    <n v="2"/>
    <n v="5.4"/>
  </r>
  <r>
    <d v="2014-03-05T00:00:00"/>
    <x v="0"/>
    <x v="2"/>
    <x v="69"/>
    <x v="20"/>
    <x v="0"/>
    <x v="3"/>
    <x v="140"/>
    <n v="49.63"/>
    <n v="2"/>
    <n v="16.75"/>
  </r>
  <r>
    <d v="2014-03-05T00:00:00"/>
    <x v="0"/>
    <x v="2"/>
    <x v="69"/>
    <x v="20"/>
    <x v="0"/>
    <x v="0"/>
    <x v="141"/>
    <n v="97.82"/>
    <n v="2"/>
    <n v="45.98"/>
  </r>
  <r>
    <d v="2014-03-07T00:00:00"/>
    <x v="0"/>
    <x v="2"/>
    <x v="48"/>
    <x v="22"/>
    <x v="1"/>
    <x v="5"/>
    <x v="142"/>
    <n v="48.71"/>
    <n v="2"/>
    <n v="5.48"/>
  </r>
  <r>
    <d v="2014-03-07T00:00:00"/>
    <x v="0"/>
    <x v="2"/>
    <x v="48"/>
    <x v="22"/>
    <x v="0"/>
    <x v="4"/>
    <x v="143"/>
    <n v="17.940000000000001"/>
    <n v="2"/>
    <n v="4.66"/>
  </r>
  <r>
    <d v="2014-03-07T00:00:00"/>
    <x v="0"/>
    <x v="2"/>
    <x v="48"/>
    <x v="22"/>
    <x v="0"/>
    <x v="2"/>
    <x v="144"/>
    <n v="242.94"/>
    <n v="2"/>
    <n v="4.8600000000000003"/>
  </r>
  <r>
    <d v="2014-03-07T00:00:00"/>
    <x v="0"/>
    <x v="2"/>
    <x v="70"/>
    <x v="22"/>
    <x v="0"/>
    <x v="3"/>
    <x v="145"/>
    <n v="107.65"/>
    <n v="2"/>
    <n v="33.64"/>
  </r>
  <r>
    <d v="2014-03-07T00:00:00"/>
    <x v="0"/>
    <x v="2"/>
    <x v="71"/>
    <x v="22"/>
    <x v="0"/>
    <x v="4"/>
    <x v="146"/>
    <n v="20.65"/>
    <n v="2"/>
    <n v="9.5"/>
  </r>
  <r>
    <d v="2014-03-07T00:00:00"/>
    <x v="0"/>
    <x v="2"/>
    <x v="71"/>
    <x v="22"/>
    <x v="0"/>
    <x v="2"/>
    <x v="147"/>
    <n v="204.9"/>
    <n v="2"/>
    <n v="0"/>
  </r>
  <r>
    <d v="2014-03-07T00:00:00"/>
    <x v="0"/>
    <x v="2"/>
    <x v="71"/>
    <x v="22"/>
    <x v="1"/>
    <x v="5"/>
    <x v="148"/>
    <n v="436.7"/>
    <n v="2"/>
    <n v="21.84"/>
  </r>
  <r>
    <d v="2014-03-07T00:00:00"/>
    <x v="0"/>
    <x v="2"/>
    <x v="71"/>
    <x v="22"/>
    <x v="1"/>
    <x v="5"/>
    <x v="149"/>
    <n v="481.57"/>
    <n v="2"/>
    <n v="54.18"/>
  </r>
  <r>
    <d v="2014-03-10T00:00:00"/>
    <x v="0"/>
    <x v="2"/>
    <x v="72"/>
    <x v="14"/>
    <x v="0"/>
    <x v="0"/>
    <x v="150"/>
    <n v="22.38"/>
    <n v="2"/>
    <n v="10.74"/>
  </r>
  <r>
    <d v="2014-03-10T00:00:00"/>
    <x v="0"/>
    <x v="2"/>
    <x v="73"/>
    <x v="26"/>
    <x v="0"/>
    <x v="2"/>
    <x v="27"/>
    <n v="636.41"/>
    <n v="2"/>
    <n v="-15.91"/>
  </r>
  <r>
    <d v="2014-03-10T00:00:00"/>
    <x v="0"/>
    <x v="2"/>
    <x v="73"/>
    <x v="26"/>
    <x v="0"/>
    <x v="4"/>
    <x v="151"/>
    <n v="83.17"/>
    <n v="2"/>
    <n v="9.36"/>
  </r>
  <r>
    <d v="2014-03-11T00:00:00"/>
    <x v="0"/>
    <x v="2"/>
    <x v="74"/>
    <x v="10"/>
    <x v="1"/>
    <x v="8"/>
    <x v="152"/>
    <n v="8.32"/>
    <n v="2"/>
    <n v="2.29"/>
  </r>
  <r>
    <d v="2014-03-11T00:00:00"/>
    <x v="0"/>
    <x v="2"/>
    <x v="74"/>
    <x v="10"/>
    <x v="0"/>
    <x v="7"/>
    <x v="153"/>
    <n v="10.46"/>
    <n v="2"/>
    <n v="1.7"/>
  </r>
  <r>
    <d v="2014-03-11T00:00:00"/>
    <x v="0"/>
    <x v="2"/>
    <x v="75"/>
    <x v="20"/>
    <x v="0"/>
    <x v="0"/>
    <x v="154"/>
    <n v="108.92"/>
    <n v="2"/>
    <n v="49.01"/>
  </r>
  <r>
    <d v="2014-03-11T00:00:00"/>
    <x v="0"/>
    <x v="2"/>
    <x v="76"/>
    <x v="5"/>
    <x v="0"/>
    <x v="12"/>
    <x v="155"/>
    <n v="146.76"/>
    <n v="2"/>
    <n v="38.159999999999997"/>
  </r>
  <r>
    <d v="2014-03-11T00:00:00"/>
    <x v="0"/>
    <x v="2"/>
    <x v="76"/>
    <x v="5"/>
    <x v="2"/>
    <x v="9"/>
    <x v="89"/>
    <n v="32.96"/>
    <n v="2"/>
    <n v="14.17"/>
  </r>
  <r>
    <d v="2014-03-11T00:00:00"/>
    <x v="0"/>
    <x v="2"/>
    <x v="76"/>
    <x v="5"/>
    <x v="2"/>
    <x v="6"/>
    <x v="156"/>
    <n v="587.97"/>
    <n v="2"/>
    <n v="164.63"/>
  </r>
  <r>
    <d v="2014-03-11T00:00:00"/>
    <x v="0"/>
    <x v="2"/>
    <x v="76"/>
    <x v="5"/>
    <x v="0"/>
    <x v="0"/>
    <x v="157"/>
    <n v="14.94"/>
    <n v="2"/>
    <n v="7.02"/>
  </r>
  <r>
    <d v="2014-03-11T00:00:00"/>
    <x v="0"/>
    <x v="2"/>
    <x v="77"/>
    <x v="3"/>
    <x v="0"/>
    <x v="4"/>
    <x v="158"/>
    <n v="7.98"/>
    <n v="2"/>
    <n v="2.0699999999999998"/>
  </r>
  <r>
    <d v="2014-03-14T00:00:00"/>
    <x v="0"/>
    <x v="2"/>
    <x v="78"/>
    <x v="3"/>
    <x v="0"/>
    <x v="0"/>
    <x v="74"/>
    <n v="10.56"/>
    <n v="2"/>
    <n v="4.75"/>
  </r>
  <r>
    <d v="2014-03-14T00:00:00"/>
    <x v="0"/>
    <x v="2"/>
    <x v="78"/>
    <x v="3"/>
    <x v="0"/>
    <x v="4"/>
    <x v="159"/>
    <n v="3.38"/>
    <n v="2"/>
    <n v="1.25"/>
  </r>
  <r>
    <d v="2014-03-14T00:00:00"/>
    <x v="0"/>
    <x v="2"/>
    <x v="79"/>
    <x v="6"/>
    <x v="1"/>
    <x v="5"/>
    <x v="160"/>
    <n v="1139.92"/>
    <n v="2"/>
    <n v="284.98"/>
  </r>
  <r>
    <d v="2014-03-14T00:00:00"/>
    <x v="0"/>
    <x v="2"/>
    <x v="80"/>
    <x v="27"/>
    <x v="0"/>
    <x v="3"/>
    <x v="140"/>
    <n v="33.090000000000003"/>
    <n v="2"/>
    <n v="11.17"/>
  </r>
  <r>
    <d v="2014-03-14T00:00:00"/>
    <x v="0"/>
    <x v="2"/>
    <x v="80"/>
    <x v="27"/>
    <x v="0"/>
    <x v="2"/>
    <x v="161"/>
    <n v="80.98"/>
    <n v="2"/>
    <n v="3.24"/>
  </r>
  <r>
    <d v="2014-03-14T00:00:00"/>
    <x v="0"/>
    <x v="2"/>
    <x v="80"/>
    <x v="27"/>
    <x v="2"/>
    <x v="9"/>
    <x v="162"/>
    <n v="82.8"/>
    <n v="2"/>
    <n v="6.62"/>
  </r>
  <r>
    <d v="2014-03-14T00:00:00"/>
    <x v="0"/>
    <x v="2"/>
    <x v="80"/>
    <x v="27"/>
    <x v="0"/>
    <x v="2"/>
    <x v="163"/>
    <n v="21.36"/>
    <n v="2"/>
    <n v="5.77"/>
  </r>
  <r>
    <d v="2014-03-14T00:00:00"/>
    <x v="0"/>
    <x v="2"/>
    <x v="80"/>
    <x v="27"/>
    <x v="0"/>
    <x v="3"/>
    <x v="164"/>
    <n v="62.05"/>
    <n v="2"/>
    <n v="20.170000000000002"/>
  </r>
  <r>
    <d v="2014-03-14T00:00:00"/>
    <x v="0"/>
    <x v="2"/>
    <x v="81"/>
    <x v="1"/>
    <x v="2"/>
    <x v="15"/>
    <x v="165"/>
    <n v="574.91"/>
    <n v="2"/>
    <n v="156.05000000000001"/>
  </r>
  <r>
    <d v="2014-03-14T00:00:00"/>
    <x v="0"/>
    <x v="2"/>
    <x v="81"/>
    <x v="1"/>
    <x v="0"/>
    <x v="0"/>
    <x v="166"/>
    <n v="8.4499999999999993"/>
    <n v="2"/>
    <n v="2.64"/>
  </r>
  <r>
    <d v="2014-03-14T00:00:00"/>
    <x v="0"/>
    <x v="2"/>
    <x v="82"/>
    <x v="16"/>
    <x v="0"/>
    <x v="0"/>
    <x v="167"/>
    <n v="91.06"/>
    <n v="2"/>
    <n v="31.87"/>
  </r>
  <r>
    <d v="2014-03-15T00:00:00"/>
    <x v="0"/>
    <x v="2"/>
    <x v="83"/>
    <x v="16"/>
    <x v="0"/>
    <x v="2"/>
    <x v="168"/>
    <n v="142.78"/>
    <n v="2"/>
    <n v="17.850000000000001"/>
  </r>
  <r>
    <d v="2014-03-15T00:00:00"/>
    <x v="0"/>
    <x v="2"/>
    <x v="83"/>
    <x v="16"/>
    <x v="1"/>
    <x v="8"/>
    <x v="169"/>
    <n v="45.7"/>
    <n v="2"/>
    <n v="5.14"/>
  </r>
  <r>
    <d v="2014-03-15T00:00:00"/>
    <x v="0"/>
    <x v="2"/>
    <x v="83"/>
    <x v="16"/>
    <x v="0"/>
    <x v="3"/>
    <x v="170"/>
    <n v="7.22"/>
    <n v="2"/>
    <n v="-5.53"/>
  </r>
  <r>
    <d v="2014-03-15T00:00:00"/>
    <x v="0"/>
    <x v="2"/>
    <x v="83"/>
    <x v="16"/>
    <x v="0"/>
    <x v="3"/>
    <x v="171"/>
    <n v="43.19"/>
    <n v="2"/>
    <n v="-31.67"/>
  </r>
  <r>
    <d v="2014-03-15T00:00:00"/>
    <x v="0"/>
    <x v="2"/>
    <x v="83"/>
    <x v="16"/>
    <x v="0"/>
    <x v="0"/>
    <x v="172"/>
    <n v="131.9"/>
    <n v="2"/>
    <n v="47.82"/>
  </r>
  <r>
    <d v="2014-03-16T00:00:00"/>
    <x v="0"/>
    <x v="2"/>
    <x v="61"/>
    <x v="25"/>
    <x v="2"/>
    <x v="6"/>
    <x v="173"/>
    <n v="471.92"/>
    <n v="2"/>
    <n v="29.5"/>
  </r>
  <r>
    <d v="2014-03-17T00:00:00"/>
    <x v="0"/>
    <x v="2"/>
    <x v="84"/>
    <x v="28"/>
    <x v="0"/>
    <x v="12"/>
    <x v="174"/>
    <n v="93.78"/>
    <n v="2"/>
    <n v="36.57"/>
  </r>
  <r>
    <d v="2014-03-17T00:00:00"/>
    <x v="0"/>
    <x v="2"/>
    <x v="84"/>
    <x v="28"/>
    <x v="0"/>
    <x v="0"/>
    <x v="101"/>
    <n v="47.18"/>
    <n v="2"/>
    <n v="23.59"/>
  </r>
  <r>
    <d v="2014-03-17T00:00:00"/>
    <x v="0"/>
    <x v="2"/>
    <x v="84"/>
    <x v="28"/>
    <x v="0"/>
    <x v="4"/>
    <x v="175"/>
    <n v="19.68"/>
    <n v="2"/>
    <n v="5.71"/>
  </r>
  <r>
    <d v="2014-03-17T00:00:00"/>
    <x v="0"/>
    <x v="2"/>
    <x v="84"/>
    <x v="28"/>
    <x v="0"/>
    <x v="3"/>
    <x v="68"/>
    <n v="53.4"/>
    <n v="2"/>
    <n v="25.1"/>
  </r>
  <r>
    <d v="2014-03-17T00:00:00"/>
    <x v="0"/>
    <x v="2"/>
    <x v="84"/>
    <x v="28"/>
    <x v="0"/>
    <x v="3"/>
    <x v="176"/>
    <n v="35.880000000000003"/>
    <n v="2"/>
    <n v="17.22"/>
  </r>
  <r>
    <d v="2014-03-17T00:00:00"/>
    <x v="0"/>
    <x v="2"/>
    <x v="85"/>
    <x v="20"/>
    <x v="1"/>
    <x v="13"/>
    <x v="177"/>
    <n v="1579.75"/>
    <n v="2"/>
    <n v="-447.59"/>
  </r>
  <r>
    <d v="2014-03-17T00:00:00"/>
    <x v="0"/>
    <x v="2"/>
    <x v="85"/>
    <x v="20"/>
    <x v="1"/>
    <x v="13"/>
    <x v="178"/>
    <n v="1071.58"/>
    <n v="2"/>
    <n v="-553.65"/>
  </r>
  <r>
    <d v="2014-03-17T00:00:00"/>
    <x v="0"/>
    <x v="2"/>
    <x v="85"/>
    <x v="20"/>
    <x v="1"/>
    <x v="13"/>
    <x v="179"/>
    <n v="613.91"/>
    <n v="2"/>
    <n v="-122.78"/>
  </r>
  <r>
    <d v="2014-03-17T00:00:00"/>
    <x v="0"/>
    <x v="2"/>
    <x v="85"/>
    <x v="20"/>
    <x v="0"/>
    <x v="0"/>
    <x v="180"/>
    <n v="34.86"/>
    <n v="2"/>
    <n v="16.38"/>
  </r>
  <r>
    <d v="2014-03-17T00:00:00"/>
    <x v="0"/>
    <x v="2"/>
    <x v="85"/>
    <x v="20"/>
    <x v="0"/>
    <x v="0"/>
    <x v="181"/>
    <n v="155.04"/>
    <n v="2"/>
    <n v="75.97"/>
  </r>
  <r>
    <d v="2014-03-17T00:00:00"/>
    <x v="0"/>
    <x v="2"/>
    <x v="86"/>
    <x v="0"/>
    <x v="0"/>
    <x v="4"/>
    <x v="182"/>
    <n v="4.45"/>
    <n v="2"/>
    <n v="0.33"/>
  </r>
  <r>
    <d v="2014-03-17T00:00:00"/>
    <x v="0"/>
    <x v="2"/>
    <x v="86"/>
    <x v="0"/>
    <x v="0"/>
    <x v="0"/>
    <x v="183"/>
    <n v="5.18"/>
    <n v="2"/>
    <n v="1.88"/>
  </r>
  <r>
    <d v="2014-03-17T00:00:00"/>
    <x v="0"/>
    <x v="2"/>
    <x v="86"/>
    <x v="0"/>
    <x v="0"/>
    <x v="0"/>
    <x v="184"/>
    <n v="15.55"/>
    <n v="2"/>
    <n v="5.44"/>
  </r>
  <r>
    <d v="2014-03-17T00:00:00"/>
    <x v="0"/>
    <x v="2"/>
    <x v="36"/>
    <x v="29"/>
    <x v="0"/>
    <x v="3"/>
    <x v="51"/>
    <n v="11.43"/>
    <n v="2"/>
    <n v="5.37"/>
  </r>
  <r>
    <d v="2014-03-17T00:00:00"/>
    <x v="0"/>
    <x v="2"/>
    <x v="36"/>
    <x v="29"/>
    <x v="0"/>
    <x v="3"/>
    <x v="185"/>
    <n v="30.44"/>
    <n v="2"/>
    <n v="14.92"/>
  </r>
  <r>
    <d v="2014-03-17T00:00:00"/>
    <x v="0"/>
    <x v="2"/>
    <x v="36"/>
    <x v="29"/>
    <x v="0"/>
    <x v="0"/>
    <x v="186"/>
    <n v="12.96"/>
    <n v="2"/>
    <n v="6.35"/>
  </r>
  <r>
    <d v="2014-03-17T00:00:00"/>
    <x v="0"/>
    <x v="2"/>
    <x v="36"/>
    <x v="29"/>
    <x v="0"/>
    <x v="0"/>
    <x v="187"/>
    <n v="16"/>
    <n v="2"/>
    <n v="7.68"/>
  </r>
  <r>
    <d v="2014-03-17T00:00:00"/>
    <x v="0"/>
    <x v="2"/>
    <x v="36"/>
    <x v="29"/>
    <x v="0"/>
    <x v="12"/>
    <x v="188"/>
    <n v="32.67"/>
    <n v="2"/>
    <n v="8.49"/>
  </r>
  <r>
    <d v="2014-03-17T00:00:00"/>
    <x v="0"/>
    <x v="2"/>
    <x v="87"/>
    <x v="2"/>
    <x v="0"/>
    <x v="0"/>
    <x v="189"/>
    <n v="126.62"/>
    <n v="2"/>
    <n v="41.15"/>
  </r>
  <r>
    <d v="2014-03-18T00:00:00"/>
    <x v="0"/>
    <x v="2"/>
    <x v="88"/>
    <x v="16"/>
    <x v="2"/>
    <x v="15"/>
    <x v="165"/>
    <n v="821.3"/>
    <n v="2"/>
    <n v="-16.43"/>
  </r>
  <r>
    <d v="2014-03-18T00:00:00"/>
    <x v="0"/>
    <x v="2"/>
    <x v="88"/>
    <x v="16"/>
    <x v="2"/>
    <x v="15"/>
    <x v="190"/>
    <n v="22638.48"/>
    <n v="2"/>
    <n v="-1811.08"/>
  </r>
  <r>
    <d v="2014-03-18T00:00:00"/>
    <x v="0"/>
    <x v="2"/>
    <x v="88"/>
    <x v="16"/>
    <x v="0"/>
    <x v="0"/>
    <x v="59"/>
    <n v="21.38"/>
    <n v="2"/>
    <n v="7.48"/>
  </r>
  <r>
    <d v="2014-03-18T00:00:00"/>
    <x v="0"/>
    <x v="2"/>
    <x v="88"/>
    <x v="16"/>
    <x v="0"/>
    <x v="4"/>
    <x v="191"/>
    <n v="8.02"/>
    <n v="2"/>
    <n v="1"/>
  </r>
  <r>
    <d v="2014-03-18T00:00:00"/>
    <x v="0"/>
    <x v="2"/>
    <x v="88"/>
    <x v="16"/>
    <x v="1"/>
    <x v="8"/>
    <x v="192"/>
    <n v="30.77"/>
    <n v="2"/>
    <n v="8.08"/>
  </r>
  <r>
    <d v="2014-03-18T00:00:00"/>
    <x v="0"/>
    <x v="2"/>
    <x v="88"/>
    <x v="16"/>
    <x v="0"/>
    <x v="7"/>
    <x v="78"/>
    <n v="18.940000000000001"/>
    <n v="2"/>
    <n v="5.92"/>
  </r>
  <r>
    <d v="2014-03-18T00:00:00"/>
    <x v="0"/>
    <x v="2"/>
    <x v="88"/>
    <x v="16"/>
    <x v="1"/>
    <x v="8"/>
    <x v="193"/>
    <n v="122.35"/>
    <n v="2"/>
    <n v="15.29"/>
  </r>
  <r>
    <d v="2014-03-18T00:00:00"/>
    <x v="0"/>
    <x v="2"/>
    <x v="89"/>
    <x v="3"/>
    <x v="1"/>
    <x v="11"/>
    <x v="194"/>
    <n v="1198.33"/>
    <n v="2"/>
    <n v="70.489999999999995"/>
  </r>
  <r>
    <d v="2014-03-18T00:00:00"/>
    <x v="0"/>
    <x v="2"/>
    <x v="90"/>
    <x v="3"/>
    <x v="1"/>
    <x v="8"/>
    <x v="195"/>
    <n v="111"/>
    <n v="2"/>
    <n v="14.43"/>
  </r>
  <r>
    <d v="2014-03-18T00:00:00"/>
    <x v="0"/>
    <x v="2"/>
    <x v="90"/>
    <x v="3"/>
    <x v="2"/>
    <x v="15"/>
    <x v="196"/>
    <n v="1279.97"/>
    <n v="2"/>
    <n v="415.99"/>
  </r>
  <r>
    <d v="2014-03-18T00:00:00"/>
    <x v="0"/>
    <x v="2"/>
    <x v="90"/>
    <x v="3"/>
    <x v="0"/>
    <x v="2"/>
    <x v="27"/>
    <n v="1856.19"/>
    <n v="2"/>
    <n v="334.11"/>
  </r>
  <r>
    <d v="2014-03-19T00:00:00"/>
    <x v="0"/>
    <x v="2"/>
    <x v="91"/>
    <x v="16"/>
    <x v="2"/>
    <x v="6"/>
    <x v="197"/>
    <n v="323.98"/>
    <n v="2"/>
    <n v="28.35"/>
  </r>
  <r>
    <d v="2014-03-19T00:00:00"/>
    <x v="0"/>
    <x v="2"/>
    <x v="91"/>
    <x v="16"/>
    <x v="0"/>
    <x v="1"/>
    <x v="198"/>
    <n v="11.81"/>
    <n v="2"/>
    <n v="3.99"/>
  </r>
  <r>
    <d v="2014-03-19T00:00:00"/>
    <x v="0"/>
    <x v="2"/>
    <x v="91"/>
    <x v="16"/>
    <x v="0"/>
    <x v="2"/>
    <x v="199"/>
    <n v="26.16"/>
    <n v="2"/>
    <n v="1.96"/>
  </r>
  <r>
    <d v="2014-03-19T00:00:00"/>
    <x v="0"/>
    <x v="2"/>
    <x v="91"/>
    <x v="16"/>
    <x v="0"/>
    <x v="3"/>
    <x v="88"/>
    <n v="33.57"/>
    <n v="2"/>
    <n v="-25.74"/>
  </r>
  <r>
    <d v="2014-03-19T00:00:00"/>
    <x v="0"/>
    <x v="2"/>
    <x v="91"/>
    <x v="16"/>
    <x v="1"/>
    <x v="8"/>
    <x v="152"/>
    <n v="4.99"/>
    <n v="2"/>
    <n v="1.37"/>
  </r>
  <r>
    <d v="2014-03-19T00:00:00"/>
    <x v="0"/>
    <x v="2"/>
    <x v="91"/>
    <x v="16"/>
    <x v="1"/>
    <x v="8"/>
    <x v="200"/>
    <n v="20.02"/>
    <n v="2"/>
    <n v="5.5"/>
  </r>
  <r>
    <d v="2014-03-19T00:00:00"/>
    <x v="0"/>
    <x v="2"/>
    <x v="91"/>
    <x v="16"/>
    <x v="2"/>
    <x v="9"/>
    <x v="201"/>
    <n v="170.24"/>
    <n v="2"/>
    <n v="53.2"/>
  </r>
  <r>
    <d v="2014-03-21T00:00:00"/>
    <x v="0"/>
    <x v="2"/>
    <x v="92"/>
    <x v="10"/>
    <x v="0"/>
    <x v="4"/>
    <x v="202"/>
    <n v="7.41"/>
    <n v="2"/>
    <n v="1.2"/>
  </r>
  <r>
    <d v="2014-03-21T00:00:00"/>
    <x v="0"/>
    <x v="2"/>
    <x v="92"/>
    <x v="10"/>
    <x v="0"/>
    <x v="4"/>
    <x v="203"/>
    <n v="6.05"/>
    <n v="2"/>
    <n v="1.59"/>
  </r>
  <r>
    <d v="2014-03-21T00:00:00"/>
    <x v="0"/>
    <x v="2"/>
    <x v="93"/>
    <x v="25"/>
    <x v="0"/>
    <x v="2"/>
    <x v="204"/>
    <n v="16.27"/>
    <n v="2"/>
    <n v="-3.86"/>
  </r>
  <r>
    <d v="2014-03-21T00:00:00"/>
    <x v="0"/>
    <x v="2"/>
    <x v="94"/>
    <x v="6"/>
    <x v="2"/>
    <x v="6"/>
    <x v="205"/>
    <n v="3499.93"/>
    <n v="2"/>
    <n v="909.98"/>
  </r>
  <r>
    <d v="2014-03-21T00:00:00"/>
    <x v="0"/>
    <x v="2"/>
    <x v="94"/>
    <x v="6"/>
    <x v="0"/>
    <x v="1"/>
    <x v="206"/>
    <n v="14.4"/>
    <n v="2"/>
    <n v="6.62"/>
  </r>
  <r>
    <d v="2014-03-21T00:00:00"/>
    <x v="0"/>
    <x v="2"/>
    <x v="94"/>
    <x v="6"/>
    <x v="0"/>
    <x v="0"/>
    <x v="207"/>
    <n v="122.97"/>
    <n v="2"/>
    <n v="60.26"/>
  </r>
  <r>
    <d v="2014-03-21T00:00:00"/>
    <x v="0"/>
    <x v="2"/>
    <x v="94"/>
    <x v="6"/>
    <x v="0"/>
    <x v="4"/>
    <x v="208"/>
    <n v="9.32"/>
    <n v="2"/>
    <n v="2.7"/>
  </r>
  <r>
    <d v="2014-03-21T00:00:00"/>
    <x v="0"/>
    <x v="2"/>
    <x v="94"/>
    <x v="6"/>
    <x v="0"/>
    <x v="3"/>
    <x v="209"/>
    <n v="122.94"/>
    <n v="2"/>
    <n v="59.01"/>
  </r>
  <r>
    <d v="2014-03-21T00:00:00"/>
    <x v="0"/>
    <x v="2"/>
    <x v="95"/>
    <x v="15"/>
    <x v="0"/>
    <x v="1"/>
    <x v="210"/>
    <n v="59.2"/>
    <n v="2"/>
    <n v="22.2"/>
  </r>
  <r>
    <d v="2014-03-21T00:00:00"/>
    <x v="0"/>
    <x v="2"/>
    <x v="95"/>
    <x v="15"/>
    <x v="1"/>
    <x v="8"/>
    <x v="211"/>
    <n v="32.950000000000003"/>
    <n v="2"/>
    <n v="6.59"/>
  </r>
  <r>
    <d v="2014-03-21T00:00:00"/>
    <x v="0"/>
    <x v="2"/>
    <x v="95"/>
    <x v="15"/>
    <x v="1"/>
    <x v="5"/>
    <x v="26"/>
    <n v="218.38"/>
    <n v="2"/>
    <n v="-10.92"/>
  </r>
  <r>
    <d v="2014-03-22T00:00:00"/>
    <x v="0"/>
    <x v="2"/>
    <x v="96"/>
    <x v="25"/>
    <x v="0"/>
    <x v="3"/>
    <x v="212"/>
    <n v="7.64"/>
    <n v="2"/>
    <n v="-5.86"/>
  </r>
  <r>
    <d v="2014-03-22T00:00:00"/>
    <x v="0"/>
    <x v="2"/>
    <x v="96"/>
    <x v="25"/>
    <x v="0"/>
    <x v="3"/>
    <x v="213"/>
    <n v="51.47"/>
    <n v="2"/>
    <n v="-39.46"/>
  </r>
  <r>
    <d v="2014-03-22T00:00:00"/>
    <x v="0"/>
    <x v="2"/>
    <x v="97"/>
    <x v="12"/>
    <x v="0"/>
    <x v="0"/>
    <x v="214"/>
    <n v="74.349999999999994"/>
    <n v="2"/>
    <n v="23.24"/>
  </r>
  <r>
    <d v="2014-03-22T00:00:00"/>
    <x v="0"/>
    <x v="2"/>
    <x v="97"/>
    <x v="12"/>
    <x v="1"/>
    <x v="5"/>
    <x v="215"/>
    <n v="314.35000000000002"/>
    <n v="2"/>
    <n v="-35.36"/>
  </r>
  <r>
    <d v="2014-03-22T00:00:00"/>
    <x v="0"/>
    <x v="2"/>
    <x v="98"/>
    <x v="18"/>
    <x v="0"/>
    <x v="4"/>
    <x v="4"/>
    <n v="16.28"/>
    <n v="2"/>
    <n v="6.51"/>
  </r>
  <r>
    <d v="2014-03-23T00:00:00"/>
    <x v="0"/>
    <x v="2"/>
    <x v="99"/>
    <x v="3"/>
    <x v="0"/>
    <x v="2"/>
    <x v="216"/>
    <n v="330.4"/>
    <n v="2"/>
    <n v="85.9"/>
  </r>
  <r>
    <d v="2014-03-23T00:00:00"/>
    <x v="0"/>
    <x v="2"/>
    <x v="99"/>
    <x v="3"/>
    <x v="2"/>
    <x v="6"/>
    <x v="217"/>
    <n v="604.75"/>
    <n v="2"/>
    <n v="37.799999999999997"/>
  </r>
  <r>
    <d v="2014-03-23T00:00:00"/>
    <x v="0"/>
    <x v="2"/>
    <x v="100"/>
    <x v="16"/>
    <x v="0"/>
    <x v="1"/>
    <x v="218"/>
    <n v="9.91"/>
    <n v="2"/>
    <n v="3.22"/>
  </r>
  <r>
    <d v="2014-03-24T00:00:00"/>
    <x v="0"/>
    <x v="2"/>
    <x v="101"/>
    <x v="20"/>
    <x v="0"/>
    <x v="0"/>
    <x v="219"/>
    <n v="24.9"/>
    <n v="2"/>
    <n v="11.7"/>
  </r>
  <r>
    <d v="2014-03-24T00:00:00"/>
    <x v="0"/>
    <x v="2"/>
    <x v="102"/>
    <x v="3"/>
    <x v="1"/>
    <x v="8"/>
    <x v="220"/>
    <n v="40.479999999999997"/>
    <n v="2"/>
    <n v="14.57"/>
  </r>
  <r>
    <d v="2014-03-25T00:00:00"/>
    <x v="0"/>
    <x v="2"/>
    <x v="86"/>
    <x v="20"/>
    <x v="1"/>
    <x v="5"/>
    <x v="221"/>
    <n v="366.79"/>
    <n v="2"/>
    <n v="65.209999999999994"/>
  </r>
  <r>
    <d v="2014-03-25T00:00:00"/>
    <x v="0"/>
    <x v="2"/>
    <x v="103"/>
    <x v="3"/>
    <x v="0"/>
    <x v="4"/>
    <x v="175"/>
    <n v="6.56"/>
    <n v="2"/>
    <n v="1.9"/>
  </r>
  <r>
    <d v="2014-03-25T00:00:00"/>
    <x v="0"/>
    <x v="2"/>
    <x v="103"/>
    <x v="3"/>
    <x v="0"/>
    <x v="4"/>
    <x v="222"/>
    <n v="14.88"/>
    <n v="2"/>
    <n v="3.72"/>
  </r>
  <r>
    <d v="2014-03-25T00:00:00"/>
    <x v="0"/>
    <x v="2"/>
    <x v="103"/>
    <x v="3"/>
    <x v="2"/>
    <x v="9"/>
    <x v="223"/>
    <n v="45.48"/>
    <n v="2"/>
    <n v="15.92"/>
  </r>
  <r>
    <d v="2014-03-25T00:00:00"/>
    <x v="0"/>
    <x v="2"/>
    <x v="103"/>
    <x v="3"/>
    <x v="0"/>
    <x v="4"/>
    <x v="224"/>
    <n v="25.44"/>
    <n v="2"/>
    <n v="9.92"/>
  </r>
  <r>
    <d v="2014-03-26T00:00:00"/>
    <x v="0"/>
    <x v="2"/>
    <x v="104"/>
    <x v="3"/>
    <x v="2"/>
    <x v="9"/>
    <x v="225"/>
    <n v="66.3"/>
    <n v="2"/>
    <n v="8.6199999999999992"/>
  </r>
  <r>
    <d v="2014-03-26T00:00:00"/>
    <x v="0"/>
    <x v="2"/>
    <x v="105"/>
    <x v="3"/>
    <x v="0"/>
    <x v="4"/>
    <x v="226"/>
    <n v="3.36"/>
    <n v="2"/>
    <n v="0.84"/>
  </r>
  <r>
    <d v="2014-03-26T00:00:00"/>
    <x v="0"/>
    <x v="2"/>
    <x v="105"/>
    <x v="3"/>
    <x v="0"/>
    <x v="3"/>
    <x v="93"/>
    <n v="27.94"/>
    <n v="2"/>
    <n v="9.43"/>
  </r>
  <r>
    <d v="2014-03-26T00:00:00"/>
    <x v="0"/>
    <x v="2"/>
    <x v="105"/>
    <x v="3"/>
    <x v="2"/>
    <x v="6"/>
    <x v="227"/>
    <n v="28.78"/>
    <n v="2"/>
    <n v="2.88"/>
  </r>
  <r>
    <d v="2014-03-26T00:00:00"/>
    <x v="0"/>
    <x v="2"/>
    <x v="106"/>
    <x v="3"/>
    <x v="0"/>
    <x v="1"/>
    <x v="228"/>
    <n v="18.75"/>
    <n v="2"/>
    <n v="9"/>
  </r>
  <r>
    <d v="2014-03-28T00:00:00"/>
    <x v="0"/>
    <x v="2"/>
    <x v="107"/>
    <x v="30"/>
    <x v="0"/>
    <x v="10"/>
    <x v="229"/>
    <n v="6.12"/>
    <n v="2"/>
    <n v="2.88"/>
  </r>
  <r>
    <d v="2014-03-28T00:00:00"/>
    <x v="0"/>
    <x v="2"/>
    <x v="107"/>
    <x v="30"/>
    <x v="1"/>
    <x v="13"/>
    <x v="230"/>
    <n v="1184.72"/>
    <n v="2"/>
    <n v="106.62"/>
  </r>
  <r>
    <d v="2014-03-28T00:00:00"/>
    <x v="0"/>
    <x v="2"/>
    <x v="108"/>
    <x v="31"/>
    <x v="2"/>
    <x v="6"/>
    <x v="231"/>
    <n v="302.38"/>
    <n v="2"/>
    <n v="22.68"/>
  </r>
  <r>
    <d v="2014-03-28T00:00:00"/>
    <x v="0"/>
    <x v="2"/>
    <x v="109"/>
    <x v="10"/>
    <x v="1"/>
    <x v="13"/>
    <x v="232"/>
    <n v="330.59"/>
    <n v="2"/>
    <n v="-143.25"/>
  </r>
  <r>
    <d v="2014-03-29T00:00:00"/>
    <x v="0"/>
    <x v="2"/>
    <x v="110"/>
    <x v="0"/>
    <x v="1"/>
    <x v="13"/>
    <x v="233"/>
    <n v="890.84"/>
    <n v="2"/>
    <n v="-152.72"/>
  </r>
  <r>
    <d v="2014-03-30T00:00:00"/>
    <x v="0"/>
    <x v="2"/>
    <x v="111"/>
    <x v="20"/>
    <x v="0"/>
    <x v="4"/>
    <x v="234"/>
    <n v="49.65"/>
    <n v="2"/>
    <n v="20.85"/>
  </r>
  <r>
    <d v="2014-03-30T00:00:00"/>
    <x v="0"/>
    <x v="2"/>
    <x v="112"/>
    <x v="22"/>
    <x v="0"/>
    <x v="2"/>
    <x v="235"/>
    <n v="15.84"/>
    <n v="2"/>
    <n v="0"/>
  </r>
  <r>
    <d v="2014-03-30T00:00:00"/>
    <x v="0"/>
    <x v="2"/>
    <x v="112"/>
    <x v="22"/>
    <x v="0"/>
    <x v="1"/>
    <x v="236"/>
    <n v="44.4"/>
    <n v="2"/>
    <n v="22.2"/>
  </r>
  <r>
    <d v="2014-03-30T00:00:00"/>
    <x v="0"/>
    <x v="2"/>
    <x v="113"/>
    <x v="20"/>
    <x v="0"/>
    <x v="4"/>
    <x v="237"/>
    <n v="10.5"/>
    <n v="2"/>
    <n v="2.94"/>
  </r>
  <r>
    <d v="2014-03-30T00:00:00"/>
    <x v="0"/>
    <x v="2"/>
    <x v="41"/>
    <x v="3"/>
    <x v="1"/>
    <x v="11"/>
    <x v="238"/>
    <n v="205.67"/>
    <n v="2"/>
    <n v="-12.1"/>
  </r>
  <r>
    <d v="2014-03-30T00:00:00"/>
    <x v="0"/>
    <x v="2"/>
    <x v="114"/>
    <x v="0"/>
    <x v="0"/>
    <x v="10"/>
    <x v="239"/>
    <n v="335.72"/>
    <n v="2"/>
    <n v="113.31"/>
  </r>
  <r>
    <d v="2014-03-30T00:00:00"/>
    <x v="0"/>
    <x v="2"/>
    <x v="114"/>
    <x v="0"/>
    <x v="2"/>
    <x v="6"/>
    <x v="240"/>
    <n v="251.94"/>
    <n v="2"/>
    <n v="88.18"/>
  </r>
  <r>
    <d v="2014-03-30T00:00:00"/>
    <x v="0"/>
    <x v="2"/>
    <x v="114"/>
    <x v="0"/>
    <x v="1"/>
    <x v="5"/>
    <x v="241"/>
    <n v="127.3"/>
    <n v="2"/>
    <n v="-9.09"/>
  </r>
  <r>
    <d v="2014-03-30T00:00:00"/>
    <x v="0"/>
    <x v="2"/>
    <x v="115"/>
    <x v="28"/>
    <x v="0"/>
    <x v="2"/>
    <x v="242"/>
    <n v="129.30000000000001"/>
    <n v="2"/>
    <n v="6.47"/>
  </r>
  <r>
    <d v="2014-03-31T00:00:00"/>
    <x v="0"/>
    <x v="2"/>
    <x v="116"/>
    <x v="3"/>
    <x v="0"/>
    <x v="3"/>
    <x v="243"/>
    <n v="673.57"/>
    <n v="2"/>
    <n v="252.59"/>
  </r>
  <r>
    <d v="2014-03-31T00:00:00"/>
    <x v="0"/>
    <x v="2"/>
    <x v="116"/>
    <x v="3"/>
    <x v="0"/>
    <x v="12"/>
    <x v="244"/>
    <n v="52.98"/>
    <n v="2"/>
    <n v="14.83"/>
  </r>
  <r>
    <d v="2014-03-31T00:00:00"/>
    <x v="0"/>
    <x v="2"/>
    <x v="117"/>
    <x v="2"/>
    <x v="0"/>
    <x v="3"/>
    <x v="245"/>
    <n v="0.85"/>
    <n v="2"/>
    <n v="-0.6"/>
  </r>
  <r>
    <d v="2014-03-31T00:00:00"/>
    <x v="0"/>
    <x v="2"/>
    <x v="118"/>
    <x v="1"/>
    <x v="0"/>
    <x v="3"/>
    <x v="246"/>
    <n v="8.1300000000000008"/>
    <n v="2"/>
    <n v="-13.83"/>
  </r>
  <r>
    <d v="2014-03-31T00:00:00"/>
    <x v="0"/>
    <x v="2"/>
    <x v="118"/>
    <x v="1"/>
    <x v="2"/>
    <x v="9"/>
    <x v="247"/>
    <n v="79.98"/>
    <n v="2"/>
    <n v="14"/>
  </r>
  <r>
    <d v="2014-03-31T00:00:00"/>
    <x v="0"/>
    <x v="2"/>
    <x v="119"/>
    <x v="16"/>
    <x v="0"/>
    <x v="3"/>
    <x v="248"/>
    <n v="1.87"/>
    <n v="2"/>
    <n v="-1.31"/>
  </r>
  <r>
    <d v="2014-03-31T00:00:00"/>
    <x v="0"/>
    <x v="2"/>
    <x v="120"/>
    <x v="16"/>
    <x v="1"/>
    <x v="5"/>
    <x v="249"/>
    <n v="1125.49"/>
    <n v="2"/>
    <n v="98.48"/>
  </r>
  <r>
    <d v="2014-03-31T00:00:00"/>
    <x v="0"/>
    <x v="2"/>
    <x v="120"/>
    <x v="16"/>
    <x v="0"/>
    <x v="3"/>
    <x v="250"/>
    <n v="12.65"/>
    <n v="2"/>
    <n v="-10.119999999999999"/>
  </r>
  <r>
    <d v="2014-03-31T00:00:00"/>
    <x v="0"/>
    <x v="2"/>
    <x v="120"/>
    <x v="16"/>
    <x v="0"/>
    <x v="4"/>
    <x v="203"/>
    <n v="4.03"/>
    <n v="2"/>
    <n v="1.06"/>
  </r>
  <r>
    <d v="2014-04-01T00:00:00"/>
    <x v="0"/>
    <x v="3"/>
    <x v="111"/>
    <x v="3"/>
    <x v="0"/>
    <x v="1"/>
    <x v="236"/>
    <n v="29.6"/>
    <n v="2"/>
    <n v="14.8"/>
  </r>
  <r>
    <d v="2014-04-01T00:00:00"/>
    <x v="0"/>
    <x v="3"/>
    <x v="111"/>
    <x v="3"/>
    <x v="0"/>
    <x v="3"/>
    <x v="251"/>
    <n v="17.09"/>
    <n v="2"/>
    <n v="5.55"/>
  </r>
  <r>
    <d v="2014-04-01T00:00:00"/>
    <x v="0"/>
    <x v="3"/>
    <x v="121"/>
    <x v="32"/>
    <x v="0"/>
    <x v="2"/>
    <x v="252"/>
    <n v="66.959999999999994"/>
    <n v="2"/>
    <n v="2.68"/>
  </r>
  <r>
    <d v="2014-04-01T00:00:00"/>
    <x v="0"/>
    <x v="3"/>
    <x v="121"/>
    <x v="32"/>
    <x v="0"/>
    <x v="3"/>
    <x v="253"/>
    <n v="6.24"/>
    <n v="2"/>
    <n v="3.06"/>
  </r>
  <r>
    <d v="2014-04-02T00:00:00"/>
    <x v="0"/>
    <x v="3"/>
    <x v="122"/>
    <x v="4"/>
    <x v="0"/>
    <x v="0"/>
    <x v="254"/>
    <n v="15.84"/>
    <n v="2"/>
    <n v="7.13"/>
  </r>
  <r>
    <d v="2014-04-02T00:00:00"/>
    <x v="0"/>
    <x v="3"/>
    <x v="122"/>
    <x v="4"/>
    <x v="2"/>
    <x v="6"/>
    <x v="255"/>
    <n v="1049.93"/>
    <n v="2"/>
    <n v="293.98"/>
  </r>
  <r>
    <d v="2014-04-02T00:00:00"/>
    <x v="0"/>
    <x v="3"/>
    <x v="122"/>
    <x v="4"/>
    <x v="0"/>
    <x v="12"/>
    <x v="256"/>
    <n v="154.9"/>
    <n v="2"/>
    <n v="40.270000000000003"/>
  </r>
  <r>
    <d v="2014-04-02T00:00:00"/>
    <x v="0"/>
    <x v="3"/>
    <x v="66"/>
    <x v="0"/>
    <x v="0"/>
    <x v="0"/>
    <x v="257"/>
    <n v="26.72"/>
    <n v="2"/>
    <n v="9.35"/>
  </r>
  <r>
    <d v="2014-04-02T00:00:00"/>
    <x v="0"/>
    <x v="3"/>
    <x v="66"/>
    <x v="0"/>
    <x v="0"/>
    <x v="0"/>
    <x v="258"/>
    <n v="33.49"/>
    <n v="2"/>
    <n v="10.47"/>
  </r>
  <r>
    <d v="2014-04-02T00:00:00"/>
    <x v="0"/>
    <x v="3"/>
    <x v="123"/>
    <x v="6"/>
    <x v="1"/>
    <x v="8"/>
    <x v="259"/>
    <n v="177.68"/>
    <n v="2"/>
    <n v="46.2"/>
  </r>
  <r>
    <d v="2014-04-03T00:00:00"/>
    <x v="0"/>
    <x v="3"/>
    <x v="124"/>
    <x v="3"/>
    <x v="0"/>
    <x v="10"/>
    <x v="21"/>
    <n v="11.16"/>
    <n v="2"/>
    <n v="5.58"/>
  </r>
  <r>
    <d v="2014-04-03T00:00:00"/>
    <x v="0"/>
    <x v="3"/>
    <x v="124"/>
    <x v="3"/>
    <x v="2"/>
    <x v="9"/>
    <x v="111"/>
    <n v="62.31"/>
    <n v="2"/>
    <n v="22.43"/>
  </r>
  <r>
    <d v="2014-04-03T00:00:00"/>
    <x v="0"/>
    <x v="3"/>
    <x v="124"/>
    <x v="3"/>
    <x v="2"/>
    <x v="9"/>
    <x v="102"/>
    <n v="159.97999999999999"/>
    <n v="2"/>
    <n v="57.59"/>
  </r>
  <r>
    <d v="2014-04-04T00:00:00"/>
    <x v="0"/>
    <x v="3"/>
    <x v="125"/>
    <x v="3"/>
    <x v="0"/>
    <x v="1"/>
    <x v="260"/>
    <n v="18.899999999999999"/>
    <n v="2"/>
    <n v="9.07"/>
  </r>
  <r>
    <d v="2014-04-04T00:00:00"/>
    <x v="0"/>
    <x v="3"/>
    <x v="102"/>
    <x v="14"/>
    <x v="1"/>
    <x v="8"/>
    <x v="261"/>
    <n v="5.47"/>
    <n v="2"/>
    <n v="2.35"/>
  </r>
  <r>
    <d v="2014-04-04T00:00:00"/>
    <x v="0"/>
    <x v="3"/>
    <x v="102"/>
    <x v="14"/>
    <x v="0"/>
    <x v="4"/>
    <x v="262"/>
    <n v="79.36"/>
    <n v="2"/>
    <n v="23.81"/>
  </r>
  <r>
    <d v="2014-04-04T00:00:00"/>
    <x v="0"/>
    <x v="3"/>
    <x v="126"/>
    <x v="3"/>
    <x v="0"/>
    <x v="3"/>
    <x v="263"/>
    <n v="7.18"/>
    <n v="2"/>
    <n v="2.25"/>
  </r>
  <r>
    <d v="2014-04-04T00:00:00"/>
    <x v="0"/>
    <x v="3"/>
    <x v="127"/>
    <x v="8"/>
    <x v="0"/>
    <x v="2"/>
    <x v="264"/>
    <n v="232.55"/>
    <n v="2"/>
    <n v="9.3000000000000007"/>
  </r>
  <r>
    <d v="2014-04-04T00:00:00"/>
    <x v="0"/>
    <x v="3"/>
    <x v="127"/>
    <x v="8"/>
    <x v="2"/>
    <x v="9"/>
    <x v="265"/>
    <n v="99.98"/>
    <n v="2"/>
    <n v="42.99"/>
  </r>
  <r>
    <d v="2014-04-04T00:00:00"/>
    <x v="0"/>
    <x v="3"/>
    <x v="127"/>
    <x v="8"/>
    <x v="0"/>
    <x v="0"/>
    <x v="266"/>
    <n v="19.440000000000001"/>
    <n v="2"/>
    <n v="9.33"/>
  </r>
  <r>
    <d v="2014-04-04T00:00:00"/>
    <x v="0"/>
    <x v="3"/>
    <x v="127"/>
    <x v="8"/>
    <x v="0"/>
    <x v="0"/>
    <x v="183"/>
    <n v="12.96"/>
    <n v="2"/>
    <n v="6.35"/>
  </r>
  <r>
    <d v="2014-04-05T00:00:00"/>
    <x v="0"/>
    <x v="3"/>
    <x v="128"/>
    <x v="20"/>
    <x v="0"/>
    <x v="0"/>
    <x v="267"/>
    <n v="55.48"/>
    <n v="2"/>
    <n v="26.63"/>
  </r>
  <r>
    <d v="2014-04-05T00:00:00"/>
    <x v="0"/>
    <x v="3"/>
    <x v="129"/>
    <x v="6"/>
    <x v="0"/>
    <x v="4"/>
    <x v="268"/>
    <n v="22.96"/>
    <n v="2"/>
    <n v="7.58"/>
  </r>
  <r>
    <d v="2014-04-05T00:00:00"/>
    <x v="0"/>
    <x v="3"/>
    <x v="129"/>
    <x v="6"/>
    <x v="2"/>
    <x v="6"/>
    <x v="87"/>
    <n v="28.99"/>
    <n v="2"/>
    <n v="8.41"/>
  </r>
  <r>
    <d v="2014-04-05T00:00:00"/>
    <x v="0"/>
    <x v="3"/>
    <x v="129"/>
    <x v="6"/>
    <x v="0"/>
    <x v="0"/>
    <x v="186"/>
    <n v="12.96"/>
    <n v="2"/>
    <n v="6.35"/>
  </r>
  <r>
    <d v="2014-04-05T00:00:00"/>
    <x v="0"/>
    <x v="3"/>
    <x v="129"/>
    <x v="6"/>
    <x v="0"/>
    <x v="4"/>
    <x v="269"/>
    <n v="22.96"/>
    <n v="2"/>
    <n v="6.66"/>
  </r>
  <r>
    <d v="2014-04-05T00:00:00"/>
    <x v="0"/>
    <x v="3"/>
    <x v="129"/>
    <x v="6"/>
    <x v="0"/>
    <x v="14"/>
    <x v="270"/>
    <n v="4164.05"/>
    <n v="2"/>
    <n v="83.28"/>
  </r>
  <r>
    <d v="2014-04-05T00:00:00"/>
    <x v="0"/>
    <x v="3"/>
    <x v="130"/>
    <x v="1"/>
    <x v="0"/>
    <x v="2"/>
    <x v="271"/>
    <n v="49.63"/>
    <n v="2"/>
    <n v="3.72"/>
  </r>
  <r>
    <d v="2014-04-05T00:00:00"/>
    <x v="0"/>
    <x v="3"/>
    <x v="130"/>
    <x v="1"/>
    <x v="0"/>
    <x v="2"/>
    <x v="272"/>
    <n v="52.1"/>
    <n v="2"/>
    <n v="3.91"/>
  </r>
  <r>
    <d v="2014-04-05T00:00:00"/>
    <x v="0"/>
    <x v="3"/>
    <x v="131"/>
    <x v="14"/>
    <x v="0"/>
    <x v="4"/>
    <x v="273"/>
    <n v="26.7"/>
    <n v="2"/>
    <n v="7.48"/>
  </r>
  <r>
    <d v="2014-04-05T00:00:00"/>
    <x v="0"/>
    <x v="3"/>
    <x v="131"/>
    <x v="14"/>
    <x v="0"/>
    <x v="3"/>
    <x v="274"/>
    <n v="40.200000000000003"/>
    <n v="2"/>
    <n v="18.09"/>
  </r>
  <r>
    <d v="2014-04-05T00:00:00"/>
    <x v="0"/>
    <x v="3"/>
    <x v="131"/>
    <x v="14"/>
    <x v="0"/>
    <x v="4"/>
    <x v="202"/>
    <n v="13.89"/>
    <n v="2"/>
    <n v="4.58"/>
  </r>
  <r>
    <d v="2014-04-05T00:00:00"/>
    <x v="0"/>
    <x v="3"/>
    <x v="131"/>
    <x v="14"/>
    <x v="0"/>
    <x v="2"/>
    <x v="75"/>
    <n v="689.82"/>
    <n v="2"/>
    <n v="20.69"/>
  </r>
  <r>
    <d v="2014-04-05T00:00:00"/>
    <x v="0"/>
    <x v="3"/>
    <x v="132"/>
    <x v="5"/>
    <x v="0"/>
    <x v="3"/>
    <x v="275"/>
    <n v="115.36"/>
    <n v="2"/>
    <n v="56.53"/>
  </r>
  <r>
    <d v="2014-04-06T00:00:00"/>
    <x v="0"/>
    <x v="3"/>
    <x v="133"/>
    <x v="2"/>
    <x v="0"/>
    <x v="3"/>
    <x v="276"/>
    <n v="44.91"/>
    <n v="2"/>
    <n v="-35.93"/>
  </r>
  <r>
    <d v="2014-04-06T00:00:00"/>
    <x v="0"/>
    <x v="3"/>
    <x v="26"/>
    <x v="2"/>
    <x v="0"/>
    <x v="14"/>
    <x v="277"/>
    <n v="10.3"/>
    <n v="2"/>
    <n v="-2.19"/>
  </r>
  <r>
    <d v="2014-04-06T00:00:00"/>
    <x v="0"/>
    <x v="3"/>
    <x v="26"/>
    <x v="2"/>
    <x v="1"/>
    <x v="13"/>
    <x v="278"/>
    <n v="154.76"/>
    <n v="2"/>
    <n v="-36.11"/>
  </r>
  <r>
    <d v="2014-04-06T00:00:00"/>
    <x v="0"/>
    <x v="3"/>
    <x v="26"/>
    <x v="2"/>
    <x v="2"/>
    <x v="9"/>
    <x v="279"/>
    <n v="116.78"/>
    <n v="2"/>
    <n v="21.9"/>
  </r>
  <r>
    <d v="2014-04-06T00:00:00"/>
    <x v="0"/>
    <x v="3"/>
    <x v="134"/>
    <x v="22"/>
    <x v="1"/>
    <x v="13"/>
    <x v="280"/>
    <n v="653.54999999999995"/>
    <n v="2"/>
    <n v="111.1"/>
  </r>
  <r>
    <d v="2014-04-06T00:00:00"/>
    <x v="0"/>
    <x v="3"/>
    <x v="134"/>
    <x v="22"/>
    <x v="2"/>
    <x v="9"/>
    <x v="281"/>
    <n v="33.9"/>
    <n v="2"/>
    <n v="2.0299999999999998"/>
  </r>
  <r>
    <d v="2014-04-06T00:00:00"/>
    <x v="0"/>
    <x v="3"/>
    <x v="135"/>
    <x v="3"/>
    <x v="1"/>
    <x v="8"/>
    <x v="282"/>
    <n v="91.96"/>
    <n v="2"/>
    <n v="15.63"/>
  </r>
  <r>
    <d v="2014-04-06T00:00:00"/>
    <x v="0"/>
    <x v="3"/>
    <x v="135"/>
    <x v="3"/>
    <x v="1"/>
    <x v="8"/>
    <x v="283"/>
    <n v="33.11"/>
    <n v="2"/>
    <n v="12.91"/>
  </r>
  <r>
    <d v="2014-04-06T00:00:00"/>
    <x v="0"/>
    <x v="3"/>
    <x v="135"/>
    <x v="3"/>
    <x v="0"/>
    <x v="0"/>
    <x v="284"/>
    <n v="19.440000000000001"/>
    <n v="2"/>
    <n v="9.33"/>
  </r>
  <r>
    <d v="2014-04-06T00:00:00"/>
    <x v="0"/>
    <x v="3"/>
    <x v="135"/>
    <x v="3"/>
    <x v="0"/>
    <x v="0"/>
    <x v="285"/>
    <n v="55.48"/>
    <n v="2"/>
    <n v="26.63"/>
  </r>
  <r>
    <d v="2014-04-06T00:00:00"/>
    <x v="0"/>
    <x v="3"/>
    <x v="136"/>
    <x v="3"/>
    <x v="0"/>
    <x v="4"/>
    <x v="286"/>
    <n v="70.95"/>
    <n v="2"/>
    <n v="18.45"/>
  </r>
  <r>
    <d v="2014-04-06T00:00:00"/>
    <x v="0"/>
    <x v="3"/>
    <x v="136"/>
    <x v="3"/>
    <x v="0"/>
    <x v="3"/>
    <x v="287"/>
    <n v="65.569999999999993"/>
    <n v="2"/>
    <n v="23.77"/>
  </r>
  <r>
    <d v="2014-04-06T00:00:00"/>
    <x v="0"/>
    <x v="3"/>
    <x v="136"/>
    <x v="3"/>
    <x v="2"/>
    <x v="9"/>
    <x v="288"/>
    <n v="299.97000000000003"/>
    <n v="2"/>
    <n v="131.99"/>
  </r>
  <r>
    <d v="2014-04-07T00:00:00"/>
    <x v="0"/>
    <x v="3"/>
    <x v="137"/>
    <x v="33"/>
    <x v="1"/>
    <x v="8"/>
    <x v="289"/>
    <n v="8.9600000000000009"/>
    <n v="2"/>
    <n v="2.78"/>
  </r>
  <r>
    <d v="2014-04-07T00:00:00"/>
    <x v="0"/>
    <x v="3"/>
    <x v="138"/>
    <x v="9"/>
    <x v="2"/>
    <x v="6"/>
    <x v="231"/>
    <n v="629.95000000000005"/>
    <n v="2"/>
    <n v="163.79"/>
  </r>
  <r>
    <d v="2014-04-07T00:00:00"/>
    <x v="0"/>
    <x v="3"/>
    <x v="138"/>
    <x v="9"/>
    <x v="0"/>
    <x v="0"/>
    <x v="290"/>
    <n v="122.97"/>
    <n v="2"/>
    <n v="60.26"/>
  </r>
  <r>
    <d v="2014-04-07T00:00:00"/>
    <x v="0"/>
    <x v="3"/>
    <x v="139"/>
    <x v="4"/>
    <x v="0"/>
    <x v="0"/>
    <x v="291"/>
    <n v="58.32"/>
    <n v="2"/>
    <n v="27.99"/>
  </r>
  <r>
    <d v="2014-04-07T00:00:00"/>
    <x v="0"/>
    <x v="3"/>
    <x v="139"/>
    <x v="4"/>
    <x v="2"/>
    <x v="6"/>
    <x v="292"/>
    <n v="200.97"/>
    <n v="2"/>
    <n v="50.24"/>
  </r>
  <r>
    <d v="2014-04-08T00:00:00"/>
    <x v="0"/>
    <x v="3"/>
    <x v="140"/>
    <x v="12"/>
    <x v="0"/>
    <x v="7"/>
    <x v="293"/>
    <n v="2.37"/>
    <n v="2"/>
    <n v="0.83"/>
  </r>
  <r>
    <d v="2014-04-08T00:00:00"/>
    <x v="0"/>
    <x v="3"/>
    <x v="140"/>
    <x v="12"/>
    <x v="0"/>
    <x v="0"/>
    <x v="294"/>
    <n v="19.010000000000002"/>
    <n v="2"/>
    <n v="6.89"/>
  </r>
  <r>
    <d v="2014-04-08T00:00:00"/>
    <x v="0"/>
    <x v="3"/>
    <x v="141"/>
    <x v="33"/>
    <x v="1"/>
    <x v="13"/>
    <x v="295"/>
    <n v="1215.92"/>
    <n v="2"/>
    <n v="316.14"/>
  </r>
  <r>
    <d v="2014-04-08T00:00:00"/>
    <x v="0"/>
    <x v="3"/>
    <x v="142"/>
    <x v="12"/>
    <x v="0"/>
    <x v="7"/>
    <x v="12"/>
    <n v="49.79"/>
    <n v="2"/>
    <n v="-11.83"/>
  </r>
  <r>
    <d v="2014-04-08T00:00:00"/>
    <x v="0"/>
    <x v="3"/>
    <x v="39"/>
    <x v="3"/>
    <x v="1"/>
    <x v="13"/>
    <x v="296"/>
    <n v="99.59"/>
    <n v="2"/>
    <n v="2.4900000000000002"/>
  </r>
  <r>
    <d v="2014-04-08T00:00:00"/>
    <x v="0"/>
    <x v="3"/>
    <x v="39"/>
    <x v="3"/>
    <x v="2"/>
    <x v="9"/>
    <x v="297"/>
    <n v="399.96"/>
    <n v="2"/>
    <n v="139.99"/>
  </r>
  <r>
    <d v="2014-04-08T00:00:00"/>
    <x v="0"/>
    <x v="3"/>
    <x v="143"/>
    <x v="10"/>
    <x v="1"/>
    <x v="13"/>
    <x v="298"/>
    <n v="172.11"/>
    <n v="2"/>
    <n v="-94.66"/>
  </r>
  <r>
    <d v="2014-04-11T00:00:00"/>
    <x v="0"/>
    <x v="3"/>
    <x v="144"/>
    <x v="16"/>
    <x v="0"/>
    <x v="7"/>
    <x v="299"/>
    <n v="6.91"/>
    <n v="2"/>
    <n v="2.33"/>
  </r>
  <r>
    <d v="2014-04-11T00:00:00"/>
    <x v="0"/>
    <x v="3"/>
    <x v="144"/>
    <x v="16"/>
    <x v="2"/>
    <x v="9"/>
    <x v="138"/>
    <n v="383.98"/>
    <n v="2"/>
    <n v="81.59"/>
  </r>
  <r>
    <d v="2014-04-11T00:00:00"/>
    <x v="0"/>
    <x v="3"/>
    <x v="144"/>
    <x v="16"/>
    <x v="0"/>
    <x v="0"/>
    <x v="300"/>
    <n v="10.37"/>
    <n v="2"/>
    <n v="3.63"/>
  </r>
  <r>
    <d v="2014-04-11T00:00:00"/>
    <x v="0"/>
    <x v="3"/>
    <x v="144"/>
    <x v="16"/>
    <x v="2"/>
    <x v="9"/>
    <x v="301"/>
    <n v="335.94"/>
    <n v="2"/>
    <n v="41.99"/>
  </r>
  <r>
    <d v="2014-04-11T00:00:00"/>
    <x v="0"/>
    <x v="3"/>
    <x v="145"/>
    <x v="34"/>
    <x v="0"/>
    <x v="3"/>
    <x v="302"/>
    <n v="9.58"/>
    <n v="2"/>
    <n v="3.35"/>
  </r>
  <r>
    <d v="2014-04-11T00:00:00"/>
    <x v="0"/>
    <x v="3"/>
    <x v="146"/>
    <x v="0"/>
    <x v="2"/>
    <x v="6"/>
    <x v="303"/>
    <n v="758.35"/>
    <n v="2"/>
    <n v="265.42"/>
  </r>
  <r>
    <d v="2014-04-11T00:00:00"/>
    <x v="0"/>
    <x v="3"/>
    <x v="147"/>
    <x v="35"/>
    <x v="0"/>
    <x v="2"/>
    <x v="304"/>
    <n v="87.08"/>
    <n v="2"/>
    <n v="24.38"/>
  </r>
  <r>
    <d v="2014-04-11T00:00:00"/>
    <x v="0"/>
    <x v="3"/>
    <x v="147"/>
    <x v="35"/>
    <x v="2"/>
    <x v="6"/>
    <x v="305"/>
    <n v="105.58"/>
    <n v="2"/>
    <n v="9.24"/>
  </r>
  <r>
    <d v="2014-04-11T00:00:00"/>
    <x v="0"/>
    <x v="3"/>
    <x v="147"/>
    <x v="35"/>
    <x v="2"/>
    <x v="9"/>
    <x v="306"/>
    <n v="217.44"/>
    <n v="2"/>
    <n v="91.32"/>
  </r>
  <r>
    <d v="2014-04-12T00:00:00"/>
    <x v="0"/>
    <x v="3"/>
    <x v="148"/>
    <x v="3"/>
    <x v="2"/>
    <x v="6"/>
    <x v="307"/>
    <n v="1075.0899999999999"/>
    <n v="2"/>
    <n v="94.07"/>
  </r>
  <r>
    <d v="2014-04-12T00:00:00"/>
    <x v="0"/>
    <x v="3"/>
    <x v="148"/>
    <x v="3"/>
    <x v="2"/>
    <x v="6"/>
    <x v="308"/>
    <n v="438.37"/>
    <n v="2"/>
    <n v="38.36"/>
  </r>
  <r>
    <d v="2014-04-12T00:00:00"/>
    <x v="0"/>
    <x v="3"/>
    <x v="148"/>
    <x v="3"/>
    <x v="0"/>
    <x v="3"/>
    <x v="309"/>
    <n v="18.09"/>
    <n v="2"/>
    <n v="6.56"/>
  </r>
  <r>
    <d v="2014-04-12T00:00:00"/>
    <x v="0"/>
    <x v="3"/>
    <x v="148"/>
    <x v="3"/>
    <x v="1"/>
    <x v="11"/>
    <x v="238"/>
    <n v="308.5"/>
    <n v="2"/>
    <n v="-18.149999999999999"/>
  </r>
  <r>
    <d v="2014-04-12T00:00:00"/>
    <x v="0"/>
    <x v="3"/>
    <x v="149"/>
    <x v="18"/>
    <x v="0"/>
    <x v="0"/>
    <x v="310"/>
    <n v="32.4"/>
    <n v="2"/>
    <n v="15.55"/>
  </r>
  <r>
    <d v="2014-04-12T00:00:00"/>
    <x v="0"/>
    <x v="3"/>
    <x v="150"/>
    <x v="3"/>
    <x v="0"/>
    <x v="4"/>
    <x v="311"/>
    <n v="39.68"/>
    <n v="2"/>
    <n v="16.27"/>
  </r>
  <r>
    <d v="2014-04-13T00:00:00"/>
    <x v="0"/>
    <x v="3"/>
    <x v="104"/>
    <x v="2"/>
    <x v="0"/>
    <x v="4"/>
    <x v="312"/>
    <n v="17.86"/>
    <n v="2"/>
    <n v="1.1200000000000001"/>
  </r>
  <r>
    <d v="2014-04-13T00:00:00"/>
    <x v="0"/>
    <x v="3"/>
    <x v="104"/>
    <x v="2"/>
    <x v="0"/>
    <x v="3"/>
    <x v="313"/>
    <n v="509.97"/>
    <n v="2"/>
    <n v="-407.98"/>
  </r>
  <r>
    <d v="2014-04-13T00:00:00"/>
    <x v="0"/>
    <x v="3"/>
    <x v="104"/>
    <x v="2"/>
    <x v="0"/>
    <x v="7"/>
    <x v="78"/>
    <n v="30.99"/>
    <n v="2"/>
    <n v="10.07"/>
  </r>
  <r>
    <d v="2014-04-13T00:00:00"/>
    <x v="0"/>
    <x v="3"/>
    <x v="104"/>
    <x v="2"/>
    <x v="2"/>
    <x v="6"/>
    <x v="314"/>
    <n v="71.930000000000007"/>
    <n v="2"/>
    <n v="8.39"/>
  </r>
  <r>
    <d v="2014-04-13T00:00:00"/>
    <x v="0"/>
    <x v="3"/>
    <x v="151"/>
    <x v="36"/>
    <x v="0"/>
    <x v="1"/>
    <x v="315"/>
    <n v="7.83"/>
    <n v="2"/>
    <n v="3.6"/>
  </r>
  <r>
    <d v="2014-04-15T00:00:00"/>
    <x v="0"/>
    <x v="3"/>
    <x v="152"/>
    <x v="3"/>
    <x v="0"/>
    <x v="12"/>
    <x v="316"/>
    <n v="106.96"/>
    <n v="2"/>
    <n v="31.02"/>
  </r>
  <r>
    <d v="2014-04-15T00:00:00"/>
    <x v="0"/>
    <x v="3"/>
    <x v="152"/>
    <x v="3"/>
    <x v="1"/>
    <x v="8"/>
    <x v="317"/>
    <n v="187.76"/>
    <n v="2"/>
    <n v="76.98"/>
  </r>
  <r>
    <d v="2014-04-16T00:00:00"/>
    <x v="0"/>
    <x v="3"/>
    <x v="153"/>
    <x v="25"/>
    <x v="0"/>
    <x v="4"/>
    <x v="4"/>
    <n v="39.07"/>
    <n v="2"/>
    <n v="9.77"/>
  </r>
  <r>
    <d v="2014-04-18T00:00:00"/>
    <x v="0"/>
    <x v="3"/>
    <x v="154"/>
    <x v="3"/>
    <x v="2"/>
    <x v="15"/>
    <x v="318"/>
    <n v="287.97000000000003"/>
    <n v="2"/>
    <n v="97.19"/>
  </r>
  <r>
    <d v="2014-04-18T00:00:00"/>
    <x v="0"/>
    <x v="3"/>
    <x v="154"/>
    <x v="3"/>
    <x v="0"/>
    <x v="4"/>
    <x v="44"/>
    <n v="13.12"/>
    <n v="2"/>
    <n v="3.8"/>
  </r>
  <r>
    <d v="2014-04-18T00:00:00"/>
    <x v="0"/>
    <x v="3"/>
    <x v="154"/>
    <x v="3"/>
    <x v="0"/>
    <x v="4"/>
    <x v="319"/>
    <n v="10.75"/>
    <n v="2"/>
    <n v="3.55"/>
  </r>
  <r>
    <d v="2014-04-18T00:00:00"/>
    <x v="0"/>
    <x v="3"/>
    <x v="154"/>
    <x v="3"/>
    <x v="0"/>
    <x v="7"/>
    <x v="320"/>
    <n v="11.62"/>
    <n v="2"/>
    <n v="3.6"/>
  </r>
  <r>
    <d v="2014-04-18T00:00:00"/>
    <x v="0"/>
    <x v="3"/>
    <x v="111"/>
    <x v="0"/>
    <x v="0"/>
    <x v="4"/>
    <x v="321"/>
    <n v="2.69"/>
    <n v="2"/>
    <n v="1.01"/>
  </r>
  <r>
    <d v="2014-04-18T00:00:00"/>
    <x v="0"/>
    <x v="3"/>
    <x v="111"/>
    <x v="0"/>
    <x v="1"/>
    <x v="5"/>
    <x v="322"/>
    <n v="317.06"/>
    <n v="2"/>
    <n v="-18.12"/>
  </r>
  <r>
    <d v="2014-04-18T00:00:00"/>
    <x v="0"/>
    <x v="3"/>
    <x v="111"/>
    <x v="0"/>
    <x v="0"/>
    <x v="10"/>
    <x v="323"/>
    <n v="149.35"/>
    <n v="2"/>
    <n v="50.41"/>
  </r>
  <r>
    <d v="2014-04-18T00:00:00"/>
    <x v="0"/>
    <x v="3"/>
    <x v="111"/>
    <x v="0"/>
    <x v="2"/>
    <x v="9"/>
    <x v="324"/>
    <n v="227.98"/>
    <n v="2"/>
    <n v="28.5"/>
  </r>
  <r>
    <d v="2014-04-19T00:00:00"/>
    <x v="0"/>
    <x v="3"/>
    <x v="155"/>
    <x v="3"/>
    <x v="1"/>
    <x v="8"/>
    <x v="325"/>
    <n v="76.14"/>
    <n v="2"/>
    <n v="26.65"/>
  </r>
  <r>
    <d v="2014-04-19T00:00:00"/>
    <x v="0"/>
    <x v="3"/>
    <x v="156"/>
    <x v="6"/>
    <x v="0"/>
    <x v="3"/>
    <x v="326"/>
    <n v="58.05"/>
    <n v="2"/>
    <n v="26.7"/>
  </r>
  <r>
    <d v="2014-04-19T00:00:00"/>
    <x v="0"/>
    <x v="3"/>
    <x v="156"/>
    <x v="6"/>
    <x v="0"/>
    <x v="0"/>
    <x v="327"/>
    <n v="71.28"/>
    <n v="2"/>
    <n v="34.21"/>
  </r>
  <r>
    <d v="2014-04-20T00:00:00"/>
    <x v="0"/>
    <x v="3"/>
    <x v="9"/>
    <x v="0"/>
    <x v="1"/>
    <x v="13"/>
    <x v="328"/>
    <n v="744.1"/>
    <n v="2"/>
    <n v="-95.67"/>
  </r>
  <r>
    <d v="2014-04-20T00:00:00"/>
    <x v="0"/>
    <x v="3"/>
    <x v="9"/>
    <x v="0"/>
    <x v="0"/>
    <x v="2"/>
    <x v="329"/>
    <n v="44.84"/>
    <n v="2"/>
    <n v="5.61"/>
  </r>
  <r>
    <d v="2014-04-20T00:00:00"/>
    <x v="0"/>
    <x v="3"/>
    <x v="9"/>
    <x v="0"/>
    <x v="1"/>
    <x v="13"/>
    <x v="298"/>
    <n v="401.59"/>
    <n v="2"/>
    <n v="-131.94999999999999"/>
  </r>
  <r>
    <d v="2014-04-20T00:00:00"/>
    <x v="0"/>
    <x v="3"/>
    <x v="157"/>
    <x v="3"/>
    <x v="1"/>
    <x v="8"/>
    <x v="330"/>
    <n v="59.92"/>
    <n v="2"/>
    <n v="27.56"/>
  </r>
  <r>
    <d v="2014-04-21T00:00:00"/>
    <x v="0"/>
    <x v="3"/>
    <x v="158"/>
    <x v="3"/>
    <x v="0"/>
    <x v="3"/>
    <x v="331"/>
    <n v="16.52"/>
    <n v="2"/>
    <n v="5.58"/>
  </r>
  <r>
    <d v="2014-04-21T00:00:00"/>
    <x v="0"/>
    <x v="3"/>
    <x v="159"/>
    <x v="5"/>
    <x v="0"/>
    <x v="2"/>
    <x v="332"/>
    <n v="828.84"/>
    <n v="2"/>
    <n v="0"/>
  </r>
  <r>
    <d v="2014-04-22T00:00:00"/>
    <x v="0"/>
    <x v="3"/>
    <x v="160"/>
    <x v="20"/>
    <x v="0"/>
    <x v="10"/>
    <x v="21"/>
    <n v="247.84"/>
    <n v="2"/>
    <n v="121.44"/>
  </r>
  <r>
    <d v="2014-04-22T00:00:00"/>
    <x v="0"/>
    <x v="3"/>
    <x v="160"/>
    <x v="20"/>
    <x v="0"/>
    <x v="3"/>
    <x v="333"/>
    <n v="9.91"/>
    <n v="2"/>
    <n v="3.35"/>
  </r>
  <r>
    <d v="2014-04-23T00:00:00"/>
    <x v="0"/>
    <x v="3"/>
    <x v="161"/>
    <x v="2"/>
    <x v="0"/>
    <x v="3"/>
    <x v="334"/>
    <n v="2.5"/>
    <n v="2"/>
    <n v="-1.75"/>
  </r>
  <r>
    <d v="2014-04-23T00:00:00"/>
    <x v="0"/>
    <x v="3"/>
    <x v="162"/>
    <x v="10"/>
    <x v="1"/>
    <x v="5"/>
    <x v="249"/>
    <n v="281.37"/>
    <n v="2"/>
    <n v="-12.06"/>
  </r>
  <r>
    <d v="2014-04-23T00:00:00"/>
    <x v="0"/>
    <x v="3"/>
    <x v="162"/>
    <x v="10"/>
    <x v="1"/>
    <x v="5"/>
    <x v="249"/>
    <n v="281.37"/>
    <n v="2"/>
    <n v="-12.06"/>
  </r>
  <r>
    <d v="2014-04-23T00:00:00"/>
    <x v="0"/>
    <x v="3"/>
    <x v="162"/>
    <x v="10"/>
    <x v="0"/>
    <x v="3"/>
    <x v="253"/>
    <n v="7.49"/>
    <n v="2"/>
    <n v="-5.24"/>
  </r>
  <r>
    <d v="2014-04-23T00:00:00"/>
    <x v="0"/>
    <x v="3"/>
    <x v="162"/>
    <x v="10"/>
    <x v="1"/>
    <x v="8"/>
    <x v="335"/>
    <n v="22.34"/>
    <n v="2"/>
    <n v="7.82"/>
  </r>
  <r>
    <d v="2014-04-23T00:00:00"/>
    <x v="0"/>
    <x v="3"/>
    <x v="39"/>
    <x v="3"/>
    <x v="0"/>
    <x v="0"/>
    <x v="141"/>
    <n v="48.91"/>
    <n v="2"/>
    <n v="22.99"/>
  </r>
  <r>
    <d v="2014-04-25T00:00:00"/>
    <x v="0"/>
    <x v="3"/>
    <x v="163"/>
    <x v="0"/>
    <x v="0"/>
    <x v="0"/>
    <x v="336"/>
    <n v="10.37"/>
    <n v="2"/>
    <n v="3.63"/>
  </r>
  <r>
    <d v="2014-04-25T00:00:00"/>
    <x v="0"/>
    <x v="3"/>
    <x v="163"/>
    <x v="0"/>
    <x v="0"/>
    <x v="4"/>
    <x v="337"/>
    <n v="6.24"/>
    <n v="2"/>
    <n v="0.55000000000000004"/>
  </r>
  <r>
    <d v="2014-04-25T00:00:00"/>
    <x v="0"/>
    <x v="3"/>
    <x v="164"/>
    <x v="25"/>
    <x v="2"/>
    <x v="6"/>
    <x v="338"/>
    <n v="302.38"/>
    <n v="2"/>
    <n v="37.799999999999997"/>
  </r>
  <r>
    <d v="2014-04-25T00:00:00"/>
    <x v="0"/>
    <x v="3"/>
    <x v="165"/>
    <x v="3"/>
    <x v="1"/>
    <x v="8"/>
    <x v="339"/>
    <n v="303.25"/>
    <n v="2"/>
    <n v="63.68"/>
  </r>
  <r>
    <d v="2014-04-25T00:00:00"/>
    <x v="0"/>
    <x v="3"/>
    <x v="165"/>
    <x v="3"/>
    <x v="0"/>
    <x v="12"/>
    <x v="340"/>
    <n v="270.72000000000003"/>
    <n v="2"/>
    <n v="78.510000000000005"/>
  </r>
  <r>
    <d v="2014-04-25T00:00:00"/>
    <x v="0"/>
    <x v="3"/>
    <x v="165"/>
    <x v="3"/>
    <x v="1"/>
    <x v="5"/>
    <x v="341"/>
    <n v="1487.04"/>
    <n v="2"/>
    <n v="148.69999999999999"/>
  </r>
  <r>
    <d v="2014-04-26T00:00:00"/>
    <x v="0"/>
    <x v="3"/>
    <x v="166"/>
    <x v="3"/>
    <x v="1"/>
    <x v="5"/>
    <x v="342"/>
    <n v="230.28"/>
    <n v="2"/>
    <n v="23.03"/>
  </r>
  <r>
    <d v="2014-04-26T00:00:00"/>
    <x v="0"/>
    <x v="3"/>
    <x v="166"/>
    <x v="3"/>
    <x v="0"/>
    <x v="3"/>
    <x v="343"/>
    <n v="18.29"/>
    <n v="2"/>
    <n v="5.72"/>
  </r>
  <r>
    <d v="2014-04-26T00:00:00"/>
    <x v="0"/>
    <x v="3"/>
    <x v="167"/>
    <x v="3"/>
    <x v="0"/>
    <x v="4"/>
    <x v="344"/>
    <n v="21.4"/>
    <n v="2"/>
    <n v="6.21"/>
  </r>
  <r>
    <d v="2014-04-26T00:00:00"/>
    <x v="0"/>
    <x v="3"/>
    <x v="167"/>
    <x v="3"/>
    <x v="0"/>
    <x v="1"/>
    <x v="131"/>
    <n v="12.6"/>
    <n v="2"/>
    <n v="5.8"/>
  </r>
  <r>
    <d v="2014-04-28T00:00:00"/>
    <x v="0"/>
    <x v="3"/>
    <x v="168"/>
    <x v="36"/>
    <x v="0"/>
    <x v="3"/>
    <x v="345"/>
    <n v="20.86"/>
    <n v="2"/>
    <n v="9.39"/>
  </r>
  <r>
    <d v="2014-04-28T00:00:00"/>
    <x v="0"/>
    <x v="3"/>
    <x v="168"/>
    <x v="36"/>
    <x v="0"/>
    <x v="2"/>
    <x v="346"/>
    <n v="497.61"/>
    <n v="2"/>
    <n v="129.38"/>
  </r>
  <r>
    <d v="2014-04-28T00:00:00"/>
    <x v="0"/>
    <x v="3"/>
    <x v="168"/>
    <x v="36"/>
    <x v="0"/>
    <x v="4"/>
    <x v="347"/>
    <n v="5.34"/>
    <n v="2"/>
    <n v="1.5"/>
  </r>
  <r>
    <d v="2014-04-28T00:00:00"/>
    <x v="0"/>
    <x v="3"/>
    <x v="168"/>
    <x v="36"/>
    <x v="0"/>
    <x v="1"/>
    <x v="348"/>
    <n v="3.15"/>
    <n v="2"/>
    <n v="1.51"/>
  </r>
  <r>
    <d v="2014-04-28T00:00:00"/>
    <x v="0"/>
    <x v="3"/>
    <x v="169"/>
    <x v="10"/>
    <x v="0"/>
    <x v="1"/>
    <x v="349"/>
    <n v="6.91"/>
    <n v="2"/>
    <n v="2.5099999999999998"/>
  </r>
  <r>
    <d v="2014-04-28T00:00:00"/>
    <x v="0"/>
    <x v="3"/>
    <x v="169"/>
    <x v="10"/>
    <x v="0"/>
    <x v="2"/>
    <x v="350"/>
    <n v="27.1"/>
    <n v="2"/>
    <n v="2.0299999999999998"/>
  </r>
  <r>
    <d v="2014-04-28T00:00:00"/>
    <x v="0"/>
    <x v="3"/>
    <x v="169"/>
    <x v="10"/>
    <x v="0"/>
    <x v="2"/>
    <x v="351"/>
    <n v="177.57"/>
    <n v="2"/>
    <n v="-37.729999999999997"/>
  </r>
  <r>
    <d v="2014-04-28T00:00:00"/>
    <x v="0"/>
    <x v="3"/>
    <x v="170"/>
    <x v="3"/>
    <x v="2"/>
    <x v="6"/>
    <x v="352"/>
    <n v="1679.96"/>
    <n v="2"/>
    <n v="126"/>
  </r>
  <r>
    <d v="2014-04-28T00:00:00"/>
    <x v="0"/>
    <x v="3"/>
    <x v="171"/>
    <x v="20"/>
    <x v="2"/>
    <x v="9"/>
    <x v="102"/>
    <n v="159.97999999999999"/>
    <n v="2"/>
    <n v="57.59"/>
  </r>
  <r>
    <d v="2014-04-29T00:00:00"/>
    <x v="0"/>
    <x v="3"/>
    <x v="172"/>
    <x v="20"/>
    <x v="1"/>
    <x v="8"/>
    <x v="353"/>
    <n v="17.46"/>
    <n v="2"/>
    <n v="5.94"/>
  </r>
  <r>
    <d v="2014-04-29T00:00:00"/>
    <x v="0"/>
    <x v="3"/>
    <x v="173"/>
    <x v="8"/>
    <x v="1"/>
    <x v="5"/>
    <x v="241"/>
    <n v="51.96"/>
    <n v="2"/>
    <n v="12.99"/>
  </r>
  <r>
    <d v="2014-04-29T00:00:00"/>
    <x v="0"/>
    <x v="3"/>
    <x v="173"/>
    <x v="8"/>
    <x v="0"/>
    <x v="3"/>
    <x v="176"/>
    <n v="17.940000000000001"/>
    <n v="2"/>
    <n v="8.61"/>
  </r>
  <r>
    <d v="2014-04-29T00:00:00"/>
    <x v="0"/>
    <x v="3"/>
    <x v="174"/>
    <x v="15"/>
    <x v="1"/>
    <x v="5"/>
    <x v="354"/>
    <n v="561.58000000000004"/>
    <n v="2"/>
    <n v="70.2"/>
  </r>
  <r>
    <d v="2014-04-29T00:00:00"/>
    <x v="0"/>
    <x v="3"/>
    <x v="174"/>
    <x v="15"/>
    <x v="0"/>
    <x v="2"/>
    <x v="355"/>
    <n v="99.92"/>
    <n v="2"/>
    <n v="-1.25"/>
  </r>
  <r>
    <d v="2014-04-29T00:00:00"/>
    <x v="0"/>
    <x v="3"/>
    <x v="175"/>
    <x v="7"/>
    <x v="2"/>
    <x v="6"/>
    <x v="356"/>
    <n v="19.98"/>
    <n v="2"/>
    <n v="5.19"/>
  </r>
  <r>
    <d v="2014-04-30T00:00:00"/>
    <x v="0"/>
    <x v="3"/>
    <x v="51"/>
    <x v="29"/>
    <x v="2"/>
    <x v="9"/>
    <x v="357"/>
    <n v="47.79"/>
    <n v="2"/>
    <n v="16.25"/>
  </r>
  <r>
    <d v="2014-04-30T00:00:00"/>
    <x v="0"/>
    <x v="3"/>
    <x v="176"/>
    <x v="5"/>
    <x v="0"/>
    <x v="4"/>
    <x v="358"/>
    <n v="174.95"/>
    <n v="2"/>
    <n v="45.49"/>
  </r>
  <r>
    <d v="2014-04-30T00:00:00"/>
    <x v="0"/>
    <x v="3"/>
    <x v="176"/>
    <x v="5"/>
    <x v="0"/>
    <x v="2"/>
    <x v="216"/>
    <n v="826"/>
    <n v="2"/>
    <n v="214.76"/>
  </r>
  <r>
    <d v="2014-05-02T00:00:00"/>
    <x v="0"/>
    <x v="4"/>
    <x v="177"/>
    <x v="10"/>
    <x v="0"/>
    <x v="12"/>
    <x v="188"/>
    <n v="26.14"/>
    <n v="2"/>
    <n v="1.96"/>
  </r>
  <r>
    <d v="2014-05-02T00:00:00"/>
    <x v="0"/>
    <x v="4"/>
    <x v="178"/>
    <x v="16"/>
    <x v="2"/>
    <x v="16"/>
    <x v="359"/>
    <n v="479.98"/>
    <n v="2"/>
    <n v="90"/>
  </r>
  <r>
    <d v="2014-05-03T00:00:00"/>
    <x v="0"/>
    <x v="4"/>
    <x v="179"/>
    <x v="21"/>
    <x v="0"/>
    <x v="1"/>
    <x v="360"/>
    <n v="21.56"/>
    <n v="2"/>
    <n v="10.35"/>
  </r>
  <r>
    <d v="2014-05-03T00:00:00"/>
    <x v="0"/>
    <x v="4"/>
    <x v="180"/>
    <x v="20"/>
    <x v="0"/>
    <x v="3"/>
    <x v="361"/>
    <n v="40.18"/>
    <n v="2"/>
    <n v="14.56"/>
  </r>
  <r>
    <d v="2014-05-03T00:00:00"/>
    <x v="0"/>
    <x v="4"/>
    <x v="180"/>
    <x v="20"/>
    <x v="0"/>
    <x v="3"/>
    <x v="362"/>
    <n v="10.9"/>
    <n v="2"/>
    <n v="3.95"/>
  </r>
  <r>
    <d v="2014-05-04T00:00:00"/>
    <x v="0"/>
    <x v="4"/>
    <x v="181"/>
    <x v="14"/>
    <x v="0"/>
    <x v="3"/>
    <x v="363"/>
    <n v="46.8"/>
    <n v="2"/>
    <n v="21.06"/>
  </r>
  <r>
    <d v="2014-05-04T00:00:00"/>
    <x v="0"/>
    <x v="4"/>
    <x v="182"/>
    <x v="37"/>
    <x v="1"/>
    <x v="8"/>
    <x v="211"/>
    <n v="27.46"/>
    <n v="2"/>
    <n v="9.89"/>
  </r>
  <r>
    <d v="2014-05-04T00:00:00"/>
    <x v="0"/>
    <x v="4"/>
    <x v="115"/>
    <x v="0"/>
    <x v="0"/>
    <x v="4"/>
    <x v="286"/>
    <n v="37.840000000000003"/>
    <n v="2"/>
    <n v="2.84"/>
  </r>
  <r>
    <d v="2014-05-04T00:00:00"/>
    <x v="0"/>
    <x v="4"/>
    <x v="115"/>
    <x v="0"/>
    <x v="0"/>
    <x v="7"/>
    <x v="364"/>
    <n v="5.47"/>
    <n v="2"/>
    <n v="1.85"/>
  </r>
  <r>
    <d v="2014-05-04T00:00:00"/>
    <x v="0"/>
    <x v="4"/>
    <x v="183"/>
    <x v="22"/>
    <x v="1"/>
    <x v="8"/>
    <x v="365"/>
    <n v="12.18"/>
    <n v="2"/>
    <n v="3.9"/>
  </r>
  <r>
    <d v="2014-05-04T00:00:00"/>
    <x v="0"/>
    <x v="4"/>
    <x v="183"/>
    <x v="22"/>
    <x v="0"/>
    <x v="12"/>
    <x v="366"/>
    <n v="57.68"/>
    <n v="2"/>
    <n v="19.03"/>
  </r>
  <r>
    <d v="2014-05-05T00:00:00"/>
    <x v="0"/>
    <x v="4"/>
    <x v="184"/>
    <x v="5"/>
    <x v="0"/>
    <x v="0"/>
    <x v="367"/>
    <n v="9.42"/>
    <n v="2"/>
    <n v="4.24"/>
  </r>
  <r>
    <d v="2014-05-05T00:00:00"/>
    <x v="0"/>
    <x v="4"/>
    <x v="184"/>
    <x v="5"/>
    <x v="0"/>
    <x v="4"/>
    <x v="368"/>
    <n v="6.56"/>
    <n v="2"/>
    <n v="1.9"/>
  </r>
  <r>
    <d v="2014-05-05T00:00:00"/>
    <x v="0"/>
    <x v="4"/>
    <x v="184"/>
    <x v="5"/>
    <x v="0"/>
    <x v="0"/>
    <x v="369"/>
    <n v="24.56"/>
    <n v="2"/>
    <n v="11.54"/>
  </r>
  <r>
    <d v="2014-05-05T00:00:00"/>
    <x v="0"/>
    <x v="4"/>
    <x v="185"/>
    <x v="0"/>
    <x v="1"/>
    <x v="5"/>
    <x v="94"/>
    <n v="127.87"/>
    <n v="2"/>
    <n v="-9.1300000000000008"/>
  </r>
  <r>
    <d v="2014-05-05T00:00:00"/>
    <x v="0"/>
    <x v="4"/>
    <x v="121"/>
    <x v="1"/>
    <x v="0"/>
    <x v="2"/>
    <x v="370"/>
    <n v="45.25"/>
    <n v="2"/>
    <n v="3.96"/>
  </r>
  <r>
    <d v="2014-05-05T00:00:00"/>
    <x v="0"/>
    <x v="4"/>
    <x v="186"/>
    <x v="6"/>
    <x v="0"/>
    <x v="3"/>
    <x v="56"/>
    <n v="11.88"/>
    <n v="2"/>
    <n v="5.35"/>
  </r>
  <r>
    <d v="2014-05-05T00:00:00"/>
    <x v="0"/>
    <x v="4"/>
    <x v="186"/>
    <x v="6"/>
    <x v="0"/>
    <x v="0"/>
    <x v="371"/>
    <n v="35.44"/>
    <n v="2"/>
    <n v="16.66"/>
  </r>
  <r>
    <d v="2014-05-06T00:00:00"/>
    <x v="0"/>
    <x v="4"/>
    <x v="187"/>
    <x v="3"/>
    <x v="0"/>
    <x v="3"/>
    <x v="372"/>
    <n v="140.74"/>
    <n v="2"/>
    <n v="52.78"/>
  </r>
  <r>
    <d v="2014-05-06T00:00:00"/>
    <x v="0"/>
    <x v="4"/>
    <x v="188"/>
    <x v="3"/>
    <x v="0"/>
    <x v="1"/>
    <x v="115"/>
    <n v="5.78"/>
    <n v="2"/>
    <n v="2.72"/>
  </r>
  <r>
    <d v="2014-05-06T00:00:00"/>
    <x v="0"/>
    <x v="4"/>
    <x v="188"/>
    <x v="3"/>
    <x v="0"/>
    <x v="4"/>
    <x v="373"/>
    <n v="107.94"/>
    <n v="2"/>
    <n v="30.22"/>
  </r>
  <r>
    <d v="2014-05-07T00:00:00"/>
    <x v="0"/>
    <x v="4"/>
    <x v="189"/>
    <x v="32"/>
    <x v="0"/>
    <x v="3"/>
    <x v="374"/>
    <n v="16.14"/>
    <n v="2"/>
    <n v="7.91"/>
  </r>
  <r>
    <d v="2014-05-07T00:00:00"/>
    <x v="0"/>
    <x v="4"/>
    <x v="189"/>
    <x v="32"/>
    <x v="1"/>
    <x v="13"/>
    <x v="71"/>
    <n v="194.25"/>
    <n v="2"/>
    <n v="-38.85"/>
  </r>
  <r>
    <d v="2014-05-07T00:00:00"/>
    <x v="0"/>
    <x v="4"/>
    <x v="189"/>
    <x v="32"/>
    <x v="0"/>
    <x v="4"/>
    <x v="375"/>
    <n v="8.64"/>
    <n v="2"/>
    <n v="2.5099999999999998"/>
  </r>
  <r>
    <d v="2014-05-07T00:00:00"/>
    <x v="0"/>
    <x v="4"/>
    <x v="189"/>
    <x v="32"/>
    <x v="1"/>
    <x v="5"/>
    <x v="376"/>
    <n v="872.32"/>
    <n v="2"/>
    <n v="244.25"/>
  </r>
  <r>
    <d v="2014-05-08T00:00:00"/>
    <x v="0"/>
    <x v="4"/>
    <x v="73"/>
    <x v="2"/>
    <x v="2"/>
    <x v="16"/>
    <x v="377"/>
    <n v="1799.97"/>
    <n v="2"/>
    <n v="240"/>
  </r>
  <r>
    <d v="2014-05-09T00:00:00"/>
    <x v="0"/>
    <x v="4"/>
    <x v="190"/>
    <x v="3"/>
    <x v="2"/>
    <x v="9"/>
    <x v="281"/>
    <n v="67.8"/>
    <n v="2"/>
    <n v="4.07"/>
  </r>
  <r>
    <d v="2014-05-09T00:00:00"/>
    <x v="0"/>
    <x v="4"/>
    <x v="190"/>
    <x v="3"/>
    <x v="2"/>
    <x v="9"/>
    <x v="378"/>
    <n v="167.97"/>
    <n v="2"/>
    <n v="40.31"/>
  </r>
  <r>
    <d v="2014-05-09T00:00:00"/>
    <x v="0"/>
    <x v="4"/>
    <x v="191"/>
    <x v="5"/>
    <x v="0"/>
    <x v="2"/>
    <x v="379"/>
    <n v="83.25"/>
    <n v="2"/>
    <n v="14.99"/>
  </r>
  <r>
    <d v="2014-05-09T00:00:00"/>
    <x v="0"/>
    <x v="4"/>
    <x v="191"/>
    <x v="5"/>
    <x v="0"/>
    <x v="1"/>
    <x v="260"/>
    <n v="9.4499999999999993"/>
    <n v="2"/>
    <n v="4.54"/>
  </r>
  <r>
    <d v="2014-05-09T00:00:00"/>
    <x v="0"/>
    <x v="4"/>
    <x v="191"/>
    <x v="5"/>
    <x v="0"/>
    <x v="1"/>
    <x v="380"/>
    <n v="20.65"/>
    <n v="2"/>
    <n v="9.5"/>
  </r>
  <r>
    <d v="2014-05-09T00:00:00"/>
    <x v="0"/>
    <x v="4"/>
    <x v="191"/>
    <x v="5"/>
    <x v="0"/>
    <x v="0"/>
    <x v="381"/>
    <n v="45.36"/>
    <n v="2"/>
    <n v="21.77"/>
  </r>
  <r>
    <d v="2014-05-10T00:00:00"/>
    <x v="0"/>
    <x v="4"/>
    <x v="170"/>
    <x v="22"/>
    <x v="0"/>
    <x v="10"/>
    <x v="382"/>
    <n v="158.13"/>
    <n v="2"/>
    <n v="77.48"/>
  </r>
  <r>
    <d v="2014-05-10T00:00:00"/>
    <x v="0"/>
    <x v="4"/>
    <x v="170"/>
    <x v="22"/>
    <x v="2"/>
    <x v="6"/>
    <x v="383"/>
    <n v="43.6"/>
    <n v="2"/>
    <n v="4.3600000000000003"/>
  </r>
  <r>
    <d v="2014-05-10T00:00:00"/>
    <x v="0"/>
    <x v="4"/>
    <x v="192"/>
    <x v="2"/>
    <x v="1"/>
    <x v="11"/>
    <x v="384"/>
    <n v="349.97"/>
    <n v="2"/>
    <n v="-216.98"/>
  </r>
  <r>
    <d v="2014-05-10T00:00:00"/>
    <x v="0"/>
    <x v="4"/>
    <x v="192"/>
    <x v="2"/>
    <x v="0"/>
    <x v="4"/>
    <x v="385"/>
    <n v="22.32"/>
    <n v="2"/>
    <n v="5.3"/>
  </r>
  <r>
    <d v="2014-05-10T00:00:00"/>
    <x v="0"/>
    <x v="4"/>
    <x v="193"/>
    <x v="3"/>
    <x v="0"/>
    <x v="0"/>
    <x v="386"/>
    <n v="39.96"/>
    <n v="2"/>
    <n v="19.18"/>
  </r>
  <r>
    <d v="2014-05-10T00:00:00"/>
    <x v="0"/>
    <x v="4"/>
    <x v="193"/>
    <x v="3"/>
    <x v="2"/>
    <x v="6"/>
    <x v="387"/>
    <n v="1432"/>
    <n v="2"/>
    <n v="125.3"/>
  </r>
  <r>
    <d v="2014-05-10T00:00:00"/>
    <x v="0"/>
    <x v="4"/>
    <x v="193"/>
    <x v="3"/>
    <x v="0"/>
    <x v="14"/>
    <x v="388"/>
    <n v="41.04"/>
    <n v="2"/>
    <n v="11.08"/>
  </r>
  <r>
    <d v="2014-05-10T00:00:00"/>
    <x v="0"/>
    <x v="4"/>
    <x v="193"/>
    <x v="3"/>
    <x v="1"/>
    <x v="5"/>
    <x v="389"/>
    <n v="256.77999999999997"/>
    <n v="2"/>
    <n v="32.1"/>
  </r>
  <r>
    <d v="2014-05-11T00:00:00"/>
    <x v="0"/>
    <x v="4"/>
    <x v="194"/>
    <x v="0"/>
    <x v="2"/>
    <x v="9"/>
    <x v="390"/>
    <n v="58.11"/>
    <n v="2"/>
    <n v="7.26"/>
  </r>
  <r>
    <d v="2014-05-11T00:00:00"/>
    <x v="0"/>
    <x v="4"/>
    <x v="194"/>
    <x v="0"/>
    <x v="2"/>
    <x v="6"/>
    <x v="391"/>
    <n v="100.79"/>
    <n v="2"/>
    <n v="6.3"/>
  </r>
  <r>
    <d v="2014-05-11T00:00:00"/>
    <x v="0"/>
    <x v="4"/>
    <x v="194"/>
    <x v="0"/>
    <x v="1"/>
    <x v="8"/>
    <x v="392"/>
    <n v="66.11"/>
    <n v="2"/>
    <n v="-84.29"/>
  </r>
  <r>
    <d v="2014-05-11T00:00:00"/>
    <x v="0"/>
    <x v="4"/>
    <x v="195"/>
    <x v="0"/>
    <x v="2"/>
    <x v="9"/>
    <x v="393"/>
    <n v="46.86"/>
    <n v="2"/>
    <n v="7.62"/>
  </r>
  <r>
    <d v="2014-05-11T00:00:00"/>
    <x v="0"/>
    <x v="4"/>
    <x v="196"/>
    <x v="20"/>
    <x v="0"/>
    <x v="12"/>
    <x v="394"/>
    <n v="35.909999999999997"/>
    <n v="2"/>
    <n v="9.6999999999999993"/>
  </r>
  <r>
    <d v="2014-05-11T00:00:00"/>
    <x v="0"/>
    <x v="4"/>
    <x v="197"/>
    <x v="0"/>
    <x v="1"/>
    <x v="5"/>
    <x v="395"/>
    <n v="1212.96"/>
    <n v="2"/>
    <n v="-69.31"/>
  </r>
  <r>
    <d v="2014-05-11T00:00:00"/>
    <x v="0"/>
    <x v="4"/>
    <x v="198"/>
    <x v="1"/>
    <x v="0"/>
    <x v="0"/>
    <x v="121"/>
    <n v="17.47"/>
    <n v="2"/>
    <n v="5.68"/>
  </r>
  <r>
    <d v="2014-05-11T00:00:00"/>
    <x v="0"/>
    <x v="4"/>
    <x v="198"/>
    <x v="1"/>
    <x v="0"/>
    <x v="3"/>
    <x v="396"/>
    <n v="104.58"/>
    <n v="2"/>
    <n v="-172.56"/>
  </r>
  <r>
    <d v="2014-05-12T00:00:00"/>
    <x v="0"/>
    <x v="4"/>
    <x v="19"/>
    <x v="21"/>
    <x v="1"/>
    <x v="8"/>
    <x v="20"/>
    <n v="34.79"/>
    <n v="2"/>
    <n v="10.78"/>
  </r>
  <r>
    <d v="2014-05-12T00:00:00"/>
    <x v="0"/>
    <x v="4"/>
    <x v="73"/>
    <x v="32"/>
    <x v="1"/>
    <x v="13"/>
    <x v="397"/>
    <n v="700.06"/>
    <n v="2"/>
    <n v="-130.01"/>
  </r>
  <r>
    <d v="2014-05-13T00:00:00"/>
    <x v="0"/>
    <x v="4"/>
    <x v="199"/>
    <x v="27"/>
    <x v="0"/>
    <x v="2"/>
    <x v="379"/>
    <n v="55.5"/>
    <n v="2"/>
    <n v="9.99"/>
  </r>
  <r>
    <d v="2014-05-13T00:00:00"/>
    <x v="0"/>
    <x v="4"/>
    <x v="200"/>
    <x v="16"/>
    <x v="0"/>
    <x v="7"/>
    <x v="78"/>
    <n v="7.1"/>
    <n v="2"/>
    <n v="2.4"/>
  </r>
  <r>
    <d v="2014-05-13T00:00:00"/>
    <x v="0"/>
    <x v="4"/>
    <x v="200"/>
    <x v="16"/>
    <x v="0"/>
    <x v="3"/>
    <x v="398"/>
    <n v="398.35"/>
    <n v="2"/>
    <n v="-331.96"/>
  </r>
  <r>
    <d v="2014-05-13T00:00:00"/>
    <x v="0"/>
    <x v="4"/>
    <x v="201"/>
    <x v="3"/>
    <x v="2"/>
    <x v="9"/>
    <x v="399"/>
    <n v="149.97"/>
    <n v="2"/>
    <n v="52.49"/>
  </r>
  <r>
    <d v="2014-05-13T00:00:00"/>
    <x v="0"/>
    <x v="4"/>
    <x v="160"/>
    <x v="3"/>
    <x v="1"/>
    <x v="5"/>
    <x v="221"/>
    <n v="279.45999999999998"/>
    <n v="2"/>
    <n v="20.96"/>
  </r>
  <r>
    <d v="2014-05-13T00:00:00"/>
    <x v="0"/>
    <x v="4"/>
    <x v="160"/>
    <x v="3"/>
    <x v="0"/>
    <x v="0"/>
    <x v="187"/>
    <n v="8"/>
    <n v="2"/>
    <n v="3.84"/>
  </r>
  <r>
    <d v="2014-05-14T00:00:00"/>
    <x v="0"/>
    <x v="4"/>
    <x v="202"/>
    <x v="16"/>
    <x v="1"/>
    <x v="8"/>
    <x v="400"/>
    <n v="310.88"/>
    <n v="2"/>
    <n v="23.32"/>
  </r>
  <r>
    <d v="2014-05-16T00:00:00"/>
    <x v="0"/>
    <x v="4"/>
    <x v="203"/>
    <x v="3"/>
    <x v="1"/>
    <x v="5"/>
    <x v="221"/>
    <n v="232.88"/>
    <n v="2"/>
    <n v="17.47"/>
  </r>
  <r>
    <d v="2014-05-16T00:00:00"/>
    <x v="0"/>
    <x v="4"/>
    <x v="204"/>
    <x v="3"/>
    <x v="2"/>
    <x v="9"/>
    <x v="401"/>
    <n v="56.4"/>
    <n v="2"/>
    <n v="3.38"/>
  </r>
  <r>
    <d v="2014-05-17T00:00:00"/>
    <x v="0"/>
    <x v="4"/>
    <x v="205"/>
    <x v="21"/>
    <x v="0"/>
    <x v="3"/>
    <x v="79"/>
    <n v="91.68"/>
    <n v="2"/>
    <n v="45.84"/>
  </r>
  <r>
    <d v="2014-05-18T00:00:00"/>
    <x v="0"/>
    <x v="4"/>
    <x v="206"/>
    <x v="10"/>
    <x v="2"/>
    <x v="6"/>
    <x v="402"/>
    <n v="779.8"/>
    <n v="2"/>
    <n v="-168.96"/>
  </r>
  <r>
    <d v="2014-05-18T00:00:00"/>
    <x v="0"/>
    <x v="4"/>
    <x v="207"/>
    <x v="10"/>
    <x v="1"/>
    <x v="8"/>
    <x v="403"/>
    <n v="149.22999999999999"/>
    <n v="2"/>
    <n v="3.73"/>
  </r>
  <r>
    <d v="2014-05-18T00:00:00"/>
    <x v="0"/>
    <x v="4"/>
    <x v="207"/>
    <x v="10"/>
    <x v="0"/>
    <x v="0"/>
    <x v="404"/>
    <n v="15.94"/>
    <n v="2"/>
    <n v="5.78"/>
  </r>
  <r>
    <d v="2014-05-18T00:00:00"/>
    <x v="0"/>
    <x v="4"/>
    <x v="208"/>
    <x v="0"/>
    <x v="0"/>
    <x v="0"/>
    <x v="404"/>
    <n v="3.98"/>
    <n v="2"/>
    <n v="1.44"/>
  </r>
  <r>
    <d v="2014-05-19T00:00:00"/>
    <x v="0"/>
    <x v="4"/>
    <x v="209"/>
    <x v="14"/>
    <x v="0"/>
    <x v="3"/>
    <x v="405"/>
    <n v="57.42"/>
    <n v="2"/>
    <n v="26.41"/>
  </r>
  <r>
    <d v="2014-05-19T00:00:00"/>
    <x v="0"/>
    <x v="4"/>
    <x v="210"/>
    <x v="6"/>
    <x v="0"/>
    <x v="14"/>
    <x v="388"/>
    <n v="34.200000000000003"/>
    <n v="2"/>
    <n v="9.23"/>
  </r>
  <r>
    <d v="2014-05-20T00:00:00"/>
    <x v="0"/>
    <x v="4"/>
    <x v="211"/>
    <x v="38"/>
    <x v="0"/>
    <x v="12"/>
    <x v="406"/>
    <n v="33.28"/>
    <n v="2"/>
    <n v="9.32"/>
  </r>
  <r>
    <d v="2014-05-20T00:00:00"/>
    <x v="0"/>
    <x v="4"/>
    <x v="211"/>
    <x v="38"/>
    <x v="0"/>
    <x v="4"/>
    <x v="407"/>
    <n v="38.520000000000003"/>
    <n v="2"/>
    <n v="11.94"/>
  </r>
  <r>
    <d v="2014-05-20T00:00:00"/>
    <x v="0"/>
    <x v="4"/>
    <x v="211"/>
    <x v="38"/>
    <x v="1"/>
    <x v="8"/>
    <x v="408"/>
    <n v="139.86000000000001"/>
    <n v="2"/>
    <n v="60.14"/>
  </r>
  <r>
    <d v="2014-05-20T00:00:00"/>
    <x v="0"/>
    <x v="4"/>
    <x v="212"/>
    <x v="0"/>
    <x v="1"/>
    <x v="8"/>
    <x v="409"/>
    <n v="10.33"/>
    <n v="2"/>
    <n v="-5.94"/>
  </r>
  <r>
    <d v="2014-05-20T00:00:00"/>
    <x v="0"/>
    <x v="4"/>
    <x v="212"/>
    <x v="0"/>
    <x v="0"/>
    <x v="0"/>
    <x v="310"/>
    <n v="10.37"/>
    <n v="2"/>
    <n v="3.63"/>
  </r>
  <r>
    <d v="2014-05-20T00:00:00"/>
    <x v="0"/>
    <x v="4"/>
    <x v="212"/>
    <x v="0"/>
    <x v="2"/>
    <x v="9"/>
    <x v="410"/>
    <n v="20.78"/>
    <n v="2"/>
    <n v="-3.64"/>
  </r>
  <r>
    <d v="2014-05-20T00:00:00"/>
    <x v="0"/>
    <x v="4"/>
    <x v="212"/>
    <x v="0"/>
    <x v="0"/>
    <x v="2"/>
    <x v="252"/>
    <n v="66.959999999999994"/>
    <n v="2"/>
    <n v="-13.39"/>
  </r>
  <r>
    <d v="2014-05-21T00:00:00"/>
    <x v="0"/>
    <x v="4"/>
    <x v="213"/>
    <x v="6"/>
    <x v="0"/>
    <x v="3"/>
    <x v="411"/>
    <n v="2715.93"/>
    <n v="2"/>
    <n v="1276.49"/>
  </r>
  <r>
    <d v="2014-05-21T00:00:00"/>
    <x v="0"/>
    <x v="4"/>
    <x v="213"/>
    <x v="6"/>
    <x v="2"/>
    <x v="6"/>
    <x v="412"/>
    <n v="617.97"/>
    <n v="2"/>
    <n v="173.03"/>
  </r>
  <r>
    <d v="2014-05-21T00:00:00"/>
    <x v="0"/>
    <x v="4"/>
    <x v="214"/>
    <x v="3"/>
    <x v="0"/>
    <x v="4"/>
    <x v="29"/>
    <n v="31.84"/>
    <n v="2"/>
    <n v="10.51"/>
  </r>
  <r>
    <d v="2014-05-21T00:00:00"/>
    <x v="0"/>
    <x v="4"/>
    <x v="215"/>
    <x v="32"/>
    <x v="0"/>
    <x v="3"/>
    <x v="413"/>
    <n v="447.86"/>
    <n v="2"/>
    <n v="219.45"/>
  </r>
  <r>
    <d v="2014-05-21T00:00:00"/>
    <x v="0"/>
    <x v="4"/>
    <x v="215"/>
    <x v="32"/>
    <x v="0"/>
    <x v="0"/>
    <x v="414"/>
    <n v="17.940000000000001"/>
    <n v="2"/>
    <n v="8.7899999999999991"/>
  </r>
  <r>
    <d v="2014-05-21T00:00:00"/>
    <x v="0"/>
    <x v="4"/>
    <x v="215"/>
    <x v="32"/>
    <x v="0"/>
    <x v="12"/>
    <x v="103"/>
    <n v="245.88"/>
    <n v="2"/>
    <n v="68.849999999999994"/>
  </r>
  <r>
    <d v="2014-05-21T00:00:00"/>
    <x v="0"/>
    <x v="4"/>
    <x v="175"/>
    <x v="0"/>
    <x v="0"/>
    <x v="10"/>
    <x v="21"/>
    <n v="56.06"/>
    <n v="2"/>
    <n v="21.02"/>
  </r>
  <r>
    <d v="2014-05-21T00:00:00"/>
    <x v="0"/>
    <x v="4"/>
    <x v="175"/>
    <x v="0"/>
    <x v="1"/>
    <x v="5"/>
    <x v="415"/>
    <n v="107.77"/>
    <n v="2"/>
    <n v="-29.25"/>
  </r>
  <r>
    <d v="2014-05-21T00:00:00"/>
    <x v="0"/>
    <x v="4"/>
    <x v="175"/>
    <x v="0"/>
    <x v="0"/>
    <x v="0"/>
    <x v="416"/>
    <n v="4.83"/>
    <n v="2"/>
    <n v="1.63"/>
  </r>
  <r>
    <d v="2014-05-21T00:00:00"/>
    <x v="0"/>
    <x v="4"/>
    <x v="175"/>
    <x v="0"/>
    <x v="0"/>
    <x v="3"/>
    <x v="417"/>
    <n v="18.239999999999998"/>
    <n v="2"/>
    <n v="-31.01"/>
  </r>
  <r>
    <d v="2014-05-22T00:00:00"/>
    <x v="0"/>
    <x v="4"/>
    <x v="216"/>
    <x v="33"/>
    <x v="2"/>
    <x v="6"/>
    <x v="418"/>
    <n v="135.97999999999999"/>
    <n v="2"/>
    <n v="34"/>
  </r>
  <r>
    <d v="2014-05-22T00:00:00"/>
    <x v="0"/>
    <x v="4"/>
    <x v="216"/>
    <x v="33"/>
    <x v="2"/>
    <x v="6"/>
    <x v="419"/>
    <n v="44.95"/>
    <n v="2"/>
    <n v="12.59"/>
  </r>
  <r>
    <d v="2014-05-23T00:00:00"/>
    <x v="0"/>
    <x v="4"/>
    <x v="177"/>
    <x v="2"/>
    <x v="0"/>
    <x v="3"/>
    <x v="420"/>
    <n v="3.28"/>
    <n v="2"/>
    <n v="-2.63"/>
  </r>
  <r>
    <d v="2014-05-23T00:00:00"/>
    <x v="0"/>
    <x v="4"/>
    <x v="177"/>
    <x v="2"/>
    <x v="0"/>
    <x v="4"/>
    <x v="421"/>
    <n v="21.17"/>
    <n v="2"/>
    <n v="2.38"/>
  </r>
  <r>
    <d v="2014-05-23T00:00:00"/>
    <x v="0"/>
    <x v="4"/>
    <x v="177"/>
    <x v="2"/>
    <x v="2"/>
    <x v="6"/>
    <x v="422"/>
    <n v="55.19"/>
    <n v="2"/>
    <n v="-10.119999999999999"/>
  </r>
  <r>
    <d v="2014-05-23T00:00:00"/>
    <x v="0"/>
    <x v="4"/>
    <x v="15"/>
    <x v="22"/>
    <x v="0"/>
    <x v="0"/>
    <x v="423"/>
    <n v="12.96"/>
    <n v="2"/>
    <n v="6.22"/>
  </r>
  <r>
    <d v="2014-05-23T00:00:00"/>
    <x v="0"/>
    <x v="4"/>
    <x v="217"/>
    <x v="20"/>
    <x v="0"/>
    <x v="3"/>
    <x v="263"/>
    <n v="17.96"/>
    <n v="2"/>
    <n v="5.84"/>
  </r>
  <r>
    <d v="2014-05-23T00:00:00"/>
    <x v="0"/>
    <x v="4"/>
    <x v="217"/>
    <x v="20"/>
    <x v="0"/>
    <x v="14"/>
    <x v="424"/>
    <n v="5.04"/>
    <n v="2"/>
    <n v="0.15"/>
  </r>
  <r>
    <d v="2014-05-23T00:00:00"/>
    <x v="0"/>
    <x v="4"/>
    <x v="217"/>
    <x v="20"/>
    <x v="0"/>
    <x v="12"/>
    <x v="425"/>
    <n v="208.16"/>
    <n v="2"/>
    <n v="56.2"/>
  </r>
  <r>
    <d v="2014-05-24T00:00:00"/>
    <x v="0"/>
    <x v="4"/>
    <x v="218"/>
    <x v="36"/>
    <x v="0"/>
    <x v="0"/>
    <x v="426"/>
    <n v="116.28"/>
    <n v="2"/>
    <n v="56.98"/>
  </r>
  <r>
    <d v="2014-05-25T00:00:00"/>
    <x v="0"/>
    <x v="4"/>
    <x v="219"/>
    <x v="1"/>
    <x v="0"/>
    <x v="12"/>
    <x v="427"/>
    <n v="75.599999999999994"/>
    <n v="2"/>
    <n v="-166.32"/>
  </r>
  <r>
    <d v="2014-05-25T00:00:00"/>
    <x v="0"/>
    <x v="4"/>
    <x v="219"/>
    <x v="1"/>
    <x v="1"/>
    <x v="8"/>
    <x v="428"/>
    <n v="29.32"/>
    <n v="2"/>
    <n v="-24.19"/>
  </r>
  <r>
    <d v="2014-05-25T00:00:00"/>
    <x v="0"/>
    <x v="4"/>
    <x v="220"/>
    <x v="20"/>
    <x v="0"/>
    <x v="0"/>
    <x v="429"/>
    <n v="14.62"/>
    <n v="2"/>
    <n v="6.73"/>
  </r>
  <r>
    <d v="2014-05-26T00:00:00"/>
    <x v="0"/>
    <x v="4"/>
    <x v="44"/>
    <x v="3"/>
    <x v="1"/>
    <x v="11"/>
    <x v="430"/>
    <n v="290.67"/>
    <n v="2"/>
    <n v="27.36"/>
  </r>
  <r>
    <d v="2014-05-26T00:00:00"/>
    <x v="0"/>
    <x v="4"/>
    <x v="44"/>
    <x v="3"/>
    <x v="2"/>
    <x v="6"/>
    <x v="431"/>
    <n v="201.58"/>
    <n v="2"/>
    <n v="20.16"/>
  </r>
  <r>
    <d v="2014-05-26T00:00:00"/>
    <x v="0"/>
    <x v="4"/>
    <x v="44"/>
    <x v="3"/>
    <x v="2"/>
    <x v="6"/>
    <x v="432"/>
    <n v="83.98"/>
    <n v="2"/>
    <n v="31.49"/>
  </r>
  <r>
    <d v="2014-05-26T00:00:00"/>
    <x v="0"/>
    <x v="4"/>
    <x v="221"/>
    <x v="3"/>
    <x v="1"/>
    <x v="5"/>
    <x v="433"/>
    <n v="225.3"/>
    <n v="2"/>
    <n v="22.53"/>
  </r>
  <r>
    <d v="2014-05-26T00:00:00"/>
    <x v="0"/>
    <x v="4"/>
    <x v="222"/>
    <x v="27"/>
    <x v="0"/>
    <x v="0"/>
    <x v="48"/>
    <n v="48.4"/>
    <n v="2"/>
    <n v="23.23"/>
  </r>
  <r>
    <d v="2014-05-26T00:00:00"/>
    <x v="0"/>
    <x v="4"/>
    <x v="147"/>
    <x v="1"/>
    <x v="0"/>
    <x v="2"/>
    <x v="434"/>
    <n v="102.62"/>
    <n v="2"/>
    <n v="7.7"/>
  </r>
  <r>
    <d v="2014-05-26T00:00:00"/>
    <x v="0"/>
    <x v="4"/>
    <x v="147"/>
    <x v="1"/>
    <x v="1"/>
    <x v="5"/>
    <x v="435"/>
    <n v="359.77"/>
    <n v="2"/>
    <n v="-5.14"/>
  </r>
  <r>
    <d v="2014-05-26T00:00:00"/>
    <x v="0"/>
    <x v="4"/>
    <x v="147"/>
    <x v="1"/>
    <x v="0"/>
    <x v="4"/>
    <x v="385"/>
    <n v="13.39"/>
    <n v="2"/>
    <n v="3.18"/>
  </r>
  <r>
    <d v="2014-05-27T00:00:00"/>
    <x v="0"/>
    <x v="4"/>
    <x v="223"/>
    <x v="3"/>
    <x v="1"/>
    <x v="13"/>
    <x v="436"/>
    <n v="567.12"/>
    <n v="2"/>
    <n v="-28.36"/>
  </r>
  <r>
    <d v="2014-05-27T00:00:00"/>
    <x v="0"/>
    <x v="4"/>
    <x v="223"/>
    <x v="3"/>
    <x v="0"/>
    <x v="2"/>
    <x v="437"/>
    <n v="359.32"/>
    <n v="2"/>
    <n v="7.19"/>
  </r>
  <r>
    <d v="2014-05-27T00:00:00"/>
    <x v="0"/>
    <x v="4"/>
    <x v="164"/>
    <x v="3"/>
    <x v="2"/>
    <x v="6"/>
    <x v="438"/>
    <n v="1113.5"/>
    <n v="2"/>
    <n v="125.27"/>
  </r>
  <r>
    <d v="2014-05-27T00:00:00"/>
    <x v="0"/>
    <x v="4"/>
    <x v="164"/>
    <x v="3"/>
    <x v="2"/>
    <x v="9"/>
    <x v="439"/>
    <n v="99.99"/>
    <n v="2"/>
    <n v="38"/>
  </r>
  <r>
    <d v="2014-05-27T00:00:00"/>
    <x v="0"/>
    <x v="4"/>
    <x v="224"/>
    <x v="1"/>
    <x v="0"/>
    <x v="3"/>
    <x v="440"/>
    <n v="17.46"/>
    <n v="2"/>
    <n v="-30.56"/>
  </r>
  <r>
    <d v="2014-05-28T00:00:00"/>
    <x v="0"/>
    <x v="4"/>
    <x v="225"/>
    <x v="22"/>
    <x v="2"/>
    <x v="6"/>
    <x v="441"/>
    <n v="57.41"/>
    <n v="2"/>
    <n v="5.74"/>
  </r>
  <r>
    <d v="2014-05-28T00:00:00"/>
    <x v="0"/>
    <x v="4"/>
    <x v="225"/>
    <x v="22"/>
    <x v="2"/>
    <x v="9"/>
    <x v="162"/>
    <n v="27.6"/>
    <n v="2"/>
    <n v="2.21"/>
  </r>
  <r>
    <d v="2014-05-28T00:00:00"/>
    <x v="0"/>
    <x v="4"/>
    <x v="226"/>
    <x v="22"/>
    <x v="0"/>
    <x v="3"/>
    <x v="442"/>
    <n v="136.96"/>
    <n v="2"/>
    <n v="51.36"/>
  </r>
  <r>
    <d v="2014-05-30T00:00:00"/>
    <x v="0"/>
    <x v="4"/>
    <x v="227"/>
    <x v="6"/>
    <x v="0"/>
    <x v="0"/>
    <x v="443"/>
    <n v="13.62"/>
    <n v="2"/>
    <n v="6.13"/>
  </r>
  <r>
    <d v="2014-05-30T00:00:00"/>
    <x v="0"/>
    <x v="4"/>
    <x v="228"/>
    <x v="1"/>
    <x v="1"/>
    <x v="13"/>
    <x v="444"/>
    <n v="355.46"/>
    <n v="2"/>
    <n v="-184.84"/>
  </r>
  <r>
    <d v="2014-05-30T00:00:00"/>
    <x v="0"/>
    <x v="4"/>
    <x v="229"/>
    <x v="20"/>
    <x v="0"/>
    <x v="3"/>
    <x v="372"/>
    <n v="70.37"/>
    <n v="2"/>
    <n v="26.39"/>
  </r>
  <r>
    <d v="2014-05-30T00:00:00"/>
    <x v="0"/>
    <x v="4"/>
    <x v="230"/>
    <x v="20"/>
    <x v="0"/>
    <x v="3"/>
    <x v="445"/>
    <n v="25.58"/>
    <n v="2"/>
    <n v="8.9499999999999993"/>
  </r>
  <r>
    <d v="2014-05-30T00:00:00"/>
    <x v="0"/>
    <x v="4"/>
    <x v="230"/>
    <x v="20"/>
    <x v="2"/>
    <x v="6"/>
    <x v="446"/>
    <n v="464"/>
    <n v="2"/>
    <n v="134.56"/>
  </r>
  <r>
    <d v="2014-05-30T00:00:00"/>
    <x v="0"/>
    <x v="4"/>
    <x v="230"/>
    <x v="20"/>
    <x v="0"/>
    <x v="12"/>
    <x v="447"/>
    <n v="235.95"/>
    <n v="2"/>
    <n v="77.86"/>
  </r>
  <r>
    <d v="2014-05-30T00:00:00"/>
    <x v="0"/>
    <x v="4"/>
    <x v="230"/>
    <x v="20"/>
    <x v="0"/>
    <x v="0"/>
    <x v="448"/>
    <n v="39.96"/>
    <n v="2"/>
    <n v="17.98"/>
  </r>
  <r>
    <d v="2014-05-30T00:00:00"/>
    <x v="0"/>
    <x v="4"/>
    <x v="231"/>
    <x v="1"/>
    <x v="2"/>
    <x v="16"/>
    <x v="359"/>
    <n v="719.98"/>
    <n v="2"/>
    <n v="135"/>
  </r>
  <r>
    <d v="2014-05-31T00:00:00"/>
    <x v="0"/>
    <x v="4"/>
    <x v="232"/>
    <x v="29"/>
    <x v="2"/>
    <x v="6"/>
    <x v="449"/>
    <n v="659.97"/>
    <n v="2"/>
    <n v="197.99"/>
  </r>
  <r>
    <d v="2014-05-31T00:00:00"/>
    <x v="0"/>
    <x v="4"/>
    <x v="232"/>
    <x v="29"/>
    <x v="2"/>
    <x v="6"/>
    <x v="450"/>
    <n v="113.73"/>
    <n v="2"/>
    <n v="32.979999999999997"/>
  </r>
  <r>
    <d v="2014-06-01T00:00:00"/>
    <x v="0"/>
    <x v="5"/>
    <x v="233"/>
    <x v="28"/>
    <x v="1"/>
    <x v="5"/>
    <x v="7"/>
    <n v="2001.86"/>
    <n v="2"/>
    <n v="580.54"/>
  </r>
  <r>
    <d v="2014-06-01T00:00:00"/>
    <x v="0"/>
    <x v="5"/>
    <x v="233"/>
    <x v="28"/>
    <x v="0"/>
    <x v="2"/>
    <x v="451"/>
    <n v="166.72"/>
    <n v="2"/>
    <n v="41.68"/>
  </r>
  <r>
    <d v="2014-06-01T00:00:00"/>
    <x v="0"/>
    <x v="5"/>
    <x v="233"/>
    <x v="28"/>
    <x v="0"/>
    <x v="0"/>
    <x v="452"/>
    <n v="47.88"/>
    <n v="2"/>
    <n v="23.94"/>
  </r>
  <r>
    <d v="2014-06-01T00:00:00"/>
    <x v="0"/>
    <x v="5"/>
    <x v="233"/>
    <x v="28"/>
    <x v="0"/>
    <x v="12"/>
    <x v="453"/>
    <n v="1503.25"/>
    <n v="2"/>
    <n v="496.07"/>
  </r>
  <r>
    <d v="2014-06-01T00:00:00"/>
    <x v="0"/>
    <x v="5"/>
    <x v="233"/>
    <x v="28"/>
    <x v="0"/>
    <x v="0"/>
    <x v="454"/>
    <n v="25.92"/>
    <n v="2"/>
    <n v="12.44"/>
  </r>
  <r>
    <d v="2014-06-01T00:00:00"/>
    <x v="0"/>
    <x v="5"/>
    <x v="234"/>
    <x v="23"/>
    <x v="0"/>
    <x v="3"/>
    <x v="455"/>
    <n v="45.48"/>
    <n v="2"/>
    <n v="20.92"/>
  </r>
  <r>
    <d v="2014-06-01T00:00:00"/>
    <x v="0"/>
    <x v="5"/>
    <x v="234"/>
    <x v="23"/>
    <x v="0"/>
    <x v="4"/>
    <x v="456"/>
    <n v="289.2"/>
    <n v="2"/>
    <n v="83.87"/>
  </r>
  <r>
    <d v="2014-06-01T00:00:00"/>
    <x v="0"/>
    <x v="5"/>
    <x v="235"/>
    <x v="13"/>
    <x v="1"/>
    <x v="8"/>
    <x v="457"/>
    <n v="22.2"/>
    <n v="2"/>
    <n v="9.1"/>
  </r>
  <r>
    <d v="2014-06-01T00:00:00"/>
    <x v="0"/>
    <x v="5"/>
    <x v="235"/>
    <x v="13"/>
    <x v="2"/>
    <x v="6"/>
    <x v="458"/>
    <n v="881.93"/>
    <n v="2"/>
    <n v="229.3"/>
  </r>
  <r>
    <d v="2014-06-01T00:00:00"/>
    <x v="0"/>
    <x v="5"/>
    <x v="87"/>
    <x v="14"/>
    <x v="0"/>
    <x v="3"/>
    <x v="459"/>
    <n v="138.56"/>
    <n v="2"/>
    <n v="66.510000000000005"/>
  </r>
  <r>
    <d v="2014-06-01T00:00:00"/>
    <x v="0"/>
    <x v="5"/>
    <x v="87"/>
    <x v="14"/>
    <x v="0"/>
    <x v="12"/>
    <x v="460"/>
    <n v="65.52"/>
    <n v="2"/>
    <n v="12.38"/>
  </r>
  <r>
    <d v="2014-06-02T00:00:00"/>
    <x v="0"/>
    <x v="5"/>
    <x v="79"/>
    <x v="27"/>
    <x v="0"/>
    <x v="3"/>
    <x v="461"/>
    <n v="59.81"/>
    <n v="2"/>
    <n v="19.440000000000001"/>
  </r>
  <r>
    <d v="2014-06-02T00:00:00"/>
    <x v="0"/>
    <x v="5"/>
    <x v="79"/>
    <x v="27"/>
    <x v="1"/>
    <x v="8"/>
    <x v="462"/>
    <n v="73.319999999999993"/>
    <n v="2"/>
    <n v="22"/>
  </r>
  <r>
    <d v="2014-06-02T00:00:00"/>
    <x v="0"/>
    <x v="5"/>
    <x v="149"/>
    <x v="4"/>
    <x v="0"/>
    <x v="4"/>
    <x v="407"/>
    <n v="8.56"/>
    <n v="2"/>
    <n v="2.65"/>
  </r>
  <r>
    <d v="2014-06-02T00:00:00"/>
    <x v="0"/>
    <x v="5"/>
    <x v="149"/>
    <x v="4"/>
    <x v="2"/>
    <x v="6"/>
    <x v="463"/>
    <n v="239.97"/>
    <n v="2"/>
    <n v="67.19"/>
  </r>
  <r>
    <d v="2014-06-02T00:00:00"/>
    <x v="0"/>
    <x v="5"/>
    <x v="149"/>
    <x v="4"/>
    <x v="0"/>
    <x v="2"/>
    <x v="168"/>
    <n v="356.94"/>
    <n v="2"/>
    <n v="107.08"/>
  </r>
  <r>
    <d v="2014-06-03T00:00:00"/>
    <x v="0"/>
    <x v="5"/>
    <x v="236"/>
    <x v="22"/>
    <x v="1"/>
    <x v="13"/>
    <x v="278"/>
    <n v="515.88"/>
    <n v="2"/>
    <n v="113.49"/>
  </r>
  <r>
    <d v="2014-06-03T00:00:00"/>
    <x v="0"/>
    <x v="5"/>
    <x v="237"/>
    <x v="14"/>
    <x v="0"/>
    <x v="10"/>
    <x v="464"/>
    <n v="15.28"/>
    <n v="2"/>
    <n v="7.49"/>
  </r>
  <r>
    <d v="2014-06-03T00:00:00"/>
    <x v="0"/>
    <x v="5"/>
    <x v="238"/>
    <x v="1"/>
    <x v="0"/>
    <x v="1"/>
    <x v="465"/>
    <n v="15.94"/>
    <n v="2"/>
    <n v="5.18"/>
  </r>
  <r>
    <d v="2014-06-03T00:00:00"/>
    <x v="0"/>
    <x v="5"/>
    <x v="238"/>
    <x v="1"/>
    <x v="1"/>
    <x v="8"/>
    <x v="466"/>
    <n v="61.54"/>
    <n v="2"/>
    <n v="-40"/>
  </r>
  <r>
    <d v="2014-06-03T00:00:00"/>
    <x v="0"/>
    <x v="5"/>
    <x v="238"/>
    <x v="1"/>
    <x v="0"/>
    <x v="2"/>
    <x v="346"/>
    <n v="132.69999999999999"/>
    <n v="2"/>
    <n v="9.9499999999999993"/>
  </r>
  <r>
    <d v="2014-06-04T00:00:00"/>
    <x v="0"/>
    <x v="5"/>
    <x v="114"/>
    <x v="10"/>
    <x v="0"/>
    <x v="0"/>
    <x v="371"/>
    <n v="16.22"/>
    <n v="2"/>
    <n v="5.88"/>
  </r>
  <r>
    <d v="2014-06-04T00:00:00"/>
    <x v="0"/>
    <x v="5"/>
    <x v="239"/>
    <x v="20"/>
    <x v="1"/>
    <x v="8"/>
    <x v="467"/>
    <n v="56.96"/>
    <n v="2"/>
    <n v="21.08"/>
  </r>
  <r>
    <d v="2014-06-04T00:00:00"/>
    <x v="0"/>
    <x v="5"/>
    <x v="239"/>
    <x v="20"/>
    <x v="0"/>
    <x v="12"/>
    <x v="468"/>
    <n v="15.56"/>
    <n v="2"/>
    <n v="4.05"/>
  </r>
  <r>
    <d v="2014-06-04T00:00:00"/>
    <x v="0"/>
    <x v="5"/>
    <x v="239"/>
    <x v="20"/>
    <x v="1"/>
    <x v="11"/>
    <x v="469"/>
    <n v="353.57"/>
    <n v="2"/>
    <n v="-44.2"/>
  </r>
  <r>
    <d v="2014-06-04T00:00:00"/>
    <x v="0"/>
    <x v="5"/>
    <x v="239"/>
    <x v="20"/>
    <x v="1"/>
    <x v="8"/>
    <x v="335"/>
    <n v="13.96"/>
    <n v="2"/>
    <n v="6.7"/>
  </r>
  <r>
    <d v="2014-06-06T00:00:00"/>
    <x v="0"/>
    <x v="5"/>
    <x v="240"/>
    <x v="20"/>
    <x v="0"/>
    <x v="4"/>
    <x v="470"/>
    <n v="13.36"/>
    <n v="2"/>
    <n v="4.9400000000000004"/>
  </r>
  <r>
    <d v="2014-06-06T00:00:00"/>
    <x v="0"/>
    <x v="5"/>
    <x v="241"/>
    <x v="20"/>
    <x v="0"/>
    <x v="3"/>
    <x v="471"/>
    <n v="149.54"/>
    <n v="2"/>
    <n v="50.47"/>
  </r>
  <r>
    <d v="2014-06-06T00:00:00"/>
    <x v="0"/>
    <x v="5"/>
    <x v="241"/>
    <x v="20"/>
    <x v="0"/>
    <x v="14"/>
    <x v="472"/>
    <n v="17.14"/>
    <n v="2"/>
    <n v="4.46"/>
  </r>
  <r>
    <d v="2014-06-06T00:00:00"/>
    <x v="0"/>
    <x v="5"/>
    <x v="241"/>
    <x v="20"/>
    <x v="1"/>
    <x v="13"/>
    <x v="473"/>
    <n v="991.76"/>
    <n v="2"/>
    <n v="-347.12"/>
  </r>
  <r>
    <d v="2014-06-06T00:00:00"/>
    <x v="0"/>
    <x v="5"/>
    <x v="242"/>
    <x v="1"/>
    <x v="0"/>
    <x v="3"/>
    <x v="287"/>
    <n v="24.59"/>
    <n v="2"/>
    <n v="-38.11"/>
  </r>
  <r>
    <d v="2014-06-06T00:00:00"/>
    <x v="0"/>
    <x v="5"/>
    <x v="242"/>
    <x v="1"/>
    <x v="0"/>
    <x v="10"/>
    <x v="474"/>
    <n v="13.98"/>
    <n v="2"/>
    <n v="4.72"/>
  </r>
  <r>
    <d v="2014-06-06T00:00:00"/>
    <x v="0"/>
    <x v="5"/>
    <x v="243"/>
    <x v="0"/>
    <x v="0"/>
    <x v="1"/>
    <x v="37"/>
    <n v="100.24"/>
    <n v="2"/>
    <n v="33.83"/>
  </r>
  <r>
    <d v="2014-06-06T00:00:00"/>
    <x v="0"/>
    <x v="5"/>
    <x v="149"/>
    <x v="16"/>
    <x v="0"/>
    <x v="3"/>
    <x v="475"/>
    <n v="1.37"/>
    <n v="2"/>
    <n v="-0.91"/>
  </r>
  <r>
    <d v="2014-06-06T00:00:00"/>
    <x v="0"/>
    <x v="5"/>
    <x v="149"/>
    <x v="16"/>
    <x v="0"/>
    <x v="0"/>
    <x v="426"/>
    <n v="62.02"/>
    <n v="2"/>
    <n v="22.48"/>
  </r>
  <r>
    <d v="2014-06-07T00:00:00"/>
    <x v="0"/>
    <x v="5"/>
    <x v="244"/>
    <x v="1"/>
    <x v="0"/>
    <x v="3"/>
    <x v="471"/>
    <n v="12.46"/>
    <n v="2"/>
    <n v="-20.56"/>
  </r>
  <r>
    <d v="2014-06-07T00:00:00"/>
    <x v="0"/>
    <x v="5"/>
    <x v="245"/>
    <x v="1"/>
    <x v="1"/>
    <x v="13"/>
    <x v="476"/>
    <n v="268.94"/>
    <n v="2"/>
    <n v="-209.77"/>
  </r>
  <r>
    <d v="2014-06-08T00:00:00"/>
    <x v="0"/>
    <x v="5"/>
    <x v="246"/>
    <x v="22"/>
    <x v="1"/>
    <x v="5"/>
    <x v="477"/>
    <n v="585.54999999999995"/>
    <n v="2"/>
    <n v="73.19"/>
  </r>
  <r>
    <d v="2014-06-08T00:00:00"/>
    <x v="0"/>
    <x v="5"/>
    <x v="124"/>
    <x v="15"/>
    <x v="1"/>
    <x v="5"/>
    <x v="478"/>
    <n v="170.35"/>
    <n v="2"/>
    <n v="10.65"/>
  </r>
  <r>
    <d v="2014-06-08T00:00:00"/>
    <x v="0"/>
    <x v="5"/>
    <x v="247"/>
    <x v="20"/>
    <x v="0"/>
    <x v="3"/>
    <x v="442"/>
    <n v="68.48"/>
    <n v="2"/>
    <n v="25.68"/>
  </r>
  <r>
    <d v="2014-06-08T00:00:00"/>
    <x v="0"/>
    <x v="5"/>
    <x v="247"/>
    <x v="20"/>
    <x v="0"/>
    <x v="2"/>
    <x v="479"/>
    <n v="1676.88"/>
    <n v="2"/>
    <n v="83.84"/>
  </r>
  <r>
    <d v="2014-06-09T00:00:00"/>
    <x v="0"/>
    <x v="5"/>
    <x v="248"/>
    <x v="3"/>
    <x v="1"/>
    <x v="8"/>
    <x v="480"/>
    <n v="48.86"/>
    <n v="2"/>
    <n v="14.17"/>
  </r>
  <r>
    <d v="2014-06-09T00:00:00"/>
    <x v="0"/>
    <x v="5"/>
    <x v="248"/>
    <x v="3"/>
    <x v="0"/>
    <x v="4"/>
    <x v="481"/>
    <n v="7.28"/>
    <n v="2"/>
    <n v="1.97"/>
  </r>
  <r>
    <d v="2014-06-09T00:00:00"/>
    <x v="0"/>
    <x v="5"/>
    <x v="248"/>
    <x v="3"/>
    <x v="2"/>
    <x v="6"/>
    <x v="482"/>
    <n v="907.15"/>
    <n v="2"/>
    <n v="90.72"/>
  </r>
  <r>
    <d v="2014-06-09T00:00:00"/>
    <x v="0"/>
    <x v="5"/>
    <x v="248"/>
    <x v="3"/>
    <x v="0"/>
    <x v="3"/>
    <x v="483"/>
    <n v="18.5"/>
    <n v="2"/>
    <n v="5.78"/>
  </r>
  <r>
    <d v="2014-06-09T00:00:00"/>
    <x v="0"/>
    <x v="5"/>
    <x v="248"/>
    <x v="3"/>
    <x v="0"/>
    <x v="12"/>
    <x v="484"/>
    <n v="114.9"/>
    <n v="2"/>
    <n v="34.47"/>
  </r>
  <r>
    <d v="2014-06-09T00:00:00"/>
    <x v="0"/>
    <x v="5"/>
    <x v="248"/>
    <x v="3"/>
    <x v="1"/>
    <x v="13"/>
    <x v="444"/>
    <n v="1706.18"/>
    <n v="2"/>
    <n v="85.31"/>
  </r>
  <r>
    <d v="2014-06-09T00:00:00"/>
    <x v="0"/>
    <x v="5"/>
    <x v="248"/>
    <x v="3"/>
    <x v="2"/>
    <x v="6"/>
    <x v="485"/>
    <n v="911.42"/>
    <n v="2"/>
    <n v="68.36"/>
  </r>
  <r>
    <d v="2014-06-09T00:00:00"/>
    <x v="0"/>
    <x v="5"/>
    <x v="249"/>
    <x v="0"/>
    <x v="2"/>
    <x v="6"/>
    <x v="356"/>
    <n v="7.99"/>
    <n v="2"/>
    <n v="0.6"/>
  </r>
  <r>
    <d v="2014-06-09T00:00:00"/>
    <x v="0"/>
    <x v="5"/>
    <x v="249"/>
    <x v="0"/>
    <x v="2"/>
    <x v="9"/>
    <x v="486"/>
    <n v="63.98"/>
    <n v="2"/>
    <n v="10.4"/>
  </r>
  <r>
    <d v="2014-06-09T00:00:00"/>
    <x v="0"/>
    <x v="5"/>
    <x v="249"/>
    <x v="0"/>
    <x v="0"/>
    <x v="4"/>
    <x v="487"/>
    <n v="70.37"/>
    <n v="2"/>
    <n v="6.16"/>
  </r>
  <r>
    <d v="2014-06-09T00:00:00"/>
    <x v="0"/>
    <x v="5"/>
    <x v="250"/>
    <x v="3"/>
    <x v="0"/>
    <x v="14"/>
    <x v="488"/>
    <n v="7.36"/>
    <n v="2"/>
    <n v="0.15"/>
  </r>
  <r>
    <d v="2014-06-09T00:00:00"/>
    <x v="0"/>
    <x v="5"/>
    <x v="250"/>
    <x v="3"/>
    <x v="0"/>
    <x v="4"/>
    <x v="489"/>
    <n v="23.1"/>
    <n v="2"/>
    <n v="10.63"/>
  </r>
  <r>
    <d v="2014-06-09T00:00:00"/>
    <x v="0"/>
    <x v="5"/>
    <x v="251"/>
    <x v="6"/>
    <x v="1"/>
    <x v="13"/>
    <x v="490"/>
    <n v="1441.3"/>
    <n v="2"/>
    <n v="245.02"/>
  </r>
  <r>
    <d v="2014-06-09T00:00:00"/>
    <x v="0"/>
    <x v="5"/>
    <x v="93"/>
    <x v="17"/>
    <x v="0"/>
    <x v="4"/>
    <x v="491"/>
    <n v="18.059999999999999"/>
    <n v="2"/>
    <n v="4.7"/>
  </r>
  <r>
    <d v="2014-06-09T00:00:00"/>
    <x v="0"/>
    <x v="5"/>
    <x v="93"/>
    <x v="17"/>
    <x v="0"/>
    <x v="0"/>
    <x v="189"/>
    <n v="79.14"/>
    <n v="2"/>
    <n v="36.4"/>
  </r>
  <r>
    <d v="2014-06-09T00:00:00"/>
    <x v="0"/>
    <x v="5"/>
    <x v="93"/>
    <x v="17"/>
    <x v="1"/>
    <x v="8"/>
    <x v="492"/>
    <n v="37.4"/>
    <n v="2"/>
    <n v="14.21"/>
  </r>
  <r>
    <d v="2014-06-10T00:00:00"/>
    <x v="0"/>
    <x v="5"/>
    <x v="252"/>
    <x v="14"/>
    <x v="0"/>
    <x v="1"/>
    <x v="493"/>
    <n v="491.55"/>
    <n v="2"/>
    <n v="240.86"/>
  </r>
  <r>
    <d v="2014-06-13T00:00:00"/>
    <x v="0"/>
    <x v="5"/>
    <x v="76"/>
    <x v="3"/>
    <x v="0"/>
    <x v="4"/>
    <x v="108"/>
    <n v="14.52"/>
    <n v="2"/>
    <n v="4.79"/>
  </r>
  <r>
    <d v="2014-06-14T00:00:00"/>
    <x v="0"/>
    <x v="5"/>
    <x v="253"/>
    <x v="14"/>
    <x v="1"/>
    <x v="11"/>
    <x v="494"/>
    <n v="212.94"/>
    <n v="2"/>
    <n v="57.49"/>
  </r>
  <r>
    <d v="2014-06-15T00:00:00"/>
    <x v="0"/>
    <x v="5"/>
    <x v="254"/>
    <x v="0"/>
    <x v="1"/>
    <x v="13"/>
    <x v="495"/>
    <n v="99.92"/>
    <n v="2"/>
    <n v="-18.559999999999999"/>
  </r>
  <r>
    <d v="2014-06-15T00:00:00"/>
    <x v="0"/>
    <x v="5"/>
    <x v="254"/>
    <x v="0"/>
    <x v="1"/>
    <x v="5"/>
    <x v="160"/>
    <n v="797.94"/>
    <n v="2"/>
    <n v="-57"/>
  </r>
  <r>
    <d v="2014-06-15T00:00:00"/>
    <x v="0"/>
    <x v="5"/>
    <x v="254"/>
    <x v="0"/>
    <x v="0"/>
    <x v="3"/>
    <x v="496"/>
    <n v="8.57"/>
    <n v="2"/>
    <n v="-14.57"/>
  </r>
  <r>
    <d v="2014-06-15T00:00:00"/>
    <x v="0"/>
    <x v="5"/>
    <x v="255"/>
    <x v="0"/>
    <x v="0"/>
    <x v="0"/>
    <x v="497"/>
    <n v="36.54"/>
    <n v="2"/>
    <n v="11.88"/>
  </r>
  <r>
    <d v="2014-06-16T00:00:00"/>
    <x v="0"/>
    <x v="5"/>
    <x v="256"/>
    <x v="18"/>
    <x v="1"/>
    <x v="5"/>
    <x v="100"/>
    <n v="647.84"/>
    <n v="2"/>
    <n v="32.39"/>
  </r>
  <r>
    <d v="2014-06-16T00:00:00"/>
    <x v="0"/>
    <x v="5"/>
    <x v="74"/>
    <x v="20"/>
    <x v="0"/>
    <x v="10"/>
    <x v="21"/>
    <n v="41.4"/>
    <n v="2"/>
    <n v="19.46"/>
  </r>
  <r>
    <d v="2014-06-16T00:00:00"/>
    <x v="0"/>
    <x v="5"/>
    <x v="74"/>
    <x v="20"/>
    <x v="0"/>
    <x v="4"/>
    <x v="498"/>
    <n v="35"/>
    <n v="2"/>
    <n v="10.5"/>
  </r>
  <r>
    <d v="2014-06-16T00:00:00"/>
    <x v="0"/>
    <x v="5"/>
    <x v="74"/>
    <x v="20"/>
    <x v="0"/>
    <x v="3"/>
    <x v="275"/>
    <n v="39.549999999999997"/>
    <n v="2"/>
    <n v="14.34"/>
  </r>
  <r>
    <d v="2014-06-17T00:00:00"/>
    <x v="0"/>
    <x v="5"/>
    <x v="257"/>
    <x v="7"/>
    <x v="2"/>
    <x v="15"/>
    <x v="499"/>
    <n v="65.97"/>
    <n v="2"/>
    <n v="31.01"/>
  </r>
  <r>
    <d v="2014-06-17T00:00:00"/>
    <x v="0"/>
    <x v="5"/>
    <x v="258"/>
    <x v="22"/>
    <x v="1"/>
    <x v="8"/>
    <x v="152"/>
    <n v="6.24"/>
    <n v="2"/>
    <n v="2.62"/>
  </r>
  <r>
    <d v="2014-06-17T00:00:00"/>
    <x v="0"/>
    <x v="5"/>
    <x v="258"/>
    <x v="22"/>
    <x v="0"/>
    <x v="7"/>
    <x v="500"/>
    <n v="17.899999999999999"/>
    <n v="2"/>
    <n v="8.9499999999999993"/>
  </r>
  <r>
    <d v="2014-06-17T00:00:00"/>
    <x v="0"/>
    <x v="5"/>
    <x v="258"/>
    <x v="22"/>
    <x v="0"/>
    <x v="3"/>
    <x v="501"/>
    <n v="3266.38"/>
    <n v="2"/>
    <n v="1061.57"/>
  </r>
  <r>
    <d v="2014-06-17T00:00:00"/>
    <x v="0"/>
    <x v="5"/>
    <x v="259"/>
    <x v="1"/>
    <x v="0"/>
    <x v="0"/>
    <x v="502"/>
    <n v="62.02"/>
    <n v="2"/>
    <n v="22.48"/>
  </r>
  <r>
    <d v="2014-06-18T00:00:00"/>
    <x v="0"/>
    <x v="5"/>
    <x v="260"/>
    <x v="3"/>
    <x v="2"/>
    <x v="6"/>
    <x v="503"/>
    <n v="139.80000000000001"/>
    <n v="2"/>
    <n v="12.23"/>
  </r>
  <r>
    <d v="2014-06-20T00:00:00"/>
    <x v="0"/>
    <x v="5"/>
    <x v="66"/>
    <x v="0"/>
    <x v="2"/>
    <x v="6"/>
    <x v="504"/>
    <n v="201.58"/>
    <n v="2"/>
    <n v="20.16"/>
  </r>
  <r>
    <d v="2014-06-20T00:00:00"/>
    <x v="0"/>
    <x v="5"/>
    <x v="66"/>
    <x v="0"/>
    <x v="0"/>
    <x v="3"/>
    <x v="505"/>
    <n v="3.39"/>
    <n v="2"/>
    <n v="-5.09"/>
  </r>
  <r>
    <d v="2014-06-20T00:00:00"/>
    <x v="0"/>
    <x v="5"/>
    <x v="66"/>
    <x v="0"/>
    <x v="1"/>
    <x v="11"/>
    <x v="506"/>
    <n v="193.07"/>
    <n v="2"/>
    <n v="-19.87"/>
  </r>
  <r>
    <d v="2014-06-20T00:00:00"/>
    <x v="0"/>
    <x v="5"/>
    <x v="66"/>
    <x v="0"/>
    <x v="0"/>
    <x v="0"/>
    <x v="507"/>
    <n v="15.55"/>
    <n v="2"/>
    <n v="5.44"/>
  </r>
  <r>
    <d v="2014-06-20T00:00:00"/>
    <x v="0"/>
    <x v="5"/>
    <x v="66"/>
    <x v="0"/>
    <x v="0"/>
    <x v="0"/>
    <x v="126"/>
    <n v="11.65"/>
    <n v="2"/>
    <n v="4.08"/>
  </r>
  <r>
    <d v="2014-06-20T00:00:00"/>
    <x v="0"/>
    <x v="5"/>
    <x v="66"/>
    <x v="0"/>
    <x v="2"/>
    <x v="15"/>
    <x v="508"/>
    <n v="418.8"/>
    <n v="2"/>
    <n v="-97.72"/>
  </r>
  <r>
    <d v="2014-06-20T00:00:00"/>
    <x v="0"/>
    <x v="5"/>
    <x v="66"/>
    <x v="0"/>
    <x v="0"/>
    <x v="2"/>
    <x v="509"/>
    <n v="509.49"/>
    <n v="2"/>
    <n v="-127.37"/>
  </r>
  <r>
    <d v="2014-06-20T00:00:00"/>
    <x v="0"/>
    <x v="5"/>
    <x v="261"/>
    <x v="39"/>
    <x v="0"/>
    <x v="12"/>
    <x v="447"/>
    <n v="471.9"/>
    <n v="2"/>
    <n v="155.72999999999999"/>
  </r>
  <r>
    <d v="2014-06-20T00:00:00"/>
    <x v="0"/>
    <x v="5"/>
    <x v="261"/>
    <x v="39"/>
    <x v="0"/>
    <x v="4"/>
    <x v="510"/>
    <n v="3.52"/>
    <n v="2"/>
    <n v="1.69"/>
  </r>
  <r>
    <d v="2014-06-21T00:00:00"/>
    <x v="0"/>
    <x v="5"/>
    <x v="201"/>
    <x v="6"/>
    <x v="1"/>
    <x v="8"/>
    <x v="511"/>
    <n v="104.01"/>
    <n v="2"/>
    <n v="14.56"/>
  </r>
  <r>
    <d v="2014-06-21T00:00:00"/>
    <x v="0"/>
    <x v="5"/>
    <x v="201"/>
    <x v="6"/>
    <x v="2"/>
    <x v="6"/>
    <x v="485"/>
    <n v="284.82"/>
    <n v="2"/>
    <n v="74.05"/>
  </r>
  <r>
    <d v="2014-06-21T00:00:00"/>
    <x v="0"/>
    <x v="5"/>
    <x v="201"/>
    <x v="6"/>
    <x v="0"/>
    <x v="2"/>
    <x v="512"/>
    <n v="36.840000000000003"/>
    <n v="2"/>
    <n v="10.32"/>
  </r>
  <r>
    <d v="2014-06-21T00:00:00"/>
    <x v="0"/>
    <x v="5"/>
    <x v="56"/>
    <x v="23"/>
    <x v="2"/>
    <x v="6"/>
    <x v="11"/>
    <n v="1322.93"/>
    <n v="2"/>
    <n v="357.19"/>
  </r>
  <r>
    <d v="2014-06-21T00:00:00"/>
    <x v="0"/>
    <x v="5"/>
    <x v="56"/>
    <x v="23"/>
    <x v="0"/>
    <x v="4"/>
    <x v="513"/>
    <n v="3.76"/>
    <n v="2"/>
    <n v="1.0900000000000001"/>
  </r>
  <r>
    <d v="2014-06-21T00:00:00"/>
    <x v="0"/>
    <x v="5"/>
    <x v="195"/>
    <x v="37"/>
    <x v="0"/>
    <x v="4"/>
    <x v="514"/>
    <n v="21.4"/>
    <n v="2"/>
    <n v="6.21"/>
  </r>
  <r>
    <d v="2014-06-21T00:00:00"/>
    <x v="0"/>
    <x v="5"/>
    <x v="149"/>
    <x v="26"/>
    <x v="0"/>
    <x v="3"/>
    <x v="515"/>
    <n v="11.09"/>
    <n v="2"/>
    <n v="-8.1300000000000008"/>
  </r>
  <r>
    <d v="2014-06-21T00:00:00"/>
    <x v="0"/>
    <x v="5"/>
    <x v="149"/>
    <x v="26"/>
    <x v="0"/>
    <x v="3"/>
    <x v="516"/>
    <n v="25.16"/>
    <n v="2"/>
    <n v="-16.78"/>
  </r>
  <r>
    <d v="2014-06-21T00:00:00"/>
    <x v="0"/>
    <x v="5"/>
    <x v="262"/>
    <x v="2"/>
    <x v="0"/>
    <x v="10"/>
    <x v="21"/>
    <n v="24.9"/>
    <n v="2"/>
    <n v="8.4"/>
  </r>
  <r>
    <d v="2014-06-21T00:00:00"/>
    <x v="0"/>
    <x v="5"/>
    <x v="262"/>
    <x v="2"/>
    <x v="1"/>
    <x v="8"/>
    <x v="517"/>
    <n v="3.98"/>
    <n v="2"/>
    <n v="0.65"/>
  </r>
  <r>
    <d v="2014-06-21T00:00:00"/>
    <x v="0"/>
    <x v="5"/>
    <x v="262"/>
    <x v="2"/>
    <x v="2"/>
    <x v="9"/>
    <x v="33"/>
    <n v="95.97"/>
    <n v="2"/>
    <n v="28.79"/>
  </r>
  <r>
    <d v="2014-06-21T00:00:00"/>
    <x v="0"/>
    <x v="5"/>
    <x v="262"/>
    <x v="2"/>
    <x v="2"/>
    <x v="15"/>
    <x v="518"/>
    <n v="206.99"/>
    <n v="2"/>
    <n v="-172.49"/>
  </r>
  <r>
    <d v="2014-06-21T00:00:00"/>
    <x v="0"/>
    <x v="5"/>
    <x v="262"/>
    <x v="2"/>
    <x v="0"/>
    <x v="12"/>
    <x v="519"/>
    <n v="44.42"/>
    <n v="2"/>
    <n v="3.89"/>
  </r>
  <r>
    <d v="2014-06-21T00:00:00"/>
    <x v="0"/>
    <x v="5"/>
    <x v="262"/>
    <x v="2"/>
    <x v="0"/>
    <x v="3"/>
    <x v="520"/>
    <n v="9.01"/>
    <n v="2"/>
    <n v="-7.2"/>
  </r>
  <r>
    <d v="2014-06-21T00:00:00"/>
    <x v="0"/>
    <x v="5"/>
    <x v="263"/>
    <x v="20"/>
    <x v="0"/>
    <x v="0"/>
    <x v="521"/>
    <n v="19.649999999999999"/>
    <n v="2"/>
    <n v="9.0399999999999991"/>
  </r>
  <r>
    <d v="2014-06-21T00:00:00"/>
    <x v="0"/>
    <x v="5"/>
    <x v="263"/>
    <x v="20"/>
    <x v="2"/>
    <x v="6"/>
    <x v="522"/>
    <n v="617.97"/>
    <n v="2"/>
    <n v="160.66999999999999"/>
  </r>
  <r>
    <d v="2014-06-21T00:00:00"/>
    <x v="0"/>
    <x v="5"/>
    <x v="263"/>
    <x v="20"/>
    <x v="0"/>
    <x v="12"/>
    <x v="107"/>
    <n v="59.7"/>
    <n v="2"/>
    <n v="26.87"/>
  </r>
  <r>
    <d v="2014-06-21T00:00:00"/>
    <x v="0"/>
    <x v="5"/>
    <x v="229"/>
    <x v="20"/>
    <x v="2"/>
    <x v="6"/>
    <x v="523"/>
    <n v="1214.8499999999999"/>
    <n v="2"/>
    <n v="352.31"/>
  </r>
  <r>
    <d v="2014-06-22T00:00:00"/>
    <x v="0"/>
    <x v="5"/>
    <x v="264"/>
    <x v="26"/>
    <x v="2"/>
    <x v="9"/>
    <x v="524"/>
    <n v="196.75"/>
    <n v="2"/>
    <n v="56.57"/>
  </r>
  <r>
    <d v="2014-06-22T00:00:00"/>
    <x v="0"/>
    <x v="5"/>
    <x v="265"/>
    <x v="28"/>
    <x v="0"/>
    <x v="2"/>
    <x v="525"/>
    <n v="501.81"/>
    <n v="2"/>
    <n v="0"/>
  </r>
  <r>
    <d v="2014-06-22T00:00:00"/>
    <x v="0"/>
    <x v="5"/>
    <x v="265"/>
    <x v="28"/>
    <x v="0"/>
    <x v="2"/>
    <x v="124"/>
    <n v="161.94"/>
    <n v="2"/>
    <n v="9.7200000000000006"/>
  </r>
  <r>
    <d v="2014-06-22T00:00:00"/>
    <x v="0"/>
    <x v="5"/>
    <x v="266"/>
    <x v="2"/>
    <x v="1"/>
    <x v="5"/>
    <x v="526"/>
    <n v="170.06"/>
    <n v="2"/>
    <n v="-4.8600000000000003"/>
  </r>
  <r>
    <d v="2014-06-22T00:00:00"/>
    <x v="0"/>
    <x v="5"/>
    <x v="266"/>
    <x v="2"/>
    <x v="2"/>
    <x v="6"/>
    <x v="527"/>
    <n v="82.78"/>
    <n v="2"/>
    <n v="-15.18"/>
  </r>
  <r>
    <d v="2014-06-22T00:00:00"/>
    <x v="0"/>
    <x v="5"/>
    <x v="266"/>
    <x v="2"/>
    <x v="1"/>
    <x v="5"/>
    <x v="528"/>
    <n v="853.93"/>
    <n v="2"/>
    <n v="0"/>
  </r>
  <r>
    <d v="2014-06-22T00:00:00"/>
    <x v="0"/>
    <x v="5"/>
    <x v="263"/>
    <x v="12"/>
    <x v="0"/>
    <x v="3"/>
    <x v="529"/>
    <n v="8.23"/>
    <n v="2"/>
    <n v="-6.03"/>
  </r>
  <r>
    <d v="2014-06-23T00:00:00"/>
    <x v="0"/>
    <x v="5"/>
    <x v="267"/>
    <x v="2"/>
    <x v="2"/>
    <x v="9"/>
    <x v="530"/>
    <n v="86.38"/>
    <n v="2"/>
    <n v="1.08"/>
  </r>
  <r>
    <d v="2014-06-23T00:00:00"/>
    <x v="0"/>
    <x v="5"/>
    <x v="268"/>
    <x v="25"/>
    <x v="0"/>
    <x v="4"/>
    <x v="531"/>
    <n v="20.02"/>
    <n v="2"/>
    <n v="1.75"/>
  </r>
  <r>
    <d v="2014-06-23T00:00:00"/>
    <x v="0"/>
    <x v="5"/>
    <x v="268"/>
    <x v="25"/>
    <x v="0"/>
    <x v="14"/>
    <x v="532"/>
    <n v="3.1"/>
    <n v="2"/>
    <n v="0.35"/>
  </r>
  <r>
    <d v="2014-06-24T00:00:00"/>
    <x v="0"/>
    <x v="5"/>
    <x v="269"/>
    <x v="12"/>
    <x v="1"/>
    <x v="8"/>
    <x v="533"/>
    <n v="4.2699999999999996"/>
    <n v="2"/>
    <n v="0.96"/>
  </r>
  <r>
    <d v="2014-06-25T00:00:00"/>
    <x v="0"/>
    <x v="5"/>
    <x v="270"/>
    <x v="3"/>
    <x v="1"/>
    <x v="13"/>
    <x v="534"/>
    <n v="447.84"/>
    <n v="2"/>
    <n v="11.2"/>
  </r>
  <r>
    <d v="2014-06-25T00:00:00"/>
    <x v="0"/>
    <x v="5"/>
    <x v="271"/>
    <x v="11"/>
    <x v="2"/>
    <x v="6"/>
    <x v="535"/>
    <n v="263.95999999999998"/>
    <n v="2"/>
    <n v="19.8"/>
  </r>
  <r>
    <d v="2014-06-25T00:00:00"/>
    <x v="0"/>
    <x v="5"/>
    <x v="271"/>
    <x v="11"/>
    <x v="0"/>
    <x v="4"/>
    <x v="4"/>
    <n v="71.63"/>
    <n v="2"/>
    <n v="17.91"/>
  </r>
  <r>
    <d v="2014-06-25T00:00:00"/>
    <x v="0"/>
    <x v="5"/>
    <x v="271"/>
    <x v="11"/>
    <x v="0"/>
    <x v="4"/>
    <x v="536"/>
    <n v="9.33"/>
    <n v="2"/>
    <n v="0.82"/>
  </r>
  <r>
    <d v="2014-06-27T00:00:00"/>
    <x v="0"/>
    <x v="5"/>
    <x v="272"/>
    <x v="29"/>
    <x v="0"/>
    <x v="2"/>
    <x v="62"/>
    <n v="306.2"/>
    <n v="2"/>
    <n v="0"/>
  </r>
  <r>
    <d v="2014-06-27T00:00:00"/>
    <x v="0"/>
    <x v="5"/>
    <x v="272"/>
    <x v="29"/>
    <x v="1"/>
    <x v="13"/>
    <x v="278"/>
    <n v="85.98"/>
    <n v="2"/>
    <n v="22.35"/>
  </r>
  <r>
    <d v="2014-06-27T00:00:00"/>
    <x v="0"/>
    <x v="5"/>
    <x v="272"/>
    <x v="29"/>
    <x v="2"/>
    <x v="9"/>
    <x v="378"/>
    <n v="223.96"/>
    <n v="2"/>
    <n v="53.75"/>
  </r>
  <r>
    <d v="2014-06-28T00:00:00"/>
    <x v="0"/>
    <x v="5"/>
    <x v="273"/>
    <x v="2"/>
    <x v="0"/>
    <x v="0"/>
    <x v="537"/>
    <n v="41.47"/>
    <n v="2"/>
    <n v="14.52"/>
  </r>
  <r>
    <d v="2014-06-28T00:00:00"/>
    <x v="0"/>
    <x v="5"/>
    <x v="273"/>
    <x v="2"/>
    <x v="0"/>
    <x v="3"/>
    <x v="538"/>
    <n v="3.17"/>
    <n v="2"/>
    <n v="-2.4300000000000002"/>
  </r>
  <r>
    <d v="2014-06-28T00:00:00"/>
    <x v="0"/>
    <x v="5"/>
    <x v="273"/>
    <x v="2"/>
    <x v="1"/>
    <x v="5"/>
    <x v="354"/>
    <n v="1228.47"/>
    <n v="2"/>
    <n v="0"/>
  </r>
  <r>
    <d v="2014-06-28T00:00:00"/>
    <x v="0"/>
    <x v="5"/>
    <x v="273"/>
    <x v="2"/>
    <x v="0"/>
    <x v="3"/>
    <x v="83"/>
    <n v="31.09"/>
    <n v="2"/>
    <n v="-22.8"/>
  </r>
  <r>
    <d v="2014-06-28T00:00:00"/>
    <x v="0"/>
    <x v="5"/>
    <x v="273"/>
    <x v="2"/>
    <x v="0"/>
    <x v="0"/>
    <x v="539"/>
    <n v="335.52"/>
    <n v="2"/>
    <n v="117.43"/>
  </r>
  <r>
    <d v="2014-06-28T00:00:00"/>
    <x v="0"/>
    <x v="5"/>
    <x v="274"/>
    <x v="14"/>
    <x v="0"/>
    <x v="7"/>
    <x v="78"/>
    <n v="6.08"/>
    <n v="2"/>
    <n v="3.04"/>
  </r>
  <r>
    <d v="2014-06-29T00:00:00"/>
    <x v="0"/>
    <x v="5"/>
    <x v="275"/>
    <x v="10"/>
    <x v="0"/>
    <x v="4"/>
    <x v="540"/>
    <n v="32.76"/>
    <n v="2"/>
    <n v="3.69"/>
  </r>
  <r>
    <d v="2014-06-29T00:00:00"/>
    <x v="0"/>
    <x v="5"/>
    <x v="232"/>
    <x v="20"/>
    <x v="0"/>
    <x v="3"/>
    <x v="541"/>
    <n v="13.92"/>
    <n v="2"/>
    <n v="4.87"/>
  </r>
  <r>
    <d v="2014-06-30T00:00:00"/>
    <x v="0"/>
    <x v="5"/>
    <x v="276"/>
    <x v="20"/>
    <x v="0"/>
    <x v="3"/>
    <x v="542"/>
    <n v="334.77"/>
    <n v="2"/>
    <n v="108.8"/>
  </r>
  <r>
    <d v="2014-06-30T00:00:00"/>
    <x v="0"/>
    <x v="5"/>
    <x v="277"/>
    <x v="1"/>
    <x v="0"/>
    <x v="4"/>
    <x v="543"/>
    <n v="5.25"/>
    <n v="2"/>
    <n v="1.64"/>
  </r>
  <r>
    <d v="2014-06-30T00:00:00"/>
    <x v="0"/>
    <x v="5"/>
    <x v="278"/>
    <x v="3"/>
    <x v="0"/>
    <x v="4"/>
    <x v="136"/>
    <n v="32.4"/>
    <n v="2"/>
    <n v="10.37"/>
  </r>
  <r>
    <d v="2014-06-30T00:00:00"/>
    <x v="0"/>
    <x v="5"/>
    <x v="279"/>
    <x v="0"/>
    <x v="0"/>
    <x v="0"/>
    <x v="5"/>
    <n v="25.92"/>
    <n v="2"/>
    <n v="9.07"/>
  </r>
  <r>
    <d v="2014-06-30T00:00:00"/>
    <x v="0"/>
    <x v="5"/>
    <x v="279"/>
    <x v="0"/>
    <x v="0"/>
    <x v="7"/>
    <x v="78"/>
    <n v="21.31"/>
    <n v="2"/>
    <n v="7.19"/>
  </r>
  <r>
    <d v="2014-06-30T00:00:00"/>
    <x v="0"/>
    <x v="5"/>
    <x v="178"/>
    <x v="20"/>
    <x v="0"/>
    <x v="3"/>
    <x v="544"/>
    <n v="2.69"/>
    <n v="2"/>
    <n v="0.84"/>
  </r>
  <r>
    <d v="2014-06-30T00:00:00"/>
    <x v="0"/>
    <x v="5"/>
    <x v="178"/>
    <x v="20"/>
    <x v="0"/>
    <x v="4"/>
    <x v="545"/>
    <n v="6.6"/>
    <n v="2"/>
    <n v="2.9"/>
  </r>
  <r>
    <d v="2014-06-30T00:00:00"/>
    <x v="0"/>
    <x v="5"/>
    <x v="280"/>
    <x v="25"/>
    <x v="0"/>
    <x v="0"/>
    <x v="546"/>
    <n v="310.69"/>
    <n v="2"/>
    <n v="108.74"/>
  </r>
  <r>
    <d v="2014-07-01T00:00:00"/>
    <x v="0"/>
    <x v="6"/>
    <x v="112"/>
    <x v="22"/>
    <x v="0"/>
    <x v="3"/>
    <x v="547"/>
    <n v="19.920000000000002"/>
    <n v="2"/>
    <n v="6.97"/>
  </r>
  <r>
    <d v="2014-07-01T00:00:00"/>
    <x v="0"/>
    <x v="6"/>
    <x v="230"/>
    <x v="16"/>
    <x v="2"/>
    <x v="6"/>
    <x v="548"/>
    <n v="575.91999999999996"/>
    <n v="2"/>
    <n v="71.989999999999995"/>
  </r>
  <r>
    <d v="2014-07-01T00:00:00"/>
    <x v="0"/>
    <x v="6"/>
    <x v="230"/>
    <x v="16"/>
    <x v="0"/>
    <x v="3"/>
    <x v="549"/>
    <n v="5.18"/>
    <n v="2"/>
    <n v="-3.63"/>
  </r>
  <r>
    <d v="2014-07-02T00:00:00"/>
    <x v="0"/>
    <x v="6"/>
    <x v="281"/>
    <x v="23"/>
    <x v="2"/>
    <x v="6"/>
    <x v="550"/>
    <n v="73.98"/>
    <n v="2"/>
    <n v="19.97"/>
  </r>
  <r>
    <d v="2014-07-02T00:00:00"/>
    <x v="0"/>
    <x v="6"/>
    <x v="281"/>
    <x v="23"/>
    <x v="0"/>
    <x v="4"/>
    <x v="385"/>
    <n v="5.58"/>
    <n v="2"/>
    <n v="2.1800000000000002"/>
  </r>
  <r>
    <d v="2014-07-04T00:00:00"/>
    <x v="0"/>
    <x v="6"/>
    <x v="124"/>
    <x v="26"/>
    <x v="0"/>
    <x v="0"/>
    <x v="285"/>
    <n v="177.54"/>
    <n v="2"/>
    <n v="62.14"/>
  </r>
  <r>
    <d v="2014-07-04T00:00:00"/>
    <x v="0"/>
    <x v="6"/>
    <x v="124"/>
    <x v="26"/>
    <x v="0"/>
    <x v="12"/>
    <x v="38"/>
    <n v="32.43"/>
    <n v="2"/>
    <n v="3.24"/>
  </r>
  <r>
    <d v="2014-07-04T00:00:00"/>
    <x v="0"/>
    <x v="6"/>
    <x v="282"/>
    <x v="6"/>
    <x v="0"/>
    <x v="0"/>
    <x v="551"/>
    <n v="21.84"/>
    <n v="2"/>
    <n v="10.92"/>
  </r>
  <r>
    <d v="2014-07-04T00:00:00"/>
    <x v="0"/>
    <x v="6"/>
    <x v="282"/>
    <x v="6"/>
    <x v="0"/>
    <x v="3"/>
    <x v="253"/>
    <n v="15.6"/>
    <n v="2"/>
    <n v="7.64"/>
  </r>
  <r>
    <d v="2014-07-05T00:00:00"/>
    <x v="0"/>
    <x v="6"/>
    <x v="283"/>
    <x v="29"/>
    <x v="2"/>
    <x v="9"/>
    <x v="552"/>
    <n v="479.97"/>
    <n v="2"/>
    <n v="163.19"/>
  </r>
  <r>
    <d v="2014-07-05T00:00:00"/>
    <x v="0"/>
    <x v="6"/>
    <x v="283"/>
    <x v="29"/>
    <x v="0"/>
    <x v="1"/>
    <x v="553"/>
    <n v="14.62"/>
    <n v="2"/>
    <n v="6.87"/>
  </r>
  <r>
    <d v="2014-07-05T00:00:00"/>
    <x v="0"/>
    <x v="6"/>
    <x v="283"/>
    <x v="29"/>
    <x v="0"/>
    <x v="0"/>
    <x v="537"/>
    <n v="19.440000000000001"/>
    <n v="2"/>
    <n v="9.33"/>
  </r>
  <r>
    <d v="2014-07-05T00:00:00"/>
    <x v="0"/>
    <x v="6"/>
    <x v="284"/>
    <x v="0"/>
    <x v="0"/>
    <x v="2"/>
    <x v="554"/>
    <n v="220.78"/>
    <n v="2"/>
    <n v="-44.16"/>
  </r>
  <r>
    <d v="2014-07-05T00:00:00"/>
    <x v="0"/>
    <x v="6"/>
    <x v="284"/>
    <x v="0"/>
    <x v="0"/>
    <x v="2"/>
    <x v="555"/>
    <n v="281.42"/>
    <n v="2"/>
    <n v="-35.18"/>
  </r>
  <r>
    <d v="2014-07-05T00:00:00"/>
    <x v="0"/>
    <x v="6"/>
    <x v="285"/>
    <x v="3"/>
    <x v="0"/>
    <x v="3"/>
    <x v="556"/>
    <n v="180.96"/>
    <n v="2"/>
    <n v="67.86"/>
  </r>
  <r>
    <d v="2014-07-05T00:00:00"/>
    <x v="0"/>
    <x v="6"/>
    <x v="17"/>
    <x v="15"/>
    <x v="0"/>
    <x v="4"/>
    <x v="481"/>
    <n v="4.37"/>
    <n v="2"/>
    <n v="0.38"/>
  </r>
  <r>
    <d v="2014-07-05T00:00:00"/>
    <x v="0"/>
    <x v="6"/>
    <x v="286"/>
    <x v="16"/>
    <x v="1"/>
    <x v="8"/>
    <x v="557"/>
    <n v="19.52"/>
    <n v="2"/>
    <n v="5.37"/>
  </r>
  <r>
    <d v="2014-07-05T00:00:00"/>
    <x v="0"/>
    <x v="6"/>
    <x v="286"/>
    <x v="16"/>
    <x v="0"/>
    <x v="3"/>
    <x v="558"/>
    <n v="9.81"/>
    <n v="2"/>
    <n v="-6.87"/>
  </r>
  <r>
    <d v="2014-07-05T00:00:00"/>
    <x v="0"/>
    <x v="6"/>
    <x v="286"/>
    <x v="16"/>
    <x v="1"/>
    <x v="8"/>
    <x v="259"/>
    <n v="213.22"/>
    <n v="2"/>
    <n v="15.99"/>
  </r>
  <r>
    <d v="2014-07-06T00:00:00"/>
    <x v="0"/>
    <x v="6"/>
    <x v="287"/>
    <x v="20"/>
    <x v="2"/>
    <x v="16"/>
    <x v="559"/>
    <n v="559.99"/>
    <n v="2"/>
    <n v="175"/>
  </r>
  <r>
    <d v="2014-07-06T00:00:00"/>
    <x v="0"/>
    <x v="6"/>
    <x v="288"/>
    <x v="3"/>
    <x v="1"/>
    <x v="5"/>
    <x v="560"/>
    <n v="478.48"/>
    <n v="2"/>
    <n v="47.85"/>
  </r>
  <r>
    <d v="2014-07-07T00:00:00"/>
    <x v="0"/>
    <x v="6"/>
    <x v="154"/>
    <x v="2"/>
    <x v="1"/>
    <x v="5"/>
    <x v="561"/>
    <n v="172.19"/>
    <n v="2"/>
    <n v="-46.74"/>
  </r>
  <r>
    <d v="2014-07-07T00:00:00"/>
    <x v="0"/>
    <x v="6"/>
    <x v="154"/>
    <x v="2"/>
    <x v="1"/>
    <x v="8"/>
    <x v="562"/>
    <n v="69.010000000000005"/>
    <n v="2"/>
    <n v="12.08"/>
  </r>
  <r>
    <d v="2014-07-08T00:00:00"/>
    <x v="0"/>
    <x v="6"/>
    <x v="289"/>
    <x v="20"/>
    <x v="1"/>
    <x v="5"/>
    <x v="478"/>
    <n v="63.88"/>
    <n v="2"/>
    <n v="10.65"/>
  </r>
  <r>
    <d v="2014-07-08T00:00:00"/>
    <x v="0"/>
    <x v="6"/>
    <x v="290"/>
    <x v="3"/>
    <x v="1"/>
    <x v="13"/>
    <x v="92"/>
    <n v="502.49"/>
    <n v="2"/>
    <n v="-87.94"/>
  </r>
  <r>
    <d v="2014-07-08T00:00:00"/>
    <x v="0"/>
    <x v="6"/>
    <x v="290"/>
    <x v="3"/>
    <x v="0"/>
    <x v="3"/>
    <x v="209"/>
    <n v="196.7"/>
    <n v="2"/>
    <n v="68.849999999999994"/>
  </r>
  <r>
    <d v="2014-07-09T00:00:00"/>
    <x v="0"/>
    <x v="6"/>
    <x v="291"/>
    <x v="0"/>
    <x v="0"/>
    <x v="0"/>
    <x v="63"/>
    <n v="10.37"/>
    <n v="2"/>
    <n v="3.63"/>
  </r>
  <r>
    <d v="2014-07-09T00:00:00"/>
    <x v="0"/>
    <x v="6"/>
    <x v="291"/>
    <x v="0"/>
    <x v="0"/>
    <x v="0"/>
    <x v="563"/>
    <n v="14.35"/>
    <n v="2"/>
    <n v="4.49"/>
  </r>
  <r>
    <d v="2014-07-09T00:00:00"/>
    <x v="0"/>
    <x v="6"/>
    <x v="292"/>
    <x v="3"/>
    <x v="0"/>
    <x v="1"/>
    <x v="564"/>
    <n v="2.88"/>
    <n v="2"/>
    <n v="1.41"/>
  </r>
  <r>
    <d v="2014-07-09T00:00:00"/>
    <x v="0"/>
    <x v="6"/>
    <x v="292"/>
    <x v="3"/>
    <x v="0"/>
    <x v="3"/>
    <x v="93"/>
    <n v="41.9"/>
    <n v="2"/>
    <n v="14.14"/>
  </r>
  <r>
    <d v="2014-07-09T00:00:00"/>
    <x v="0"/>
    <x v="6"/>
    <x v="292"/>
    <x v="3"/>
    <x v="0"/>
    <x v="2"/>
    <x v="565"/>
    <n v="23.92"/>
    <n v="2"/>
    <n v="4.07"/>
  </r>
  <r>
    <d v="2014-07-09T00:00:00"/>
    <x v="0"/>
    <x v="6"/>
    <x v="293"/>
    <x v="3"/>
    <x v="0"/>
    <x v="3"/>
    <x v="566"/>
    <n v="14.3"/>
    <n v="2"/>
    <n v="4.6500000000000004"/>
  </r>
  <r>
    <d v="2014-07-09T00:00:00"/>
    <x v="0"/>
    <x v="6"/>
    <x v="293"/>
    <x v="3"/>
    <x v="1"/>
    <x v="11"/>
    <x v="194"/>
    <n v="119.83"/>
    <n v="2"/>
    <n v="7.05"/>
  </r>
  <r>
    <d v="2014-07-09T00:00:00"/>
    <x v="0"/>
    <x v="6"/>
    <x v="293"/>
    <x v="3"/>
    <x v="0"/>
    <x v="4"/>
    <x v="531"/>
    <n v="5.56"/>
    <n v="2"/>
    <n v="2.2200000000000002"/>
  </r>
  <r>
    <d v="2014-07-09T00:00:00"/>
    <x v="0"/>
    <x v="6"/>
    <x v="293"/>
    <x v="3"/>
    <x v="0"/>
    <x v="0"/>
    <x v="184"/>
    <n v="32.4"/>
    <n v="2"/>
    <n v="15.55"/>
  </r>
  <r>
    <d v="2014-07-11T00:00:00"/>
    <x v="0"/>
    <x v="6"/>
    <x v="174"/>
    <x v="23"/>
    <x v="0"/>
    <x v="0"/>
    <x v="371"/>
    <n v="177.2"/>
    <n v="2"/>
    <n v="83.28"/>
  </r>
  <r>
    <d v="2014-07-11T00:00:00"/>
    <x v="0"/>
    <x v="6"/>
    <x v="174"/>
    <x v="23"/>
    <x v="2"/>
    <x v="6"/>
    <x v="567"/>
    <n v="197.97"/>
    <n v="2"/>
    <n v="57.41"/>
  </r>
  <r>
    <d v="2014-07-11T00:00:00"/>
    <x v="0"/>
    <x v="6"/>
    <x v="174"/>
    <x v="23"/>
    <x v="1"/>
    <x v="5"/>
    <x v="160"/>
    <n v="854.94"/>
    <n v="2"/>
    <n v="213.74"/>
  </r>
  <r>
    <d v="2014-07-11T00:00:00"/>
    <x v="0"/>
    <x v="6"/>
    <x v="174"/>
    <x v="23"/>
    <x v="1"/>
    <x v="8"/>
    <x v="568"/>
    <n v="124.11"/>
    <n v="2"/>
    <n v="52.13"/>
  </r>
  <r>
    <d v="2014-07-11T00:00:00"/>
    <x v="0"/>
    <x v="6"/>
    <x v="174"/>
    <x v="23"/>
    <x v="0"/>
    <x v="1"/>
    <x v="569"/>
    <n v="14.4"/>
    <n v="2"/>
    <n v="7.06"/>
  </r>
  <r>
    <d v="2014-07-11T00:00:00"/>
    <x v="0"/>
    <x v="6"/>
    <x v="46"/>
    <x v="0"/>
    <x v="2"/>
    <x v="6"/>
    <x v="570"/>
    <n v="575.97"/>
    <n v="2"/>
    <n v="43.2"/>
  </r>
  <r>
    <d v="2014-07-11T00:00:00"/>
    <x v="0"/>
    <x v="6"/>
    <x v="46"/>
    <x v="0"/>
    <x v="0"/>
    <x v="0"/>
    <x v="571"/>
    <n v="10.37"/>
    <n v="2"/>
    <n v="3.63"/>
  </r>
  <r>
    <d v="2014-07-11T00:00:00"/>
    <x v="0"/>
    <x v="6"/>
    <x v="294"/>
    <x v="20"/>
    <x v="0"/>
    <x v="0"/>
    <x v="572"/>
    <n v="49.12"/>
    <n v="2"/>
    <n v="23.09"/>
  </r>
  <r>
    <d v="2014-07-11T00:00:00"/>
    <x v="0"/>
    <x v="6"/>
    <x v="294"/>
    <x v="20"/>
    <x v="0"/>
    <x v="3"/>
    <x v="573"/>
    <n v="18.28"/>
    <n v="2"/>
    <n v="6.4"/>
  </r>
  <r>
    <d v="2014-07-11T00:00:00"/>
    <x v="0"/>
    <x v="6"/>
    <x v="295"/>
    <x v="20"/>
    <x v="2"/>
    <x v="6"/>
    <x v="574"/>
    <n v="164.85"/>
    <n v="2"/>
    <n v="47.81"/>
  </r>
  <r>
    <d v="2014-07-12T00:00:00"/>
    <x v="0"/>
    <x v="6"/>
    <x v="296"/>
    <x v="3"/>
    <x v="0"/>
    <x v="3"/>
    <x v="575"/>
    <n v="7.71"/>
    <n v="2"/>
    <n v="2.8"/>
  </r>
  <r>
    <d v="2014-07-12T00:00:00"/>
    <x v="0"/>
    <x v="6"/>
    <x v="296"/>
    <x v="3"/>
    <x v="1"/>
    <x v="13"/>
    <x v="576"/>
    <n v="698.35"/>
    <n v="2"/>
    <n v="-17.46"/>
  </r>
  <r>
    <d v="2014-07-12T00:00:00"/>
    <x v="0"/>
    <x v="6"/>
    <x v="151"/>
    <x v="3"/>
    <x v="0"/>
    <x v="2"/>
    <x v="379"/>
    <n v="249.75"/>
    <n v="2"/>
    <n v="44.96"/>
  </r>
  <r>
    <d v="2014-07-12T00:00:00"/>
    <x v="0"/>
    <x v="6"/>
    <x v="151"/>
    <x v="3"/>
    <x v="2"/>
    <x v="6"/>
    <x v="577"/>
    <n v="255.94"/>
    <n v="2"/>
    <n v="28.79"/>
  </r>
  <r>
    <d v="2014-07-12T00:00:00"/>
    <x v="0"/>
    <x v="6"/>
    <x v="68"/>
    <x v="22"/>
    <x v="1"/>
    <x v="5"/>
    <x v="578"/>
    <n v="123.14"/>
    <n v="2"/>
    <n v="13.85"/>
  </r>
  <r>
    <d v="2014-07-12T00:00:00"/>
    <x v="0"/>
    <x v="6"/>
    <x v="68"/>
    <x v="22"/>
    <x v="0"/>
    <x v="3"/>
    <x v="538"/>
    <n v="11.26"/>
    <n v="2"/>
    <n v="3.8"/>
  </r>
  <r>
    <d v="2014-07-12T00:00:00"/>
    <x v="0"/>
    <x v="6"/>
    <x v="297"/>
    <x v="1"/>
    <x v="0"/>
    <x v="0"/>
    <x v="404"/>
    <n v="35.86"/>
    <n v="2"/>
    <n v="13"/>
  </r>
  <r>
    <d v="2014-07-12T00:00:00"/>
    <x v="0"/>
    <x v="6"/>
    <x v="297"/>
    <x v="1"/>
    <x v="2"/>
    <x v="9"/>
    <x v="579"/>
    <n v="23.84"/>
    <n v="2"/>
    <n v="3.28"/>
  </r>
  <r>
    <d v="2014-07-12T00:00:00"/>
    <x v="0"/>
    <x v="6"/>
    <x v="298"/>
    <x v="0"/>
    <x v="1"/>
    <x v="5"/>
    <x v="580"/>
    <n v="512.36"/>
    <n v="2"/>
    <n v="-14.64"/>
  </r>
  <r>
    <d v="2014-07-12T00:00:00"/>
    <x v="0"/>
    <x v="6"/>
    <x v="298"/>
    <x v="0"/>
    <x v="0"/>
    <x v="7"/>
    <x v="153"/>
    <n v="3.49"/>
    <n v="2"/>
    <n v="0.56999999999999995"/>
  </r>
  <r>
    <d v="2014-07-12T00:00:00"/>
    <x v="0"/>
    <x v="6"/>
    <x v="298"/>
    <x v="0"/>
    <x v="0"/>
    <x v="4"/>
    <x v="581"/>
    <n v="22.29"/>
    <n v="2"/>
    <n v="3.9"/>
  </r>
  <r>
    <d v="2014-07-12T00:00:00"/>
    <x v="0"/>
    <x v="6"/>
    <x v="298"/>
    <x v="0"/>
    <x v="0"/>
    <x v="0"/>
    <x v="59"/>
    <n v="16.03"/>
    <n v="2"/>
    <n v="5.61"/>
  </r>
  <r>
    <d v="2014-07-13T00:00:00"/>
    <x v="0"/>
    <x v="6"/>
    <x v="271"/>
    <x v="3"/>
    <x v="1"/>
    <x v="13"/>
    <x v="582"/>
    <n v="351.22"/>
    <n v="2"/>
    <n v="4.3899999999999997"/>
  </r>
  <r>
    <d v="2014-07-14T00:00:00"/>
    <x v="0"/>
    <x v="6"/>
    <x v="299"/>
    <x v="1"/>
    <x v="0"/>
    <x v="3"/>
    <x v="583"/>
    <n v="29.93"/>
    <n v="2"/>
    <n v="-46.39"/>
  </r>
  <r>
    <d v="2014-07-14T00:00:00"/>
    <x v="0"/>
    <x v="6"/>
    <x v="299"/>
    <x v="1"/>
    <x v="2"/>
    <x v="6"/>
    <x v="441"/>
    <n v="38.270000000000003"/>
    <n v="2"/>
    <n v="3.83"/>
  </r>
  <r>
    <d v="2014-07-14T00:00:00"/>
    <x v="0"/>
    <x v="6"/>
    <x v="300"/>
    <x v="12"/>
    <x v="0"/>
    <x v="2"/>
    <x v="49"/>
    <n v="55.92"/>
    <n v="2"/>
    <n v="6.29"/>
  </r>
  <r>
    <d v="2014-07-14T00:00:00"/>
    <x v="0"/>
    <x v="6"/>
    <x v="43"/>
    <x v="2"/>
    <x v="2"/>
    <x v="6"/>
    <x v="584"/>
    <n v="13.49"/>
    <n v="2"/>
    <n v="-2.25"/>
  </r>
  <r>
    <d v="2014-07-14T00:00:00"/>
    <x v="0"/>
    <x v="6"/>
    <x v="43"/>
    <x v="2"/>
    <x v="2"/>
    <x v="6"/>
    <x v="585"/>
    <n v="23.99"/>
    <n v="2"/>
    <n v="-13.99"/>
  </r>
  <r>
    <d v="2014-07-14T00:00:00"/>
    <x v="0"/>
    <x v="6"/>
    <x v="43"/>
    <x v="2"/>
    <x v="1"/>
    <x v="8"/>
    <x v="586"/>
    <n v="31.98"/>
    <n v="2"/>
    <n v="1.2"/>
  </r>
  <r>
    <d v="2014-07-14T00:00:00"/>
    <x v="0"/>
    <x v="6"/>
    <x v="43"/>
    <x v="2"/>
    <x v="0"/>
    <x v="4"/>
    <x v="151"/>
    <n v="41.58"/>
    <n v="2"/>
    <n v="4.68"/>
  </r>
  <r>
    <d v="2014-07-14T00:00:00"/>
    <x v="0"/>
    <x v="6"/>
    <x v="301"/>
    <x v="7"/>
    <x v="0"/>
    <x v="12"/>
    <x v="587"/>
    <n v="39.479999999999997"/>
    <n v="2"/>
    <n v="11.05"/>
  </r>
  <r>
    <d v="2014-07-14T00:00:00"/>
    <x v="0"/>
    <x v="6"/>
    <x v="302"/>
    <x v="20"/>
    <x v="0"/>
    <x v="4"/>
    <x v="588"/>
    <n v="17.940000000000001"/>
    <n v="2"/>
    <n v="4.49"/>
  </r>
  <r>
    <d v="2014-07-15T00:00:00"/>
    <x v="0"/>
    <x v="6"/>
    <x v="197"/>
    <x v="19"/>
    <x v="2"/>
    <x v="9"/>
    <x v="589"/>
    <n v="2.97"/>
    <n v="2"/>
    <n v="1.31"/>
  </r>
  <r>
    <d v="2014-07-15T00:00:00"/>
    <x v="0"/>
    <x v="6"/>
    <x v="197"/>
    <x v="19"/>
    <x v="0"/>
    <x v="7"/>
    <x v="590"/>
    <n v="6.54"/>
    <n v="2"/>
    <n v="2.68"/>
  </r>
  <r>
    <d v="2014-07-18T00:00:00"/>
    <x v="0"/>
    <x v="6"/>
    <x v="303"/>
    <x v="12"/>
    <x v="1"/>
    <x v="5"/>
    <x v="591"/>
    <n v="259.14"/>
    <n v="2"/>
    <n v="-25.91"/>
  </r>
  <r>
    <d v="2014-07-18T00:00:00"/>
    <x v="0"/>
    <x v="6"/>
    <x v="304"/>
    <x v="20"/>
    <x v="0"/>
    <x v="3"/>
    <x v="592"/>
    <n v="13.9"/>
    <n v="2"/>
    <n v="4.5199999999999996"/>
  </r>
  <r>
    <d v="2014-07-19T00:00:00"/>
    <x v="0"/>
    <x v="6"/>
    <x v="305"/>
    <x v="37"/>
    <x v="2"/>
    <x v="6"/>
    <x v="570"/>
    <n v="359.98"/>
    <n v="2"/>
    <n v="93.59"/>
  </r>
  <r>
    <d v="2014-07-19T00:00:00"/>
    <x v="0"/>
    <x v="6"/>
    <x v="305"/>
    <x v="37"/>
    <x v="1"/>
    <x v="13"/>
    <x v="593"/>
    <n v="70.56"/>
    <n v="2"/>
    <n v="-4.03"/>
  </r>
  <r>
    <d v="2014-07-19T00:00:00"/>
    <x v="0"/>
    <x v="6"/>
    <x v="305"/>
    <x v="37"/>
    <x v="0"/>
    <x v="3"/>
    <x v="594"/>
    <n v="20.88"/>
    <n v="2"/>
    <n v="9.6"/>
  </r>
  <r>
    <d v="2014-07-19T00:00:00"/>
    <x v="0"/>
    <x v="6"/>
    <x v="305"/>
    <x v="37"/>
    <x v="0"/>
    <x v="3"/>
    <x v="595"/>
    <n v="3.81"/>
    <n v="2"/>
    <n v="1.83"/>
  </r>
  <r>
    <d v="2014-07-19T00:00:00"/>
    <x v="0"/>
    <x v="6"/>
    <x v="306"/>
    <x v="35"/>
    <x v="0"/>
    <x v="3"/>
    <x v="596"/>
    <n v="6.1"/>
    <n v="2"/>
    <n v="2.21"/>
  </r>
  <r>
    <d v="2014-07-20T00:00:00"/>
    <x v="0"/>
    <x v="6"/>
    <x v="307"/>
    <x v="0"/>
    <x v="0"/>
    <x v="2"/>
    <x v="597"/>
    <n v="342.86"/>
    <n v="2"/>
    <n v="38.57"/>
  </r>
  <r>
    <d v="2014-07-20T00:00:00"/>
    <x v="0"/>
    <x v="6"/>
    <x v="307"/>
    <x v="0"/>
    <x v="1"/>
    <x v="8"/>
    <x v="598"/>
    <n v="16.739999999999998"/>
    <n v="2"/>
    <n v="-14.23"/>
  </r>
  <r>
    <d v="2014-07-20T00:00:00"/>
    <x v="0"/>
    <x v="6"/>
    <x v="307"/>
    <x v="0"/>
    <x v="1"/>
    <x v="5"/>
    <x v="599"/>
    <n v="981.37"/>
    <n v="2"/>
    <n v="-140.19999999999999"/>
  </r>
  <r>
    <d v="2014-07-20T00:00:00"/>
    <x v="0"/>
    <x v="6"/>
    <x v="308"/>
    <x v="10"/>
    <x v="0"/>
    <x v="2"/>
    <x v="99"/>
    <n v="25.98"/>
    <n v="2"/>
    <n v="-5.2"/>
  </r>
  <r>
    <d v="2014-07-20T00:00:00"/>
    <x v="0"/>
    <x v="6"/>
    <x v="308"/>
    <x v="10"/>
    <x v="0"/>
    <x v="3"/>
    <x v="417"/>
    <n v="27.36"/>
    <n v="2"/>
    <n v="-21.89"/>
  </r>
  <r>
    <d v="2014-07-20T00:00:00"/>
    <x v="0"/>
    <x v="6"/>
    <x v="309"/>
    <x v="3"/>
    <x v="0"/>
    <x v="0"/>
    <x v="600"/>
    <n v="104.85"/>
    <n v="2"/>
    <n v="50.33"/>
  </r>
  <r>
    <d v="2014-07-20T00:00:00"/>
    <x v="0"/>
    <x v="6"/>
    <x v="309"/>
    <x v="3"/>
    <x v="0"/>
    <x v="3"/>
    <x v="601"/>
    <n v="8.6999999999999993"/>
    <n v="2"/>
    <n v="3.16"/>
  </r>
  <r>
    <d v="2014-07-20T00:00:00"/>
    <x v="0"/>
    <x v="6"/>
    <x v="309"/>
    <x v="3"/>
    <x v="0"/>
    <x v="0"/>
    <x v="602"/>
    <n v="19.920000000000002"/>
    <n v="2"/>
    <n v="9.76"/>
  </r>
  <r>
    <d v="2014-07-20T00:00:00"/>
    <x v="0"/>
    <x v="6"/>
    <x v="309"/>
    <x v="3"/>
    <x v="1"/>
    <x v="8"/>
    <x v="603"/>
    <n v="43.02"/>
    <n v="2"/>
    <n v="15.49"/>
  </r>
  <r>
    <d v="2014-07-20T00:00:00"/>
    <x v="0"/>
    <x v="6"/>
    <x v="310"/>
    <x v="3"/>
    <x v="0"/>
    <x v="3"/>
    <x v="604"/>
    <n v="89.71"/>
    <n v="2"/>
    <n v="30.28"/>
  </r>
  <r>
    <d v="2014-07-20T00:00:00"/>
    <x v="0"/>
    <x v="6"/>
    <x v="310"/>
    <x v="3"/>
    <x v="0"/>
    <x v="0"/>
    <x v="605"/>
    <n v="22.83"/>
    <n v="2"/>
    <n v="10.73"/>
  </r>
  <r>
    <d v="2014-07-20T00:00:00"/>
    <x v="0"/>
    <x v="6"/>
    <x v="104"/>
    <x v="3"/>
    <x v="2"/>
    <x v="9"/>
    <x v="606"/>
    <n v="41.94"/>
    <n v="2"/>
    <n v="15.1"/>
  </r>
  <r>
    <d v="2014-07-20T00:00:00"/>
    <x v="0"/>
    <x v="6"/>
    <x v="104"/>
    <x v="3"/>
    <x v="0"/>
    <x v="0"/>
    <x v="607"/>
    <n v="11.96"/>
    <n v="2"/>
    <n v="5.86"/>
  </r>
  <r>
    <d v="2014-07-20T00:00:00"/>
    <x v="0"/>
    <x v="6"/>
    <x v="104"/>
    <x v="3"/>
    <x v="0"/>
    <x v="4"/>
    <x v="608"/>
    <n v="13.12"/>
    <n v="2"/>
    <n v="3.8"/>
  </r>
  <r>
    <d v="2014-07-20T00:00:00"/>
    <x v="0"/>
    <x v="6"/>
    <x v="104"/>
    <x v="3"/>
    <x v="0"/>
    <x v="2"/>
    <x v="168"/>
    <n v="535.41"/>
    <n v="2"/>
    <n v="160.62"/>
  </r>
  <r>
    <d v="2014-07-21T00:00:00"/>
    <x v="0"/>
    <x v="6"/>
    <x v="311"/>
    <x v="3"/>
    <x v="0"/>
    <x v="4"/>
    <x v="609"/>
    <n v="99.2"/>
    <n v="2"/>
    <n v="25.79"/>
  </r>
  <r>
    <d v="2014-07-21T00:00:00"/>
    <x v="0"/>
    <x v="6"/>
    <x v="311"/>
    <x v="3"/>
    <x v="1"/>
    <x v="5"/>
    <x v="610"/>
    <n v="801.57"/>
    <n v="2"/>
    <n v="50.1"/>
  </r>
  <r>
    <d v="2014-07-21T00:00:00"/>
    <x v="0"/>
    <x v="6"/>
    <x v="311"/>
    <x v="3"/>
    <x v="1"/>
    <x v="13"/>
    <x v="179"/>
    <n v="272.85000000000002"/>
    <n v="2"/>
    <n v="27.28"/>
  </r>
  <r>
    <d v="2014-07-21T00:00:00"/>
    <x v="0"/>
    <x v="6"/>
    <x v="312"/>
    <x v="0"/>
    <x v="0"/>
    <x v="12"/>
    <x v="406"/>
    <n v="4.99"/>
    <n v="2"/>
    <n v="-12.98"/>
  </r>
  <r>
    <d v="2014-07-21T00:00:00"/>
    <x v="0"/>
    <x v="6"/>
    <x v="312"/>
    <x v="0"/>
    <x v="0"/>
    <x v="10"/>
    <x v="611"/>
    <n v="87.92"/>
    <n v="2"/>
    <n v="29.67"/>
  </r>
  <r>
    <d v="2014-07-21T00:00:00"/>
    <x v="0"/>
    <x v="6"/>
    <x v="312"/>
    <x v="0"/>
    <x v="1"/>
    <x v="5"/>
    <x v="612"/>
    <n v="657.93"/>
    <n v="2"/>
    <n v="-93.99"/>
  </r>
  <r>
    <d v="2014-07-21T00:00:00"/>
    <x v="0"/>
    <x v="6"/>
    <x v="312"/>
    <x v="0"/>
    <x v="0"/>
    <x v="3"/>
    <x v="613"/>
    <n v="1.04"/>
    <n v="2"/>
    <n v="-1.83"/>
  </r>
  <r>
    <d v="2014-07-21T00:00:00"/>
    <x v="0"/>
    <x v="6"/>
    <x v="190"/>
    <x v="40"/>
    <x v="2"/>
    <x v="6"/>
    <x v="227"/>
    <n v="35.979999999999997"/>
    <n v="2"/>
    <n v="10.07"/>
  </r>
  <r>
    <d v="2014-07-22T00:00:00"/>
    <x v="0"/>
    <x v="6"/>
    <x v="313"/>
    <x v="20"/>
    <x v="0"/>
    <x v="4"/>
    <x v="614"/>
    <n v="5.96"/>
    <n v="2"/>
    <n v="1.67"/>
  </r>
  <r>
    <d v="2014-07-22T00:00:00"/>
    <x v="0"/>
    <x v="6"/>
    <x v="313"/>
    <x v="20"/>
    <x v="2"/>
    <x v="9"/>
    <x v="615"/>
    <n v="159.97999999999999"/>
    <n v="2"/>
    <n v="57.59"/>
  </r>
  <r>
    <d v="2014-07-22T00:00:00"/>
    <x v="0"/>
    <x v="6"/>
    <x v="201"/>
    <x v="3"/>
    <x v="0"/>
    <x v="4"/>
    <x v="616"/>
    <n v="11.52"/>
    <n v="2"/>
    <n v="3.23"/>
  </r>
  <r>
    <d v="2014-07-22T00:00:00"/>
    <x v="0"/>
    <x v="6"/>
    <x v="201"/>
    <x v="3"/>
    <x v="1"/>
    <x v="5"/>
    <x v="560"/>
    <n v="717.72"/>
    <n v="2"/>
    <n v="71.77"/>
  </r>
  <r>
    <d v="2014-07-22T00:00:00"/>
    <x v="0"/>
    <x v="6"/>
    <x v="201"/>
    <x v="3"/>
    <x v="0"/>
    <x v="2"/>
    <x v="617"/>
    <n v="236.5"/>
    <n v="2"/>
    <n v="68.59"/>
  </r>
  <r>
    <d v="2014-07-22T00:00:00"/>
    <x v="0"/>
    <x v="6"/>
    <x v="201"/>
    <x v="3"/>
    <x v="1"/>
    <x v="13"/>
    <x v="618"/>
    <n v="170.35"/>
    <n v="2"/>
    <n v="19.16"/>
  </r>
  <r>
    <d v="2014-07-22T00:00:00"/>
    <x v="0"/>
    <x v="6"/>
    <x v="314"/>
    <x v="3"/>
    <x v="0"/>
    <x v="4"/>
    <x v="268"/>
    <n v="19.68"/>
    <n v="2"/>
    <n v="6.49"/>
  </r>
  <r>
    <d v="2014-07-22T00:00:00"/>
    <x v="0"/>
    <x v="6"/>
    <x v="315"/>
    <x v="0"/>
    <x v="0"/>
    <x v="2"/>
    <x v="53"/>
    <n v="26.63"/>
    <n v="2"/>
    <n v="1.33"/>
  </r>
  <r>
    <d v="2014-07-23T00:00:00"/>
    <x v="0"/>
    <x v="6"/>
    <x v="316"/>
    <x v="12"/>
    <x v="0"/>
    <x v="3"/>
    <x v="601"/>
    <n v="8.16"/>
    <n v="2"/>
    <n v="-5.71"/>
  </r>
  <r>
    <d v="2014-07-23T00:00:00"/>
    <x v="0"/>
    <x v="6"/>
    <x v="316"/>
    <x v="12"/>
    <x v="2"/>
    <x v="9"/>
    <x v="552"/>
    <n v="1023.94"/>
    <n v="2"/>
    <n v="179.19"/>
  </r>
  <r>
    <d v="2014-07-23T00:00:00"/>
    <x v="0"/>
    <x v="6"/>
    <x v="316"/>
    <x v="12"/>
    <x v="0"/>
    <x v="4"/>
    <x v="619"/>
    <n v="9.24"/>
    <n v="2"/>
    <n v="0.92"/>
  </r>
  <r>
    <d v="2014-07-23T00:00:00"/>
    <x v="0"/>
    <x v="6"/>
    <x v="316"/>
    <x v="12"/>
    <x v="2"/>
    <x v="9"/>
    <x v="620"/>
    <n v="479.04"/>
    <n v="2"/>
    <n v="-29.94"/>
  </r>
  <r>
    <d v="2014-07-23T00:00:00"/>
    <x v="0"/>
    <x v="6"/>
    <x v="199"/>
    <x v="20"/>
    <x v="2"/>
    <x v="9"/>
    <x v="621"/>
    <n v="99.98"/>
    <n v="2"/>
    <n v="8"/>
  </r>
  <r>
    <d v="2014-07-23T00:00:00"/>
    <x v="0"/>
    <x v="6"/>
    <x v="317"/>
    <x v="3"/>
    <x v="2"/>
    <x v="6"/>
    <x v="431"/>
    <n v="604.75"/>
    <n v="2"/>
    <n v="60.48"/>
  </r>
  <r>
    <d v="2014-07-23T00:00:00"/>
    <x v="0"/>
    <x v="6"/>
    <x v="317"/>
    <x v="3"/>
    <x v="0"/>
    <x v="14"/>
    <x v="622"/>
    <n v="40.700000000000003"/>
    <n v="2"/>
    <n v="11.8"/>
  </r>
  <r>
    <d v="2014-07-23T00:00:00"/>
    <x v="0"/>
    <x v="6"/>
    <x v="317"/>
    <x v="3"/>
    <x v="2"/>
    <x v="6"/>
    <x v="338"/>
    <n v="302.38"/>
    <n v="2"/>
    <n v="37.799999999999997"/>
  </r>
  <r>
    <d v="2014-07-23T00:00:00"/>
    <x v="0"/>
    <x v="6"/>
    <x v="317"/>
    <x v="3"/>
    <x v="2"/>
    <x v="9"/>
    <x v="623"/>
    <n v="45"/>
    <n v="2"/>
    <n v="4.95"/>
  </r>
  <r>
    <d v="2014-07-25T00:00:00"/>
    <x v="0"/>
    <x v="6"/>
    <x v="318"/>
    <x v="3"/>
    <x v="0"/>
    <x v="2"/>
    <x v="624"/>
    <n v="53.72"/>
    <n v="2"/>
    <n v="15.04"/>
  </r>
  <r>
    <d v="2014-07-25T00:00:00"/>
    <x v="0"/>
    <x v="6"/>
    <x v="318"/>
    <x v="3"/>
    <x v="0"/>
    <x v="14"/>
    <x v="625"/>
    <n v="8187.65"/>
    <n v="2"/>
    <n v="327.51"/>
  </r>
  <r>
    <d v="2014-07-25T00:00:00"/>
    <x v="0"/>
    <x v="6"/>
    <x v="318"/>
    <x v="3"/>
    <x v="1"/>
    <x v="8"/>
    <x v="626"/>
    <n v="77.92"/>
    <n v="2"/>
    <n v="34.28"/>
  </r>
  <r>
    <d v="2014-07-25T00:00:00"/>
    <x v="0"/>
    <x v="6"/>
    <x v="58"/>
    <x v="3"/>
    <x v="0"/>
    <x v="0"/>
    <x v="183"/>
    <n v="6.48"/>
    <n v="2"/>
    <n v="3.18"/>
  </r>
  <r>
    <d v="2014-07-25T00:00:00"/>
    <x v="0"/>
    <x v="6"/>
    <x v="58"/>
    <x v="3"/>
    <x v="0"/>
    <x v="14"/>
    <x v="532"/>
    <n v="15.52"/>
    <n v="2"/>
    <n v="4.5"/>
  </r>
  <r>
    <d v="2014-07-26T00:00:00"/>
    <x v="0"/>
    <x v="6"/>
    <x v="319"/>
    <x v="1"/>
    <x v="0"/>
    <x v="2"/>
    <x v="627"/>
    <n v="123.55"/>
    <n v="2"/>
    <n v="-29.34"/>
  </r>
  <r>
    <d v="2014-07-26T00:00:00"/>
    <x v="0"/>
    <x v="6"/>
    <x v="111"/>
    <x v="17"/>
    <x v="2"/>
    <x v="6"/>
    <x v="628"/>
    <n v="911.98"/>
    <n v="2"/>
    <n v="114"/>
  </r>
  <r>
    <d v="2014-07-26T00:00:00"/>
    <x v="0"/>
    <x v="6"/>
    <x v="111"/>
    <x v="17"/>
    <x v="1"/>
    <x v="5"/>
    <x v="629"/>
    <n v="674.35"/>
    <n v="2"/>
    <n v="-109.58"/>
  </r>
  <r>
    <d v="2014-07-26T00:00:00"/>
    <x v="0"/>
    <x v="6"/>
    <x v="111"/>
    <x v="17"/>
    <x v="1"/>
    <x v="8"/>
    <x v="630"/>
    <n v="134.01"/>
    <n v="2"/>
    <n v="36.18"/>
  </r>
  <r>
    <d v="2014-07-26T00:00:00"/>
    <x v="0"/>
    <x v="6"/>
    <x v="111"/>
    <x v="17"/>
    <x v="2"/>
    <x v="9"/>
    <x v="631"/>
    <n v="170.97"/>
    <n v="2"/>
    <n v="70.099999999999994"/>
  </r>
  <r>
    <d v="2014-07-26T00:00:00"/>
    <x v="0"/>
    <x v="6"/>
    <x v="4"/>
    <x v="27"/>
    <x v="2"/>
    <x v="9"/>
    <x v="632"/>
    <n v="111.93"/>
    <n v="2"/>
    <n v="34.700000000000003"/>
  </r>
  <r>
    <d v="2014-07-26T00:00:00"/>
    <x v="0"/>
    <x v="6"/>
    <x v="320"/>
    <x v="4"/>
    <x v="1"/>
    <x v="5"/>
    <x v="633"/>
    <n v="67.88"/>
    <n v="2"/>
    <n v="18.329999999999998"/>
  </r>
  <r>
    <d v="2014-07-26T00:00:00"/>
    <x v="0"/>
    <x v="6"/>
    <x v="320"/>
    <x v="4"/>
    <x v="0"/>
    <x v="1"/>
    <x v="634"/>
    <n v="162.88999999999999"/>
    <n v="2"/>
    <n v="76.56"/>
  </r>
  <r>
    <d v="2014-07-26T00:00:00"/>
    <x v="0"/>
    <x v="6"/>
    <x v="320"/>
    <x v="4"/>
    <x v="1"/>
    <x v="8"/>
    <x v="635"/>
    <n v="25.71"/>
    <n v="2"/>
    <n v="9.26"/>
  </r>
  <r>
    <d v="2014-07-26T00:00:00"/>
    <x v="0"/>
    <x v="6"/>
    <x v="321"/>
    <x v="0"/>
    <x v="0"/>
    <x v="3"/>
    <x v="501"/>
    <n v="2177.58"/>
    <n v="2"/>
    <n v="-3701.89"/>
  </r>
  <r>
    <d v="2014-07-26T00:00:00"/>
    <x v="0"/>
    <x v="6"/>
    <x v="321"/>
    <x v="0"/>
    <x v="1"/>
    <x v="8"/>
    <x v="636"/>
    <n v="17.5"/>
    <n v="2"/>
    <n v="-10.06"/>
  </r>
  <r>
    <d v="2014-07-26T00:00:00"/>
    <x v="0"/>
    <x v="6"/>
    <x v="321"/>
    <x v="0"/>
    <x v="0"/>
    <x v="3"/>
    <x v="637"/>
    <n v="16.78"/>
    <n v="2"/>
    <n v="-26.85"/>
  </r>
  <r>
    <d v="2014-07-26T00:00:00"/>
    <x v="0"/>
    <x v="6"/>
    <x v="321"/>
    <x v="0"/>
    <x v="2"/>
    <x v="9"/>
    <x v="620"/>
    <n v="431.14"/>
    <n v="2"/>
    <n v="-26.95"/>
  </r>
  <r>
    <d v="2014-07-26T00:00:00"/>
    <x v="0"/>
    <x v="6"/>
    <x v="321"/>
    <x v="0"/>
    <x v="0"/>
    <x v="3"/>
    <x v="638"/>
    <n v="8.8800000000000008"/>
    <n v="2"/>
    <n v="-13.32"/>
  </r>
  <r>
    <d v="2014-07-26T00:00:00"/>
    <x v="0"/>
    <x v="6"/>
    <x v="321"/>
    <x v="0"/>
    <x v="0"/>
    <x v="12"/>
    <x v="639"/>
    <n v="4.84"/>
    <n v="2"/>
    <n v="-12.09"/>
  </r>
  <r>
    <d v="2014-07-27T00:00:00"/>
    <x v="0"/>
    <x v="6"/>
    <x v="60"/>
    <x v="3"/>
    <x v="2"/>
    <x v="9"/>
    <x v="640"/>
    <n v="238"/>
    <n v="2"/>
    <n v="38.08"/>
  </r>
  <r>
    <d v="2014-07-27T00:00:00"/>
    <x v="0"/>
    <x v="6"/>
    <x v="322"/>
    <x v="20"/>
    <x v="0"/>
    <x v="0"/>
    <x v="641"/>
    <n v="65.78"/>
    <n v="2"/>
    <n v="32.229999999999997"/>
  </r>
  <r>
    <d v="2014-07-27T00:00:00"/>
    <x v="0"/>
    <x v="6"/>
    <x v="323"/>
    <x v="3"/>
    <x v="0"/>
    <x v="2"/>
    <x v="332"/>
    <n v="276.27999999999997"/>
    <n v="2"/>
    <n v="0"/>
  </r>
  <r>
    <d v="2014-07-28T00:00:00"/>
    <x v="0"/>
    <x v="6"/>
    <x v="74"/>
    <x v="16"/>
    <x v="0"/>
    <x v="7"/>
    <x v="642"/>
    <n v="14.32"/>
    <n v="2"/>
    <n v="5.19"/>
  </r>
  <r>
    <d v="2014-07-28T00:00:00"/>
    <x v="0"/>
    <x v="6"/>
    <x v="74"/>
    <x v="16"/>
    <x v="1"/>
    <x v="8"/>
    <x v="643"/>
    <n v="129.88999999999999"/>
    <n v="2"/>
    <n v="12.99"/>
  </r>
  <r>
    <d v="2014-07-28T00:00:00"/>
    <x v="0"/>
    <x v="6"/>
    <x v="74"/>
    <x v="16"/>
    <x v="0"/>
    <x v="10"/>
    <x v="474"/>
    <n v="48.94"/>
    <n v="2"/>
    <n v="16.52"/>
  </r>
  <r>
    <d v="2014-07-30T00:00:00"/>
    <x v="0"/>
    <x v="6"/>
    <x v="324"/>
    <x v="22"/>
    <x v="1"/>
    <x v="11"/>
    <x v="644"/>
    <n v="1367.84"/>
    <n v="2"/>
    <n v="259.89"/>
  </r>
  <r>
    <d v="2014-08-01T00:00:00"/>
    <x v="0"/>
    <x v="7"/>
    <x v="302"/>
    <x v="25"/>
    <x v="0"/>
    <x v="1"/>
    <x v="645"/>
    <n v="17.54"/>
    <n v="2"/>
    <n v="5.92"/>
  </r>
  <r>
    <d v="2014-08-01T00:00:00"/>
    <x v="0"/>
    <x v="7"/>
    <x v="302"/>
    <x v="25"/>
    <x v="1"/>
    <x v="8"/>
    <x v="568"/>
    <n v="44.13"/>
    <n v="2"/>
    <n v="12.14"/>
  </r>
  <r>
    <d v="2014-08-01T00:00:00"/>
    <x v="0"/>
    <x v="7"/>
    <x v="302"/>
    <x v="25"/>
    <x v="0"/>
    <x v="12"/>
    <x v="447"/>
    <n v="62.92"/>
    <n v="2"/>
    <n v="10.220000000000001"/>
  </r>
  <r>
    <d v="2014-08-01T00:00:00"/>
    <x v="0"/>
    <x v="7"/>
    <x v="302"/>
    <x v="25"/>
    <x v="0"/>
    <x v="0"/>
    <x v="646"/>
    <n v="78.3"/>
    <n v="2"/>
    <n v="29.36"/>
  </r>
  <r>
    <d v="2014-08-01T00:00:00"/>
    <x v="0"/>
    <x v="7"/>
    <x v="325"/>
    <x v="3"/>
    <x v="0"/>
    <x v="3"/>
    <x v="647"/>
    <n v="19.75"/>
    <n v="2"/>
    <n v="6.91"/>
  </r>
  <r>
    <d v="2014-08-01T00:00:00"/>
    <x v="0"/>
    <x v="7"/>
    <x v="326"/>
    <x v="2"/>
    <x v="0"/>
    <x v="7"/>
    <x v="648"/>
    <n v="5.68"/>
    <n v="2"/>
    <n v="1.92"/>
  </r>
  <r>
    <d v="2014-08-02T00:00:00"/>
    <x v="0"/>
    <x v="7"/>
    <x v="327"/>
    <x v="24"/>
    <x v="0"/>
    <x v="3"/>
    <x v="68"/>
    <n v="26.7"/>
    <n v="2"/>
    <n v="12.55"/>
  </r>
  <r>
    <d v="2014-08-02T00:00:00"/>
    <x v="0"/>
    <x v="7"/>
    <x v="327"/>
    <x v="24"/>
    <x v="2"/>
    <x v="9"/>
    <x v="649"/>
    <n v="21.2"/>
    <n v="2"/>
    <n v="9.1199999999999992"/>
  </r>
  <r>
    <d v="2014-08-02T00:00:00"/>
    <x v="0"/>
    <x v="7"/>
    <x v="327"/>
    <x v="24"/>
    <x v="0"/>
    <x v="2"/>
    <x v="650"/>
    <n v="838.38"/>
    <n v="2"/>
    <n v="226.36"/>
  </r>
  <r>
    <d v="2014-08-03T00:00:00"/>
    <x v="0"/>
    <x v="7"/>
    <x v="206"/>
    <x v="26"/>
    <x v="1"/>
    <x v="13"/>
    <x v="651"/>
    <n v="218.75"/>
    <n v="2"/>
    <n v="-161.88"/>
  </r>
  <r>
    <d v="2014-08-03T00:00:00"/>
    <x v="0"/>
    <x v="7"/>
    <x v="206"/>
    <x v="26"/>
    <x v="0"/>
    <x v="12"/>
    <x v="652"/>
    <n v="2.6"/>
    <n v="2"/>
    <n v="0.28999999999999998"/>
  </r>
  <r>
    <d v="2014-08-03T00:00:00"/>
    <x v="0"/>
    <x v="7"/>
    <x v="328"/>
    <x v="20"/>
    <x v="0"/>
    <x v="0"/>
    <x v="653"/>
    <n v="39.96"/>
    <n v="2"/>
    <n v="18.78"/>
  </r>
  <r>
    <d v="2014-08-03T00:00:00"/>
    <x v="0"/>
    <x v="7"/>
    <x v="328"/>
    <x v="20"/>
    <x v="0"/>
    <x v="14"/>
    <x v="654"/>
    <n v="102.3"/>
    <n v="2"/>
    <n v="26.6"/>
  </r>
  <r>
    <d v="2014-08-03T00:00:00"/>
    <x v="0"/>
    <x v="7"/>
    <x v="328"/>
    <x v="20"/>
    <x v="0"/>
    <x v="2"/>
    <x v="163"/>
    <n v="21.36"/>
    <n v="2"/>
    <n v="5.77"/>
  </r>
  <r>
    <d v="2014-08-03T00:00:00"/>
    <x v="0"/>
    <x v="7"/>
    <x v="292"/>
    <x v="12"/>
    <x v="0"/>
    <x v="0"/>
    <x v="655"/>
    <n v="93.02"/>
    <n v="2"/>
    <n v="33.72"/>
  </r>
  <r>
    <d v="2014-08-04T00:00:00"/>
    <x v="0"/>
    <x v="7"/>
    <x v="329"/>
    <x v="27"/>
    <x v="0"/>
    <x v="12"/>
    <x v="656"/>
    <n v="1089.75"/>
    <n v="2"/>
    <n v="305.13"/>
  </r>
  <r>
    <d v="2014-08-04T00:00:00"/>
    <x v="0"/>
    <x v="7"/>
    <x v="329"/>
    <x v="27"/>
    <x v="0"/>
    <x v="0"/>
    <x v="657"/>
    <n v="447.84"/>
    <n v="2"/>
    <n v="219.44"/>
  </r>
  <r>
    <d v="2014-08-04T00:00:00"/>
    <x v="0"/>
    <x v="7"/>
    <x v="329"/>
    <x v="27"/>
    <x v="0"/>
    <x v="4"/>
    <x v="658"/>
    <n v="16.399999999999999"/>
    <n v="2"/>
    <n v="4.26"/>
  </r>
  <r>
    <d v="2014-08-04T00:00:00"/>
    <x v="0"/>
    <x v="7"/>
    <x v="329"/>
    <x v="27"/>
    <x v="2"/>
    <x v="6"/>
    <x v="659"/>
    <n v="399.96"/>
    <n v="2"/>
    <n v="35"/>
  </r>
  <r>
    <d v="2014-08-04T00:00:00"/>
    <x v="0"/>
    <x v="7"/>
    <x v="329"/>
    <x v="27"/>
    <x v="0"/>
    <x v="2"/>
    <x v="660"/>
    <n v="158.9"/>
    <n v="2"/>
    <n v="7.95"/>
  </r>
  <r>
    <d v="2014-08-04T00:00:00"/>
    <x v="0"/>
    <x v="7"/>
    <x v="329"/>
    <x v="27"/>
    <x v="0"/>
    <x v="3"/>
    <x v="275"/>
    <n v="13.18"/>
    <n v="2"/>
    <n v="4.78"/>
  </r>
  <r>
    <d v="2014-08-04T00:00:00"/>
    <x v="0"/>
    <x v="7"/>
    <x v="44"/>
    <x v="41"/>
    <x v="0"/>
    <x v="12"/>
    <x v="661"/>
    <n v="101.96"/>
    <n v="2"/>
    <n v="27.53"/>
  </r>
  <r>
    <d v="2014-08-04T00:00:00"/>
    <x v="0"/>
    <x v="7"/>
    <x v="44"/>
    <x v="41"/>
    <x v="0"/>
    <x v="0"/>
    <x v="386"/>
    <n v="259.74"/>
    <n v="2"/>
    <n v="124.68"/>
  </r>
  <r>
    <d v="2014-08-04T00:00:00"/>
    <x v="0"/>
    <x v="7"/>
    <x v="44"/>
    <x v="41"/>
    <x v="2"/>
    <x v="9"/>
    <x v="662"/>
    <n v="255.42"/>
    <n v="2"/>
    <n v="104.72"/>
  </r>
  <r>
    <d v="2014-08-05T00:00:00"/>
    <x v="0"/>
    <x v="7"/>
    <x v="330"/>
    <x v="3"/>
    <x v="0"/>
    <x v="0"/>
    <x v="663"/>
    <n v="20.94"/>
    <n v="2"/>
    <n v="9.84"/>
  </r>
  <r>
    <d v="2014-08-05T00:00:00"/>
    <x v="0"/>
    <x v="7"/>
    <x v="330"/>
    <x v="3"/>
    <x v="0"/>
    <x v="0"/>
    <x v="546"/>
    <n v="110.96"/>
    <n v="2"/>
    <n v="53.26"/>
  </r>
  <r>
    <d v="2014-08-05T00:00:00"/>
    <x v="0"/>
    <x v="7"/>
    <x v="330"/>
    <x v="3"/>
    <x v="1"/>
    <x v="5"/>
    <x v="664"/>
    <n v="340.14"/>
    <n v="2"/>
    <n v="21.26"/>
  </r>
  <r>
    <d v="2014-08-05T00:00:00"/>
    <x v="0"/>
    <x v="7"/>
    <x v="331"/>
    <x v="3"/>
    <x v="2"/>
    <x v="9"/>
    <x v="665"/>
    <n v="16.36"/>
    <n v="2"/>
    <n v="1.64"/>
  </r>
  <r>
    <d v="2014-08-05T00:00:00"/>
    <x v="0"/>
    <x v="7"/>
    <x v="331"/>
    <x v="3"/>
    <x v="0"/>
    <x v="2"/>
    <x v="110"/>
    <n v="15.78"/>
    <n v="2"/>
    <n v="0.63"/>
  </r>
  <r>
    <d v="2014-08-05T00:00:00"/>
    <x v="0"/>
    <x v="7"/>
    <x v="331"/>
    <x v="3"/>
    <x v="0"/>
    <x v="4"/>
    <x v="666"/>
    <n v="45.98"/>
    <n v="2"/>
    <n v="12.87"/>
  </r>
  <r>
    <d v="2014-08-05T00:00:00"/>
    <x v="0"/>
    <x v="7"/>
    <x v="332"/>
    <x v="37"/>
    <x v="0"/>
    <x v="12"/>
    <x v="244"/>
    <n v="79.47"/>
    <n v="2"/>
    <n v="22.25"/>
  </r>
  <r>
    <d v="2014-08-05T00:00:00"/>
    <x v="0"/>
    <x v="7"/>
    <x v="332"/>
    <x v="37"/>
    <x v="0"/>
    <x v="4"/>
    <x v="667"/>
    <n v="4.5599999999999996"/>
    <n v="2"/>
    <n v="2.0099999999999998"/>
  </r>
  <r>
    <d v="2014-08-05T00:00:00"/>
    <x v="0"/>
    <x v="7"/>
    <x v="332"/>
    <x v="37"/>
    <x v="1"/>
    <x v="5"/>
    <x v="668"/>
    <n v="1133.3499999999999"/>
    <n v="2"/>
    <n v="294.67"/>
  </r>
  <r>
    <d v="2014-08-05T00:00:00"/>
    <x v="0"/>
    <x v="7"/>
    <x v="153"/>
    <x v="20"/>
    <x v="2"/>
    <x v="6"/>
    <x v="669"/>
    <n v="135.99"/>
    <n v="2"/>
    <n v="36.72"/>
  </r>
  <r>
    <d v="2014-08-05T00:00:00"/>
    <x v="0"/>
    <x v="7"/>
    <x v="153"/>
    <x v="20"/>
    <x v="0"/>
    <x v="4"/>
    <x v="667"/>
    <n v="15.96"/>
    <n v="2"/>
    <n v="7.02"/>
  </r>
  <r>
    <d v="2014-08-05T00:00:00"/>
    <x v="0"/>
    <x v="7"/>
    <x v="333"/>
    <x v="0"/>
    <x v="1"/>
    <x v="13"/>
    <x v="670"/>
    <n v="489.23"/>
    <n v="2"/>
    <n v="41.93"/>
  </r>
  <r>
    <d v="2014-08-06T00:00:00"/>
    <x v="0"/>
    <x v="7"/>
    <x v="334"/>
    <x v="9"/>
    <x v="2"/>
    <x v="9"/>
    <x v="606"/>
    <n v="62.91"/>
    <n v="2"/>
    <n v="22.65"/>
  </r>
  <r>
    <d v="2014-08-06T00:00:00"/>
    <x v="0"/>
    <x v="7"/>
    <x v="335"/>
    <x v="20"/>
    <x v="2"/>
    <x v="9"/>
    <x v="671"/>
    <n v="199.98"/>
    <n v="2"/>
    <n v="83.99"/>
  </r>
  <r>
    <d v="2014-08-08T00:00:00"/>
    <x v="0"/>
    <x v="7"/>
    <x v="336"/>
    <x v="3"/>
    <x v="0"/>
    <x v="12"/>
    <x v="672"/>
    <n v="76.12"/>
    <n v="2"/>
    <n v="22.07"/>
  </r>
  <r>
    <d v="2014-08-08T00:00:00"/>
    <x v="0"/>
    <x v="7"/>
    <x v="336"/>
    <x v="3"/>
    <x v="2"/>
    <x v="16"/>
    <x v="673"/>
    <n v="1199.98"/>
    <n v="2"/>
    <n v="434.99"/>
  </r>
  <r>
    <d v="2014-08-08T00:00:00"/>
    <x v="0"/>
    <x v="7"/>
    <x v="336"/>
    <x v="3"/>
    <x v="2"/>
    <x v="6"/>
    <x v="674"/>
    <n v="445.96"/>
    <n v="2"/>
    <n v="55.75"/>
  </r>
  <r>
    <d v="2014-08-08T00:00:00"/>
    <x v="0"/>
    <x v="7"/>
    <x v="336"/>
    <x v="3"/>
    <x v="1"/>
    <x v="8"/>
    <x v="675"/>
    <n v="327.76"/>
    <n v="2"/>
    <n v="91.77"/>
  </r>
  <r>
    <d v="2014-08-08T00:00:00"/>
    <x v="0"/>
    <x v="7"/>
    <x v="337"/>
    <x v="12"/>
    <x v="1"/>
    <x v="8"/>
    <x v="676"/>
    <n v="121.38"/>
    <n v="2"/>
    <n v="-3.03"/>
  </r>
  <r>
    <d v="2014-08-08T00:00:00"/>
    <x v="0"/>
    <x v="7"/>
    <x v="337"/>
    <x v="12"/>
    <x v="2"/>
    <x v="9"/>
    <x v="677"/>
    <n v="95.98"/>
    <n v="2"/>
    <n v="-10.8"/>
  </r>
  <r>
    <d v="2014-08-08T00:00:00"/>
    <x v="0"/>
    <x v="7"/>
    <x v="51"/>
    <x v="3"/>
    <x v="0"/>
    <x v="2"/>
    <x v="678"/>
    <n v="423.28"/>
    <n v="2"/>
    <n v="110.05"/>
  </r>
  <r>
    <d v="2014-08-08T00:00:00"/>
    <x v="0"/>
    <x v="7"/>
    <x v="338"/>
    <x v="14"/>
    <x v="2"/>
    <x v="16"/>
    <x v="679"/>
    <n v="549.99"/>
    <n v="2"/>
    <n v="275"/>
  </r>
  <r>
    <d v="2014-08-08T00:00:00"/>
    <x v="0"/>
    <x v="7"/>
    <x v="338"/>
    <x v="14"/>
    <x v="0"/>
    <x v="12"/>
    <x v="680"/>
    <n v="167.54"/>
    <n v="2"/>
    <n v="37.229999999999997"/>
  </r>
  <r>
    <d v="2014-08-08T00:00:00"/>
    <x v="0"/>
    <x v="7"/>
    <x v="338"/>
    <x v="14"/>
    <x v="0"/>
    <x v="10"/>
    <x v="681"/>
    <n v="38.340000000000003"/>
    <n v="2"/>
    <n v="17.25"/>
  </r>
  <r>
    <d v="2014-08-08T00:00:00"/>
    <x v="0"/>
    <x v="7"/>
    <x v="338"/>
    <x v="14"/>
    <x v="1"/>
    <x v="8"/>
    <x v="682"/>
    <n v="53.88"/>
    <n v="2"/>
    <n v="22.63"/>
  </r>
  <r>
    <d v="2014-08-08T00:00:00"/>
    <x v="0"/>
    <x v="7"/>
    <x v="338"/>
    <x v="14"/>
    <x v="2"/>
    <x v="6"/>
    <x v="255"/>
    <n v="299.98"/>
    <n v="2"/>
    <n v="83.99"/>
  </r>
  <r>
    <d v="2014-08-08T00:00:00"/>
    <x v="0"/>
    <x v="7"/>
    <x v="339"/>
    <x v="16"/>
    <x v="1"/>
    <x v="11"/>
    <x v="683"/>
    <n v="155.46"/>
    <n v="2"/>
    <n v="-7.77"/>
  </r>
  <r>
    <d v="2014-08-09T00:00:00"/>
    <x v="0"/>
    <x v="7"/>
    <x v="340"/>
    <x v="16"/>
    <x v="2"/>
    <x v="6"/>
    <x v="674"/>
    <n v="178.38"/>
    <n v="2"/>
    <n v="22.3"/>
  </r>
  <r>
    <d v="2014-08-09T00:00:00"/>
    <x v="0"/>
    <x v="7"/>
    <x v="340"/>
    <x v="16"/>
    <x v="0"/>
    <x v="0"/>
    <x v="684"/>
    <n v="15.55"/>
    <n v="2"/>
    <n v="5.44"/>
  </r>
  <r>
    <d v="2014-08-09T00:00:00"/>
    <x v="0"/>
    <x v="7"/>
    <x v="341"/>
    <x v="3"/>
    <x v="0"/>
    <x v="1"/>
    <x v="685"/>
    <n v="20.88"/>
    <n v="2"/>
    <n v="9.6"/>
  </r>
  <r>
    <d v="2014-08-09T00:00:00"/>
    <x v="0"/>
    <x v="7"/>
    <x v="342"/>
    <x v="22"/>
    <x v="2"/>
    <x v="6"/>
    <x v="686"/>
    <n v="1091.17"/>
    <n v="2"/>
    <n v="68.2"/>
  </r>
  <r>
    <d v="2014-08-09T00:00:00"/>
    <x v="0"/>
    <x v="7"/>
    <x v="342"/>
    <x v="22"/>
    <x v="2"/>
    <x v="6"/>
    <x v="687"/>
    <n v="219.17"/>
    <n v="2"/>
    <n v="-43.83"/>
  </r>
  <r>
    <d v="2014-08-09T00:00:00"/>
    <x v="0"/>
    <x v="7"/>
    <x v="343"/>
    <x v="22"/>
    <x v="0"/>
    <x v="3"/>
    <x v="688"/>
    <n v="2060.7399999999998"/>
    <n v="2"/>
    <n v="643.98"/>
  </r>
  <r>
    <d v="2014-08-09T00:00:00"/>
    <x v="0"/>
    <x v="7"/>
    <x v="344"/>
    <x v="3"/>
    <x v="0"/>
    <x v="0"/>
    <x v="689"/>
    <n v="5.98"/>
    <n v="2"/>
    <n v="2.69"/>
  </r>
  <r>
    <d v="2014-08-09T00:00:00"/>
    <x v="0"/>
    <x v="7"/>
    <x v="310"/>
    <x v="12"/>
    <x v="0"/>
    <x v="7"/>
    <x v="690"/>
    <n v="4.46"/>
    <n v="2"/>
    <n v="-0.95"/>
  </r>
  <r>
    <d v="2014-08-09T00:00:00"/>
    <x v="0"/>
    <x v="7"/>
    <x v="310"/>
    <x v="12"/>
    <x v="0"/>
    <x v="3"/>
    <x v="248"/>
    <n v="9.35"/>
    <n v="2"/>
    <n v="-6.54"/>
  </r>
  <r>
    <d v="2014-08-11T00:00:00"/>
    <x v="0"/>
    <x v="7"/>
    <x v="193"/>
    <x v="22"/>
    <x v="1"/>
    <x v="8"/>
    <x v="691"/>
    <n v="12.35"/>
    <n v="2"/>
    <n v="5.43"/>
  </r>
  <r>
    <d v="2014-08-11T00:00:00"/>
    <x v="0"/>
    <x v="7"/>
    <x v="193"/>
    <x v="22"/>
    <x v="0"/>
    <x v="4"/>
    <x v="692"/>
    <n v="40.97"/>
    <n v="2"/>
    <n v="10.65"/>
  </r>
  <r>
    <d v="2014-08-11T00:00:00"/>
    <x v="0"/>
    <x v="7"/>
    <x v="193"/>
    <x v="22"/>
    <x v="0"/>
    <x v="7"/>
    <x v="693"/>
    <n v="22.96"/>
    <n v="2"/>
    <n v="10.79"/>
  </r>
  <r>
    <d v="2014-08-11T00:00:00"/>
    <x v="0"/>
    <x v="7"/>
    <x v="318"/>
    <x v="20"/>
    <x v="0"/>
    <x v="2"/>
    <x v="694"/>
    <n v="375.34"/>
    <n v="2"/>
    <n v="18.77"/>
  </r>
  <r>
    <d v="2014-08-12T00:00:00"/>
    <x v="0"/>
    <x v="7"/>
    <x v="345"/>
    <x v="23"/>
    <x v="0"/>
    <x v="3"/>
    <x v="695"/>
    <n v="196.21"/>
    <n v="2"/>
    <n v="98.11"/>
  </r>
  <r>
    <d v="2014-08-12T00:00:00"/>
    <x v="0"/>
    <x v="7"/>
    <x v="346"/>
    <x v="3"/>
    <x v="2"/>
    <x v="6"/>
    <x v="696"/>
    <n v="806.34"/>
    <n v="2"/>
    <n v="50.4"/>
  </r>
  <r>
    <d v="2014-08-12T00:00:00"/>
    <x v="0"/>
    <x v="7"/>
    <x v="346"/>
    <x v="3"/>
    <x v="1"/>
    <x v="8"/>
    <x v="467"/>
    <n v="85.44"/>
    <n v="2"/>
    <n v="31.61"/>
  </r>
  <r>
    <d v="2014-08-12T00:00:00"/>
    <x v="0"/>
    <x v="7"/>
    <x v="347"/>
    <x v="16"/>
    <x v="0"/>
    <x v="0"/>
    <x v="697"/>
    <n v="31.1"/>
    <n v="2"/>
    <n v="10.89"/>
  </r>
  <r>
    <d v="2014-08-12T00:00:00"/>
    <x v="0"/>
    <x v="7"/>
    <x v="347"/>
    <x v="16"/>
    <x v="0"/>
    <x v="4"/>
    <x v="698"/>
    <n v="47.96"/>
    <n v="2"/>
    <n v="4.2"/>
  </r>
  <r>
    <d v="2014-08-12T00:00:00"/>
    <x v="0"/>
    <x v="7"/>
    <x v="347"/>
    <x v="16"/>
    <x v="2"/>
    <x v="9"/>
    <x v="662"/>
    <n v="158.93"/>
    <n v="2"/>
    <n v="41.72"/>
  </r>
  <r>
    <d v="2014-08-12T00:00:00"/>
    <x v="0"/>
    <x v="7"/>
    <x v="347"/>
    <x v="16"/>
    <x v="0"/>
    <x v="12"/>
    <x v="699"/>
    <n v="211.25"/>
    <n v="2"/>
    <n v="15.84"/>
  </r>
  <r>
    <d v="2014-08-12T00:00:00"/>
    <x v="0"/>
    <x v="7"/>
    <x v="347"/>
    <x v="16"/>
    <x v="0"/>
    <x v="14"/>
    <x v="700"/>
    <n v="5.55"/>
    <n v="2"/>
    <n v="-1.04"/>
  </r>
  <r>
    <d v="2014-08-12T00:00:00"/>
    <x v="0"/>
    <x v="7"/>
    <x v="347"/>
    <x v="16"/>
    <x v="0"/>
    <x v="1"/>
    <x v="198"/>
    <n v="2.95"/>
    <n v="2"/>
    <n v="1"/>
  </r>
  <r>
    <d v="2014-08-12T00:00:00"/>
    <x v="0"/>
    <x v="7"/>
    <x v="172"/>
    <x v="4"/>
    <x v="0"/>
    <x v="3"/>
    <x v="701"/>
    <n v="14.04"/>
    <n v="2"/>
    <n v="6.74"/>
  </r>
  <r>
    <d v="2014-08-12T00:00:00"/>
    <x v="0"/>
    <x v="7"/>
    <x v="172"/>
    <x v="4"/>
    <x v="2"/>
    <x v="9"/>
    <x v="606"/>
    <n v="272.61"/>
    <n v="2"/>
    <n v="98.14"/>
  </r>
  <r>
    <d v="2014-08-15T00:00:00"/>
    <x v="0"/>
    <x v="7"/>
    <x v="348"/>
    <x v="0"/>
    <x v="0"/>
    <x v="3"/>
    <x v="326"/>
    <n v="30.96"/>
    <n v="2"/>
    <n v="-52.63"/>
  </r>
  <r>
    <d v="2014-08-15T00:00:00"/>
    <x v="0"/>
    <x v="7"/>
    <x v="349"/>
    <x v="37"/>
    <x v="0"/>
    <x v="3"/>
    <x v="702"/>
    <n v="62.94"/>
    <n v="2"/>
    <n v="30.21"/>
  </r>
  <r>
    <d v="2014-08-15T00:00:00"/>
    <x v="0"/>
    <x v="7"/>
    <x v="349"/>
    <x v="16"/>
    <x v="0"/>
    <x v="0"/>
    <x v="703"/>
    <n v="91.36"/>
    <n v="2"/>
    <n v="29.69"/>
  </r>
  <r>
    <d v="2014-08-15T00:00:00"/>
    <x v="0"/>
    <x v="7"/>
    <x v="349"/>
    <x v="16"/>
    <x v="0"/>
    <x v="12"/>
    <x v="672"/>
    <n v="152.24"/>
    <n v="2"/>
    <n v="17.13"/>
  </r>
  <r>
    <d v="2014-08-15T00:00:00"/>
    <x v="0"/>
    <x v="7"/>
    <x v="12"/>
    <x v="3"/>
    <x v="0"/>
    <x v="12"/>
    <x v="704"/>
    <n v="152.91"/>
    <n v="2"/>
    <n v="42.81"/>
  </r>
  <r>
    <d v="2014-08-15T00:00:00"/>
    <x v="0"/>
    <x v="7"/>
    <x v="12"/>
    <x v="3"/>
    <x v="0"/>
    <x v="0"/>
    <x v="705"/>
    <n v="92.94"/>
    <n v="2"/>
    <n v="41.82"/>
  </r>
  <r>
    <d v="2014-08-15T00:00:00"/>
    <x v="0"/>
    <x v="7"/>
    <x v="12"/>
    <x v="3"/>
    <x v="0"/>
    <x v="3"/>
    <x v="706"/>
    <n v="17.86"/>
    <n v="2"/>
    <n v="6.25"/>
  </r>
  <r>
    <d v="2014-08-15T00:00:00"/>
    <x v="0"/>
    <x v="7"/>
    <x v="12"/>
    <x v="3"/>
    <x v="0"/>
    <x v="3"/>
    <x v="326"/>
    <n v="46.44"/>
    <n v="2"/>
    <n v="15.09"/>
  </r>
  <r>
    <d v="2014-08-15T00:00:00"/>
    <x v="0"/>
    <x v="7"/>
    <x v="12"/>
    <x v="3"/>
    <x v="1"/>
    <x v="5"/>
    <x v="707"/>
    <n v="195.14"/>
    <n v="2"/>
    <n v="-12.2"/>
  </r>
  <r>
    <d v="2014-08-16T00:00:00"/>
    <x v="0"/>
    <x v="7"/>
    <x v="350"/>
    <x v="2"/>
    <x v="1"/>
    <x v="13"/>
    <x v="444"/>
    <n v="853.09"/>
    <n v="2"/>
    <n v="-227.49"/>
  </r>
  <r>
    <d v="2014-08-17T00:00:00"/>
    <x v="0"/>
    <x v="7"/>
    <x v="127"/>
    <x v="0"/>
    <x v="0"/>
    <x v="0"/>
    <x v="708"/>
    <n v="15.55"/>
    <n v="2"/>
    <n v="5.44"/>
  </r>
  <r>
    <d v="2014-08-17T00:00:00"/>
    <x v="0"/>
    <x v="7"/>
    <x v="351"/>
    <x v="13"/>
    <x v="0"/>
    <x v="0"/>
    <x v="709"/>
    <n v="114.2"/>
    <n v="2"/>
    <n v="52.53"/>
  </r>
  <r>
    <d v="2014-08-17T00:00:00"/>
    <x v="0"/>
    <x v="7"/>
    <x v="351"/>
    <x v="13"/>
    <x v="0"/>
    <x v="3"/>
    <x v="263"/>
    <n v="17.96"/>
    <n v="2"/>
    <n v="8.26"/>
  </r>
  <r>
    <d v="2014-08-17T00:00:00"/>
    <x v="0"/>
    <x v="7"/>
    <x v="351"/>
    <x v="13"/>
    <x v="0"/>
    <x v="7"/>
    <x v="710"/>
    <n v="12.67"/>
    <n v="2"/>
    <n v="4.5599999999999996"/>
  </r>
  <r>
    <d v="2014-08-17T00:00:00"/>
    <x v="0"/>
    <x v="7"/>
    <x v="351"/>
    <x v="13"/>
    <x v="2"/>
    <x v="9"/>
    <x v="711"/>
    <n v="339.96"/>
    <n v="2"/>
    <n v="122.39"/>
  </r>
  <r>
    <d v="2014-08-19T00:00:00"/>
    <x v="0"/>
    <x v="7"/>
    <x v="232"/>
    <x v="10"/>
    <x v="0"/>
    <x v="4"/>
    <x v="712"/>
    <n v="10.72"/>
    <n v="2"/>
    <n v="1.74"/>
  </r>
  <r>
    <d v="2014-08-19T00:00:00"/>
    <x v="0"/>
    <x v="7"/>
    <x v="282"/>
    <x v="10"/>
    <x v="0"/>
    <x v="3"/>
    <x v="713"/>
    <n v="76.78"/>
    <n v="2"/>
    <n v="-58.86"/>
  </r>
  <r>
    <d v="2014-08-19T00:00:00"/>
    <x v="0"/>
    <x v="7"/>
    <x v="282"/>
    <x v="10"/>
    <x v="0"/>
    <x v="14"/>
    <x v="714"/>
    <n v="9.18"/>
    <n v="2"/>
    <n v="1.1499999999999999"/>
  </r>
  <r>
    <d v="2014-08-19T00:00:00"/>
    <x v="0"/>
    <x v="7"/>
    <x v="352"/>
    <x v="13"/>
    <x v="1"/>
    <x v="11"/>
    <x v="494"/>
    <n v="638.82000000000005"/>
    <n v="2"/>
    <n v="172.48"/>
  </r>
  <r>
    <d v="2014-08-19T00:00:00"/>
    <x v="0"/>
    <x v="7"/>
    <x v="17"/>
    <x v="3"/>
    <x v="1"/>
    <x v="8"/>
    <x v="392"/>
    <n v="289.24"/>
    <n v="2"/>
    <n v="26.03"/>
  </r>
  <r>
    <d v="2014-08-19T00:00:00"/>
    <x v="0"/>
    <x v="7"/>
    <x v="17"/>
    <x v="3"/>
    <x v="0"/>
    <x v="3"/>
    <x v="715"/>
    <n v="69.459999999999994"/>
    <n v="2"/>
    <n v="22.57"/>
  </r>
  <r>
    <d v="2014-08-19T00:00:00"/>
    <x v="0"/>
    <x v="7"/>
    <x v="183"/>
    <x v="4"/>
    <x v="0"/>
    <x v="2"/>
    <x v="75"/>
    <n v="344.91"/>
    <n v="2"/>
    <n v="10.35"/>
  </r>
  <r>
    <d v="2014-08-20T00:00:00"/>
    <x v="0"/>
    <x v="7"/>
    <x v="353"/>
    <x v="1"/>
    <x v="1"/>
    <x v="5"/>
    <x v="149"/>
    <n v="421.37"/>
    <n v="2"/>
    <n v="-6.02"/>
  </r>
  <r>
    <d v="2014-08-20T00:00:00"/>
    <x v="0"/>
    <x v="7"/>
    <x v="317"/>
    <x v="6"/>
    <x v="1"/>
    <x v="5"/>
    <x v="578"/>
    <n v="500.24"/>
    <n v="2"/>
    <n v="145.07"/>
  </r>
  <r>
    <d v="2014-08-20T00:00:00"/>
    <x v="0"/>
    <x v="7"/>
    <x v="317"/>
    <x v="6"/>
    <x v="0"/>
    <x v="0"/>
    <x v="716"/>
    <n v="20.12"/>
    <n v="2"/>
    <n v="9.26"/>
  </r>
  <r>
    <d v="2014-08-20T00:00:00"/>
    <x v="0"/>
    <x v="7"/>
    <x v="317"/>
    <x v="6"/>
    <x v="0"/>
    <x v="3"/>
    <x v="717"/>
    <n v="896.99"/>
    <n v="2"/>
    <n v="421.59"/>
  </r>
  <r>
    <d v="2014-08-22T00:00:00"/>
    <x v="0"/>
    <x v="7"/>
    <x v="354"/>
    <x v="10"/>
    <x v="0"/>
    <x v="4"/>
    <x v="718"/>
    <n v="3.91"/>
    <n v="2"/>
    <n v="1.03"/>
  </r>
  <r>
    <d v="2014-08-22T00:00:00"/>
    <x v="0"/>
    <x v="7"/>
    <x v="355"/>
    <x v="16"/>
    <x v="0"/>
    <x v="14"/>
    <x v="719"/>
    <n v="7.63"/>
    <n v="2"/>
    <n v="-1.81"/>
  </r>
  <r>
    <d v="2014-08-22T00:00:00"/>
    <x v="0"/>
    <x v="7"/>
    <x v="259"/>
    <x v="24"/>
    <x v="0"/>
    <x v="0"/>
    <x v="720"/>
    <n v="11.56"/>
    <n v="2"/>
    <n v="5.66"/>
  </r>
  <r>
    <d v="2014-08-23T00:00:00"/>
    <x v="0"/>
    <x v="7"/>
    <x v="356"/>
    <x v="20"/>
    <x v="0"/>
    <x v="0"/>
    <x v="721"/>
    <n v="25.92"/>
    <n v="2"/>
    <n v="12.44"/>
  </r>
  <r>
    <d v="2014-08-23T00:00:00"/>
    <x v="0"/>
    <x v="7"/>
    <x v="356"/>
    <x v="20"/>
    <x v="0"/>
    <x v="0"/>
    <x v="722"/>
    <n v="45.92"/>
    <n v="2"/>
    <n v="22.5"/>
  </r>
  <r>
    <d v="2014-08-23T00:00:00"/>
    <x v="0"/>
    <x v="7"/>
    <x v="357"/>
    <x v="3"/>
    <x v="0"/>
    <x v="3"/>
    <x v="36"/>
    <n v="49.57"/>
    <n v="2"/>
    <n v="17.350000000000001"/>
  </r>
  <r>
    <d v="2014-08-23T00:00:00"/>
    <x v="0"/>
    <x v="7"/>
    <x v="358"/>
    <x v="26"/>
    <x v="0"/>
    <x v="0"/>
    <x v="723"/>
    <n v="15.55"/>
    <n v="2"/>
    <n v="5.44"/>
  </r>
  <r>
    <d v="2014-08-23T00:00:00"/>
    <x v="0"/>
    <x v="7"/>
    <x v="358"/>
    <x v="26"/>
    <x v="0"/>
    <x v="14"/>
    <x v="724"/>
    <n v="6.8"/>
    <n v="2"/>
    <n v="0.51"/>
  </r>
  <r>
    <d v="2014-08-23T00:00:00"/>
    <x v="0"/>
    <x v="7"/>
    <x v="358"/>
    <x v="26"/>
    <x v="1"/>
    <x v="8"/>
    <x v="725"/>
    <n v="4.22"/>
    <n v="2"/>
    <n v="1.27"/>
  </r>
  <r>
    <d v="2014-08-23T00:00:00"/>
    <x v="0"/>
    <x v="7"/>
    <x v="358"/>
    <x v="26"/>
    <x v="2"/>
    <x v="6"/>
    <x v="726"/>
    <n v="143.63999999999999"/>
    <n v="2"/>
    <n v="10.77"/>
  </r>
  <r>
    <d v="2014-08-23T00:00:00"/>
    <x v="0"/>
    <x v="7"/>
    <x v="358"/>
    <x v="26"/>
    <x v="0"/>
    <x v="0"/>
    <x v="727"/>
    <n v="31.1"/>
    <n v="2"/>
    <n v="10.89"/>
  </r>
  <r>
    <d v="2014-08-23T00:00:00"/>
    <x v="0"/>
    <x v="7"/>
    <x v="358"/>
    <x v="26"/>
    <x v="0"/>
    <x v="0"/>
    <x v="728"/>
    <n v="223.06"/>
    <n v="2"/>
    <n v="69.709999999999994"/>
  </r>
  <r>
    <d v="2014-08-23T00:00:00"/>
    <x v="0"/>
    <x v="7"/>
    <x v="234"/>
    <x v="14"/>
    <x v="0"/>
    <x v="0"/>
    <x v="729"/>
    <n v="19.440000000000001"/>
    <n v="2"/>
    <n v="9.5299999999999994"/>
  </r>
  <r>
    <d v="2014-08-24T00:00:00"/>
    <x v="0"/>
    <x v="7"/>
    <x v="357"/>
    <x v="35"/>
    <x v="0"/>
    <x v="3"/>
    <x v="730"/>
    <n v="8.2899999999999991"/>
    <n v="2"/>
    <n v="2.69"/>
  </r>
  <r>
    <d v="2014-08-24T00:00:00"/>
    <x v="0"/>
    <x v="7"/>
    <x v="359"/>
    <x v="20"/>
    <x v="1"/>
    <x v="8"/>
    <x v="731"/>
    <n v="13.28"/>
    <n v="2"/>
    <n v="6.37"/>
  </r>
  <r>
    <d v="2014-08-24T00:00:00"/>
    <x v="0"/>
    <x v="7"/>
    <x v="359"/>
    <x v="20"/>
    <x v="0"/>
    <x v="3"/>
    <x v="515"/>
    <n v="12.67"/>
    <n v="2"/>
    <n v="4.4400000000000004"/>
  </r>
  <r>
    <d v="2014-08-24T00:00:00"/>
    <x v="0"/>
    <x v="7"/>
    <x v="360"/>
    <x v="5"/>
    <x v="0"/>
    <x v="14"/>
    <x v="724"/>
    <n v="25.5"/>
    <n v="2"/>
    <n v="6.63"/>
  </r>
  <r>
    <d v="2014-08-25T00:00:00"/>
    <x v="0"/>
    <x v="7"/>
    <x v="361"/>
    <x v="10"/>
    <x v="0"/>
    <x v="7"/>
    <x v="642"/>
    <n v="40.1"/>
    <n v="2"/>
    <n v="14.53"/>
  </r>
  <r>
    <d v="2014-08-25T00:00:00"/>
    <x v="0"/>
    <x v="7"/>
    <x v="361"/>
    <x v="10"/>
    <x v="0"/>
    <x v="10"/>
    <x v="732"/>
    <n v="4.72"/>
    <n v="2"/>
    <n v="1.65"/>
  </r>
  <r>
    <d v="2014-08-25T00:00:00"/>
    <x v="0"/>
    <x v="7"/>
    <x v="361"/>
    <x v="10"/>
    <x v="0"/>
    <x v="0"/>
    <x v="733"/>
    <n v="23.98"/>
    <n v="2"/>
    <n v="7.49"/>
  </r>
  <r>
    <d v="2014-08-25T00:00:00"/>
    <x v="0"/>
    <x v="7"/>
    <x v="361"/>
    <x v="10"/>
    <x v="0"/>
    <x v="10"/>
    <x v="41"/>
    <n v="130.46"/>
    <n v="2"/>
    <n v="44.03"/>
  </r>
  <r>
    <d v="2014-08-25T00:00:00"/>
    <x v="0"/>
    <x v="7"/>
    <x v="362"/>
    <x v="3"/>
    <x v="1"/>
    <x v="8"/>
    <x v="734"/>
    <n v="6.28"/>
    <n v="2"/>
    <n v="2.64"/>
  </r>
  <r>
    <d v="2014-08-25T00:00:00"/>
    <x v="0"/>
    <x v="7"/>
    <x v="362"/>
    <x v="3"/>
    <x v="2"/>
    <x v="9"/>
    <x v="735"/>
    <n v="95.1"/>
    <n v="2"/>
    <n v="30.43"/>
  </r>
  <r>
    <d v="2014-08-25T00:00:00"/>
    <x v="0"/>
    <x v="7"/>
    <x v="362"/>
    <x v="3"/>
    <x v="0"/>
    <x v="0"/>
    <x v="736"/>
    <n v="25.92"/>
    <n v="2"/>
    <n v="12.44"/>
  </r>
  <r>
    <d v="2014-08-25T00:00:00"/>
    <x v="0"/>
    <x v="7"/>
    <x v="362"/>
    <x v="3"/>
    <x v="0"/>
    <x v="2"/>
    <x v="737"/>
    <n v="48.84"/>
    <n v="2"/>
    <n v="13.19"/>
  </r>
  <r>
    <d v="2014-08-25T00:00:00"/>
    <x v="0"/>
    <x v="7"/>
    <x v="363"/>
    <x v="22"/>
    <x v="2"/>
    <x v="6"/>
    <x v="570"/>
    <n v="1007.94"/>
    <n v="2"/>
    <n v="75.599999999999994"/>
  </r>
  <r>
    <d v="2014-08-25T00:00:00"/>
    <x v="0"/>
    <x v="7"/>
    <x v="364"/>
    <x v="0"/>
    <x v="0"/>
    <x v="3"/>
    <x v="738"/>
    <n v="25.68"/>
    <n v="2"/>
    <n v="-39.799999999999997"/>
  </r>
  <r>
    <d v="2014-08-25T00:00:00"/>
    <x v="0"/>
    <x v="7"/>
    <x v="364"/>
    <x v="0"/>
    <x v="0"/>
    <x v="3"/>
    <x v="739"/>
    <n v="12.38"/>
    <n v="2"/>
    <n v="-19.809999999999999"/>
  </r>
  <r>
    <d v="2014-08-25T00:00:00"/>
    <x v="0"/>
    <x v="7"/>
    <x v="14"/>
    <x v="10"/>
    <x v="0"/>
    <x v="3"/>
    <x v="601"/>
    <n v="6.53"/>
    <n v="2"/>
    <n v="-4.57"/>
  </r>
  <r>
    <d v="2014-08-25T00:00:00"/>
    <x v="0"/>
    <x v="7"/>
    <x v="14"/>
    <x v="10"/>
    <x v="0"/>
    <x v="3"/>
    <x v="740"/>
    <n v="2.86"/>
    <n v="2"/>
    <n v="-2.29"/>
  </r>
  <r>
    <d v="2014-08-25T00:00:00"/>
    <x v="0"/>
    <x v="7"/>
    <x v="14"/>
    <x v="10"/>
    <x v="0"/>
    <x v="3"/>
    <x v="592"/>
    <n v="20.86"/>
    <n v="2"/>
    <n v="-16.68"/>
  </r>
  <r>
    <d v="2014-08-26T00:00:00"/>
    <x v="0"/>
    <x v="7"/>
    <x v="365"/>
    <x v="3"/>
    <x v="2"/>
    <x v="9"/>
    <x v="225"/>
    <n v="176.8"/>
    <n v="2"/>
    <n v="22.98"/>
  </r>
  <r>
    <d v="2014-08-26T00:00:00"/>
    <x v="0"/>
    <x v="7"/>
    <x v="366"/>
    <x v="7"/>
    <x v="1"/>
    <x v="8"/>
    <x v="533"/>
    <n v="10.68"/>
    <n v="2"/>
    <n v="4.0599999999999996"/>
  </r>
  <r>
    <d v="2014-08-26T00:00:00"/>
    <x v="0"/>
    <x v="7"/>
    <x v="366"/>
    <x v="7"/>
    <x v="0"/>
    <x v="0"/>
    <x v="741"/>
    <n v="17.34"/>
    <n v="2"/>
    <n v="8.5"/>
  </r>
  <r>
    <d v="2014-08-26T00:00:00"/>
    <x v="0"/>
    <x v="7"/>
    <x v="366"/>
    <x v="7"/>
    <x v="0"/>
    <x v="0"/>
    <x v="742"/>
    <n v="3.38"/>
    <n v="2"/>
    <n v="1.55"/>
  </r>
  <r>
    <d v="2014-08-26T00:00:00"/>
    <x v="0"/>
    <x v="7"/>
    <x v="367"/>
    <x v="7"/>
    <x v="0"/>
    <x v="4"/>
    <x v="743"/>
    <n v="8.64"/>
    <n v="2"/>
    <n v="2.5099999999999998"/>
  </r>
  <r>
    <d v="2014-08-26T00:00:00"/>
    <x v="0"/>
    <x v="7"/>
    <x v="367"/>
    <x v="7"/>
    <x v="2"/>
    <x v="9"/>
    <x v="399"/>
    <n v="149.97"/>
    <n v="2"/>
    <n v="52.49"/>
  </r>
  <r>
    <d v="2014-08-27T00:00:00"/>
    <x v="0"/>
    <x v="7"/>
    <x v="368"/>
    <x v="3"/>
    <x v="0"/>
    <x v="4"/>
    <x v="514"/>
    <n v="8.56"/>
    <n v="2"/>
    <n v="2.48"/>
  </r>
  <r>
    <d v="2014-08-27T00:00:00"/>
    <x v="0"/>
    <x v="7"/>
    <x v="368"/>
    <x v="3"/>
    <x v="2"/>
    <x v="6"/>
    <x v="744"/>
    <n v="213.48"/>
    <n v="2"/>
    <n v="16.010000000000002"/>
  </r>
  <r>
    <d v="2014-08-27T00:00:00"/>
    <x v="0"/>
    <x v="7"/>
    <x v="368"/>
    <x v="3"/>
    <x v="0"/>
    <x v="3"/>
    <x v="745"/>
    <n v="22.72"/>
    <n v="2"/>
    <n v="7.38"/>
  </r>
  <r>
    <d v="2014-08-27T00:00:00"/>
    <x v="0"/>
    <x v="7"/>
    <x v="369"/>
    <x v="6"/>
    <x v="2"/>
    <x v="6"/>
    <x v="746"/>
    <n v="579.95000000000005"/>
    <n v="2"/>
    <n v="168.19"/>
  </r>
  <r>
    <d v="2014-08-27T00:00:00"/>
    <x v="0"/>
    <x v="7"/>
    <x v="369"/>
    <x v="6"/>
    <x v="1"/>
    <x v="8"/>
    <x v="747"/>
    <n v="29.12"/>
    <n v="2"/>
    <n v="12.52"/>
  </r>
  <r>
    <d v="2014-08-27T00:00:00"/>
    <x v="0"/>
    <x v="7"/>
    <x v="369"/>
    <x v="6"/>
    <x v="1"/>
    <x v="13"/>
    <x v="748"/>
    <n v="1202.94"/>
    <n v="2"/>
    <n v="300.74"/>
  </r>
  <r>
    <d v="2014-08-27T00:00:00"/>
    <x v="0"/>
    <x v="7"/>
    <x v="13"/>
    <x v="6"/>
    <x v="0"/>
    <x v="0"/>
    <x v="257"/>
    <n v="13.36"/>
    <n v="2"/>
    <n v="6.41"/>
  </r>
  <r>
    <d v="2014-08-29T00:00:00"/>
    <x v="0"/>
    <x v="7"/>
    <x v="370"/>
    <x v="3"/>
    <x v="0"/>
    <x v="0"/>
    <x v="749"/>
    <n v="109.92"/>
    <n v="2"/>
    <n v="53.86"/>
  </r>
  <r>
    <d v="2014-08-29T00:00:00"/>
    <x v="0"/>
    <x v="7"/>
    <x v="370"/>
    <x v="3"/>
    <x v="0"/>
    <x v="0"/>
    <x v="750"/>
    <n v="13.36"/>
    <n v="2"/>
    <n v="6.41"/>
  </r>
  <r>
    <d v="2014-08-29T00:00:00"/>
    <x v="0"/>
    <x v="7"/>
    <x v="371"/>
    <x v="16"/>
    <x v="0"/>
    <x v="10"/>
    <x v="751"/>
    <n v="29.81"/>
    <n v="2"/>
    <n v="10.81"/>
  </r>
  <r>
    <d v="2014-08-29T00:00:00"/>
    <x v="0"/>
    <x v="7"/>
    <x v="371"/>
    <x v="16"/>
    <x v="0"/>
    <x v="3"/>
    <x v="243"/>
    <n v="505.18"/>
    <n v="2"/>
    <n v="-336.78"/>
  </r>
  <r>
    <d v="2014-08-29T00:00:00"/>
    <x v="0"/>
    <x v="7"/>
    <x v="371"/>
    <x v="16"/>
    <x v="1"/>
    <x v="13"/>
    <x v="752"/>
    <n v="174.06"/>
    <n v="2"/>
    <n v="-110.76"/>
  </r>
  <r>
    <d v="2014-08-30T00:00:00"/>
    <x v="0"/>
    <x v="7"/>
    <x v="372"/>
    <x v="37"/>
    <x v="0"/>
    <x v="3"/>
    <x v="753"/>
    <n v="25.3"/>
    <n v="2"/>
    <n v="11.89"/>
  </r>
  <r>
    <d v="2014-08-30T00:00:00"/>
    <x v="0"/>
    <x v="7"/>
    <x v="372"/>
    <x v="37"/>
    <x v="0"/>
    <x v="2"/>
    <x v="555"/>
    <n v="95.94"/>
    <n v="2"/>
    <n v="9.59"/>
  </r>
  <r>
    <d v="2014-08-31T00:00:00"/>
    <x v="0"/>
    <x v="7"/>
    <x v="373"/>
    <x v="31"/>
    <x v="2"/>
    <x v="9"/>
    <x v="754"/>
    <n v="92.52"/>
    <n v="2"/>
    <n v="18.5"/>
  </r>
  <r>
    <d v="2014-09-01T00:00:00"/>
    <x v="0"/>
    <x v="8"/>
    <x v="374"/>
    <x v="3"/>
    <x v="0"/>
    <x v="4"/>
    <x v="755"/>
    <n v="53.94"/>
    <n v="2"/>
    <n v="15.64"/>
  </r>
  <r>
    <d v="2014-09-01T00:00:00"/>
    <x v="0"/>
    <x v="8"/>
    <x v="304"/>
    <x v="0"/>
    <x v="0"/>
    <x v="3"/>
    <x v="756"/>
    <n v="3.65"/>
    <n v="2"/>
    <n v="-6.02"/>
  </r>
  <r>
    <d v="2014-09-01T00:00:00"/>
    <x v="0"/>
    <x v="8"/>
    <x v="304"/>
    <x v="0"/>
    <x v="0"/>
    <x v="0"/>
    <x v="757"/>
    <n v="31.1"/>
    <n v="2"/>
    <n v="10.89"/>
  </r>
  <r>
    <d v="2014-09-01T00:00:00"/>
    <x v="0"/>
    <x v="8"/>
    <x v="352"/>
    <x v="20"/>
    <x v="0"/>
    <x v="3"/>
    <x v="758"/>
    <n v="23.74"/>
    <n v="2"/>
    <n v="8.31"/>
  </r>
  <r>
    <d v="2014-09-01T00:00:00"/>
    <x v="0"/>
    <x v="8"/>
    <x v="352"/>
    <x v="20"/>
    <x v="2"/>
    <x v="9"/>
    <x v="640"/>
    <n v="357"/>
    <n v="2"/>
    <n v="57.12"/>
  </r>
  <r>
    <d v="2014-09-02T00:00:00"/>
    <x v="0"/>
    <x v="8"/>
    <x v="176"/>
    <x v="20"/>
    <x v="0"/>
    <x v="12"/>
    <x v="107"/>
    <n v="19.899999999999999"/>
    <n v="2"/>
    <n v="8.9600000000000009"/>
  </r>
  <r>
    <d v="2014-09-02T00:00:00"/>
    <x v="0"/>
    <x v="8"/>
    <x v="176"/>
    <x v="20"/>
    <x v="1"/>
    <x v="8"/>
    <x v="759"/>
    <n v="70.709999999999994"/>
    <n v="2"/>
    <n v="4.95"/>
  </r>
  <r>
    <d v="2014-09-02T00:00:00"/>
    <x v="0"/>
    <x v="8"/>
    <x v="68"/>
    <x v="20"/>
    <x v="0"/>
    <x v="4"/>
    <x v="760"/>
    <n v="21.24"/>
    <n v="2"/>
    <n v="8.07"/>
  </r>
  <r>
    <d v="2014-09-02T00:00:00"/>
    <x v="0"/>
    <x v="8"/>
    <x v="375"/>
    <x v="20"/>
    <x v="0"/>
    <x v="4"/>
    <x v="619"/>
    <n v="57.75"/>
    <n v="2"/>
    <n v="16.170000000000002"/>
  </r>
  <r>
    <d v="2014-09-02T00:00:00"/>
    <x v="0"/>
    <x v="8"/>
    <x v="375"/>
    <x v="20"/>
    <x v="0"/>
    <x v="0"/>
    <x v="371"/>
    <n v="14.94"/>
    <n v="2"/>
    <n v="7.02"/>
  </r>
  <r>
    <d v="2014-09-02T00:00:00"/>
    <x v="0"/>
    <x v="8"/>
    <x v="107"/>
    <x v="1"/>
    <x v="2"/>
    <x v="9"/>
    <x v="439"/>
    <n v="239.98"/>
    <n v="2"/>
    <n v="53.99"/>
  </r>
  <r>
    <d v="2014-09-02T00:00:00"/>
    <x v="0"/>
    <x v="8"/>
    <x v="340"/>
    <x v="0"/>
    <x v="2"/>
    <x v="15"/>
    <x v="761"/>
    <n v="559.71"/>
    <n v="2"/>
    <n v="-121.27"/>
  </r>
  <r>
    <d v="2014-09-02T00:00:00"/>
    <x v="0"/>
    <x v="8"/>
    <x v="42"/>
    <x v="13"/>
    <x v="0"/>
    <x v="3"/>
    <x v="717"/>
    <n v="1793.98"/>
    <n v="2"/>
    <n v="843.17"/>
  </r>
  <r>
    <d v="2014-09-02T00:00:00"/>
    <x v="0"/>
    <x v="8"/>
    <x v="240"/>
    <x v="1"/>
    <x v="2"/>
    <x v="9"/>
    <x v="711"/>
    <n v="475.94"/>
    <n v="2"/>
    <n v="95.19"/>
  </r>
  <r>
    <d v="2014-09-03T00:00:00"/>
    <x v="0"/>
    <x v="8"/>
    <x v="156"/>
    <x v="20"/>
    <x v="0"/>
    <x v="1"/>
    <x v="569"/>
    <n v="14.4"/>
    <n v="2"/>
    <n v="7.06"/>
  </r>
  <r>
    <d v="2014-09-03T00:00:00"/>
    <x v="0"/>
    <x v="8"/>
    <x v="376"/>
    <x v="0"/>
    <x v="0"/>
    <x v="3"/>
    <x v="762"/>
    <n v="7.68"/>
    <n v="2"/>
    <n v="-11.52"/>
  </r>
  <r>
    <d v="2014-09-05T00:00:00"/>
    <x v="0"/>
    <x v="8"/>
    <x v="377"/>
    <x v="10"/>
    <x v="0"/>
    <x v="2"/>
    <x v="216"/>
    <n v="264.32"/>
    <n v="2"/>
    <n v="19.82"/>
  </r>
  <r>
    <d v="2014-09-05T00:00:00"/>
    <x v="0"/>
    <x v="8"/>
    <x v="378"/>
    <x v="16"/>
    <x v="1"/>
    <x v="8"/>
    <x v="763"/>
    <n v="31.98"/>
    <n v="2"/>
    <n v="2"/>
  </r>
  <r>
    <d v="2014-09-06T00:00:00"/>
    <x v="0"/>
    <x v="8"/>
    <x v="379"/>
    <x v="3"/>
    <x v="1"/>
    <x v="8"/>
    <x v="480"/>
    <n v="41.88"/>
    <n v="2"/>
    <n v="12.15"/>
  </r>
  <r>
    <d v="2014-09-06T00:00:00"/>
    <x v="0"/>
    <x v="8"/>
    <x v="379"/>
    <x v="3"/>
    <x v="0"/>
    <x v="1"/>
    <x v="553"/>
    <n v="58.48"/>
    <n v="2"/>
    <n v="27.49"/>
  </r>
  <r>
    <d v="2014-09-07T00:00:00"/>
    <x v="0"/>
    <x v="8"/>
    <x v="191"/>
    <x v="2"/>
    <x v="0"/>
    <x v="2"/>
    <x v="144"/>
    <n v="64.78"/>
    <n v="2"/>
    <n v="-14.58"/>
  </r>
  <r>
    <d v="2014-09-07T00:00:00"/>
    <x v="0"/>
    <x v="8"/>
    <x v="191"/>
    <x v="2"/>
    <x v="2"/>
    <x v="6"/>
    <x v="764"/>
    <n v="32.380000000000003"/>
    <n v="2"/>
    <n v="4.32"/>
  </r>
  <r>
    <d v="2014-09-07T00:00:00"/>
    <x v="0"/>
    <x v="8"/>
    <x v="191"/>
    <x v="2"/>
    <x v="1"/>
    <x v="8"/>
    <x v="765"/>
    <n v="42.37"/>
    <n v="2"/>
    <n v="8.4700000000000006"/>
  </r>
  <r>
    <d v="2014-09-07T00:00:00"/>
    <x v="0"/>
    <x v="8"/>
    <x v="191"/>
    <x v="2"/>
    <x v="2"/>
    <x v="15"/>
    <x v="766"/>
    <n v="399.54"/>
    <n v="2"/>
    <n v="-559.36"/>
  </r>
  <r>
    <d v="2014-09-07T00:00:00"/>
    <x v="0"/>
    <x v="8"/>
    <x v="23"/>
    <x v="39"/>
    <x v="1"/>
    <x v="8"/>
    <x v="192"/>
    <n v="57.69"/>
    <n v="2"/>
    <n v="23.65"/>
  </r>
  <r>
    <d v="2014-09-07T00:00:00"/>
    <x v="0"/>
    <x v="8"/>
    <x v="23"/>
    <x v="39"/>
    <x v="0"/>
    <x v="3"/>
    <x v="767"/>
    <n v="42.81"/>
    <n v="2"/>
    <n v="20.12"/>
  </r>
  <r>
    <d v="2014-09-07T00:00:00"/>
    <x v="0"/>
    <x v="8"/>
    <x v="23"/>
    <x v="39"/>
    <x v="0"/>
    <x v="0"/>
    <x v="768"/>
    <n v="12.96"/>
    <n v="2"/>
    <n v="6.22"/>
  </r>
  <r>
    <d v="2014-09-07T00:00:00"/>
    <x v="0"/>
    <x v="8"/>
    <x v="23"/>
    <x v="39"/>
    <x v="1"/>
    <x v="8"/>
    <x v="769"/>
    <n v="821.88"/>
    <n v="2"/>
    <n v="213.69"/>
  </r>
  <r>
    <d v="2014-09-07T00:00:00"/>
    <x v="0"/>
    <x v="8"/>
    <x v="23"/>
    <x v="39"/>
    <x v="2"/>
    <x v="6"/>
    <x v="503"/>
    <n v="104.85"/>
    <n v="2"/>
    <n v="28.31"/>
  </r>
  <r>
    <d v="2014-09-07T00:00:00"/>
    <x v="0"/>
    <x v="8"/>
    <x v="380"/>
    <x v="20"/>
    <x v="2"/>
    <x v="6"/>
    <x v="770"/>
    <n v="377.97"/>
    <n v="2"/>
    <n v="109.61"/>
  </r>
  <r>
    <d v="2014-09-07T00:00:00"/>
    <x v="0"/>
    <x v="8"/>
    <x v="381"/>
    <x v="0"/>
    <x v="2"/>
    <x v="6"/>
    <x v="771"/>
    <n v="196.78"/>
    <n v="2"/>
    <n v="14.76"/>
  </r>
  <r>
    <d v="2014-09-07T00:00:00"/>
    <x v="0"/>
    <x v="8"/>
    <x v="381"/>
    <x v="0"/>
    <x v="0"/>
    <x v="3"/>
    <x v="772"/>
    <n v="2.92"/>
    <n v="2"/>
    <n v="-4.82"/>
  </r>
  <r>
    <d v="2014-09-07T00:00:00"/>
    <x v="0"/>
    <x v="8"/>
    <x v="381"/>
    <x v="0"/>
    <x v="1"/>
    <x v="13"/>
    <x v="773"/>
    <n v="200.8"/>
    <n v="2"/>
    <n v="-22.95"/>
  </r>
  <r>
    <d v="2014-09-07T00:00:00"/>
    <x v="0"/>
    <x v="8"/>
    <x v="381"/>
    <x v="0"/>
    <x v="2"/>
    <x v="9"/>
    <x v="774"/>
    <n v="46.69"/>
    <n v="2"/>
    <n v="-2.92"/>
  </r>
  <r>
    <d v="2014-09-07T00:00:00"/>
    <x v="0"/>
    <x v="8"/>
    <x v="381"/>
    <x v="0"/>
    <x v="0"/>
    <x v="4"/>
    <x v="72"/>
    <n v="21.86"/>
    <n v="2"/>
    <n v="3.55"/>
  </r>
  <r>
    <d v="2014-09-07T00:00:00"/>
    <x v="0"/>
    <x v="8"/>
    <x v="81"/>
    <x v="39"/>
    <x v="1"/>
    <x v="13"/>
    <x v="278"/>
    <n v="429.9"/>
    <n v="2"/>
    <n v="111.77"/>
  </r>
  <r>
    <d v="2014-09-07T00:00:00"/>
    <x v="0"/>
    <x v="8"/>
    <x v="81"/>
    <x v="39"/>
    <x v="0"/>
    <x v="3"/>
    <x v="775"/>
    <n v="32.06"/>
    <n v="2"/>
    <n v="15.39"/>
  </r>
  <r>
    <d v="2014-09-07T00:00:00"/>
    <x v="0"/>
    <x v="8"/>
    <x v="81"/>
    <x v="39"/>
    <x v="1"/>
    <x v="5"/>
    <x v="526"/>
    <n v="161.96"/>
    <n v="2"/>
    <n v="45.35"/>
  </r>
  <r>
    <d v="2014-09-07T00:00:00"/>
    <x v="0"/>
    <x v="8"/>
    <x v="81"/>
    <x v="39"/>
    <x v="0"/>
    <x v="2"/>
    <x v="776"/>
    <n v="19.86"/>
    <n v="2"/>
    <n v="5.76"/>
  </r>
  <r>
    <d v="2014-09-07T00:00:00"/>
    <x v="0"/>
    <x v="8"/>
    <x v="382"/>
    <x v="3"/>
    <x v="0"/>
    <x v="14"/>
    <x v="777"/>
    <n v="27.36"/>
    <n v="2"/>
    <n v="7.39"/>
  </r>
  <r>
    <d v="2014-09-07T00:00:00"/>
    <x v="0"/>
    <x v="8"/>
    <x v="382"/>
    <x v="3"/>
    <x v="0"/>
    <x v="0"/>
    <x v="0"/>
    <n v="20.56"/>
    <n v="2"/>
    <n v="9.66"/>
  </r>
  <r>
    <d v="2014-09-07T00:00:00"/>
    <x v="0"/>
    <x v="8"/>
    <x v="382"/>
    <x v="3"/>
    <x v="0"/>
    <x v="3"/>
    <x v="778"/>
    <n v="83.92"/>
    <n v="2"/>
    <n v="31.47"/>
  </r>
  <r>
    <d v="2014-09-07T00:00:00"/>
    <x v="0"/>
    <x v="8"/>
    <x v="228"/>
    <x v="1"/>
    <x v="0"/>
    <x v="7"/>
    <x v="779"/>
    <n v="13.16"/>
    <n v="2"/>
    <n v="4.1100000000000003"/>
  </r>
  <r>
    <d v="2014-09-07T00:00:00"/>
    <x v="0"/>
    <x v="8"/>
    <x v="228"/>
    <x v="1"/>
    <x v="0"/>
    <x v="3"/>
    <x v="405"/>
    <n v="3.83"/>
    <n v="2"/>
    <n v="-6.51"/>
  </r>
  <r>
    <d v="2014-09-07T00:00:00"/>
    <x v="0"/>
    <x v="8"/>
    <x v="228"/>
    <x v="1"/>
    <x v="0"/>
    <x v="3"/>
    <x v="8"/>
    <n v="304.99"/>
    <n v="2"/>
    <n v="-533.73"/>
  </r>
  <r>
    <d v="2014-09-08T00:00:00"/>
    <x v="0"/>
    <x v="8"/>
    <x v="383"/>
    <x v="0"/>
    <x v="0"/>
    <x v="4"/>
    <x v="780"/>
    <n v="9.94"/>
    <n v="2"/>
    <n v="2.73"/>
  </r>
  <r>
    <d v="2014-09-08T00:00:00"/>
    <x v="0"/>
    <x v="8"/>
    <x v="383"/>
    <x v="0"/>
    <x v="2"/>
    <x v="15"/>
    <x v="781"/>
    <n v="8159.95"/>
    <n v="2"/>
    <n v="-1359.99"/>
  </r>
  <r>
    <d v="2014-09-08T00:00:00"/>
    <x v="0"/>
    <x v="8"/>
    <x v="383"/>
    <x v="0"/>
    <x v="0"/>
    <x v="2"/>
    <x v="75"/>
    <n v="275.93"/>
    <n v="2"/>
    <n v="-58.63"/>
  </r>
  <r>
    <d v="2014-09-08T00:00:00"/>
    <x v="0"/>
    <x v="8"/>
    <x v="383"/>
    <x v="0"/>
    <x v="1"/>
    <x v="5"/>
    <x v="782"/>
    <n v="1740.06"/>
    <n v="2"/>
    <n v="-24.86"/>
  </r>
  <r>
    <d v="2014-09-08T00:00:00"/>
    <x v="0"/>
    <x v="8"/>
    <x v="383"/>
    <x v="0"/>
    <x v="0"/>
    <x v="4"/>
    <x v="470"/>
    <n v="32.06"/>
    <n v="2"/>
    <n v="6.81"/>
  </r>
  <r>
    <d v="2014-09-08T00:00:00"/>
    <x v="0"/>
    <x v="8"/>
    <x v="383"/>
    <x v="0"/>
    <x v="0"/>
    <x v="12"/>
    <x v="783"/>
    <n v="177.98"/>
    <n v="2"/>
    <n v="-453.85"/>
  </r>
  <r>
    <d v="2014-09-08T00:00:00"/>
    <x v="0"/>
    <x v="8"/>
    <x v="383"/>
    <x v="0"/>
    <x v="2"/>
    <x v="6"/>
    <x v="784"/>
    <n v="143.97999999999999"/>
    <n v="2"/>
    <n v="9"/>
  </r>
  <r>
    <d v="2014-09-08T00:00:00"/>
    <x v="0"/>
    <x v="8"/>
    <x v="333"/>
    <x v="3"/>
    <x v="2"/>
    <x v="9"/>
    <x v="785"/>
    <n v="49.98"/>
    <n v="2"/>
    <n v="8.5"/>
  </r>
  <r>
    <d v="2014-09-08T00:00:00"/>
    <x v="0"/>
    <x v="8"/>
    <x v="384"/>
    <x v="0"/>
    <x v="0"/>
    <x v="3"/>
    <x v="413"/>
    <n v="51.18"/>
    <n v="2"/>
    <n v="-79.34"/>
  </r>
  <r>
    <d v="2014-09-08T00:00:00"/>
    <x v="0"/>
    <x v="8"/>
    <x v="385"/>
    <x v="4"/>
    <x v="2"/>
    <x v="9"/>
    <x v="786"/>
    <n v="32.97"/>
    <n v="2"/>
    <n v="12.86"/>
  </r>
  <r>
    <d v="2014-09-08T00:00:00"/>
    <x v="0"/>
    <x v="8"/>
    <x v="385"/>
    <x v="4"/>
    <x v="2"/>
    <x v="9"/>
    <x v="606"/>
    <n v="83.88"/>
    <n v="2"/>
    <n v="30.2"/>
  </r>
  <r>
    <d v="2014-09-08T00:00:00"/>
    <x v="0"/>
    <x v="8"/>
    <x v="285"/>
    <x v="3"/>
    <x v="0"/>
    <x v="12"/>
    <x v="787"/>
    <n v="56.65"/>
    <n v="2"/>
    <n v="24.36"/>
  </r>
  <r>
    <d v="2014-09-08T00:00:00"/>
    <x v="0"/>
    <x v="8"/>
    <x v="285"/>
    <x v="3"/>
    <x v="0"/>
    <x v="2"/>
    <x v="788"/>
    <n v="14.97"/>
    <n v="2"/>
    <n v="4.1900000000000004"/>
  </r>
  <r>
    <d v="2014-09-08T00:00:00"/>
    <x v="0"/>
    <x v="8"/>
    <x v="285"/>
    <x v="3"/>
    <x v="0"/>
    <x v="7"/>
    <x v="789"/>
    <n v="4.0199999999999996"/>
    <n v="2"/>
    <n v="1.97"/>
  </r>
  <r>
    <d v="2014-09-08T00:00:00"/>
    <x v="0"/>
    <x v="8"/>
    <x v="207"/>
    <x v="6"/>
    <x v="0"/>
    <x v="7"/>
    <x v="790"/>
    <n v="45"/>
    <n v="2"/>
    <n v="21.6"/>
  </r>
  <r>
    <d v="2014-09-08T00:00:00"/>
    <x v="0"/>
    <x v="8"/>
    <x v="207"/>
    <x v="6"/>
    <x v="2"/>
    <x v="15"/>
    <x v="791"/>
    <n v="209.97"/>
    <n v="2"/>
    <n v="90.29"/>
  </r>
  <r>
    <d v="2014-09-08T00:00:00"/>
    <x v="0"/>
    <x v="8"/>
    <x v="386"/>
    <x v="20"/>
    <x v="0"/>
    <x v="12"/>
    <x v="792"/>
    <n v="16.78"/>
    <n v="2"/>
    <n v="4.2"/>
  </r>
  <r>
    <d v="2014-09-08T00:00:00"/>
    <x v="0"/>
    <x v="8"/>
    <x v="387"/>
    <x v="22"/>
    <x v="0"/>
    <x v="4"/>
    <x v="793"/>
    <n v="5.88"/>
    <n v="2"/>
    <n v="2.65"/>
  </r>
  <r>
    <d v="2014-09-08T00:00:00"/>
    <x v="0"/>
    <x v="8"/>
    <x v="387"/>
    <x v="22"/>
    <x v="1"/>
    <x v="5"/>
    <x v="528"/>
    <n v="975.92"/>
    <n v="2"/>
    <n v="121.99"/>
  </r>
  <r>
    <d v="2014-09-08T00:00:00"/>
    <x v="0"/>
    <x v="8"/>
    <x v="387"/>
    <x v="22"/>
    <x v="0"/>
    <x v="4"/>
    <x v="794"/>
    <n v="303.83999999999997"/>
    <n v="2"/>
    <n v="91.15"/>
  </r>
  <r>
    <d v="2014-09-08T00:00:00"/>
    <x v="0"/>
    <x v="8"/>
    <x v="387"/>
    <x v="22"/>
    <x v="0"/>
    <x v="2"/>
    <x v="161"/>
    <n v="485.88"/>
    <n v="2"/>
    <n v="19.440000000000001"/>
  </r>
  <r>
    <d v="2014-09-08T00:00:00"/>
    <x v="0"/>
    <x v="8"/>
    <x v="388"/>
    <x v="0"/>
    <x v="0"/>
    <x v="0"/>
    <x v="150"/>
    <n v="17.899999999999999"/>
    <n v="2"/>
    <n v="6.27"/>
  </r>
  <r>
    <d v="2014-09-08T00:00:00"/>
    <x v="0"/>
    <x v="8"/>
    <x v="388"/>
    <x v="0"/>
    <x v="1"/>
    <x v="5"/>
    <x v="782"/>
    <n v="966.7"/>
    <n v="2"/>
    <n v="-13.81"/>
  </r>
  <r>
    <d v="2014-09-08T00:00:00"/>
    <x v="0"/>
    <x v="8"/>
    <x v="388"/>
    <x v="0"/>
    <x v="0"/>
    <x v="0"/>
    <x v="795"/>
    <n v="182.11"/>
    <n v="2"/>
    <n v="61.46"/>
  </r>
  <r>
    <d v="2014-09-08T00:00:00"/>
    <x v="0"/>
    <x v="8"/>
    <x v="367"/>
    <x v="20"/>
    <x v="1"/>
    <x v="5"/>
    <x v="796"/>
    <n v="172.76"/>
    <n v="2"/>
    <n v="13.44"/>
  </r>
  <r>
    <d v="2014-09-08T00:00:00"/>
    <x v="0"/>
    <x v="8"/>
    <x v="367"/>
    <x v="20"/>
    <x v="0"/>
    <x v="4"/>
    <x v="510"/>
    <n v="3.52"/>
    <n v="2"/>
    <n v="1.69"/>
  </r>
  <r>
    <d v="2014-09-08T00:00:00"/>
    <x v="0"/>
    <x v="8"/>
    <x v="18"/>
    <x v="3"/>
    <x v="0"/>
    <x v="3"/>
    <x v="797"/>
    <n v="8.61"/>
    <n v="2"/>
    <n v="3.01"/>
  </r>
  <r>
    <d v="2014-09-09T00:00:00"/>
    <x v="0"/>
    <x v="8"/>
    <x v="389"/>
    <x v="14"/>
    <x v="0"/>
    <x v="1"/>
    <x v="798"/>
    <n v="103.6"/>
    <n v="2"/>
    <n v="51.8"/>
  </r>
  <r>
    <d v="2014-09-09T00:00:00"/>
    <x v="0"/>
    <x v="8"/>
    <x v="390"/>
    <x v="32"/>
    <x v="0"/>
    <x v="0"/>
    <x v="546"/>
    <n v="166.44"/>
    <n v="2"/>
    <n v="79.89"/>
  </r>
  <r>
    <d v="2014-09-09T00:00:00"/>
    <x v="0"/>
    <x v="8"/>
    <x v="390"/>
    <x v="32"/>
    <x v="1"/>
    <x v="5"/>
    <x v="799"/>
    <n v="785.88"/>
    <n v="2"/>
    <n v="212.19"/>
  </r>
  <r>
    <d v="2014-09-09T00:00:00"/>
    <x v="0"/>
    <x v="8"/>
    <x v="390"/>
    <x v="32"/>
    <x v="0"/>
    <x v="0"/>
    <x v="800"/>
    <n v="26.2"/>
    <n v="2"/>
    <n v="12.84"/>
  </r>
  <r>
    <d v="2014-09-09T00:00:00"/>
    <x v="0"/>
    <x v="8"/>
    <x v="390"/>
    <x v="32"/>
    <x v="0"/>
    <x v="2"/>
    <x v="27"/>
    <n v="1325.85"/>
    <n v="2"/>
    <n v="238.65"/>
  </r>
  <r>
    <d v="2014-09-09T00:00:00"/>
    <x v="0"/>
    <x v="8"/>
    <x v="391"/>
    <x v="2"/>
    <x v="0"/>
    <x v="0"/>
    <x v="801"/>
    <n v="15.55"/>
    <n v="2"/>
    <n v="5.44"/>
  </r>
  <r>
    <d v="2014-09-09T00:00:00"/>
    <x v="0"/>
    <x v="8"/>
    <x v="391"/>
    <x v="2"/>
    <x v="2"/>
    <x v="9"/>
    <x v="802"/>
    <n v="64.7"/>
    <n v="2"/>
    <n v="-4.8499999999999996"/>
  </r>
  <r>
    <d v="2014-09-09T00:00:00"/>
    <x v="0"/>
    <x v="8"/>
    <x v="391"/>
    <x v="2"/>
    <x v="1"/>
    <x v="8"/>
    <x v="747"/>
    <n v="17.47"/>
    <n v="2"/>
    <n v="5.0199999999999996"/>
  </r>
  <r>
    <d v="2014-09-09T00:00:00"/>
    <x v="0"/>
    <x v="8"/>
    <x v="391"/>
    <x v="2"/>
    <x v="2"/>
    <x v="6"/>
    <x v="803"/>
    <n v="135.52000000000001"/>
    <n v="2"/>
    <n v="-31.62"/>
  </r>
  <r>
    <d v="2014-09-09T00:00:00"/>
    <x v="0"/>
    <x v="8"/>
    <x v="392"/>
    <x v="25"/>
    <x v="2"/>
    <x v="15"/>
    <x v="804"/>
    <n v="1299.99"/>
    <n v="2"/>
    <n v="-572"/>
  </r>
  <r>
    <d v="2014-09-09T00:00:00"/>
    <x v="0"/>
    <x v="8"/>
    <x v="155"/>
    <x v="10"/>
    <x v="1"/>
    <x v="8"/>
    <x v="805"/>
    <n v="60.67"/>
    <n v="2"/>
    <n v="12.89"/>
  </r>
  <r>
    <d v="2014-09-09T00:00:00"/>
    <x v="0"/>
    <x v="8"/>
    <x v="155"/>
    <x v="10"/>
    <x v="0"/>
    <x v="4"/>
    <x v="806"/>
    <n v="30.82"/>
    <n v="2"/>
    <n v="2.7"/>
  </r>
  <r>
    <d v="2014-09-09T00:00:00"/>
    <x v="0"/>
    <x v="8"/>
    <x v="393"/>
    <x v="1"/>
    <x v="0"/>
    <x v="0"/>
    <x v="443"/>
    <n v="10.9"/>
    <n v="2"/>
    <n v="3.41"/>
  </r>
  <r>
    <d v="2014-09-10T00:00:00"/>
    <x v="0"/>
    <x v="8"/>
    <x v="163"/>
    <x v="6"/>
    <x v="0"/>
    <x v="3"/>
    <x v="575"/>
    <n v="9.64"/>
    <n v="2"/>
    <n v="4.72"/>
  </r>
  <r>
    <d v="2014-09-10T00:00:00"/>
    <x v="0"/>
    <x v="8"/>
    <x v="68"/>
    <x v="11"/>
    <x v="0"/>
    <x v="10"/>
    <x v="807"/>
    <n v="21.73"/>
    <n v="2"/>
    <n v="7.6"/>
  </r>
  <r>
    <d v="2014-09-10T00:00:00"/>
    <x v="0"/>
    <x v="8"/>
    <x v="68"/>
    <x v="11"/>
    <x v="1"/>
    <x v="5"/>
    <x v="341"/>
    <n v="1487.04"/>
    <n v="2"/>
    <n v="148.69999999999999"/>
  </r>
  <r>
    <d v="2014-09-10T00:00:00"/>
    <x v="0"/>
    <x v="8"/>
    <x v="394"/>
    <x v="23"/>
    <x v="0"/>
    <x v="12"/>
    <x v="808"/>
    <n v="81.92"/>
    <n v="2"/>
    <n v="22.12"/>
  </r>
  <r>
    <d v="2014-09-10T00:00:00"/>
    <x v="0"/>
    <x v="8"/>
    <x v="394"/>
    <x v="23"/>
    <x v="1"/>
    <x v="8"/>
    <x v="193"/>
    <n v="254.9"/>
    <n v="2"/>
    <n v="76.47"/>
  </r>
  <r>
    <d v="2014-09-11T00:00:00"/>
    <x v="0"/>
    <x v="8"/>
    <x v="395"/>
    <x v="3"/>
    <x v="1"/>
    <x v="8"/>
    <x v="809"/>
    <n v="127.95"/>
    <n v="2"/>
    <n v="21.75"/>
  </r>
  <r>
    <d v="2014-09-12T00:00:00"/>
    <x v="0"/>
    <x v="8"/>
    <x v="26"/>
    <x v="20"/>
    <x v="2"/>
    <x v="15"/>
    <x v="791"/>
    <n v="69.989999999999995"/>
    <n v="2"/>
    <n v="30.1"/>
  </r>
  <r>
    <d v="2014-09-12T00:00:00"/>
    <x v="0"/>
    <x v="8"/>
    <x v="396"/>
    <x v="25"/>
    <x v="0"/>
    <x v="0"/>
    <x v="114"/>
    <n v="10.37"/>
    <n v="2"/>
    <n v="3.63"/>
  </r>
  <r>
    <d v="2014-09-12T00:00:00"/>
    <x v="0"/>
    <x v="8"/>
    <x v="396"/>
    <x v="25"/>
    <x v="0"/>
    <x v="12"/>
    <x v="810"/>
    <n v="166.84"/>
    <n v="2"/>
    <n v="18.77"/>
  </r>
  <r>
    <d v="2014-09-12T00:00:00"/>
    <x v="0"/>
    <x v="8"/>
    <x v="396"/>
    <x v="25"/>
    <x v="2"/>
    <x v="9"/>
    <x v="735"/>
    <n v="15.22"/>
    <n v="2"/>
    <n v="2.2799999999999998"/>
  </r>
  <r>
    <d v="2014-09-12T00:00:00"/>
    <x v="0"/>
    <x v="8"/>
    <x v="397"/>
    <x v="0"/>
    <x v="0"/>
    <x v="3"/>
    <x v="811"/>
    <n v="5.18"/>
    <n v="2"/>
    <n v="-8.0299999999999994"/>
  </r>
  <r>
    <d v="2014-09-12T00:00:00"/>
    <x v="0"/>
    <x v="8"/>
    <x v="192"/>
    <x v="10"/>
    <x v="0"/>
    <x v="3"/>
    <x v="812"/>
    <n v="63.92"/>
    <n v="2"/>
    <n v="-46.88"/>
  </r>
  <r>
    <d v="2014-09-12T00:00:00"/>
    <x v="0"/>
    <x v="8"/>
    <x v="398"/>
    <x v="42"/>
    <x v="0"/>
    <x v="14"/>
    <x v="104"/>
    <n v="357.93"/>
    <n v="2"/>
    <n v="7.16"/>
  </r>
  <r>
    <d v="2014-09-12T00:00:00"/>
    <x v="0"/>
    <x v="8"/>
    <x v="398"/>
    <x v="42"/>
    <x v="2"/>
    <x v="9"/>
    <x v="813"/>
    <n v="57.4"/>
    <n v="2"/>
    <n v="10.91"/>
  </r>
  <r>
    <d v="2014-09-12T00:00:00"/>
    <x v="0"/>
    <x v="8"/>
    <x v="398"/>
    <x v="42"/>
    <x v="0"/>
    <x v="3"/>
    <x v="398"/>
    <n v="331.96"/>
    <n v="2"/>
    <n v="149.38"/>
  </r>
  <r>
    <d v="2014-09-12T00:00:00"/>
    <x v="0"/>
    <x v="8"/>
    <x v="398"/>
    <x v="42"/>
    <x v="1"/>
    <x v="8"/>
    <x v="814"/>
    <n v="40.56"/>
    <n v="2"/>
    <n v="12.98"/>
  </r>
  <r>
    <d v="2014-09-12T00:00:00"/>
    <x v="0"/>
    <x v="8"/>
    <x v="399"/>
    <x v="20"/>
    <x v="1"/>
    <x v="5"/>
    <x v="599"/>
    <n v="3785.29"/>
    <n v="2"/>
    <n v="420.59"/>
  </r>
  <r>
    <d v="2014-09-13T00:00:00"/>
    <x v="0"/>
    <x v="8"/>
    <x v="400"/>
    <x v="25"/>
    <x v="0"/>
    <x v="3"/>
    <x v="638"/>
    <n v="18.649999999999999"/>
    <n v="2"/>
    <n v="-12.43"/>
  </r>
  <r>
    <d v="2014-09-13T00:00:00"/>
    <x v="0"/>
    <x v="8"/>
    <x v="401"/>
    <x v="2"/>
    <x v="0"/>
    <x v="0"/>
    <x v="336"/>
    <n v="15.55"/>
    <n v="2"/>
    <n v="5.44"/>
  </r>
  <r>
    <d v="2014-09-13T00:00:00"/>
    <x v="0"/>
    <x v="8"/>
    <x v="401"/>
    <x v="2"/>
    <x v="2"/>
    <x v="9"/>
    <x v="128"/>
    <n v="252"/>
    <n v="2"/>
    <n v="53.55"/>
  </r>
  <r>
    <d v="2014-09-13T00:00:00"/>
    <x v="0"/>
    <x v="8"/>
    <x v="284"/>
    <x v="20"/>
    <x v="0"/>
    <x v="4"/>
    <x v="481"/>
    <n v="5.46"/>
    <n v="2"/>
    <n v="1.47"/>
  </r>
  <r>
    <d v="2014-09-13T00:00:00"/>
    <x v="0"/>
    <x v="8"/>
    <x v="402"/>
    <x v="12"/>
    <x v="0"/>
    <x v="2"/>
    <x v="815"/>
    <n v="79.400000000000006"/>
    <n v="2"/>
    <n v="5.96"/>
  </r>
  <r>
    <d v="2014-09-13T00:00:00"/>
    <x v="0"/>
    <x v="8"/>
    <x v="288"/>
    <x v="0"/>
    <x v="1"/>
    <x v="5"/>
    <x v="526"/>
    <n v="340.12"/>
    <n v="2"/>
    <n v="-9.7200000000000006"/>
  </r>
  <r>
    <d v="2014-09-13T00:00:00"/>
    <x v="0"/>
    <x v="8"/>
    <x v="352"/>
    <x v="10"/>
    <x v="0"/>
    <x v="3"/>
    <x v="816"/>
    <n v="2.5"/>
    <n v="2"/>
    <n v="-2"/>
  </r>
  <r>
    <d v="2014-09-13T00:00:00"/>
    <x v="0"/>
    <x v="8"/>
    <x v="218"/>
    <x v="22"/>
    <x v="0"/>
    <x v="7"/>
    <x v="364"/>
    <n v="5.7"/>
    <n v="2"/>
    <n v="2.68"/>
  </r>
  <r>
    <d v="2014-09-13T00:00:00"/>
    <x v="0"/>
    <x v="8"/>
    <x v="218"/>
    <x v="22"/>
    <x v="1"/>
    <x v="8"/>
    <x v="283"/>
    <n v="14.19"/>
    <n v="2"/>
    <n v="5.53"/>
  </r>
  <r>
    <d v="2014-09-13T00:00:00"/>
    <x v="0"/>
    <x v="8"/>
    <x v="218"/>
    <x v="22"/>
    <x v="0"/>
    <x v="14"/>
    <x v="817"/>
    <n v="7.3"/>
    <n v="2"/>
    <n v="2.19"/>
  </r>
  <r>
    <d v="2014-09-13T00:00:00"/>
    <x v="0"/>
    <x v="8"/>
    <x v="218"/>
    <x v="22"/>
    <x v="2"/>
    <x v="9"/>
    <x v="439"/>
    <n v="199.98"/>
    <n v="2"/>
    <n v="75.989999999999995"/>
  </r>
  <r>
    <d v="2014-09-13T00:00:00"/>
    <x v="0"/>
    <x v="8"/>
    <x v="218"/>
    <x v="22"/>
    <x v="2"/>
    <x v="9"/>
    <x v="306"/>
    <n v="144.96"/>
    <n v="2"/>
    <n v="60.88"/>
  </r>
  <r>
    <d v="2014-09-13T00:00:00"/>
    <x v="0"/>
    <x v="8"/>
    <x v="218"/>
    <x v="22"/>
    <x v="2"/>
    <x v="9"/>
    <x v="818"/>
    <n v="118"/>
    <n v="2"/>
    <n v="20.059999999999999"/>
  </r>
  <r>
    <d v="2014-09-13T00:00:00"/>
    <x v="0"/>
    <x v="8"/>
    <x v="218"/>
    <x v="22"/>
    <x v="0"/>
    <x v="0"/>
    <x v="819"/>
    <n v="48.94"/>
    <n v="2"/>
    <n v="24.47"/>
  </r>
  <r>
    <d v="2014-09-13T00:00:00"/>
    <x v="0"/>
    <x v="8"/>
    <x v="218"/>
    <x v="22"/>
    <x v="0"/>
    <x v="12"/>
    <x v="787"/>
    <n v="22.66"/>
    <n v="2"/>
    <n v="9.74"/>
  </r>
  <r>
    <d v="2014-09-14T00:00:00"/>
    <x v="0"/>
    <x v="8"/>
    <x v="403"/>
    <x v="1"/>
    <x v="0"/>
    <x v="12"/>
    <x v="820"/>
    <n v="52.45"/>
    <n v="2"/>
    <n v="-131.12"/>
  </r>
  <r>
    <d v="2014-09-14T00:00:00"/>
    <x v="0"/>
    <x v="8"/>
    <x v="403"/>
    <x v="1"/>
    <x v="0"/>
    <x v="1"/>
    <x v="821"/>
    <n v="20.16"/>
    <n v="2"/>
    <n v="6.55"/>
  </r>
  <r>
    <d v="2014-09-14T00:00:00"/>
    <x v="0"/>
    <x v="8"/>
    <x v="404"/>
    <x v="20"/>
    <x v="0"/>
    <x v="2"/>
    <x v="437"/>
    <n v="449.15"/>
    <n v="2"/>
    <n v="8.98"/>
  </r>
  <r>
    <d v="2014-09-14T00:00:00"/>
    <x v="0"/>
    <x v="8"/>
    <x v="404"/>
    <x v="20"/>
    <x v="0"/>
    <x v="10"/>
    <x v="822"/>
    <n v="11.07"/>
    <n v="2"/>
    <n v="5.09"/>
  </r>
  <r>
    <d v="2014-09-14T00:00:00"/>
    <x v="0"/>
    <x v="8"/>
    <x v="273"/>
    <x v="16"/>
    <x v="0"/>
    <x v="12"/>
    <x v="823"/>
    <n v="13"/>
    <n v="2"/>
    <n v="1.3"/>
  </r>
  <r>
    <d v="2014-09-14T00:00:00"/>
    <x v="0"/>
    <x v="8"/>
    <x v="273"/>
    <x v="16"/>
    <x v="1"/>
    <x v="8"/>
    <x v="261"/>
    <n v="13.13"/>
    <n v="2"/>
    <n v="3.77"/>
  </r>
  <r>
    <d v="2014-09-14T00:00:00"/>
    <x v="0"/>
    <x v="8"/>
    <x v="405"/>
    <x v="4"/>
    <x v="1"/>
    <x v="8"/>
    <x v="467"/>
    <n v="142.4"/>
    <n v="2"/>
    <n v="52.69"/>
  </r>
  <r>
    <d v="2014-09-14T00:00:00"/>
    <x v="0"/>
    <x v="8"/>
    <x v="405"/>
    <x v="4"/>
    <x v="0"/>
    <x v="3"/>
    <x v="824"/>
    <n v="7.16"/>
    <n v="2"/>
    <n v="3.44"/>
  </r>
  <r>
    <d v="2014-09-14T00:00:00"/>
    <x v="0"/>
    <x v="8"/>
    <x v="406"/>
    <x v="20"/>
    <x v="1"/>
    <x v="13"/>
    <x v="278"/>
    <n v="464.29"/>
    <n v="2"/>
    <n v="-108.33"/>
  </r>
  <r>
    <d v="2014-09-14T00:00:00"/>
    <x v="0"/>
    <x v="8"/>
    <x v="406"/>
    <x v="20"/>
    <x v="0"/>
    <x v="10"/>
    <x v="21"/>
    <n v="68.459999999999994"/>
    <n v="2"/>
    <n v="31.49"/>
  </r>
  <r>
    <d v="2014-09-14T00:00:00"/>
    <x v="0"/>
    <x v="8"/>
    <x v="406"/>
    <x v="20"/>
    <x v="2"/>
    <x v="15"/>
    <x v="825"/>
    <n v="2799.96"/>
    <n v="2"/>
    <n v="1371.98"/>
  </r>
  <r>
    <d v="2014-09-14T00:00:00"/>
    <x v="0"/>
    <x v="8"/>
    <x v="406"/>
    <x v="20"/>
    <x v="0"/>
    <x v="12"/>
    <x v="453"/>
    <n v="601.29999999999995"/>
    <n v="2"/>
    <n v="198.43"/>
  </r>
  <r>
    <d v="2014-09-14T00:00:00"/>
    <x v="0"/>
    <x v="8"/>
    <x v="406"/>
    <x v="20"/>
    <x v="2"/>
    <x v="6"/>
    <x v="826"/>
    <n v="16.989999999999998"/>
    <n v="2"/>
    <n v="4.42"/>
  </r>
  <r>
    <d v="2014-09-14T00:00:00"/>
    <x v="0"/>
    <x v="8"/>
    <x v="406"/>
    <x v="20"/>
    <x v="2"/>
    <x v="6"/>
    <x v="827"/>
    <n v="287.97000000000003"/>
    <n v="2"/>
    <n v="80.63"/>
  </r>
  <r>
    <d v="2014-09-14T00:00:00"/>
    <x v="0"/>
    <x v="8"/>
    <x v="406"/>
    <x v="20"/>
    <x v="0"/>
    <x v="0"/>
    <x v="157"/>
    <n v="44.82"/>
    <n v="2"/>
    <n v="21.07"/>
  </r>
  <r>
    <d v="2014-09-14T00:00:00"/>
    <x v="0"/>
    <x v="8"/>
    <x v="134"/>
    <x v="0"/>
    <x v="0"/>
    <x v="7"/>
    <x v="828"/>
    <n v="6.05"/>
    <n v="2"/>
    <n v="-1.36"/>
  </r>
  <r>
    <d v="2014-09-14T00:00:00"/>
    <x v="0"/>
    <x v="8"/>
    <x v="134"/>
    <x v="0"/>
    <x v="0"/>
    <x v="0"/>
    <x v="829"/>
    <n v="6.85"/>
    <n v="2"/>
    <n v="2.14"/>
  </r>
  <r>
    <d v="2014-09-14T00:00:00"/>
    <x v="0"/>
    <x v="8"/>
    <x v="134"/>
    <x v="0"/>
    <x v="1"/>
    <x v="8"/>
    <x v="517"/>
    <n v="9.9600000000000009"/>
    <n v="2"/>
    <n v="-6.72"/>
  </r>
  <r>
    <d v="2014-09-14T00:00:00"/>
    <x v="0"/>
    <x v="8"/>
    <x v="134"/>
    <x v="0"/>
    <x v="0"/>
    <x v="3"/>
    <x v="830"/>
    <n v="8.5500000000000007"/>
    <n v="2"/>
    <n v="-13.68"/>
  </r>
  <r>
    <d v="2014-09-15T00:00:00"/>
    <x v="0"/>
    <x v="8"/>
    <x v="407"/>
    <x v="2"/>
    <x v="1"/>
    <x v="8"/>
    <x v="831"/>
    <n v="103.94"/>
    <n v="2"/>
    <n v="16.89"/>
  </r>
  <r>
    <d v="2014-09-15T00:00:00"/>
    <x v="0"/>
    <x v="8"/>
    <x v="116"/>
    <x v="20"/>
    <x v="0"/>
    <x v="0"/>
    <x v="371"/>
    <n v="14.94"/>
    <n v="2"/>
    <n v="7.02"/>
  </r>
  <r>
    <d v="2014-09-15T00:00:00"/>
    <x v="0"/>
    <x v="8"/>
    <x v="116"/>
    <x v="20"/>
    <x v="1"/>
    <x v="8"/>
    <x v="747"/>
    <n v="14.56"/>
    <n v="2"/>
    <n v="6.26"/>
  </r>
  <r>
    <d v="2014-09-16T00:00:00"/>
    <x v="0"/>
    <x v="8"/>
    <x v="211"/>
    <x v="20"/>
    <x v="0"/>
    <x v="3"/>
    <x v="516"/>
    <n v="33.549999999999997"/>
    <n v="2"/>
    <n v="12.58"/>
  </r>
  <r>
    <d v="2014-09-17T00:00:00"/>
    <x v="0"/>
    <x v="8"/>
    <x v="408"/>
    <x v="2"/>
    <x v="0"/>
    <x v="3"/>
    <x v="832"/>
    <n v="5.89"/>
    <n v="2"/>
    <n v="-4.12"/>
  </r>
  <r>
    <d v="2014-09-17T00:00:00"/>
    <x v="0"/>
    <x v="8"/>
    <x v="388"/>
    <x v="25"/>
    <x v="2"/>
    <x v="9"/>
    <x v="833"/>
    <n v="47.98"/>
    <n v="2"/>
    <n v="13.2"/>
  </r>
  <r>
    <d v="2014-09-17T00:00:00"/>
    <x v="0"/>
    <x v="8"/>
    <x v="388"/>
    <x v="25"/>
    <x v="0"/>
    <x v="0"/>
    <x v="834"/>
    <n v="4.62"/>
    <n v="2"/>
    <n v="1.68"/>
  </r>
  <r>
    <d v="2014-09-17T00:00:00"/>
    <x v="0"/>
    <x v="8"/>
    <x v="84"/>
    <x v="22"/>
    <x v="0"/>
    <x v="2"/>
    <x v="835"/>
    <n v="30.28"/>
    <n v="2"/>
    <n v="1.21"/>
  </r>
  <r>
    <d v="2014-09-17T00:00:00"/>
    <x v="0"/>
    <x v="8"/>
    <x v="84"/>
    <x v="22"/>
    <x v="0"/>
    <x v="2"/>
    <x v="836"/>
    <n v="57.93"/>
    <n v="2"/>
    <n v="16.22"/>
  </r>
  <r>
    <d v="2014-09-17T00:00:00"/>
    <x v="0"/>
    <x v="8"/>
    <x v="84"/>
    <x v="22"/>
    <x v="1"/>
    <x v="8"/>
    <x v="837"/>
    <n v="35.340000000000003"/>
    <n v="2"/>
    <n v="13.43"/>
  </r>
  <r>
    <d v="2014-09-17T00:00:00"/>
    <x v="0"/>
    <x v="8"/>
    <x v="84"/>
    <x v="22"/>
    <x v="0"/>
    <x v="3"/>
    <x v="213"/>
    <n v="137.24"/>
    <n v="2"/>
    <n v="46.32"/>
  </r>
  <r>
    <d v="2014-09-17T00:00:00"/>
    <x v="0"/>
    <x v="8"/>
    <x v="245"/>
    <x v="3"/>
    <x v="0"/>
    <x v="10"/>
    <x v="838"/>
    <n v="182.94"/>
    <n v="2"/>
    <n v="85.98"/>
  </r>
  <r>
    <d v="2014-09-17T00:00:00"/>
    <x v="0"/>
    <x v="8"/>
    <x v="409"/>
    <x v="11"/>
    <x v="0"/>
    <x v="4"/>
    <x v="839"/>
    <n v="5.25"/>
    <n v="2"/>
    <n v="0.46"/>
  </r>
  <r>
    <d v="2014-09-17T00:00:00"/>
    <x v="0"/>
    <x v="8"/>
    <x v="409"/>
    <x v="11"/>
    <x v="0"/>
    <x v="4"/>
    <x v="840"/>
    <n v="38.26"/>
    <n v="2"/>
    <n v="4.78"/>
  </r>
  <r>
    <d v="2014-09-17T00:00:00"/>
    <x v="0"/>
    <x v="8"/>
    <x v="409"/>
    <x v="11"/>
    <x v="0"/>
    <x v="0"/>
    <x v="716"/>
    <n v="40.24"/>
    <n v="2"/>
    <n v="13.08"/>
  </r>
  <r>
    <d v="2014-09-17T00:00:00"/>
    <x v="0"/>
    <x v="8"/>
    <x v="409"/>
    <x v="11"/>
    <x v="2"/>
    <x v="15"/>
    <x v="841"/>
    <n v="29.93"/>
    <n v="2"/>
    <n v="-21.95"/>
  </r>
  <r>
    <d v="2014-09-17T00:00:00"/>
    <x v="0"/>
    <x v="8"/>
    <x v="409"/>
    <x v="11"/>
    <x v="0"/>
    <x v="0"/>
    <x v="842"/>
    <n v="148.69999999999999"/>
    <n v="2"/>
    <n v="46.47"/>
  </r>
  <r>
    <d v="2014-09-17T00:00:00"/>
    <x v="0"/>
    <x v="8"/>
    <x v="409"/>
    <x v="11"/>
    <x v="2"/>
    <x v="9"/>
    <x v="843"/>
    <n v="55.92"/>
    <n v="2"/>
    <n v="16.78"/>
  </r>
  <r>
    <d v="2014-09-19T00:00:00"/>
    <x v="0"/>
    <x v="8"/>
    <x v="191"/>
    <x v="0"/>
    <x v="2"/>
    <x v="15"/>
    <x v="781"/>
    <n v="3059.98"/>
    <n v="2"/>
    <n v="-510"/>
  </r>
  <r>
    <d v="2014-09-19T00:00:00"/>
    <x v="0"/>
    <x v="8"/>
    <x v="191"/>
    <x v="0"/>
    <x v="2"/>
    <x v="15"/>
    <x v="844"/>
    <n v="2519.96"/>
    <n v="2"/>
    <n v="-252"/>
  </r>
  <r>
    <d v="2014-09-19T00:00:00"/>
    <x v="0"/>
    <x v="8"/>
    <x v="410"/>
    <x v="3"/>
    <x v="0"/>
    <x v="7"/>
    <x v="500"/>
    <n v="7.16"/>
    <n v="2"/>
    <n v="3.58"/>
  </r>
  <r>
    <d v="2014-09-19T00:00:00"/>
    <x v="0"/>
    <x v="8"/>
    <x v="154"/>
    <x v="25"/>
    <x v="0"/>
    <x v="2"/>
    <x v="845"/>
    <n v="67.34"/>
    <n v="2"/>
    <n v="7.58"/>
  </r>
  <r>
    <d v="2014-09-19T00:00:00"/>
    <x v="0"/>
    <x v="8"/>
    <x v="154"/>
    <x v="25"/>
    <x v="2"/>
    <x v="15"/>
    <x v="846"/>
    <n v="2624.99"/>
    <n v="2"/>
    <n v="-944.99"/>
  </r>
  <r>
    <d v="2014-09-19T00:00:00"/>
    <x v="0"/>
    <x v="8"/>
    <x v="183"/>
    <x v="20"/>
    <x v="1"/>
    <x v="5"/>
    <x v="433"/>
    <n v="887.1"/>
    <n v="2"/>
    <n v="177.42"/>
  </r>
  <r>
    <d v="2014-09-19T00:00:00"/>
    <x v="0"/>
    <x v="8"/>
    <x v="411"/>
    <x v="22"/>
    <x v="0"/>
    <x v="2"/>
    <x v="847"/>
    <n v="92.52"/>
    <n v="2"/>
    <n v="24.98"/>
  </r>
  <r>
    <d v="2014-09-19T00:00:00"/>
    <x v="0"/>
    <x v="8"/>
    <x v="412"/>
    <x v="3"/>
    <x v="0"/>
    <x v="7"/>
    <x v="828"/>
    <n v="5.67"/>
    <n v="2"/>
    <n v="0.11"/>
  </r>
  <r>
    <d v="2014-09-19T00:00:00"/>
    <x v="0"/>
    <x v="8"/>
    <x v="37"/>
    <x v="12"/>
    <x v="1"/>
    <x v="13"/>
    <x v="848"/>
    <n v="73.92"/>
    <n v="2"/>
    <n v="-45.83"/>
  </r>
  <r>
    <d v="2014-09-20T00:00:00"/>
    <x v="0"/>
    <x v="8"/>
    <x v="413"/>
    <x v="1"/>
    <x v="1"/>
    <x v="13"/>
    <x v="490"/>
    <n v="617.70000000000005"/>
    <n v="2"/>
    <n v="-407.68"/>
  </r>
  <r>
    <d v="2014-09-20T00:00:00"/>
    <x v="0"/>
    <x v="8"/>
    <x v="414"/>
    <x v="3"/>
    <x v="0"/>
    <x v="1"/>
    <x v="849"/>
    <n v="9.9600000000000009"/>
    <n v="2"/>
    <n v="4.58"/>
  </r>
  <r>
    <d v="2014-09-20T00:00:00"/>
    <x v="0"/>
    <x v="8"/>
    <x v="414"/>
    <x v="3"/>
    <x v="0"/>
    <x v="0"/>
    <x v="850"/>
    <n v="21.72"/>
    <n v="2"/>
    <n v="10.64"/>
  </r>
  <r>
    <d v="2014-09-20T00:00:00"/>
    <x v="0"/>
    <x v="8"/>
    <x v="159"/>
    <x v="16"/>
    <x v="0"/>
    <x v="4"/>
    <x v="510"/>
    <n v="2.82"/>
    <n v="2"/>
    <n v="0.99"/>
  </r>
  <r>
    <d v="2014-09-20T00:00:00"/>
    <x v="0"/>
    <x v="8"/>
    <x v="415"/>
    <x v="3"/>
    <x v="0"/>
    <x v="12"/>
    <x v="394"/>
    <n v="43.92"/>
    <n v="2"/>
    <n v="11.86"/>
  </r>
  <r>
    <d v="2014-09-20T00:00:00"/>
    <x v="0"/>
    <x v="8"/>
    <x v="415"/>
    <x v="3"/>
    <x v="0"/>
    <x v="3"/>
    <x v="250"/>
    <n v="20.23"/>
    <n v="2"/>
    <n v="6.58"/>
  </r>
  <r>
    <d v="2014-09-20T00:00:00"/>
    <x v="0"/>
    <x v="8"/>
    <x v="416"/>
    <x v="36"/>
    <x v="1"/>
    <x v="8"/>
    <x v="851"/>
    <n v="164.22"/>
    <n v="2"/>
    <n v="50.91"/>
  </r>
  <r>
    <d v="2014-09-20T00:00:00"/>
    <x v="0"/>
    <x v="8"/>
    <x v="416"/>
    <x v="36"/>
    <x v="1"/>
    <x v="11"/>
    <x v="238"/>
    <n v="362.94"/>
    <n v="2"/>
    <n v="36.29"/>
  </r>
  <r>
    <d v="2014-09-20T00:00:00"/>
    <x v="0"/>
    <x v="8"/>
    <x v="416"/>
    <x v="36"/>
    <x v="2"/>
    <x v="9"/>
    <x v="33"/>
    <n v="59.98"/>
    <n v="2"/>
    <n v="26.39"/>
  </r>
  <r>
    <d v="2014-09-20T00:00:00"/>
    <x v="0"/>
    <x v="8"/>
    <x v="417"/>
    <x v="1"/>
    <x v="1"/>
    <x v="11"/>
    <x v="194"/>
    <n v="493.43"/>
    <n v="2"/>
    <n v="-70.489999999999995"/>
  </r>
  <r>
    <d v="2014-09-20T00:00:00"/>
    <x v="0"/>
    <x v="8"/>
    <x v="417"/>
    <x v="1"/>
    <x v="2"/>
    <x v="6"/>
    <x v="852"/>
    <n v="11.12"/>
    <n v="2"/>
    <n v="3.48"/>
  </r>
  <r>
    <d v="2014-09-20T00:00:00"/>
    <x v="0"/>
    <x v="8"/>
    <x v="418"/>
    <x v="3"/>
    <x v="0"/>
    <x v="0"/>
    <x v="829"/>
    <n v="8.56"/>
    <n v="2"/>
    <n v="3.85"/>
  </r>
  <r>
    <d v="2014-09-20T00:00:00"/>
    <x v="0"/>
    <x v="8"/>
    <x v="363"/>
    <x v="20"/>
    <x v="2"/>
    <x v="6"/>
    <x v="217"/>
    <n v="629.95000000000005"/>
    <n v="2"/>
    <n v="157.49"/>
  </r>
  <r>
    <d v="2014-09-20T00:00:00"/>
    <x v="0"/>
    <x v="8"/>
    <x v="363"/>
    <x v="20"/>
    <x v="1"/>
    <x v="5"/>
    <x v="354"/>
    <n v="631.78"/>
    <n v="2"/>
    <n v="140.4"/>
  </r>
  <r>
    <d v="2014-09-20T00:00:00"/>
    <x v="0"/>
    <x v="8"/>
    <x v="363"/>
    <x v="20"/>
    <x v="1"/>
    <x v="11"/>
    <x v="853"/>
    <n v="801.57"/>
    <n v="2"/>
    <n v="-10.02"/>
  </r>
  <r>
    <d v="2014-09-20T00:00:00"/>
    <x v="0"/>
    <x v="8"/>
    <x v="363"/>
    <x v="20"/>
    <x v="0"/>
    <x v="1"/>
    <x v="634"/>
    <n v="75.180000000000007"/>
    <n v="2"/>
    <n v="35.33"/>
  </r>
  <r>
    <d v="2014-09-20T00:00:00"/>
    <x v="0"/>
    <x v="8"/>
    <x v="363"/>
    <x v="20"/>
    <x v="0"/>
    <x v="12"/>
    <x v="256"/>
    <n v="30.98"/>
    <n v="2"/>
    <n v="8.0500000000000007"/>
  </r>
  <r>
    <d v="2014-09-20T00:00:00"/>
    <x v="0"/>
    <x v="8"/>
    <x v="363"/>
    <x v="20"/>
    <x v="2"/>
    <x v="6"/>
    <x v="854"/>
    <n v="1349.91"/>
    <n v="2"/>
    <n v="661.46"/>
  </r>
  <r>
    <d v="2014-09-21T00:00:00"/>
    <x v="0"/>
    <x v="8"/>
    <x v="419"/>
    <x v="22"/>
    <x v="2"/>
    <x v="6"/>
    <x v="855"/>
    <n v="246.38"/>
    <n v="2"/>
    <n v="27.72"/>
  </r>
  <r>
    <d v="2014-09-21T00:00:00"/>
    <x v="0"/>
    <x v="8"/>
    <x v="419"/>
    <x v="22"/>
    <x v="2"/>
    <x v="16"/>
    <x v="856"/>
    <n v="1799.97"/>
    <n v="2"/>
    <n v="701.99"/>
  </r>
  <r>
    <d v="2014-09-21T00:00:00"/>
    <x v="0"/>
    <x v="8"/>
    <x v="291"/>
    <x v="40"/>
    <x v="0"/>
    <x v="12"/>
    <x v="857"/>
    <n v="25.96"/>
    <n v="2"/>
    <n v="7.53"/>
  </r>
  <r>
    <d v="2014-09-21T00:00:00"/>
    <x v="0"/>
    <x v="8"/>
    <x v="291"/>
    <x v="40"/>
    <x v="0"/>
    <x v="12"/>
    <x v="639"/>
    <n v="36.270000000000003"/>
    <n v="2"/>
    <n v="10.88"/>
  </r>
  <r>
    <d v="2014-09-21T00:00:00"/>
    <x v="0"/>
    <x v="8"/>
    <x v="291"/>
    <x v="40"/>
    <x v="0"/>
    <x v="0"/>
    <x v="300"/>
    <n v="6.48"/>
    <n v="2"/>
    <n v="3.11"/>
  </r>
  <r>
    <d v="2014-09-21T00:00:00"/>
    <x v="0"/>
    <x v="8"/>
    <x v="221"/>
    <x v="3"/>
    <x v="0"/>
    <x v="10"/>
    <x v="21"/>
    <n v="15.56"/>
    <n v="2"/>
    <n v="7.31"/>
  </r>
  <r>
    <d v="2014-09-21T00:00:00"/>
    <x v="0"/>
    <x v="8"/>
    <x v="221"/>
    <x v="3"/>
    <x v="0"/>
    <x v="10"/>
    <x v="858"/>
    <n v="78.349999999999994"/>
    <n v="2"/>
    <n v="36.82"/>
  </r>
  <r>
    <d v="2014-09-21T00:00:00"/>
    <x v="0"/>
    <x v="8"/>
    <x v="221"/>
    <x v="3"/>
    <x v="0"/>
    <x v="4"/>
    <x v="859"/>
    <n v="59.52"/>
    <n v="2"/>
    <n v="15.48"/>
  </r>
  <r>
    <d v="2014-09-21T00:00:00"/>
    <x v="0"/>
    <x v="8"/>
    <x v="221"/>
    <x v="3"/>
    <x v="0"/>
    <x v="0"/>
    <x v="127"/>
    <n v="38.520000000000003"/>
    <n v="2"/>
    <n v="17.329999999999998"/>
  </r>
  <r>
    <d v="2014-09-21T00:00:00"/>
    <x v="0"/>
    <x v="8"/>
    <x v="221"/>
    <x v="3"/>
    <x v="2"/>
    <x v="6"/>
    <x v="860"/>
    <n v="239.98"/>
    <n v="2"/>
    <n v="24"/>
  </r>
  <r>
    <d v="2014-09-21T00:00:00"/>
    <x v="0"/>
    <x v="8"/>
    <x v="221"/>
    <x v="3"/>
    <x v="0"/>
    <x v="0"/>
    <x v="861"/>
    <n v="19.350000000000001"/>
    <n v="2"/>
    <n v="9.48"/>
  </r>
  <r>
    <d v="2014-09-21T00:00:00"/>
    <x v="0"/>
    <x v="8"/>
    <x v="338"/>
    <x v="2"/>
    <x v="0"/>
    <x v="0"/>
    <x v="862"/>
    <n v="11.35"/>
    <n v="2"/>
    <n v="4.12"/>
  </r>
  <r>
    <d v="2014-09-21T00:00:00"/>
    <x v="0"/>
    <x v="8"/>
    <x v="338"/>
    <x v="2"/>
    <x v="0"/>
    <x v="1"/>
    <x v="115"/>
    <n v="20.81"/>
    <n v="2"/>
    <n v="7.02"/>
  </r>
  <r>
    <d v="2014-09-21T00:00:00"/>
    <x v="0"/>
    <x v="8"/>
    <x v="179"/>
    <x v="0"/>
    <x v="1"/>
    <x v="8"/>
    <x v="863"/>
    <n v="8.5399999999999991"/>
    <n v="2"/>
    <n v="-7.48"/>
  </r>
  <r>
    <d v="2014-09-21T00:00:00"/>
    <x v="0"/>
    <x v="8"/>
    <x v="420"/>
    <x v="2"/>
    <x v="0"/>
    <x v="3"/>
    <x v="772"/>
    <n v="6.57"/>
    <n v="2"/>
    <n v="-5.04"/>
  </r>
  <r>
    <d v="2014-09-21T00:00:00"/>
    <x v="0"/>
    <x v="8"/>
    <x v="421"/>
    <x v="20"/>
    <x v="0"/>
    <x v="4"/>
    <x v="864"/>
    <n v="66.03"/>
    <n v="2"/>
    <n v="17.170000000000002"/>
  </r>
  <r>
    <d v="2014-09-22T00:00:00"/>
    <x v="0"/>
    <x v="8"/>
    <x v="389"/>
    <x v="16"/>
    <x v="0"/>
    <x v="1"/>
    <x v="349"/>
    <n v="4.6100000000000003"/>
    <n v="2"/>
    <n v="1.67"/>
  </r>
  <r>
    <d v="2014-09-22T00:00:00"/>
    <x v="0"/>
    <x v="8"/>
    <x v="422"/>
    <x v="1"/>
    <x v="0"/>
    <x v="2"/>
    <x v="332"/>
    <n v="331.54"/>
    <n v="2"/>
    <n v="-82.88"/>
  </r>
  <r>
    <d v="2014-09-22T00:00:00"/>
    <x v="0"/>
    <x v="8"/>
    <x v="145"/>
    <x v="3"/>
    <x v="0"/>
    <x v="2"/>
    <x v="865"/>
    <n v="169.45"/>
    <n v="2"/>
    <n v="42.36"/>
  </r>
  <r>
    <d v="2014-09-22T00:00:00"/>
    <x v="0"/>
    <x v="8"/>
    <x v="145"/>
    <x v="3"/>
    <x v="0"/>
    <x v="2"/>
    <x v="204"/>
    <n v="40.68"/>
    <n v="2"/>
    <n v="0.41"/>
  </r>
  <r>
    <d v="2014-09-22T00:00:00"/>
    <x v="0"/>
    <x v="8"/>
    <x v="423"/>
    <x v="20"/>
    <x v="1"/>
    <x v="8"/>
    <x v="866"/>
    <n v="97.44"/>
    <n v="2"/>
    <n v="35.08"/>
  </r>
  <r>
    <d v="2014-09-22T00:00:00"/>
    <x v="0"/>
    <x v="8"/>
    <x v="423"/>
    <x v="20"/>
    <x v="0"/>
    <x v="3"/>
    <x v="547"/>
    <n v="3.98"/>
    <n v="2"/>
    <n v="1.39"/>
  </r>
  <r>
    <d v="2014-09-22T00:00:00"/>
    <x v="0"/>
    <x v="8"/>
    <x v="423"/>
    <x v="20"/>
    <x v="0"/>
    <x v="4"/>
    <x v="867"/>
    <n v="13.04"/>
    <n v="2"/>
    <n v="5.74"/>
  </r>
  <r>
    <d v="2014-09-22T00:00:00"/>
    <x v="0"/>
    <x v="8"/>
    <x v="423"/>
    <x v="20"/>
    <x v="1"/>
    <x v="5"/>
    <x v="868"/>
    <n v="579.53"/>
    <n v="2"/>
    <n v="83.71"/>
  </r>
  <r>
    <d v="2014-09-23T00:00:00"/>
    <x v="0"/>
    <x v="8"/>
    <x v="291"/>
    <x v="3"/>
    <x v="1"/>
    <x v="11"/>
    <x v="644"/>
    <n v="436"/>
    <n v="2"/>
    <n v="20.52"/>
  </r>
  <r>
    <d v="2014-09-23T00:00:00"/>
    <x v="0"/>
    <x v="8"/>
    <x v="291"/>
    <x v="3"/>
    <x v="2"/>
    <x v="6"/>
    <x v="432"/>
    <n v="83.98"/>
    <n v="2"/>
    <n v="31.49"/>
  </r>
  <r>
    <d v="2014-09-23T00:00:00"/>
    <x v="0"/>
    <x v="8"/>
    <x v="43"/>
    <x v="20"/>
    <x v="0"/>
    <x v="3"/>
    <x v="396"/>
    <n v="139.44"/>
    <n v="2"/>
    <n v="47.06"/>
  </r>
  <r>
    <d v="2014-09-23T00:00:00"/>
    <x v="0"/>
    <x v="8"/>
    <x v="42"/>
    <x v="28"/>
    <x v="0"/>
    <x v="0"/>
    <x v="869"/>
    <n v="32.4"/>
    <n v="2"/>
    <n v="15.55"/>
  </r>
  <r>
    <d v="2014-09-23T00:00:00"/>
    <x v="0"/>
    <x v="8"/>
    <x v="42"/>
    <x v="28"/>
    <x v="0"/>
    <x v="2"/>
    <x v="161"/>
    <n v="404.9"/>
    <n v="2"/>
    <n v="16.2"/>
  </r>
  <r>
    <d v="2014-09-23T00:00:00"/>
    <x v="0"/>
    <x v="8"/>
    <x v="42"/>
    <x v="28"/>
    <x v="0"/>
    <x v="3"/>
    <x v="870"/>
    <n v="9449.9500000000007"/>
    <n v="2"/>
    <n v="4630.4799999999996"/>
  </r>
  <r>
    <d v="2014-09-23T00:00:00"/>
    <x v="0"/>
    <x v="8"/>
    <x v="42"/>
    <x v="28"/>
    <x v="0"/>
    <x v="3"/>
    <x v="871"/>
    <n v="12.94"/>
    <n v="2"/>
    <n v="6.47"/>
  </r>
  <r>
    <d v="2014-09-23T00:00:00"/>
    <x v="0"/>
    <x v="8"/>
    <x v="412"/>
    <x v="10"/>
    <x v="0"/>
    <x v="0"/>
    <x v="187"/>
    <n v="28.8"/>
    <n v="2"/>
    <n v="10.08"/>
  </r>
  <r>
    <d v="2014-09-23T00:00:00"/>
    <x v="0"/>
    <x v="8"/>
    <x v="424"/>
    <x v="7"/>
    <x v="0"/>
    <x v="3"/>
    <x v="334"/>
    <n v="11.12"/>
    <n v="2"/>
    <n v="5.45"/>
  </r>
  <r>
    <d v="2014-09-23T00:00:00"/>
    <x v="0"/>
    <x v="8"/>
    <x v="425"/>
    <x v="20"/>
    <x v="0"/>
    <x v="3"/>
    <x v="872"/>
    <n v="18.46"/>
    <n v="2"/>
    <n v="6.92"/>
  </r>
  <r>
    <d v="2014-09-23T00:00:00"/>
    <x v="0"/>
    <x v="8"/>
    <x v="426"/>
    <x v="7"/>
    <x v="0"/>
    <x v="4"/>
    <x v="44"/>
    <n v="9.84"/>
    <n v="2"/>
    <n v="2.85"/>
  </r>
  <r>
    <d v="2014-09-23T00:00:00"/>
    <x v="0"/>
    <x v="8"/>
    <x v="426"/>
    <x v="7"/>
    <x v="0"/>
    <x v="3"/>
    <x v="873"/>
    <n v="34.5"/>
    <n v="2"/>
    <n v="15.53"/>
  </r>
  <r>
    <d v="2014-09-24T00:00:00"/>
    <x v="0"/>
    <x v="8"/>
    <x v="427"/>
    <x v="3"/>
    <x v="0"/>
    <x v="2"/>
    <x v="874"/>
    <n v="211.96"/>
    <n v="2"/>
    <n v="8.48"/>
  </r>
  <r>
    <d v="2014-09-25T00:00:00"/>
    <x v="0"/>
    <x v="8"/>
    <x v="428"/>
    <x v="0"/>
    <x v="0"/>
    <x v="0"/>
    <x v="875"/>
    <n v="33.79"/>
    <n v="2"/>
    <n v="10.56"/>
  </r>
  <r>
    <d v="2014-09-25T00:00:00"/>
    <x v="0"/>
    <x v="8"/>
    <x v="428"/>
    <x v="0"/>
    <x v="1"/>
    <x v="11"/>
    <x v="469"/>
    <n v="300.52999999999997"/>
    <n v="2"/>
    <n v="-97.23"/>
  </r>
  <r>
    <d v="2014-09-25T00:00:00"/>
    <x v="0"/>
    <x v="8"/>
    <x v="428"/>
    <x v="0"/>
    <x v="0"/>
    <x v="3"/>
    <x v="876"/>
    <n v="2.72"/>
    <n v="2"/>
    <n v="-4.3600000000000003"/>
  </r>
  <r>
    <d v="2014-09-25T00:00:00"/>
    <x v="0"/>
    <x v="8"/>
    <x v="428"/>
    <x v="0"/>
    <x v="0"/>
    <x v="10"/>
    <x v="229"/>
    <n v="3.26"/>
    <n v="2"/>
    <n v="1.1000000000000001"/>
  </r>
  <r>
    <d v="2014-09-25T00:00:00"/>
    <x v="0"/>
    <x v="8"/>
    <x v="429"/>
    <x v="26"/>
    <x v="0"/>
    <x v="4"/>
    <x v="72"/>
    <n v="14.58"/>
    <n v="2"/>
    <n v="2.37"/>
  </r>
  <r>
    <d v="2014-09-26T00:00:00"/>
    <x v="0"/>
    <x v="8"/>
    <x v="388"/>
    <x v="3"/>
    <x v="1"/>
    <x v="5"/>
    <x v="877"/>
    <n v="145.57"/>
    <n v="2"/>
    <n v="0"/>
  </r>
  <r>
    <d v="2014-09-26T00:00:00"/>
    <x v="0"/>
    <x v="8"/>
    <x v="418"/>
    <x v="0"/>
    <x v="0"/>
    <x v="3"/>
    <x v="878"/>
    <n v="0.88"/>
    <n v="2"/>
    <n v="-1.4"/>
  </r>
  <r>
    <d v="2014-09-26T00:00:00"/>
    <x v="0"/>
    <x v="8"/>
    <x v="430"/>
    <x v="2"/>
    <x v="0"/>
    <x v="12"/>
    <x v="879"/>
    <n v="143.94999999999999"/>
    <n v="2"/>
    <n v="14.4"/>
  </r>
  <r>
    <d v="2014-09-26T00:00:00"/>
    <x v="0"/>
    <x v="8"/>
    <x v="431"/>
    <x v="22"/>
    <x v="0"/>
    <x v="2"/>
    <x v="880"/>
    <n v="310.12"/>
    <n v="2"/>
    <n v="80.63"/>
  </r>
  <r>
    <d v="2014-09-26T00:00:00"/>
    <x v="0"/>
    <x v="8"/>
    <x v="432"/>
    <x v="3"/>
    <x v="1"/>
    <x v="5"/>
    <x v="528"/>
    <n v="585.54999999999995"/>
    <n v="2"/>
    <n v="73.19"/>
  </r>
  <r>
    <d v="2014-09-26T00:00:00"/>
    <x v="0"/>
    <x v="8"/>
    <x v="432"/>
    <x v="3"/>
    <x v="0"/>
    <x v="0"/>
    <x v="869"/>
    <n v="19.440000000000001"/>
    <n v="2"/>
    <n v="9.33"/>
  </r>
  <r>
    <d v="2014-09-26T00:00:00"/>
    <x v="0"/>
    <x v="8"/>
    <x v="71"/>
    <x v="2"/>
    <x v="0"/>
    <x v="3"/>
    <x v="881"/>
    <n v="5.97"/>
    <n v="2"/>
    <n v="-4.58"/>
  </r>
  <r>
    <d v="2014-09-26T00:00:00"/>
    <x v="0"/>
    <x v="8"/>
    <x v="71"/>
    <x v="2"/>
    <x v="1"/>
    <x v="8"/>
    <x v="34"/>
    <n v="21.18"/>
    <n v="2"/>
    <n v="4.7699999999999996"/>
  </r>
  <r>
    <d v="2014-09-26T00:00:00"/>
    <x v="0"/>
    <x v="8"/>
    <x v="71"/>
    <x v="2"/>
    <x v="0"/>
    <x v="12"/>
    <x v="882"/>
    <n v="41.38"/>
    <n v="6"/>
    <n v="3.1"/>
  </r>
  <r>
    <d v="2014-09-26T00:00:00"/>
    <x v="0"/>
    <x v="8"/>
    <x v="163"/>
    <x v="10"/>
    <x v="0"/>
    <x v="12"/>
    <x v="883"/>
    <n v="16.7"/>
    <n v="6"/>
    <n v="1.25"/>
  </r>
  <r>
    <d v="2014-09-26T00:00:00"/>
    <x v="0"/>
    <x v="8"/>
    <x v="163"/>
    <x v="10"/>
    <x v="2"/>
    <x v="9"/>
    <x v="884"/>
    <n v="3.15"/>
    <n v="2"/>
    <n v="0.47"/>
  </r>
  <r>
    <d v="2014-09-26T00:00:00"/>
    <x v="0"/>
    <x v="8"/>
    <x v="163"/>
    <x v="10"/>
    <x v="0"/>
    <x v="0"/>
    <x v="0"/>
    <n v="32.9"/>
    <n v="4"/>
    <n v="11.1"/>
  </r>
  <r>
    <d v="2014-09-26T00:00:00"/>
    <x v="0"/>
    <x v="8"/>
    <x v="13"/>
    <x v="1"/>
    <x v="2"/>
    <x v="9"/>
    <x v="885"/>
    <n v="153.82"/>
    <n v="11"/>
    <n v="38.46"/>
  </r>
  <r>
    <d v="2014-09-27T00:00:00"/>
    <x v="0"/>
    <x v="8"/>
    <x v="93"/>
    <x v="23"/>
    <x v="1"/>
    <x v="8"/>
    <x v="886"/>
    <n v="87.54"/>
    <n v="3"/>
    <n v="37.64"/>
  </r>
  <r>
    <d v="2014-09-27T00:00:00"/>
    <x v="0"/>
    <x v="8"/>
    <x v="433"/>
    <x v="3"/>
    <x v="1"/>
    <x v="5"/>
    <x v="322"/>
    <n v="603.91999999999996"/>
    <n v="5"/>
    <n v="45.29"/>
  </r>
  <r>
    <d v="2014-09-27T00:00:00"/>
    <x v="0"/>
    <x v="8"/>
    <x v="433"/>
    <x v="3"/>
    <x v="0"/>
    <x v="0"/>
    <x v="207"/>
    <n v="81.98"/>
    <n v="2"/>
    <n v="40.17"/>
  </r>
  <r>
    <d v="2014-09-28T00:00:00"/>
    <x v="0"/>
    <x v="8"/>
    <x v="434"/>
    <x v="32"/>
    <x v="0"/>
    <x v="2"/>
    <x v="847"/>
    <n v="46.26"/>
    <n v="3"/>
    <n v="12.49"/>
  </r>
  <r>
    <d v="2014-09-28T00:00:00"/>
    <x v="0"/>
    <x v="8"/>
    <x v="435"/>
    <x v="25"/>
    <x v="0"/>
    <x v="0"/>
    <x v="887"/>
    <n v="96.26"/>
    <n v="8"/>
    <n v="31.28"/>
  </r>
  <r>
    <d v="2014-09-28T00:00:00"/>
    <x v="0"/>
    <x v="8"/>
    <x v="435"/>
    <x v="25"/>
    <x v="0"/>
    <x v="0"/>
    <x v="59"/>
    <n v="10.69"/>
    <n v="2"/>
    <n v="3.74"/>
  </r>
  <r>
    <d v="2014-09-28T00:00:00"/>
    <x v="0"/>
    <x v="8"/>
    <x v="21"/>
    <x v="16"/>
    <x v="1"/>
    <x v="8"/>
    <x v="888"/>
    <n v="337.09"/>
    <n v="4"/>
    <n v="16.850000000000001"/>
  </r>
  <r>
    <d v="2014-09-29T00:00:00"/>
    <x v="0"/>
    <x v="8"/>
    <x v="358"/>
    <x v="3"/>
    <x v="1"/>
    <x v="8"/>
    <x v="889"/>
    <n v="204.6"/>
    <n v="2"/>
    <n v="53.2"/>
  </r>
  <r>
    <d v="2014-09-29T00:00:00"/>
    <x v="0"/>
    <x v="8"/>
    <x v="358"/>
    <x v="3"/>
    <x v="0"/>
    <x v="7"/>
    <x v="153"/>
    <n v="8.7200000000000006"/>
    <n v="4"/>
    <n v="2.88"/>
  </r>
  <r>
    <d v="2014-09-29T00:00:00"/>
    <x v="0"/>
    <x v="8"/>
    <x v="358"/>
    <x v="3"/>
    <x v="0"/>
    <x v="0"/>
    <x v="890"/>
    <n v="6.48"/>
    <n v="1"/>
    <n v="3.11"/>
  </r>
  <r>
    <d v="2014-09-29T00:00:00"/>
    <x v="0"/>
    <x v="8"/>
    <x v="358"/>
    <x v="3"/>
    <x v="2"/>
    <x v="15"/>
    <x v="891"/>
    <n v="686.32"/>
    <n v="2"/>
    <n v="223.05"/>
  </r>
  <r>
    <d v="2014-09-29T00:00:00"/>
    <x v="0"/>
    <x v="8"/>
    <x v="358"/>
    <x v="3"/>
    <x v="0"/>
    <x v="2"/>
    <x v="892"/>
    <n v="62.18"/>
    <n v="1"/>
    <n v="16.79"/>
  </r>
  <r>
    <d v="2014-09-29T00:00:00"/>
    <x v="0"/>
    <x v="8"/>
    <x v="436"/>
    <x v="2"/>
    <x v="0"/>
    <x v="4"/>
    <x v="510"/>
    <n v="4.22"/>
    <n v="3"/>
    <n v="1.48"/>
  </r>
  <r>
    <d v="2014-09-29T00:00:00"/>
    <x v="0"/>
    <x v="8"/>
    <x v="436"/>
    <x v="2"/>
    <x v="1"/>
    <x v="13"/>
    <x v="179"/>
    <n v="409.27"/>
    <n v="2"/>
    <n v="-81.849999999999994"/>
  </r>
  <r>
    <d v="2014-09-29T00:00:00"/>
    <x v="0"/>
    <x v="8"/>
    <x v="436"/>
    <x v="2"/>
    <x v="0"/>
    <x v="1"/>
    <x v="893"/>
    <n v="55.44"/>
    <n v="11"/>
    <n v="18.02"/>
  </r>
  <r>
    <d v="2014-09-29T00:00:00"/>
    <x v="0"/>
    <x v="8"/>
    <x v="436"/>
    <x v="2"/>
    <x v="0"/>
    <x v="0"/>
    <x v="894"/>
    <n v="20.93"/>
    <n v="4"/>
    <n v="6.8"/>
  </r>
  <r>
    <d v="2014-09-29T00:00:00"/>
    <x v="0"/>
    <x v="8"/>
    <x v="436"/>
    <x v="2"/>
    <x v="0"/>
    <x v="2"/>
    <x v="694"/>
    <n v="1801.63"/>
    <n v="6"/>
    <n v="-337.81"/>
  </r>
  <r>
    <d v="2014-09-29T00:00:00"/>
    <x v="0"/>
    <x v="8"/>
    <x v="436"/>
    <x v="2"/>
    <x v="1"/>
    <x v="13"/>
    <x v="534"/>
    <n v="67.180000000000007"/>
    <n v="1"/>
    <n v="-20.149999999999999"/>
  </r>
  <r>
    <d v="2014-09-29T00:00:00"/>
    <x v="0"/>
    <x v="8"/>
    <x v="367"/>
    <x v="22"/>
    <x v="1"/>
    <x v="8"/>
    <x v="895"/>
    <n v="6.16"/>
    <n v="2"/>
    <n v="2.96"/>
  </r>
  <r>
    <d v="2014-09-29T00:00:00"/>
    <x v="0"/>
    <x v="8"/>
    <x v="367"/>
    <x v="22"/>
    <x v="1"/>
    <x v="13"/>
    <x v="134"/>
    <n v="2348.8200000000002"/>
    <n v="9"/>
    <n v="399.3"/>
  </r>
  <r>
    <d v="2014-09-29T00:00:00"/>
    <x v="0"/>
    <x v="8"/>
    <x v="437"/>
    <x v="20"/>
    <x v="0"/>
    <x v="2"/>
    <x v="880"/>
    <n v="1395.54"/>
    <n v="9"/>
    <n v="362.84"/>
  </r>
  <r>
    <d v="2014-09-29T00:00:00"/>
    <x v="0"/>
    <x v="8"/>
    <x v="437"/>
    <x v="20"/>
    <x v="1"/>
    <x v="8"/>
    <x v="896"/>
    <n v="117.36"/>
    <n v="4"/>
    <n v="36.380000000000003"/>
  </r>
  <r>
    <d v="2014-09-29T00:00:00"/>
    <x v="0"/>
    <x v="8"/>
    <x v="437"/>
    <x v="20"/>
    <x v="0"/>
    <x v="1"/>
    <x v="897"/>
    <n v="18.899999999999999"/>
    <n v="3"/>
    <n v="8.69"/>
  </r>
  <r>
    <d v="2014-09-29T00:00:00"/>
    <x v="0"/>
    <x v="8"/>
    <x v="437"/>
    <x v="20"/>
    <x v="0"/>
    <x v="0"/>
    <x v="655"/>
    <n v="77.52"/>
    <n v="2"/>
    <n v="37.979999999999997"/>
  </r>
  <r>
    <d v="2014-09-29T00:00:00"/>
    <x v="0"/>
    <x v="8"/>
    <x v="438"/>
    <x v="22"/>
    <x v="0"/>
    <x v="3"/>
    <x v="898"/>
    <n v="10.050000000000001"/>
    <n v="2"/>
    <n v="3.14"/>
  </r>
  <r>
    <d v="2014-09-29T00:00:00"/>
    <x v="0"/>
    <x v="8"/>
    <x v="438"/>
    <x v="22"/>
    <x v="0"/>
    <x v="2"/>
    <x v="899"/>
    <n v="807.75"/>
    <n v="5"/>
    <n v="153.47"/>
  </r>
  <r>
    <d v="2014-09-30T00:00:00"/>
    <x v="0"/>
    <x v="8"/>
    <x v="277"/>
    <x v="20"/>
    <x v="0"/>
    <x v="0"/>
    <x v="900"/>
    <n v="48.94"/>
    <n v="1"/>
    <n v="24.47"/>
  </r>
  <r>
    <d v="2014-09-30T00:00:00"/>
    <x v="0"/>
    <x v="8"/>
    <x v="346"/>
    <x v="16"/>
    <x v="0"/>
    <x v="0"/>
    <x v="869"/>
    <n v="15.55"/>
    <n v="3"/>
    <n v="5.44"/>
  </r>
  <r>
    <d v="2014-09-30T00:00:00"/>
    <x v="0"/>
    <x v="8"/>
    <x v="439"/>
    <x v="15"/>
    <x v="0"/>
    <x v="12"/>
    <x v="366"/>
    <n v="69.22"/>
    <n v="6"/>
    <n v="11.25"/>
  </r>
  <r>
    <d v="2014-09-30T00:00:00"/>
    <x v="0"/>
    <x v="8"/>
    <x v="440"/>
    <x v="22"/>
    <x v="0"/>
    <x v="3"/>
    <x v="483"/>
    <n v="43.18"/>
    <n v="7"/>
    <n v="13.49"/>
  </r>
  <r>
    <d v="2014-09-30T00:00:00"/>
    <x v="0"/>
    <x v="8"/>
    <x v="223"/>
    <x v="20"/>
    <x v="1"/>
    <x v="8"/>
    <x v="112"/>
    <n v="15.24"/>
    <n v="3"/>
    <n v="5.18"/>
  </r>
  <r>
    <d v="2014-09-30T00:00:00"/>
    <x v="0"/>
    <x v="8"/>
    <x v="441"/>
    <x v="10"/>
    <x v="0"/>
    <x v="12"/>
    <x v="901"/>
    <n v="795.41"/>
    <n v="6"/>
    <n v="59.66"/>
  </r>
  <r>
    <d v="2014-10-01T00:00:00"/>
    <x v="0"/>
    <x v="9"/>
    <x v="82"/>
    <x v="17"/>
    <x v="0"/>
    <x v="7"/>
    <x v="902"/>
    <n v="4.71"/>
    <n v="1"/>
    <n v="0"/>
  </r>
  <r>
    <d v="2014-10-02T00:00:00"/>
    <x v="0"/>
    <x v="9"/>
    <x v="442"/>
    <x v="12"/>
    <x v="0"/>
    <x v="0"/>
    <x v="903"/>
    <n v="9.41"/>
    <n v="2"/>
    <n v="3.41"/>
  </r>
  <r>
    <d v="2014-10-02T00:00:00"/>
    <x v="0"/>
    <x v="9"/>
    <x v="442"/>
    <x v="12"/>
    <x v="0"/>
    <x v="7"/>
    <x v="78"/>
    <n v="4.67"/>
    <n v="2"/>
    <n v="1.46"/>
  </r>
  <r>
    <d v="2014-10-02T00:00:00"/>
    <x v="0"/>
    <x v="9"/>
    <x v="442"/>
    <x v="12"/>
    <x v="2"/>
    <x v="6"/>
    <x v="904"/>
    <n v="318.39999999999998"/>
    <n v="2"/>
    <n v="107.46"/>
  </r>
  <r>
    <d v="2014-10-02T00:00:00"/>
    <x v="0"/>
    <x v="9"/>
    <x v="442"/>
    <x v="12"/>
    <x v="0"/>
    <x v="10"/>
    <x v="905"/>
    <n v="12.77"/>
    <n v="6"/>
    <n v="4.63"/>
  </r>
  <r>
    <d v="2014-10-02T00:00:00"/>
    <x v="0"/>
    <x v="9"/>
    <x v="442"/>
    <x v="12"/>
    <x v="0"/>
    <x v="14"/>
    <x v="906"/>
    <n v="15.36"/>
    <n v="2"/>
    <n v="-3.26"/>
  </r>
  <r>
    <d v="2014-10-02T00:00:00"/>
    <x v="0"/>
    <x v="9"/>
    <x v="442"/>
    <x v="12"/>
    <x v="2"/>
    <x v="6"/>
    <x v="307"/>
    <n v="230.38"/>
    <n v="3"/>
    <n v="20.16"/>
  </r>
  <r>
    <d v="2014-10-02T00:00:00"/>
    <x v="0"/>
    <x v="9"/>
    <x v="442"/>
    <x v="12"/>
    <x v="2"/>
    <x v="9"/>
    <x v="907"/>
    <n v="7.16"/>
    <n v="1"/>
    <n v="-0.09"/>
  </r>
  <r>
    <d v="2014-10-03T00:00:00"/>
    <x v="0"/>
    <x v="9"/>
    <x v="443"/>
    <x v="1"/>
    <x v="1"/>
    <x v="5"/>
    <x v="561"/>
    <n v="258.27999999999997"/>
    <n v="3"/>
    <n v="-70.099999999999994"/>
  </r>
  <r>
    <d v="2014-10-03T00:00:00"/>
    <x v="0"/>
    <x v="9"/>
    <x v="444"/>
    <x v="3"/>
    <x v="1"/>
    <x v="13"/>
    <x v="125"/>
    <n v="143.43"/>
    <n v="1"/>
    <n v="3.59"/>
  </r>
  <r>
    <d v="2014-10-03T00:00:00"/>
    <x v="0"/>
    <x v="9"/>
    <x v="444"/>
    <x v="3"/>
    <x v="1"/>
    <x v="5"/>
    <x v="908"/>
    <n v="122.35"/>
    <n v="3"/>
    <n v="13.76"/>
  </r>
  <r>
    <d v="2014-10-03T00:00:00"/>
    <x v="0"/>
    <x v="9"/>
    <x v="421"/>
    <x v="25"/>
    <x v="0"/>
    <x v="2"/>
    <x v="678"/>
    <n v="61.57"/>
    <n v="2"/>
    <n v="4.62"/>
  </r>
  <r>
    <d v="2014-10-03T00:00:00"/>
    <x v="0"/>
    <x v="9"/>
    <x v="421"/>
    <x v="25"/>
    <x v="0"/>
    <x v="4"/>
    <x v="491"/>
    <n v="6.19"/>
    <n v="3"/>
    <n v="0.46"/>
  </r>
  <r>
    <d v="2014-10-03T00:00:00"/>
    <x v="0"/>
    <x v="9"/>
    <x v="445"/>
    <x v="10"/>
    <x v="0"/>
    <x v="4"/>
    <x v="358"/>
    <n v="55.98"/>
    <n v="2"/>
    <n v="4.2"/>
  </r>
  <r>
    <d v="2014-10-03T00:00:00"/>
    <x v="0"/>
    <x v="9"/>
    <x v="445"/>
    <x v="10"/>
    <x v="0"/>
    <x v="10"/>
    <x v="909"/>
    <n v="14.48"/>
    <n v="5"/>
    <n v="4.8899999999999997"/>
  </r>
  <r>
    <d v="2014-10-03T00:00:00"/>
    <x v="0"/>
    <x v="9"/>
    <x v="445"/>
    <x v="10"/>
    <x v="2"/>
    <x v="9"/>
    <x v="910"/>
    <n v="142.49"/>
    <n v="3"/>
    <n v="-3.56"/>
  </r>
  <r>
    <d v="2014-10-03T00:00:00"/>
    <x v="0"/>
    <x v="9"/>
    <x v="446"/>
    <x v="0"/>
    <x v="0"/>
    <x v="7"/>
    <x v="710"/>
    <n v="4.34"/>
    <n v="3"/>
    <n v="0.87"/>
  </r>
  <r>
    <d v="2014-10-03T00:00:00"/>
    <x v="0"/>
    <x v="9"/>
    <x v="446"/>
    <x v="0"/>
    <x v="1"/>
    <x v="8"/>
    <x v="765"/>
    <n v="31.78"/>
    <n v="3"/>
    <n v="-19.07"/>
  </r>
  <r>
    <d v="2014-10-03T00:00:00"/>
    <x v="0"/>
    <x v="9"/>
    <x v="446"/>
    <x v="0"/>
    <x v="0"/>
    <x v="1"/>
    <x v="911"/>
    <n v="4.93"/>
    <n v="2"/>
    <n v="1.72"/>
  </r>
  <r>
    <d v="2014-10-03T00:00:00"/>
    <x v="0"/>
    <x v="9"/>
    <x v="446"/>
    <x v="0"/>
    <x v="0"/>
    <x v="3"/>
    <x v="566"/>
    <n v="1.79"/>
    <n v="3"/>
    <n v="-3.04"/>
  </r>
  <r>
    <d v="2014-10-03T00:00:00"/>
    <x v="0"/>
    <x v="9"/>
    <x v="446"/>
    <x v="0"/>
    <x v="0"/>
    <x v="7"/>
    <x v="902"/>
    <n v="15.07"/>
    <n v="4"/>
    <n v="-3.77"/>
  </r>
  <r>
    <d v="2014-10-04T00:00:00"/>
    <x v="0"/>
    <x v="9"/>
    <x v="447"/>
    <x v="3"/>
    <x v="0"/>
    <x v="1"/>
    <x v="912"/>
    <n v="14.45"/>
    <n v="5"/>
    <n v="6.79"/>
  </r>
  <r>
    <d v="2014-10-04T00:00:00"/>
    <x v="0"/>
    <x v="9"/>
    <x v="447"/>
    <x v="3"/>
    <x v="0"/>
    <x v="3"/>
    <x v="542"/>
    <n v="95.65"/>
    <n v="2"/>
    <n v="31.09"/>
  </r>
  <r>
    <d v="2014-10-04T00:00:00"/>
    <x v="0"/>
    <x v="9"/>
    <x v="448"/>
    <x v="22"/>
    <x v="0"/>
    <x v="1"/>
    <x v="913"/>
    <n v="29.24"/>
    <n v="4"/>
    <n v="13.74"/>
  </r>
  <r>
    <d v="2014-10-04T00:00:00"/>
    <x v="0"/>
    <x v="9"/>
    <x v="393"/>
    <x v="20"/>
    <x v="1"/>
    <x v="5"/>
    <x v="914"/>
    <n v="589.41"/>
    <n v="5"/>
    <n v="-6.55"/>
  </r>
  <r>
    <d v="2014-10-05T00:00:00"/>
    <x v="0"/>
    <x v="9"/>
    <x v="449"/>
    <x v="10"/>
    <x v="0"/>
    <x v="12"/>
    <x v="484"/>
    <n v="91.92"/>
    <n v="5"/>
    <n v="11.49"/>
  </r>
  <r>
    <d v="2014-10-05T00:00:00"/>
    <x v="0"/>
    <x v="9"/>
    <x v="348"/>
    <x v="3"/>
    <x v="2"/>
    <x v="9"/>
    <x v="399"/>
    <n v="99.98"/>
    <n v="2"/>
    <n v="34.99"/>
  </r>
  <r>
    <d v="2014-10-06T00:00:00"/>
    <x v="0"/>
    <x v="9"/>
    <x v="21"/>
    <x v="3"/>
    <x v="2"/>
    <x v="9"/>
    <x v="915"/>
    <n v="9.09"/>
    <n v="3"/>
    <n v="1.91"/>
  </r>
  <r>
    <d v="2014-10-06T00:00:00"/>
    <x v="0"/>
    <x v="9"/>
    <x v="450"/>
    <x v="40"/>
    <x v="0"/>
    <x v="3"/>
    <x v="762"/>
    <n v="15.36"/>
    <n v="2"/>
    <n v="7.68"/>
  </r>
  <r>
    <d v="2014-10-06T00:00:00"/>
    <x v="0"/>
    <x v="9"/>
    <x v="448"/>
    <x v="2"/>
    <x v="0"/>
    <x v="2"/>
    <x v="916"/>
    <n v="83.92"/>
    <n v="5"/>
    <n v="-13.64"/>
  </r>
  <r>
    <d v="2014-10-06T00:00:00"/>
    <x v="0"/>
    <x v="9"/>
    <x v="379"/>
    <x v="18"/>
    <x v="0"/>
    <x v="2"/>
    <x v="917"/>
    <n v="386.34"/>
    <n v="2"/>
    <n v="54.09"/>
  </r>
  <r>
    <d v="2014-10-07T00:00:00"/>
    <x v="0"/>
    <x v="9"/>
    <x v="376"/>
    <x v="2"/>
    <x v="1"/>
    <x v="8"/>
    <x v="831"/>
    <n v="129.91999999999999"/>
    <n v="5"/>
    <n v="21.11"/>
  </r>
  <r>
    <d v="2014-10-07T00:00:00"/>
    <x v="0"/>
    <x v="9"/>
    <x v="130"/>
    <x v="0"/>
    <x v="0"/>
    <x v="2"/>
    <x v="624"/>
    <n v="107.44"/>
    <n v="10"/>
    <n v="10.74"/>
  </r>
  <r>
    <d v="2014-10-08T00:00:00"/>
    <x v="0"/>
    <x v="9"/>
    <x v="419"/>
    <x v="25"/>
    <x v="2"/>
    <x v="9"/>
    <x v="918"/>
    <n v="23.47"/>
    <n v="3"/>
    <n v="4.99"/>
  </r>
  <r>
    <d v="2014-10-08T00:00:00"/>
    <x v="0"/>
    <x v="9"/>
    <x v="416"/>
    <x v="20"/>
    <x v="0"/>
    <x v="0"/>
    <x v="919"/>
    <n v="123.92"/>
    <n v="4"/>
    <n v="55.76"/>
  </r>
  <r>
    <d v="2014-10-09T00:00:00"/>
    <x v="0"/>
    <x v="9"/>
    <x v="244"/>
    <x v="25"/>
    <x v="0"/>
    <x v="0"/>
    <x v="267"/>
    <n v="88.77"/>
    <n v="2"/>
    <n v="31.07"/>
  </r>
  <r>
    <d v="2014-10-09T00:00:00"/>
    <x v="0"/>
    <x v="9"/>
    <x v="373"/>
    <x v="3"/>
    <x v="0"/>
    <x v="4"/>
    <x v="456"/>
    <n v="144.6"/>
    <n v="3"/>
    <n v="41.93"/>
  </r>
  <r>
    <d v="2014-10-09T00:00:00"/>
    <x v="0"/>
    <x v="9"/>
    <x v="373"/>
    <x v="3"/>
    <x v="2"/>
    <x v="6"/>
    <x v="585"/>
    <n v="15.99"/>
    <n v="1"/>
    <n v="-3"/>
  </r>
  <r>
    <d v="2014-10-10T00:00:00"/>
    <x v="0"/>
    <x v="9"/>
    <x v="451"/>
    <x v="3"/>
    <x v="1"/>
    <x v="5"/>
    <x v="908"/>
    <n v="122.35"/>
    <n v="3"/>
    <n v="13.76"/>
  </r>
  <r>
    <d v="2014-10-10T00:00:00"/>
    <x v="0"/>
    <x v="9"/>
    <x v="451"/>
    <x v="3"/>
    <x v="0"/>
    <x v="10"/>
    <x v="920"/>
    <n v="15.28"/>
    <n v="2"/>
    <n v="7.49"/>
  </r>
  <r>
    <d v="2014-10-10T00:00:00"/>
    <x v="0"/>
    <x v="9"/>
    <x v="26"/>
    <x v="12"/>
    <x v="1"/>
    <x v="8"/>
    <x v="598"/>
    <n v="46.87"/>
    <n v="7"/>
    <n v="3.52"/>
  </r>
  <r>
    <d v="2014-10-10T00:00:00"/>
    <x v="0"/>
    <x v="9"/>
    <x v="71"/>
    <x v="0"/>
    <x v="2"/>
    <x v="6"/>
    <x v="255"/>
    <n v="719.95"/>
    <n v="6"/>
    <n v="72"/>
  </r>
  <r>
    <d v="2014-10-10T00:00:00"/>
    <x v="0"/>
    <x v="9"/>
    <x v="71"/>
    <x v="0"/>
    <x v="2"/>
    <x v="6"/>
    <x v="197"/>
    <n v="755.94"/>
    <n v="7"/>
    <n v="66.150000000000006"/>
  </r>
  <r>
    <d v="2014-10-10T00:00:00"/>
    <x v="0"/>
    <x v="9"/>
    <x v="71"/>
    <x v="0"/>
    <x v="0"/>
    <x v="3"/>
    <x v="302"/>
    <n v="11.98"/>
    <n v="5"/>
    <n v="-19.170000000000002"/>
  </r>
  <r>
    <d v="2014-10-10T00:00:00"/>
    <x v="0"/>
    <x v="9"/>
    <x v="71"/>
    <x v="0"/>
    <x v="0"/>
    <x v="3"/>
    <x v="263"/>
    <n v="0.9"/>
    <n v="1"/>
    <n v="-1.57"/>
  </r>
  <r>
    <d v="2014-10-10T00:00:00"/>
    <x v="0"/>
    <x v="9"/>
    <x v="77"/>
    <x v="10"/>
    <x v="2"/>
    <x v="15"/>
    <x v="921"/>
    <n v="101.99"/>
    <n v="2"/>
    <n v="-71.400000000000006"/>
  </r>
  <r>
    <d v="2014-10-10T00:00:00"/>
    <x v="0"/>
    <x v="9"/>
    <x v="77"/>
    <x v="10"/>
    <x v="0"/>
    <x v="3"/>
    <x v="812"/>
    <n v="18.260000000000002"/>
    <n v="2"/>
    <n v="-13.39"/>
  </r>
  <r>
    <d v="2014-10-10T00:00:00"/>
    <x v="0"/>
    <x v="9"/>
    <x v="452"/>
    <x v="31"/>
    <x v="0"/>
    <x v="4"/>
    <x v="922"/>
    <n v="255.85"/>
    <n v="7"/>
    <n v="112.57"/>
  </r>
  <r>
    <d v="2014-10-11T00:00:00"/>
    <x v="0"/>
    <x v="9"/>
    <x v="453"/>
    <x v="2"/>
    <x v="0"/>
    <x v="2"/>
    <x v="923"/>
    <n v="281.89999999999998"/>
    <n v="2"/>
    <n v="10.57"/>
  </r>
  <r>
    <d v="2014-10-11T00:00:00"/>
    <x v="0"/>
    <x v="9"/>
    <x v="453"/>
    <x v="2"/>
    <x v="0"/>
    <x v="10"/>
    <x v="239"/>
    <n v="201.43"/>
    <n v="3"/>
    <n v="67.98"/>
  </r>
  <r>
    <d v="2014-10-11T00:00:00"/>
    <x v="0"/>
    <x v="9"/>
    <x v="222"/>
    <x v="22"/>
    <x v="1"/>
    <x v="8"/>
    <x v="924"/>
    <n v="63.47"/>
    <n v="11"/>
    <n v="19.04"/>
  </r>
  <r>
    <d v="2014-10-11T00:00:00"/>
    <x v="0"/>
    <x v="9"/>
    <x v="222"/>
    <x v="22"/>
    <x v="2"/>
    <x v="9"/>
    <x v="925"/>
    <n v="345"/>
    <n v="5"/>
    <n v="58.65"/>
  </r>
  <r>
    <d v="2014-10-11T00:00:00"/>
    <x v="0"/>
    <x v="9"/>
    <x v="454"/>
    <x v="3"/>
    <x v="0"/>
    <x v="2"/>
    <x v="926"/>
    <n v="31.92"/>
    <n v="4"/>
    <n v="8.3000000000000007"/>
  </r>
  <r>
    <d v="2014-10-11T00:00:00"/>
    <x v="0"/>
    <x v="9"/>
    <x v="454"/>
    <x v="3"/>
    <x v="1"/>
    <x v="5"/>
    <x v="927"/>
    <n v="433.57"/>
    <n v="2"/>
    <n v="-65.040000000000006"/>
  </r>
  <r>
    <d v="2014-10-11T00:00:00"/>
    <x v="0"/>
    <x v="9"/>
    <x v="159"/>
    <x v="13"/>
    <x v="0"/>
    <x v="1"/>
    <x v="645"/>
    <n v="7.31"/>
    <n v="1"/>
    <n v="3.44"/>
  </r>
  <r>
    <d v="2014-10-11T00:00:00"/>
    <x v="0"/>
    <x v="9"/>
    <x v="159"/>
    <x v="13"/>
    <x v="1"/>
    <x v="8"/>
    <x v="928"/>
    <n v="8.92"/>
    <n v="4"/>
    <n v="3.92"/>
  </r>
  <r>
    <d v="2014-10-11T00:00:00"/>
    <x v="0"/>
    <x v="9"/>
    <x v="83"/>
    <x v="3"/>
    <x v="0"/>
    <x v="10"/>
    <x v="920"/>
    <n v="7.64"/>
    <n v="1"/>
    <n v="3.74"/>
  </r>
  <r>
    <d v="2014-10-12T00:00:00"/>
    <x v="0"/>
    <x v="9"/>
    <x v="416"/>
    <x v="3"/>
    <x v="0"/>
    <x v="4"/>
    <x v="614"/>
    <n v="14.9"/>
    <n v="5"/>
    <n v="4.17"/>
  </r>
  <r>
    <d v="2014-10-12T00:00:00"/>
    <x v="0"/>
    <x v="9"/>
    <x v="416"/>
    <x v="3"/>
    <x v="0"/>
    <x v="2"/>
    <x v="929"/>
    <n v="21.39"/>
    <n v="1"/>
    <n v="6.2"/>
  </r>
  <r>
    <d v="2014-10-12T00:00:00"/>
    <x v="0"/>
    <x v="9"/>
    <x v="455"/>
    <x v="1"/>
    <x v="0"/>
    <x v="14"/>
    <x v="930"/>
    <n v="22.24"/>
    <n v="2"/>
    <n v="2.5"/>
  </r>
  <r>
    <d v="2014-10-13T00:00:00"/>
    <x v="0"/>
    <x v="9"/>
    <x v="456"/>
    <x v="22"/>
    <x v="0"/>
    <x v="4"/>
    <x v="616"/>
    <n v="11.52"/>
    <n v="4"/>
    <n v="3.23"/>
  </r>
  <r>
    <d v="2014-10-13T00:00:00"/>
    <x v="0"/>
    <x v="9"/>
    <x v="456"/>
    <x v="22"/>
    <x v="1"/>
    <x v="13"/>
    <x v="931"/>
    <n v="1298.55"/>
    <n v="5"/>
    <n v="311.64999999999998"/>
  </r>
  <r>
    <d v="2014-10-13T00:00:00"/>
    <x v="0"/>
    <x v="9"/>
    <x v="456"/>
    <x v="22"/>
    <x v="0"/>
    <x v="12"/>
    <x v="316"/>
    <n v="213.92"/>
    <n v="4"/>
    <n v="62.04"/>
  </r>
  <r>
    <d v="2014-10-13T00:00:00"/>
    <x v="0"/>
    <x v="9"/>
    <x v="456"/>
    <x v="22"/>
    <x v="2"/>
    <x v="9"/>
    <x v="932"/>
    <n v="25.78"/>
    <n v="2"/>
    <n v="2.58"/>
  </r>
  <r>
    <d v="2014-10-13T00:00:00"/>
    <x v="0"/>
    <x v="9"/>
    <x v="44"/>
    <x v="23"/>
    <x v="1"/>
    <x v="5"/>
    <x v="561"/>
    <n v="245.98"/>
    <n v="2"/>
    <n v="27.06"/>
  </r>
  <r>
    <d v="2014-10-13T00:00:00"/>
    <x v="0"/>
    <x v="9"/>
    <x v="44"/>
    <x v="23"/>
    <x v="0"/>
    <x v="3"/>
    <x v="933"/>
    <n v="18.940000000000001"/>
    <n v="1"/>
    <n v="9.4700000000000006"/>
  </r>
  <r>
    <d v="2014-10-13T00:00:00"/>
    <x v="0"/>
    <x v="9"/>
    <x v="457"/>
    <x v="20"/>
    <x v="0"/>
    <x v="3"/>
    <x v="309"/>
    <n v="7.75"/>
    <n v="3"/>
    <n v="2.81"/>
  </r>
  <r>
    <d v="2014-10-13T00:00:00"/>
    <x v="0"/>
    <x v="9"/>
    <x v="415"/>
    <x v="6"/>
    <x v="0"/>
    <x v="10"/>
    <x v="934"/>
    <n v="36.4"/>
    <n v="5"/>
    <n v="17.47"/>
  </r>
  <r>
    <d v="2014-10-13T00:00:00"/>
    <x v="0"/>
    <x v="9"/>
    <x v="415"/>
    <x v="6"/>
    <x v="2"/>
    <x v="9"/>
    <x v="813"/>
    <n v="22.96"/>
    <n v="2"/>
    <n v="4.3600000000000003"/>
  </r>
  <r>
    <d v="2014-10-13T00:00:00"/>
    <x v="0"/>
    <x v="9"/>
    <x v="415"/>
    <x v="6"/>
    <x v="0"/>
    <x v="2"/>
    <x v="935"/>
    <n v="315.2"/>
    <n v="4"/>
    <n v="6.3"/>
  </r>
  <r>
    <d v="2014-10-13T00:00:00"/>
    <x v="0"/>
    <x v="9"/>
    <x v="415"/>
    <x v="6"/>
    <x v="0"/>
    <x v="3"/>
    <x v="753"/>
    <n v="15.18"/>
    <n v="3"/>
    <n v="7.13"/>
  </r>
  <r>
    <d v="2014-10-14T00:00:00"/>
    <x v="0"/>
    <x v="9"/>
    <x v="458"/>
    <x v="38"/>
    <x v="0"/>
    <x v="3"/>
    <x v="31"/>
    <n v="22.92"/>
    <n v="4"/>
    <n v="11"/>
  </r>
  <r>
    <d v="2014-10-14T00:00:00"/>
    <x v="0"/>
    <x v="9"/>
    <x v="458"/>
    <x v="38"/>
    <x v="0"/>
    <x v="2"/>
    <x v="124"/>
    <n v="269.89999999999998"/>
    <n v="5"/>
    <n v="16.190000000000001"/>
  </r>
  <r>
    <d v="2014-10-14T00:00:00"/>
    <x v="0"/>
    <x v="9"/>
    <x v="459"/>
    <x v="0"/>
    <x v="0"/>
    <x v="12"/>
    <x v="936"/>
    <n v="3.16"/>
    <n v="4"/>
    <n v="-8.5299999999999994"/>
  </r>
  <r>
    <d v="2014-10-14T00:00:00"/>
    <x v="0"/>
    <x v="9"/>
    <x v="459"/>
    <x v="0"/>
    <x v="2"/>
    <x v="16"/>
    <x v="937"/>
    <n v="1999.96"/>
    <n v="5"/>
    <n v="624.99"/>
  </r>
  <r>
    <d v="2014-10-14T00:00:00"/>
    <x v="0"/>
    <x v="9"/>
    <x v="32"/>
    <x v="1"/>
    <x v="0"/>
    <x v="0"/>
    <x v="214"/>
    <n v="322.19"/>
    <n v="13"/>
    <n v="100.69"/>
  </r>
  <r>
    <d v="2014-10-14T00:00:00"/>
    <x v="0"/>
    <x v="9"/>
    <x v="32"/>
    <x v="1"/>
    <x v="0"/>
    <x v="3"/>
    <x v="73"/>
    <n v="2.95"/>
    <n v="3"/>
    <n v="-4.8600000000000003"/>
  </r>
  <r>
    <d v="2014-10-14T00:00:00"/>
    <x v="0"/>
    <x v="9"/>
    <x v="32"/>
    <x v="1"/>
    <x v="0"/>
    <x v="0"/>
    <x v="938"/>
    <n v="19.14"/>
    <n v="4"/>
    <n v="6.94"/>
  </r>
  <r>
    <d v="2014-10-14T00:00:00"/>
    <x v="0"/>
    <x v="9"/>
    <x v="460"/>
    <x v="32"/>
    <x v="2"/>
    <x v="9"/>
    <x v="818"/>
    <n v="177"/>
    <n v="3"/>
    <n v="30.09"/>
  </r>
  <r>
    <d v="2014-10-14T00:00:00"/>
    <x v="0"/>
    <x v="9"/>
    <x v="460"/>
    <x v="32"/>
    <x v="0"/>
    <x v="2"/>
    <x v="939"/>
    <n v="79.45"/>
    <n v="7"/>
    <n v="22.25"/>
  </r>
  <r>
    <d v="2014-10-14T00:00:00"/>
    <x v="0"/>
    <x v="9"/>
    <x v="460"/>
    <x v="32"/>
    <x v="1"/>
    <x v="5"/>
    <x v="940"/>
    <n v="1628.82"/>
    <n v="9"/>
    <n v="260.61"/>
  </r>
  <r>
    <d v="2014-10-15T00:00:00"/>
    <x v="0"/>
    <x v="9"/>
    <x v="275"/>
    <x v="16"/>
    <x v="1"/>
    <x v="8"/>
    <x v="192"/>
    <n v="15.38"/>
    <n v="1"/>
    <n v="4.04"/>
  </r>
  <r>
    <d v="2014-10-15T00:00:00"/>
    <x v="0"/>
    <x v="9"/>
    <x v="461"/>
    <x v="10"/>
    <x v="1"/>
    <x v="5"/>
    <x v="799"/>
    <n v="183.37"/>
    <n v="2"/>
    <n v="-7.86"/>
  </r>
  <r>
    <d v="2014-10-15T00:00:00"/>
    <x v="0"/>
    <x v="9"/>
    <x v="461"/>
    <x v="10"/>
    <x v="0"/>
    <x v="0"/>
    <x v="602"/>
    <n v="7.97"/>
    <n v="2"/>
    <n v="2.89"/>
  </r>
  <r>
    <d v="2014-10-16T00:00:00"/>
    <x v="0"/>
    <x v="9"/>
    <x v="462"/>
    <x v="3"/>
    <x v="0"/>
    <x v="3"/>
    <x v="176"/>
    <n v="14.35"/>
    <n v="3"/>
    <n v="5.0199999999999996"/>
  </r>
  <r>
    <d v="2014-10-16T00:00:00"/>
    <x v="0"/>
    <x v="9"/>
    <x v="462"/>
    <x v="3"/>
    <x v="2"/>
    <x v="9"/>
    <x v="941"/>
    <n v="179.97"/>
    <n v="3"/>
    <n v="86.39"/>
  </r>
  <r>
    <d v="2014-10-17T00:00:00"/>
    <x v="0"/>
    <x v="9"/>
    <x v="463"/>
    <x v="0"/>
    <x v="0"/>
    <x v="3"/>
    <x v="39"/>
    <n v="10.78"/>
    <n v="5"/>
    <n v="-17.25"/>
  </r>
  <r>
    <d v="2014-10-17T00:00:00"/>
    <x v="0"/>
    <x v="9"/>
    <x v="463"/>
    <x v="0"/>
    <x v="2"/>
    <x v="9"/>
    <x v="621"/>
    <n v="119.98"/>
    <n v="3"/>
    <n v="-18"/>
  </r>
  <r>
    <d v="2014-10-17T00:00:00"/>
    <x v="0"/>
    <x v="9"/>
    <x v="438"/>
    <x v="0"/>
    <x v="1"/>
    <x v="8"/>
    <x v="731"/>
    <n v="5.31"/>
    <n v="2"/>
    <n v="-1.59"/>
  </r>
  <r>
    <d v="2014-10-18T00:00:00"/>
    <x v="0"/>
    <x v="9"/>
    <x v="464"/>
    <x v="33"/>
    <x v="0"/>
    <x v="2"/>
    <x v="554"/>
    <n v="275.97000000000003"/>
    <n v="3"/>
    <n v="11.04"/>
  </r>
  <r>
    <d v="2014-10-18T00:00:00"/>
    <x v="0"/>
    <x v="9"/>
    <x v="464"/>
    <x v="33"/>
    <x v="2"/>
    <x v="6"/>
    <x v="942"/>
    <n v="1394.95"/>
    <n v="5"/>
    <n v="362.69"/>
  </r>
  <r>
    <d v="2014-10-18T00:00:00"/>
    <x v="0"/>
    <x v="9"/>
    <x v="464"/>
    <x v="33"/>
    <x v="1"/>
    <x v="5"/>
    <x v="943"/>
    <n v="545.88"/>
    <n v="6"/>
    <n v="70.959999999999994"/>
  </r>
  <r>
    <d v="2014-10-18T00:00:00"/>
    <x v="0"/>
    <x v="9"/>
    <x v="150"/>
    <x v="2"/>
    <x v="0"/>
    <x v="10"/>
    <x v="944"/>
    <n v="52.51"/>
    <n v="6"/>
    <n v="19.690000000000001"/>
  </r>
  <r>
    <d v="2014-10-18T00:00:00"/>
    <x v="0"/>
    <x v="9"/>
    <x v="150"/>
    <x v="2"/>
    <x v="0"/>
    <x v="2"/>
    <x v="945"/>
    <n v="186.91"/>
    <n v="6"/>
    <n v="-35.049999999999997"/>
  </r>
  <r>
    <d v="2014-10-18T00:00:00"/>
    <x v="0"/>
    <x v="9"/>
    <x v="150"/>
    <x v="2"/>
    <x v="0"/>
    <x v="0"/>
    <x v="367"/>
    <n v="10.050000000000001"/>
    <n v="4"/>
    <n v="3.14"/>
  </r>
  <r>
    <d v="2014-10-18T00:00:00"/>
    <x v="0"/>
    <x v="9"/>
    <x v="465"/>
    <x v="13"/>
    <x v="1"/>
    <x v="5"/>
    <x v="946"/>
    <n v="605.34"/>
    <n v="6"/>
    <n v="145.28"/>
  </r>
  <r>
    <d v="2014-10-18T00:00:00"/>
    <x v="0"/>
    <x v="9"/>
    <x v="466"/>
    <x v="22"/>
    <x v="0"/>
    <x v="0"/>
    <x v="705"/>
    <n v="61.96"/>
    <n v="2"/>
    <n v="27.88"/>
  </r>
  <r>
    <d v="2014-10-18T00:00:00"/>
    <x v="0"/>
    <x v="9"/>
    <x v="466"/>
    <x v="22"/>
    <x v="0"/>
    <x v="3"/>
    <x v="947"/>
    <n v="1.34"/>
    <n v="1"/>
    <n v="0.47"/>
  </r>
  <r>
    <d v="2014-10-19T00:00:00"/>
    <x v="0"/>
    <x v="9"/>
    <x v="467"/>
    <x v="3"/>
    <x v="0"/>
    <x v="0"/>
    <x v="948"/>
    <n v="13.44"/>
    <n v="3"/>
    <n v="6.59"/>
  </r>
  <r>
    <d v="2014-10-19T00:00:00"/>
    <x v="0"/>
    <x v="9"/>
    <x v="468"/>
    <x v="3"/>
    <x v="0"/>
    <x v="3"/>
    <x v="949"/>
    <n v="2.99"/>
    <n v="1"/>
    <n v="1.1200000000000001"/>
  </r>
  <r>
    <d v="2014-10-19T00:00:00"/>
    <x v="0"/>
    <x v="9"/>
    <x v="468"/>
    <x v="3"/>
    <x v="0"/>
    <x v="3"/>
    <x v="950"/>
    <n v="20.059999999999999"/>
    <n v="6"/>
    <n v="7.02"/>
  </r>
  <r>
    <d v="2014-10-19T00:00:00"/>
    <x v="0"/>
    <x v="9"/>
    <x v="468"/>
    <x v="3"/>
    <x v="0"/>
    <x v="0"/>
    <x v="951"/>
    <n v="146.72999999999999"/>
    <n v="3"/>
    <n v="68.959999999999994"/>
  </r>
  <r>
    <d v="2014-10-19T00:00:00"/>
    <x v="0"/>
    <x v="9"/>
    <x v="468"/>
    <x v="3"/>
    <x v="0"/>
    <x v="1"/>
    <x v="85"/>
    <n v="18.75"/>
    <n v="5"/>
    <n v="9"/>
  </r>
  <r>
    <d v="2014-10-19T00:00:00"/>
    <x v="0"/>
    <x v="9"/>
    <x v="468"/>
    <x v="3"/>
    <x v="2"/>
    <x v="6"/>
    <x v="952"/>
    <n v="117.58"/>
    <n v="3"/>
    <n v="11.76"/>
  </r>
  <r>
    <d v="2014-10-19T00:00:00"/>
    <x v="0"/>
    <x v="9"/>
    <x v="469"/>
    <x v="3"/>
    <x v="2"/>
    <x v="6"/>
    <x v="292"/>
    <n v="321.55"/>
    <n v="6"/>
    <n v="20.100000000000001"/>
  </r>
  <r>
    <d v="2014-10-20T00:00:00"/>
    <x v="0"/>
    <x v="9"/>
    <x v="99"/>
    <x v="14"/>
    <x v="0"/>
    <x v="2"/>
    <x v="874"/>
    <n v="211.96"/>
    <n v="4"/>
    <n v="8.48"/>
  </r>
  <r>
    <d v="2014-10-20T00:00:00"/>
    <x v="0"/>
    <x v="9"/>
    <x v="470"/>
    <x v="15"/>
    <x v="1"/>
    <x v="13"/>
    <x v="953"/>
    <n v="328.59"/>
    <n v="3"/>
    <n v="-147.87"/>
  </r>
  <r>
    <d v="2014-10-20T00:00:00"/>
    <x v="0"/>
    <x v="9"/>
    <x v="470"/>
    <x v="15"/>
    <x v="0"/>
    <x v="2"/>
    <x v="147"/>
    <n v="98.35"/>
    <n v="3"/>
    <n v="-24.59"/>
  </r>
  <r>
    <d v="2014-10-20T00:00:00"/>
    <x v="0"/>
    <x v="9"/>
    <x v="471"/>
    <x v="1"/>
    <x v="2"/>
    <x v="9"/>
    <x v="439"/>
    <n v="319.97000000000003"/>
    <n v="4"/>
    <n v="71.989999999999995"/>
  </r>
  <r>
    <d v="2014-10-20T00:00:00"/>
    <x v="0"/>
    <x v="9"/>
    <x v="471"/>
    <x v="1"/>
    <x v="0"/>
    <x v="2"/>
    <x v="954"/>
    <n v="505.32"/>
    <n v="3"/>
    <n v="31.58"/>
  </r>
  <r>
    <d v="2014-10-20T00:00:00"/>
    <x v="0"/>
    <x v="9"/>
    <x v="471"/>
    <x v="1"/>
    <x v="0"/>
    <x v="0"/>
    <x v="955"/>
    <n v="3.81"/>
    <n v="1"/>
    <n v="1.24"/>
  </r>
  <r>
    <d v="2014-10-20T00:00:00"/>
    <x v="0"/>
    <x v="9"/>
    <x v="471"/>
    <x v="1"/>
    <x v="0"/>
    <x v="3"/>
    <x v="715"/>
    <n v="8.68"/>
    <n v="1"/>
    <n v="-14.76"/>
  </r>
  <r>
    <d v="2014-10-20T00:00:00"/>
    <x v="0"/>
    <x v="9"/>
    <x v="471"/>
    <x v="1"/>
    <x v="0"/>
    <x v="1"/>
    <x v="956"/>
    <n v="24.42"/>
    <n v="1"/>
    <n v="7.94"/>
  </r>
  <r>
    <d v="2014-10-21T00:00:00"/>
    <x v="0"/>
    <x v="9"/>
    <x v="463"/>
    <x v="10"/>
    <x v="0"/>
    <x v="12"/>
    <x v="672"/>
    <n v="121.79"/>
    <n v="4"/>
    <n v="13.7"/>
  </r>
  <r>
    <d v="2014-10-21T00:00:00"/>
    <x v="0"/>
    <x v="9"/>
    <x v="463"/>
    <x v="10"/>
    <x v="1"/>
    <x v="13"/>
    <x v="957"/>
    <n v="409.59"/>
    <n v="3"/>
    <n v="-122.88"/>
  </r>
  <r>
    <d v="2014-10-21T00:00:00"/>
    <x v="0"/>
    <x v="9"/>
    <x v="472"/>
    <x v="3"/>
    <x v="0"/>
    <x v="3"/>
    <x v="958"/>
    <n v="36.36"/>
    <n v="3"/>
    <n v="12.27"/>
  </r>
  <r>
    <d v="2014-10-21T00:00:00"/>
    <x v="0"/>
    <x v="9"/>
    <x v="136"/>
    <x v="6"/>
    <x v="0"/>
    <x v="2"/>
    <x v="945"/>
    <n v="194.7"/>
    <n v="5"/>
    <n v="9.74"/>
  </r>
  <r>
    <d v="2014-10-21T00:00:00"/>
    <x v="0"/>
    <x v="9"/>
    <x v="136"/>
    <x v="6"/>
    <x v="1"/>
    <x v="13"/>
    <x v="848"/>
    <n v="591.32000000000005"/>
    <n v="4"/>
    <n v="112.35"/>
  </r>
  <r>
    <d v="2014-10-21T00:00:00"/>
    <x v="0"/>
    <x v="9"/>
    <x v="136"/>
    <x v="6"/>
    <x v="0"/>
    <x v="4"/>
    <x v="959"/>
    <n v="2.84"/>
    <n v="1"/>
    <n v="0.88"/>
  </r>
  <r>
    <d v="2014-10-22T00:00:00"/>
    <x v="0"/>
    <x v="9"/>
    <x v="473"/>
    <x v="10"/>
    <x v="1"/>
    <x v="8"/>
    <x v="896"/>
    <n v="93.89"/>
    <n v="4"/>
    <n v="12.91"/>
  </r>
  <r>
    <d v="2014-10-22T00:00:00"/>
    <x v="0"/>
    <x v="9"/>
    <x v="430"/>
    <x v="8"/>
    <x v="1"/>
    <x v="8"/>
    <x v="960"/>
    <n v="129.91999999999999"/>
    <n v="4"/>
    <n v="10.39"/>
  </r>
  <r>
    <d v="2014-10-24T00:00:00"/>
    <x v="0"/>
    <x v="9"/>
    <x v="474"/>
    <x v="16"/>
    <x v="0"/>
    <x v="0"/>
    <x v="801"/>
    <n v="10.37"/>
    <n v="2"/>
    <n v="3.63"/>
  </r>
  <r>
    <d v="2014-10-24T00:00:00"/>
    <x v="0"/>
    <x v="9"/>
    <x v="158"/>
    <x v="3"/>
    <x v="0"/>
    <x v="3"/>
    <x v="496"/>
    <n v="34.270000000000003"/>
    <n v="3"/>
    <n v="11.14"/>
  </r>
  <r>
    <d v="2014-10-24T00:00:00"/>
    <x v="0"/>
    <x v="9"/>
    <x v="358"/>
    <x v="9"/>
    <x v="0"/>
    <x v="7"/>
    <x v="961"/>
    <n v="11.85"/>
    <n v="3"/>
    <n v="3.79"/>
  </r>
  <r>
    <d v="2014-10-25T00:00:00"/>
    <x v="0"/>
    <x v="9"/>
    <x v="160"/>
    <x v="3"/>
    <x v="0"/>
    <x v="3"/>
    <x v="962"/>
    <n v="49.41"/>
    <n v="4"/>
    <n v="18.53"/>
  </r>
  <r>
    <d v="2014-10-25T00:00:00"/>
    <x v="0"/>
    <x v="9"/>
    <x v="216"/>
    <x v="2"/>
    <x v="2"/>
    <x v="9"/>
    <x v="963"/>
    <n v="40.78"/>
    <n v="3"/>
    <n v="0.51"/>
  </r>
  <r>
    <d v="2014-10-25T00:00:00"/>
    <x v="0"/>
    <x v="9"/>
    <x v="216"/>
    <x v="2"/>
    <x v="0"/>
    <x v="3"/>
    <x v="185"/>
    <n v="13.7"/>
    <n v="3"/>
    <n v="-9.59"/>
  </r>
  <r>
    <d v="2014-10-26T00:00:00"/>
    <x v="0"/>
    <x v="9"/>
    <x v="475"/>
    <x v="22"/>
    <x v="1"/>
    <x v="8"/>
    <x v="964"/>
    <n v="63.92"/>
    <n v="4"/>
    <n v="3.2"/>
  </r>
  <r>
    <d v="2014-10-26T00:00:00"/>
    <x v="0"/>
    <x v="9"/>
    <x v="475"/>
    <x v="22"/>
    <x v="2"/>
    <x v="6"/>
    <x v="827"/>
    <n v="383.96"/>
    <n v="5"/>
    <n v="38.4"/>
  </r>
  <r>
    <d v="2014-10-27T00:00:00"/>
    <x v="0"/>
    <x v="9"/>
    <x v="476"/>
    <x v="25"/>
    <x v="0"/>
    <x v="0"/>
    <x v="507"/>
    <n v="10.37"/>
    <n v="2"/>
    <n v="3.63"/>
  </r>
  <r>
    <d v="2014-10-27T00:00:00"/>
    <x v="0"/>
    <x v="9"/>
    <x v="476"/>
    <x v="25"/>
    <x v="0"/>
    <x v="0"/>
    <x v="371"/>
    <n v="11.95"/>
    <n v="3"/>
    <n v="4.03"/>
  </r>
  <r>
    <d v="2014-10-28T00:00:00"/>
    <x v="0"/>
    <x v="9"/>
    <x v="477"/>
    <x v="3"/>
    <x v="0"/>
    <x v="3"/>
    <x v="263"/>
    <n v="7.18"/>
    <n v="2"/>
    <n v="2.25"/>
  </r>
  <r>
    <d v="2014-10-28T00:00:00"/>
    <x v="0"/>
    <x v="9"/>
    <x v="477"/>
    <x v="3"/>
    <x v="0"/>
    <x v="14"/>
    <x v="965"/>
    <n v="6.28"/>
    <n v="2"/>
    <n v="0.06"/>
  </r>
  <r>
    <d v="2014-10-28T00:00:00"/>
    <x v="0"/>
    <x v="9"/>
    <x v="477"/>
    <x v="3"/>
    <x v="0"/>
    <x v="14"/>
    <x v="966"/>
    <n v="480.74"/>
    <n v="2"/>
    <n v="14.42"/>
  </r>
  <r>
    <d v="2014-10-28T00:00:00"/>
    <x v="0"/>
    <x v="9"/>
    <x v="477"/>
    <x v="3"/>
    <x v="1"/>
    <x v="11"/>
    <x v="238"/>
    <n v="617"/>
    <n v="6"/>
    <n v="-36.29"/>
  </r>
  <r>
    <d v="2014-10-28T00:00:00"/>
    <x v="0"/>
    <x v="9"/>
    <x v="477"/>
    <x v="3"/>
    <x v="0"/>
    <x v="2"/>
    <x v="370"/>
    <n v="141.4"/>
    <n v="5"/>
    <n v="38.18"/>
  </r>
  <r>
    <d v="2014-10-28T00:00:00"/>
    <x v="0"/>
    <x v="9"/>
    <x v="478"/>
    <x v="42"/>
    <x v="2"/>
    <x v="6"/>
    <x v="967"/>
    <n v="257.98"/>
    <n v="2"/>
    <n v="74.81"/>
  </r>
  <r>
    <d v="2014-10-29T00:00:00"/>
    <x v="0"/>
    <x v="9"/>
    <x v="52"/>
    <x v="1"/>
    <x v="2"/>
    <x v="6"/>
    <x v="628"/>
    <n v="2735.95"/>
    <n v="6"/>
    <n v="341.99"/>
  </r>
  <r>
    <d v="2014-10-29T00:00:00"/>
    <x v="0"/>
    <x v="9"/>
    <x v="479"/>
    <x v="18"/>
    <x v="2"/>
    <x v="9"/>
    <x v="968"/>
    <n v="1.98"/>
    <n v="2"/>
    <n v="0.89"/>
  </r>
  <r>
    <d v="2014-10-29T00:00:00"/>
    <x v="0"/>
    <x v="9"/>
    <x v="479"/>
    <x v="18"/>
    <x v="0"/>
    <x v="0"/>
    <x v="795"/>
    <n v="75.88"/>
    <n v="2"/>
    <n v="35.659999999999997"/>
  </r>
  <r>
    <d v="2014-10-31T00:00:00"/>
    <x v="0"/>
    <x v="9"/>
    <x v="480"/>
    <x v="3"/>
    <x v="0"/>
    <x v="7"/>
    <x v="78"/>
    <n v="11.34"/>
    <n v="3"/>
    <n v="5.22"/>
  </r>
  <r>
    <d v="2014-10-31T00:00:00"/>
    <x v="0"/>
    <x v="9"/>
    <x v="480"/>
    <x v="3"/>
    <x v="0"/>
    <x v="2"/>
    <x v="969"/>
    <n v="80.3"/>
    <n v="5"/>
    <n v="20.88"/>
  </r>
  <r>
    <d v="2014-10-31T00:00:00"/>
    <x v="0"/>
    <x v="9"/>
    <x v="480"/>
    <x v="3"/>
    <x v="0"/>
    <x v="3"/>
    <x v="970"/>
    <n v="15.97"/>
    <n v="2"/>
    <n v="5.39"/>
  </r>
  <r>
    <d v="2014-10-31T00:00:00"/>
    <x v="0"/>
    <x v="9"/>
    <x v="480"/>
    <x v="3"/>
    <x v="0"/>
    <x v="0"/>
    <x v="971"/>
    <n v="64.739999999999995"/>
    <n v="13"/>
    <n v="30.43"/>
  </r>
  <r>
    <d v="2014-10-31T00:00:00"/>
    <x v="0"/>
    <x v="9"/>
    <x v="480"/>
    <x v="3"/>
    <x v="0"/>
    <x v="3"/>
    <x v="274"/>
    <n v="19.3"/>
    <n v="3"/>
    <n v="6.03"/>
  </r>
  <r>
    <d v="2014-10-31T00:00:00"/>
    <x v="0"/>
    <x v="9"/>
    <x v="480"/>
    <x v="3"/>
    <x v="0"/>
    <x v="2"/>
    <x v="972"/>
    <n v="405.64"/>
    <n v="4"/>
    <n v="12.17"/>
  </r>
  <r>
    <d v="2014-10-31T00:00:00"/>
    <x v="0"/>
    <x v="9"/>
    <x v="480"/>
    <x v="3"/>
    <x v="1"/>
    <x v="5"/>
    <x v="707"/>
    <n v="146.35"/>
    <n v="3"/>
    <n v="-9.15"/>
  </r>
  <r>
    <d v="2014-10-31T00:00:00"/>
    <x v="0"/>
    <x v="9"/>
    <x v="480"/>
    <x v="3"/>
    <x v="2"/>
    <x v="9"/>
    <x v="973"/>
    <n v="251.91"/>
    <n v="9"/>
    <n v="47.86"/>
  </r>
  <r>
    <d v="2014-10-31T00:00:00"/>
    <x v="0"/>
    <x v="9"/>
    <x v="480"/>
    <x v="3"/>
    <x v="0"/>
    <x v="4"/>
    <x v="974"/>
    <n v="12.39"/>
    <n v="3"/>
    <n v="3.72"/>
  </r>
  <r>
    <d v="2014-10-31T00:00:00"/>
    <x v="0"/>
    <x v="9"/>
    <x v="481"/>
    <x v="43"/>
    <x v="0"/>
    <x v="4"/>
    <x v="975"/>
    <n v="49.25"/>
    <n v="5"/>
    <n v="18.72"/>
  </r>
  <r>
    <d v="2014-10-31T00:00:00"/>
    <x v="0"/>
    <x v="9"/>
    <x v="481"/>
    <x v="43"/>
    <x v="0"/>
    <x v="0"/>
    <x v="976"/>
    <n v="10.16"/>
    <n v="2"/>
    <n v="4.78"/>
  </r>
  <r>
    <d v="2014-10-31T00:00:00"/>
    <x v="0"/>
    <x v="9"/>
    <x v="481"/>
    <x v="43"/>
    <x v="1"/>
    <x v="8"/>
    <x v="977"/>
    <n v="14.76"/>
    <n v="2"/>
    <n v="4.28"/>
  </r>
  <r>
    <d v="2014-10-31T00:00:00"/>
    <x v="0"/>
    <x v="9"/>
    <x v="481"/>
    <x v="43"/>
    <x v="0"/>
    <x v="3"/>
    <x v="978"/>
    <n v="34.08"/>
    <n v="2"/>
    <n v="15.68"/>
  </r>
  <r>
    <d v="2014-10-31T00:00:00"/>
    <x v="0"/>
    <x v="9"/>
    <x v="481"/>
    <x v="43"/>
    <x v="1"/>
    <x v="8"/>
    <x v="152"/>
    <n v="17.670000000000002"/>
    <n v="3"/>
    <n v="7.77"/>
  </r>
  <r>
    <d v="2014-10-31T00:00:00"/>
    <x v="0"/>
    <x v="9"/>
    <x v="481"/>
    <x v="43"/>
    <x v="1"/>
    <x v="5"/>
    <x v="389"/>
    <n v="1604.9"/>
    <n v="5"/>
    <n v="481.47"/>
  </r>
  <r>
    <d v="2014-10-31T00:00:00"/>
    <x v="0"/>
    <x v="9"/>
    <x v="481"/>
    <x v="43"/>
    <x v="1"/>
    <x v="13"/>
    <x v="473"/>
    <n v="385.69"/>
    <n v="1"/>
    <n v="-60.61"/>
  </r>
  <r>
    <d v="2014-10-31T00:00:00"/>
    <x v="0"/>
    <x v="9"/>
    <x v="482"/>
    <x v="12"/>
    <x v="2"/>
    <x v="6"/>
    <x v="438"/>
    <n v="742.34"/>
    <n v="8"/>
    <n v="83.51"/>
  </r>
  <r>
    <d v="2014-10-31T00:00:00"/>
    <x v="0"/>
    <x v="9"/>
    <x v="8"/>
    <x v="10"/>
    <x v="1"/>
    <x v="13"/>
    <x v="230"/>
    <n v="1421.66"/>
    <n v="8"/>
    <n v="-734.53"/>
  </r>
  <r>
    <d v="2014-10-31T00:00:00"/>
    <x v="0"/>
    <x v="9"/>
    <x v="483"/>
    <x v="3"/>
    <x v="2"/>
    <x v="6"/>
    <x v="422"/>
    <n v="73.58"/>
    <n v="2"/>
    <n v="8.2799999999999994"/>
  </r>
  <r>
    <d v="2014-11-01T00:00:00"/>
    <x v="0"/>
    <x v="10"/>
    <x v="277"/>
    <x v="26"/>
    <x v="0"/>
    <x v="4"/>
    <x v="373"/>
    <n v="43.18"/>
    <n v="3"/>
    <n v="4.32"/>
  </r>
  <r>
    <d v="2014-11-01T00:00:00"/>
    <x v="0"/>
    <x v="10"/>
    <x v="277"/>
    <x v="26"/>
    <x v="2"/>
    <x v="6"/>
    <x v="979"/>
    <n v="1983.97"/>
    <n v="4"/>
    <n v="248"/>
  </r>
  <r>
    <d v="2014-11-01T00:00:00"/>
    <x v="0"/>
    <x v="10"/>
    <x v="11"/>
    <x v="11"/>
    <x v="0"/>
    <x v="2"/>
    <x v="351"/>
    <n v="443.92"/>
    <n v="5"/>
    <n v="-94.33"/>
  </r>
  <r>
    <d v="2014-11-01T00:00:00"/>
    <x v="0"/>
    <x v="10"/>
    <x v="11"/>
    <x v="11"/>
    <x v="2"/>
    <x v="6"/>
    <x v="980"/>
    <n v="155.97999999999999"/>
    <n v="3"/>
    <n v="54.59"/>
  </r>
  <r>
    <d v="2014-11-01T00:00:00"/>
    <x v="0"/>
    <x v="10"/>
    <x v="484"/>
    <x v="25"/>
    <x v="0"/>
    <x v="7"/>
    <x v="78"/>
    <n v="7.52"/>
    <n v="5"/>
    <n v="1.41"/>
  </r>
  <r>
    <d v="2014-11-01T00:00:00"/>
    <x v="0"/>
    <x v="10"/>
    <x v="484"/>
    <x v="25"/>
    <x v="0"/>
    <x v="4"/>
    <x v="806"/>
    <n v="10.27"/>
    <n v="3"/>
    <n v="0.9"/>
  </r>
  <r>
    <d v="2014-11-01T00:00:00"/>
    <x v="0"/>
    <x v="10"/>
    <x v="484"/>
    <x v="25"/>
    <x v="0"/>
    <x v="1"/>
    <x v="465"/>
    <n v="47.81"/>
    <n v="12"/>
    <n v="15.54"/>
  </r>
  <r>
    <d v="2014-11-01T00:00:00"/>
    <x v="0"/>
    <x v="10"/>
    <x v="484"/>
    <x v="25"/>
    <x v="2"/>
    <x v="6"/>
    <x v="981"/>
    <n v="978.84"/>
    <n v="9"/>
    <n v="110.12"/>
  </r>
  <r>
    <d v="2014-11-01T00:00:00"/>
    <x v="0"/>
    <x v="10"/>
    <x v="436"/>
    <x v="1"/>
    <x v="0"/>
    <x v="0"/>
    <x v="894"/>
    <n v="15.7"/>
    <n v="3"/>
    <n v="5.0999999999999996"/>
  </r>
  <r>
    <d v="2014-11-01T00:00:00"/>
    <x v="0"/>
    <x v="10"/>
    <x v="4"/>
    <x v="5"/>
    <x v="0"/>
    <x v="2"/>
    <x v="982"/>
    <n v="69.52"/>
    <n v="2"/>
    <n v="19.47"/>
  </r>
  <r>
    <d v="2014-11-01T00:00:00"/>
    <x v="0"/>
    <x v="10"/>
    <x v="4"/>
    <x v="5"/>
    <x v="0"/>
    <x v="4"/>
    <x v="513"/>
    <n v="5.64"/>
    <n v="3"/>
    <n v="1.64"/>
  </r>
  <r>
    <d v="2014-11-01T00:00:00"/>
    <x v="0"/>
    <x v="10"/>
    <x v="485"/>
    <x v="3"/>
    <x v="0"/>
    <x v="1"/>
    <x v="983"/>
    <n v="44.4"/>
    <n v="3"/>
    <n v="22.2"/>
  </r>
  <r>
    <d v="2014-11-01T00:00:00"/>
    <x v="0"/>
    <x v="10"/>
    <x v="485"/>
    <x v="3"/>
    <x v="0"/>
    <x v="0"/>
    <x v="371"/>
    <n v="21.4"/>
    <n v="5"/>
    <n v="9.6300000000000008"/>
  </r>
  <r>
    <d v="2014-11-01T00:00:00"/>
    <x v="0"/>
    <x v="10"/>
    <x v="392"/>
    <x v="20"/>
    <x v="0"/>
    <x v="12"/>
    <x v="783"/>
    <n v="533.94000000000005"/>
    <n v="3"/>
    <n v="154.84"/>
  </r>
  <r>
    <d v="2014-11-01T00:00:00"/>
    <x v="0"/>
    <x v="10"/>
    <x v="392"/>
    <x v="20"/>
    <x v="0"/>
    <x v="0"/>
    <x v="657"/>
    <n v="167.94"/>
    <n v="3"/>
    <n v="82.29"/>
  </r>
  <r>
    <d v="2014-11-01T00:00:00"/>
    <x v="0"/>
    <x v="10"/>
    <x v="392"/>
    <x v="20"/>
    <x v="1"/>
    <x v="8"/>
    <x v="984"/>
    <n v="31.68"/>
    <n v="6"/>
    <n v="9.82"/>
  </r>
  <r>
    <d v="2014-11-01T00:00:00"/>
    <x v="0"/>
    <x v="10"/>
    <x v="486"/>
    <x v="23"/>
    <x v="0"/>
    <x v="12"/>
    <x v="672"/>
    <n v="76.12"/>
    <n v="2"/>
    <n v="22.07"/>
  </r>
  <r>
    <d v="2014-11-01T00:00:00"/>
    <x v="0"/>
    <x v="10"/>
    <x v="400"/>
    <x v="10"/>
    <x v="1"/>
    <x v="8"/>
    <x v="985"/>
    <n v="68.7"/>
    <n v="2"/>
    <n v="16.32"/>
  </r>
  <r>
    <d v="2014-11-01T00:00:00"/>
    <x v="0"/>
    <x v="10"/>
    <x v="400"/>
    <x v="10"/>
    <x v="0"/>
    <x v="3"/>
    <x v="613"/>
    <n v="3.13"/>
    <n v="2"/>
    <n v="-2.61"/>
  </r>
  <r>
    <d v="2014-11-01T00:00:00"/>
    <x v="0"/>
    <x v="10"/>
    <x v="400"/>
    <x v="10"/>
    <x v="0"/>
    <x v="3"/>
    <x v="461"/>
    <n v="22.43"/>
    <n v="3"/>
    <n v="-17.940000000000001"/>
  </r>
  <r>
    <d v="2014-11-02T00:00:00"/>
    <x v="0"/>
    <x v="10"/>
    <x v="310"/>
    <x v="20"/>
    <x v="0"/>
    <x v="1"/>
    <x v="849"/>
    <n v="34.86"/>
    <n v="7"/>
    <n v="16.04"/>
  </r>
  <r>
    <d v="2014-11-02T00:00:00"/>
    <x v="0"/>
    <x v="10"/>
    <x v="310"/>
    <x v="20"/>
    <x v="1"/>
    <x v="8"/>
    <x v="630"/>
    <n v="89.34"/>
    <n v="6"/>
    <n v="24.12"/>
  </r>
  <r>
    <d v="2014-11-02T00:00:00"/>
    <x v="0"/>
    <x v="10"/>
    <x v="487"/>
    <x v="0"/>
    <x v="2"/>
    <x v="6"/>
    <x v="550"/>
    <n v="88.78"/>
    <n v="3"/>
    <n v="7.77"/>
  </r>
  <r>
    <d v="2014-11-02T00:00:00"/>
    <x v="0"/>
    <x v="10"/>
    <x v="31"/>
    <x v="10"/>
    <x v="2"/>
    <x v="6"/>
    <x v="860"/>
    <n v="539.96"/>
    <n v="6"/>
    <n v="-107.99"/>
  </r>
  <r>
    <d v="2014-11-02T00:00:00"/>
    <x v="0"/>
    <x v="10"/>
    <x v="31"/>
    <x v="10"/>
    <x v="2"/>
    <x v="6"/>
    <x v="441"/>
    <n v="50.23"/>
    <n v="7"/>
    <n v="-10.050000000000001"/>
  </r>
  <r>
    <d v="2014-11-02T00:00:00"/>
    <x v="0"/>
    <x v="10"/>
    <x v="31"/>
    <x v="10"/>
    <x v="0"/>
    <x v="3"/>
    <x v="583"/>
    <n v="19.239999999999998"/>
    <n v="3"/>
    <n v="-13.47"/>
  </r>
  <r>
    <d v="2014-11-02T00:00:00"/>
    <x v="0"/>
    <x v="10"/>
    <x v="488"/>
    <x v="16"/>
    <x v="2"/>
    <x v="9"/>
    <x v="288"/>
    <n v="799.92"/>
    <n v="10"/>
    <n v="239.98"/>
  </r>
  <r>
    <d v="2014-11-02T00:00:00"/>
    <x v="0"/>
    <x v="10"/>
    <x v="489"/>
    <x v="3"/>
    <x v="2"/>
    <x v="6"/>
    <x v="87"/>
    <n v="46.38"/>
    <n v="2"/>
    <n v="5.22"/>
  </r>
  <r>
    <d v="2014-11-02T00:00:00"/>
    <x v="0"/>
    <x v="10"/>
    <x v="489"/>
    <x v="3"/>
    <x v="0"/>
    <x v="2"/>
    <x v="986"/>
    <n v="362.92"/>
    <n v="2"/>
    <n v="105.25"/>
  </r>
  <r>
    <d v="2014-11-02T00:00:00"/>
    <x v="0"/>
    <x v="10"/>
    <x v="490"/>
    <x v="22"/>
    <x v="2"/>
    <x v="9"/>
    <x v="606"/>
    <n v="41.94"/>
    <n v="2"/>
    <n v="15.1"/>
  </r>
  <r>
    <d v="2014-11-02T00:00:00"/>
    <x v="0"/>
    <x v="10"/>
    <x v="490"/>
    <x v="22"/>
    <x v="2"/>
    <x v="6"/>
    <x v="987"/>
    <n v="52.79"/>
    <n v="1"/>
    <n v="4.62"/>
  </r>
  <r>
    <d v="2014-11-03T00:00:00"/>
    <x v="0"/>
    <x v="10"/>
    <x v="282"/>
    <x v="2"/>
    <x v="0"/>
    <x v="14"/>
    <x v="104"/>
    <n v="286.33999999999997"/>
    <n v="3"/>
    <n v="-64.430000000000007"/>
  </r>
  <r>
    <d v="2014-11-03T00:00:00"/>
    <x v="0"/>
    <x v="10"/>
    <x v="25"/>
    <x v="20"/>
    <x v="2"/>
    <x v="6"/>
    <x v="156"/>
    <n v="783.96"/>
    <n v="4"/>
    <n v="219.51"/>
  </r>
  <r>
    <d v="2014-11-03T00:00:00"/>
    <x v="0"/>
    <x v="10"/>
    <x v="25"/>
    <x v="20"/>
    <x v="0"/>
    <x v="3"/>
    <x v="79"/>
    <n v="48.9"/>
    <n v="2"/>
    <n v="18.34"/>
  </r>
  <r>
    <d v="2014-11-03T00:00:00"/>
    <x v="0"/>
    <x v="10"/>
    <x v="25"/>
    <x v="20"/>
    <x v="0"/>
    <x v="3"/>
    <x v="832"/>
    <n v="7.86"/>
    <n v="2"/>
    <n v="2.85"/>
  </r>
  <r>
    <d v="2014-11-03T00:00:00"/>
    <x v="0"/>
    <x v="10"/>
    <x v="218"/>
    <x v="37"/>
    <x v="0"/>
    <x v="14"/>
    <x v="532"/>
    <n v="11.64"/>
    <n v="3"/>
    <n v="3.38"/>
  </r>
  <r>
    <d v="2014-11-03T00:00:00"/>
    <x v="0"/>
    <x v="10"/>
    <x v="372"/>
    <x v="15"/>
    <x v="0"/>
    <x v="0"/>
    <x v="988"/>
    <n v="3.49"/>
    <n v="2"/>
    <n v="1.18"/>
  </r>
  <r>
    <d v="2014-11-03T00:00:00"/>
    <x v="0"/>
    <x v="10"/>
    <x v="372"/>
    <x v="15"/>
    <x v="0"/>
    <x v="0"/>
    <x v="653"/>
    <n v="143.86000000000001"/>
    <n v="9"/>
    <n v="48.55"/>
  </r>
  <r>
    <d v="2014-11-03T00:00:00"/>
    <x v="0"/>
    <x v="10"/>
    <x v="489"/>
    <x v="25"/>
    <x v="0"/>
    <x v="2"/>
    <x v="90"/>
    <n v="25.98"/>
    <n v="2"/>
    <n v="-1.62"/>
  </r>
  <r>
    <d v="2014-11-03T00:00:00"/>
    <x v="0"/>
    <x v="10"/>
    <x v="489"/>
    <x v="25"/>
    <x v="1"/>
    <x v="13"/>
    <x v="989"/>
    <n v="945.04"/>
    <n v="6"/>
    <n v="-299.26"/>
  </r>
  <r>
    <d v="2014-11-03T00:00:00"/>
    <x v="0"/>
    <x v="10"/>
    <x v="489"/>
    <x v="25"/>
    <x v="0"/>
    <x v="3"/>
    <x v="876"/>
    <n v="14.3"/>
    <n v="7"/>
    <n v="-10.49"/>
  </r>
  <r>
    <d v="2014-11-03T00:00:00"/>
    <x v="0"/>
    <x v="10"/>
    <x v="489"/>
    <x v="25"/>
    <x v="1"/>
    <x v="8"/>
    <x v="990"/>
    <n v="410.35"/>
    <n v="3"/>
    <n v="-51.29"/>
  </r>
  <r>
    <d v="2014-11-03T00:00:00"/>
    <x v="0"/>
    <x v="10"/>
    <x v="491"/>
    <x v="23"/>
    <x v="0"/>
    <x v="3"/>
    <x v="549"/>
    <n v="5.76"/>
    <n v="2"/>
    <n v="2.82"/>
  </r>
  <r>
    <d v="2014-11-03T00:00:00"/>
    <x v="0"/>
    <x v="10"/>
    <x v="153"/>
    <x v="40"/>
    <x v="2"/>
    <x v="9"/>
    <x v="991"/>
    <n v="89.97"/>
    <n v="3"/>
    <n v="18.89"/>
  </r>
  <r>
    <d v="2014-11-03T00:00:00"/>
    <x v="0"/>
    <x v="10"/>
    <x v="492"/>
    <x v="3"/>
    <x v="0"/>
    <x v="4"/>
    <x v="321"/>
    <n v="6.72"/>
    <n v="4"/>
    <n v="3.36"/>
  </r>
  <r>
    <d v="2014-11-04T00:00:00"/>
    <x v="0"/>
    <x v="10"/>
    <x v="39"/>
    <x v="20"/>
    <x v="1"/>
    <x v="5"/>
    <x v="322"/>
    <n v="135.88"/>
    <n v="1"/>
    <n v="24.16"/>
  </r>
  <r>
    <d v="2014-11-04T00:00:00"/>
    <x v="0"/>
    <x v="10"/>
    <x v="39"/>
    <x v="20"/>
    <x v="2"/>
    <x v="15"/>
    <x v="992"/>
    <n v="3991.98"/>
    <n v="2"/>
    <n v="1995.99"/>
  </r>
  <r>
    <d v="2014-11-04T00:00:00"/>
    <x v="0"/>
    <x v="10"/>
    <x v="39"/>
    <x v="20"/>
    <x v="2"/>
    <x v="6"/>
    <x v="527"/>
    <n v="275.94"/>
    <n v="6"/>
    <n v="80.02"/>
  </r>
  <r>
    <d v="2014-11-04T00:00:00"/>
    <x v="0"/>
    <x v="10"/>
    <x v="39"/>
    <x v="20"/>
    <x v="2"/>
    <x v="9"/>
    <x v="993"/>
    <n v="360"/>
    <n v="4"/>
    <n v="129.6"/>
  </r>
  <r>
    <d v="2014-11-04T00:00:00"/>
    <x v="0"/>
    <x v="10"/>
    <x v="39"/>
    <x v="20"/>
    <x v="0"/>
    <x v="2"/>
    <x v="994"/>
    <n v="43.57"/>
    <n v="1"/>
    <n v="13.07"/>
  </r>
  <r>
    <d v="2014-11-04T00:00:00"/>
    <x v="0"/>
    <x v="10"/>
    <x v="402"/>
    <x v="25"/>
    <x v="0"/>
    <x v="7"/>
    <x v="995"/>
    <n v="8.3800000000000008"/>
    <n v="3"/>
    <n v="2.72"/>
  </r>
  <r>
    <d v="2014-11-04T00:00:00"/>
    <x v="0"/>
    <x v="10"/>
    <x v="402"/>
    <x v="25"/>
    <x v="0"/>
    <x v="12"/>
    <x v="460"/>
    <n v="58.24"/>
    <n v="5"/>
    <n v="5.0999999999999996"/>
  </r>
  <r>
    <d v="2014-11-04T00:00:00"/>
    <x v="0"/>
    <x v="10"/>
    <x v="493"/>
    <x v="3"/>
    <x v="1"/>
    <x v="8"/>
    <x v="837"/>
    <n v="35.340000000000003"/>
    <n v="2"/>
    <n v="13.43"/>
  </r>
  <r>
    <d v="2014-11-04T00:00:00"/>
    <x v="0"/>
    <x v="10"/>
    <x v="494"/>
    <x v="3"/>
    <x v="2"/>
    <x v="6"/>
    <x v="996"/>
    <n v="666.34"/>
    <n v="7"/>
    <n v="66.63"/>
  </r>
  <r>
    <d v="2014-11-04T00:00:00"/>
    <x v="0"/>
    <x v="10"/>
    <x v="494"/>
    <x v="3"/>
    <x v="1"/>
    <x v="13"/>
    <x v="476"/>
    <n v="573.73"/>
    <n v="4"/>
    <n v="-64.540000000000006"/>
  </r>
  <r>
    <d v="2014-11-04T00:00:00"/>
    <x v="0"/>
    <x v="10"/>
    <x v="494"/>
    <x v="3"/>
    <x v="0"/>
    <x v="3"/>
    <x v="997"/>
    <n v="21.94"/>
    <n v="3"/>
    <n v="8.23"/>
  </r>
  <r>
    <d v="2014-11-04T00:00:00"/>
    <x v="0"/>
    <x v="10"/>
    <x v="494"/>
    <x v="3"/>
    <x v="0"/>
    <x v="0"/>
    <x v="768"/>
    <n v="19.440000000000001"/>
    <n v="3"/>
    <n v="9.33"/>
  </r>
  <r>
    <d v="2014-11-04T00:00:00"/>
    <x v="0"/>
    <x v="10"/>
    <x v="494"/>
    <x v="3"/>
    <x v="2"/>
    <x v="15"/>
    <x v="998"/>
    <n v="447.97"/>
    <n v="4"/>
    <n v="139.99"/>
  </r>
  <r>
    <d v="2014-11-04T00:00:00"/>
    <x v="0"/>
    <x v="10"/>
    <x v="381"/>
    <x v="20"/>
    <x v="0"/>
    <x v="3"/>
    <x v="999"/>
    <n v="52.06"/>
    <n v="4"/>
    <n v="18.87"/>
  </r>
  <r>
    <d v="2014-11-04T00:00:00"/>
    <x v="0"/>
    <x v="10"/>
    <x v="495"/>
    <x v="3"/>
    <x v="0"/>
    <x v="4"/>
    <x v="1000"/>
    <n v="2.94"/>
    <n v="1"/>
    <n v="0.79"/>
  </r>
  <r>
    <d v="2014-11-05T00:00:00"/>
    <x v="0"/>
    <x v="10"/>
    <x v="354"/>
    <x v="3"/>
    <x v="1"/>
    <x v="8"/>
    <x v="1001"/>
    <n v="20.04"/>
    <n v="6"/>
    <n v="8.82"/>
  </r>
  <r>
    <d v="2014-11-05T00:00:00"/>
    <x v="0"/>
    <x v="10"/>
    <x v="50"/>
    <x v="6"/>
    <x v="2"/>
    <x v="9"/>
    <x v="357"/>
    <n v="47.79"/>
    <n v="3"/>
    <n v="16.25"/>
  </r>
  <r>
    <d v="2014-11-05T00:00:00"/>
    <x v="0"/>
    <x v="10"/>
    <x v="496"/>
    <x v="2"/>
    <x v="1"/>
    <x v="8"/>
    <x v="990"/>
    <n v="273.57"/>
    <n v="2"/>
    <n v="-34.200000000000003"/>
  </r>
  <r>
    <d v="2014-11-05T00:00:00"/>
    <x v="0"/>
    <x v="10"/>
    <x v="496"/>
    <x v="2"/>
    <x v="0"/>
    <x v="3"/>
    <x v="372"/>
    <n v="13.19"/>
    <n v="2"/>
    <n v="-8.8000000000000007"/>
  </r>
  <r>
    <d v="2014-11-05T00:00:00"/>
    <x v="0"/>
    <x v="10"/>
    <x v="496"/>
    <x v="2"/>
    <x v="0"/>
    <x v="2"/>
    <x v="1002"/>
    <n v="1080.0999999999999"/>
    <n v="6"/>
    <n v="-94.51"/>
  </r>
  <r>
    <d v="2014-11-05T00:00:00"/>
    <x v="0"/>
    <x v="10"/>
    <x v="496"/>
    <x v="2"/>
    <x v="2"/>
    <x v="9"/>
    <x v="932"/>
    <n v="51.56"/>
    <n v="5"/>
    <n v="-6.45"/>
  </r>
  <r>
    <d v="2014-11-05T00:00:00"/>
    <x v="0"/>
    <x v="10"/>
    <x v="496"/>
    <x v="2"/>
    <x v="2"/>
    <x v="9"/>
    <x v="1003"/>
    <n v="58.42"/>
    <n v="2"/>
    <n v="16.79"/>
  </r>
  <r>
    <d v="2014-11-05T00:00:00"/>
    <x v="0"/>
    <x v="10"/>
    <x v="497"/>
    <x v="6"/>
    <x v="1"/>
    <x v="5"/>
    <x v="1004"/>
    <n v="149.9"/>
    <n v="5"/>
    <n v="40.47"/>
  </r>
  <r>
    <d v="2014-11-06T00:00:00"/>
    <x v="0"/>
    <x v="10"/>
    <x v="208"/>
    <x v="4"/>
    <x v="0"/>
    <x v="0"/>
    <x v="126"/>
    <n v="43.68"/>
    <n v="6"/>
    <n v="20.97"/>
  </r>
  <r>
    <d v="2014-11-07T00:00:00"/>
    <x v="0"/>
    <x v="10"/>
    <x v="498"/>
    <x v="0"/>
    <x v="0"/>
    <x v="3"/>
    <x v="715"/>
    <n v="26.05"/>
    <n v="3"/>
    <n v="-44.28"/>
  </r>
  <r>
    <d v="2014-11-07T00:00:00"/>
    <x v="0"/>
    <x v="10"/>
    <x v="498"/>
    <x v="0"/>
    <x v="0"/>
    <x v="10"/>
    <x v="21"/>
    <n v="74.349999999999994"/>
    <n v="3"/>
    <n v="26.95"/>
  </r>
  <r>
    <d v="2014-11-07T00:00:00"/>
    <x v="0"/>
    <x v="10"/>
    <x v="352"/>
    <x v="3"/>
    <x v="0"/>
    <x v="3"/>
    <x v="372"/>
    <n v="123.14"/>
    <n v="7"/>
    <n v="46.18"/>
  </r>
  <r>
    <d v="2014-11-07T00:00:00"/>
    <x v="0"/>
    <x v="10"/>
    <x v="236"/>
    <x v="0"/>
    <x v="1"/>
    <x v="5"/>
    <x v="477"/>
    <n v="683.14"/>
    <n v="4"/>
    <n v="0"/>
  </r>
  <r>
    <d v="2014-11-07T00:00:00"/>
    <x v="0"/>
    <x v="10"/>
    <x v="236"/>
    <x v="0"/>
    <x v="0"/>
    <x v="3"/>
    <x v="1005"/>
    <n v="1.48"/>
    <n v="3"/>
    <n v="-2.21"/>
  </r>
  <r>
    <d v="2014-11-07T00:00:00"/>
    <x v="0"/>
    <x v="10"/>
    <x v="236"/>
    <x v="0"/>
    <x v="0"/>
    <x v="14"/>
    <x v="1006"/>
    <n v="40.71"/>
    <n v="7"/>
    <n v="3.56"/>
  </r>
  <r>
    <d v="2014-11-07T00:00:00"/>
    <x v="0"/>
    <x v="10"/>
    <x v="389"/>
    <x v="21"/>
    <x v="0"/>
    <x v="12"/>
    <x v="103"/>
    <n v="245.88"/>
    <n v="6"/>
    <n v="68.849999999999994"/>
  </r>
  <r>
    <d v="2014-11-07T00:00:00"/>
    <x v="0"/>
    <x v="10"/>
    <x v="389"/>
    <x v="21"/>
    <x v="0"/>
    <x v="2"/>
    <x v="737"/>
    <n v="36.630000000000003"/>
    <n v="3"/>
    <n v="9.89"/>
  </r>
  <r>
    <d v="2014-11-07T00:00:00"/>
    <x v="0"/>
    <x v="10"/>
    <x v="389"/>
    <x v="21"/>
    <x v="0"/>
    <x v="2"/>
    <x v="350"/>
    <n v="22.58"/>
    <n v="2"/>
    <n v="5.87"/>
  </r>
  <r>
    <d v="2014-11-07T00:00:00"/>
    <x v="0"/>
    <x v="10"/>
    <x v="389"/>
    <x v="21"/>
    <x v="0"/>
    <x v="3"/>
    <x v="333"/>
    <n v="12.39"/>
    <n v="3"/>
    <n v="5.82"/>
  </r>
  <r>
    <d v="2014-11-07T00:00:00"/>
    <x v="0"/>
    <x v="10"/>
    <x v="244"/>
    <x v="20"/>
    <x v="0"/>
    <x v="7"/>
    <x v="293"/>
    <n v="5.92"/>
    <n v="4"/>
    <n v="2.84"/>
  </r>
  <r>
    <d v="2014-11-07T00:00:00"/>
    <x v="0"/>
    <x v="10"/>
    <x v="244"/>
    <x v="20"/>
    <x v="0"/>
    <x v="0"/>
    <x v="716"/>
    <n v="30.18"/>
    <n v="3"/>
    <n v="13.88"/>
  </r>
  <r>
    <d v="2014-11-07T00:00:00"/>
    <x v="0"/>
    <x v="10"/>
    <x v="47"/>
    <x v="11"/>
    <x v="0"/>
    <x v="0"/>
    <x v="537"/>
    <n v="25.92"/>
    <n v="5"/>
    <n v="9.07"/>
  </r>
  <r>
    <d v="2014-11-07T00:00:00"/>
    <x v="0"/>
    <x v="10"/>
    <x v="47"/>
    <x v="11"/>
    <x v="0"/>
    <x v="4"/>
    <x v="1007"/>
    <n v="120.77"/>
    <n v="4"/>
    <n v="9.06"/>
  </r>
  <r>
    <d v="2014-11-08T00:00:00"/>
    <x v="0"/>
    <x v="10"/>
    <x v="185"/>
    <x v="3"/>
    <x v="2"/>
    <x v="6"/>
    <x v="1008"/>
    <n v="333.58"/>
    <n v="3"/>
    <n v="25.02"/>
  </r>
  <r>
    <d v="2014-11-09T00:00:00"/>
    <x v="0"/>
    <x v="10"/>
    <x v="355"/>
    <x v="3"/>
    <x v="0"/>
    <x v="2"/>
    <x v="2"/>
    <n v="340.92"/>
    <n v="3"/>
    <n v="3.41"/>
  </r>
  <r>
    <d v="2014-11-09T00:00:00"/>
    <x v="0"/>
    <x v="10"/>
    <x v="355"/>
    <x v="3"/>
    <x v="1"/>
    <x v="11"/>
    <x v="1009"/>
    <n v="222.67"/>
    <n v="2"/>
    <n v="10.48"/>
  </r>
  <r>
    <d v="2014-11-09T00:00:00"/>
    <x v="0"/>
    <x v="10"/>
    <x v="355"/>
    <x v="3"/>
    <x v="2"/>
    <x v="6"/>
    <x v="449"/>
    <n v="703.97"/>
    <n v="4"/>
    <n v="88"/>
  </r>
  <r>
    <d v="2014-11-09T00:00:00"/>
    <x v="0"/>
    <x v="10"/>
    <x v="355"/>
    <x v="3"/>
    <x v="0"/>
    <x v="2"/>
    <x v="847"/>
    <n v="92.52"/>
    <n v="6"/>
    <n v="24.98"/>
  </r>
  <r>
    <d v="2014-11-09T00:00:00"/>
    <x v="0"/>
    <x v="10"/>
    <x v="355"/>
    <x v="3"/>
    <x v="0"/>
    <x v="0"/>
    <x v="1010"/>
    <n v="62.65"/>
    <n v="7"/>
    <n v="28.82"/>
  </r>
  <r>
    <d v="2014-11-09T00:00:00"/>
    <x v="0"/>
    <x v="10"/>
    <x v="355"/>
    <x v="3"/>
    <x v="0"/>
    <x v="0"/>
    <x v="1011"/>
    <n v="94.85"/>
    <n v="5"/>
    <n v="45.53"/>
  </r>
  <r>
    <d v="2014-11-09T00:00:00"/>
    <x v="0"/>
    <x v="10"/>
    <x v="499"/>
    <x v="20"/>
    <x v="1"/>
    <x v="8"/>
    <x v="1012"/>
    <n v="56.52"/>
    <n v="9"/>
    <n v="21.48"/>
  </r>
  <r>
    <d v="2014-11-10T00:00:00"/>
    <x v="0"/>
    <x v="10"/>
    <x v="131"/>
    <x v="3"/>
    <x v="2"/>
    <x v="6"/>
    <x v="67"/>
    <n v="601.54"/>
    <n v="8"/>
    <n v="60.15"/>
  </r>
  <r>
    <d v="2014-11-10T00:00:00"/>
    <x v="0"/>
    <x v="10"/>
    <x v="131"/>
    <x v="3"/>
    <x v="2"/>
    <x v="9"/>
    <x v="786"/>
    <n v="10.99"/>
    <n v="1"/>
    <n v="4.29"/>
  </r>
  <r>
    <d v="2014-11-10T00:00:00"/>
    <x v="0"/>
    <x v="10"/>
    <x v="131"/>
    <x v="3"/>
    <x v="1"/>
    <x v="8"/>
    <x v="1013"/>
    <n v="39.880000000000003"/>
    <n v="2"/>
    <n v="11.17"/>
  </r>
  <r>
    <d v="2014-11-10T00:00:00"/>
    <x v="0"/>
    <x v="10"/>
    <x v="131"/>
    <x v="3"/>
    <x v="0"/>
    <x v="0"/>
    <x v="154"/>
    <n v="62.24"/>
    <n v="8"/>
    <n v="28.01"/>
  </r>
  <r>
    <d v="2014-11-10T00:00:00"/>
    <x v="0"/>
    <x v="10"/>
    <x v="131"/>
    <x v="3"/>
    <x v="1"/>
    <x v="8"/>
    <x v="1014"/>
    <n v="53.2"/>
    <n v="5"/>
    <n v="14.9"/>
  </r>
  <r>
    <d v="2014-11-10T00:00:00"/>
    <x v="0"/>
    <x v="10"/>
    <x v="131"/>
    <x v="3"/>
    <x v="0"/>
    <x v="1"/>
    <x v="1015"/>
    <n v="39.840000000000003"/>
    <n v="8"/>
    <n v="18.329999999999998"/>
  </r>
  <r>
    <d v="2014-11-10T00:00:00"/>
    <x v="0"/>
    <x v="10"/>
    <x v="66"/>
    <x v="14"/>
    <x v="0"/>
    <x v="4"/>
    <x v="1016"/>
    <n v="3.9"/>
    <n v="2"/>
    <n v="1.52"/>
  </r>
  <r>
    <d v="2014-11-10T00:00:00"/>
    <x v="0"/>
    <x v="10"/>
    <x v="66"/>
    <x v="14"/>
    <x v="0"/>
    <x v="0"/>
    <x v="1017"/>
    <n v="12.84"/>
    <n v="3"/>
    <n v="5.78"/>
  </r>
  <r>
    <d v="2014-11-10T00:00:00"/>
    <x v="0"/>
    <x v="10"/>
    <x v="66"/>
    <x v="14"/>
    <x v="0"/>
    <x v="0"/>
    <x v="1018"/>
    <n v="15.84"/>
    <n v="3"/>
    <n v="7.13"/>
  </r>
  <r>
    <d v="2014-11-10T00:00:00"/>
    <x v="0"/>
    <x v="10"/>
    <x v="66"/>
    <x v="14"/>
    <x v="1"/>
    <x v="5"/>
    <x v="612"/>
    <n v="563.94000000000005"/>
    <n v="3"/>
    <n v="112.79"/>
  </r>
  <r>
    <d v="2014-11-10T00:00:00"/>
    <x v="0"/>
    <x v="10"/>
    <x v="66"/>
    <x v="14"/>
    <x v="0"/>
    <x v="2"/>
    <x v="1019"/>
    <n v="62.94"/>
    <n v="3"/>
    <n v="11.96"/>
  </r>
  <r>
    <d v="2014-11-10T00:00:00"/>
    <x v="0"/>
    <x v="10"/>
    <x v="66"/>
    <x v="14"/>
    <x v="0"/>
    <x v="2"/>
    <x v="168"/>
    <n v="535.41"/>
    <n v="3"/>
    <n v="160.62"/>
  </r>
  <r>
    <d v="2014-11-11T00:00:00"/>
    <x v="0"/>
    <x v="10"/>
    <x v="500"/>
    <x v="21"/>
    <x v="0"/>
    <x v="2"/>
    <x v="1020"/>
    <n v="665.88"/>
    <n v="6"/>
    <n v="13.32"/>
  </r>
  <r>
    <d v="2014-11-11T00:00:00"/>
    <x v="0"/>
    <x v="10"/>
    <x v="501"/>
    <x v="26"/>
    <x v="0"/>
    <x v="4"/>
    <x v="224"/>
    <n v="3.39"/>
    <n v="1"/>
    <n v="0.81"/>
  </r>
  <r>
    <d v="2014-11-11T00:00:00"/>
    <x v="0"/>
    <x v="10"/>
    <x v="501"/>
    <x v="26"/>
    <x v="2"/>
    <x v="6"/>
    <x v="1021"/>
    <n v="559.98"/>
    <n v="2"/>
    <n v="56"/>
  </r>
  <r>
    <d v="2014-11-11T00:00:00"/>
    <x v="0"/>
    <x v="10"/>
    <x v="501"/>
    <x v="26"/>
    <x v="1"/>
    <x v="5"/>
    <x v="1022"/>
    <n v="603.91999999999996"/>
    <n v="5"/>
    <n v="75.489999999999995"/>
  </r>
  <r>
    <d v="2014-11-11T00:00:00"/>
    <x v="0"/>
    <x v="10"/>
    <x v="502"/>
    <x v="0"/>
    <x v="0"/>
    <x v="3"/>
    <x v="717"/>
    <n v="896.99"/>
    <n v="5"/>
    <n v="-1480.03"/>
  </r>
  <r>
    <d v="2014-11-11T00:00:00"/>
    <x v="0"/>
    <x v="10"/>
    <x v="502"/>
    <x v="0"/>
    <x v="0"/>
    <x v="3"/>
    <x v="1023"/>
    <n v="1.23"/>
    <n v="1"/>
    <n v="-1.97"/>
  </r>
  <r>
    <d v="2014-11-11T00:00:00"/>
    <x v="0"/>
    <x v="10"/>
    <x v="502"/>
    <x v="0"/>
    <x v="0"/>
    <x v="4"/>
    <x v="1024"/>
    <n v="67.56"/>
    <n v="3"/>
    <n v="6.76"/>
  </r>
  <r>
    <d v="2014-11-11T00:00:00"/>
    <x v="0"/>
    <x v="10"/>
    <x v="502"/>
    <x v="0"/>
    <x v="0"/>
    <x v="0"/>
    <x v="850"/>
    <n v="21.72"/>
    <n v="5"/>
    <n v="7.87"/>
  </r>
  <r>
    <d v="2014-11-11T00:00:00"/>
    <x v="0"/>
    <x v="10"/>
    <x v="502"/>
    <x v="0"/>
    <x v="0"/>
    <x v="0"/>
    <x v="1025"/>
    <n v="262.33999999999997"/>
    <n v="8"/>
    <n v="95.1"/>
  </r>
  <r>
    <d v="2014-11-11T00:00:00"/>
    <x v="0"/>
    <x v="10"/>
    <x v="502"/>
    <x v="0"/>
    <x v="2"/>
    <x v="6"/>
    <x v="446"/>
    <n v="148.47999999999999"/>
    <n v="2"/>
    <n v="16.7"/>
  </r>
  <r>
    <d v="2014-11-11T00:00:00"/>
    <x v="0"/>
    <x v="10"/>
    <x v="502"/>
    <x v="0"/>
    <x v="2"/>
    <x v="6"/>
    <x v="1026"/>
    <n v="241.18"/>
    <n v="3"/>
    <n v="15.07"/>
  </r>
  <r>
    <d v="2014-11-11T00:00:00"/>
    <x v="0"/>
    <x v="10"/>
    <x v="358"/>
    <x v="3"/>
    <x v="0"/>
    <x v="4"/>
    <x v="1027"/>
    <n v="30.48"/>
    <n v="3"/>
    <n v="7.92"/>
  </r>
  <r>
    <d v="2014-11-11T00:00:00"/>
    <x v="0"/>
    <x v="10"/>
    <x v="358"/>
    <x v="3"/>
    <x v="1"/>
    <x v="5"/>
    <x v="433"/>
    <n v="112.65"/>
    <n v="1"/>
    <n v="11.26"/>
  </r>
  <r>
    <d v="2014-11-11T00:00:00"/>
    <x v="0"/>
    <x v="10"/>
    <x v="324"/>
    <x v="2"/>
    <x v="1"/>
    <x v="8"/>
    <x v="330"/>
    <n v="23.97"/>
    <n v="2"/>
    <n v="7.79"/>
  </r>
  <r>
    <d v="2014-11-11T00:00:00"/>
    <x v="0"/>
    <x v="10"/>
    <x v="324"/>
    <x v="2"/>
    <x v="1"/>
    <x v="11"/>
    <x v="1028"/>
    <n v="521.96"/>
    <n v="4"/>
    <n v="-250.54"/>
  </r>
  <r>
    <d v="2014-11-11T00:00:00"/>
    <x v="0"/>
    <x v="10"/>
    <x v="338"/>
    <x v="3"/>
    <x v="2"/>
    <x v="6"/>
    <x v="463"/>
    <n v="575.92999999999995"/>
    <n v="9"/>
    <n v="57.59"/>
  </r>
  <r>
    <d v="2014-11-11T00:00:00"/>
    <x v="0"/>
    <x v="10"/>
    <x v="338"/>
    <x v="3"/>
    <x v="0"/>
    <x v="12"/>
    <x v="468"/>
    <n v="7.78"/>
    <n v="2"/>
    <n v="2.02"/>
  </r>
  <r>
    <d v="2014-11-11T00:00:00"/>
    <x v="0"/>
    <x v="10"/>
    <x v="338"/>
    <x v="3"/>
    <x v="0"/>
    <x v="0"/>
    <x v="1029"/>
    <n v="123.92"/>
    <n v="4"/>
    <n v="55.76"/>
  </r>
  <r>
    <d v="2014-11-11T00:00:00"/>
    <x v="0"/>
    <x v="10"/>
    <x v="126"/>
    <x v="22"/>
    <x v="0"/>
    <x v="12"/>
    <x v="484"/>
    <n v="22.98"/>
    <n v="1"/>
    <n v="6.89"/>
  </r>
  <r>
    <d v="2014-11-11T00:00:00"/>
    <x v="0"/>
    <x v="10"/>
    <x v="126"/>
    <x v="22"/>
    <x v="2"/>
    <x v="9"/>
    <x v="774"/>
    <n v="102.13"/>
    <n v="7"/>
    <n v="15.32"/>
  </r>
  <r>
    <d v="2014-11-11T00:00:00"/>
    <x v="0"/>
    <x v="10"/>
    <x v="126"/>
    <x v="22"/>
    <x v="0"/>
    <x v="3"/>
    <x v="1030"/>
    <n v="2033.58"/>
    <n v="2"/>
    <n v="762.59"/>
  </r>
  <r>
    <d v="2014-11-11T00:00:00"/>
    <x v="0"/>
    <x v="10"/>
    <x v="248"/>
    <x v="1"/>
    <x v="1"/>
    <x v="8"/>
    <x v="1031"/>
    <n v="10.98"/>
    <n v="2"/>
    <n v="-7.96"/>
  </r>
  <r>
    <d v="2014-11-11T00:00:00"/>
    <x v="0"/>
    <x v="10"/>
    <x v="248"/>
    <x v="1"/>
    <x v="1"/>
    <x v="5"/>
    <x v="160"/>
    <n v="797.94"/>
    <n v="4"/>
    <n v="-57"/>
  </r>
  <r>
    <d v="2014-11-11T00:00:00"/>
    <x v="0"/>
    <x v="10"/>
    <x v="61"/>
    <x v="20"/>
    <x v="0"/>
    <x v="0"/>
    <x v="1032"/>
    <n v="46.35"/>
    <n v="5"/>
    <n v="21.78"/>
  </r>
  <r>
    <d v="2014-11-11T00:00:00"/>
    <x v="0"/>
    <x v="10"/>
    <x v="61"/>
    <x v="20"/>
    <x v="0"/>
    <x v="0"/>
    <x v="1033"/>
    <n v="223.92"/>
    <n v="4"/>
    <n v="109.72"/>
  </r>
  <r>
    <d v="2014-11-11T00:00:00"/>
    <x v="0"/>
    <x v="10"/>
    <x v="61"/>
    <x v="20"/>
    <x v="0"/>
    <x v="14"/>
    <x v="817"/>
    <n v="7.3"/>
    <n v="2"/>
    <n v="2.19"/>
  </r>
  <r>
    <d v="2014-11-12T00:00:00"/>
    <x v="0"/>
    <x v="10"/>
    <x v="503"/>
    <x v="0"/>
    <x v="0"/>
    <x v="2"/>
    <x v="1034"/>
    <n v="49.63"/>
    <n v="4"/>
    <n v="4.96"/>
  </r>
  <r>
    <d v="2014-11-12T00:00:00"/>
    <x v="0"/>
    <x v="10"/>
    <x v="409"/>
    <x v="3"/>
    <x v="0"/>
    <x v="0"/>
    <x v="1035"/>
    <n v="11.96"/>
    <n v="2"/>
    <n v="5.86"/>
  </r>
  <r>
    <d v="2014-11-12T00:00:00"/>
    <x v="0"/>
    <x v="10"/>
    <x v="409"/>
    <x v="3"/>
    <x v="1"/>
    <x v="13"/>
    <x v="1036"/>
    <n v="629.05999999999995"/>
    <n v="3"/>
    <n v="31.45"/>
  </r>
  <r>
    <d v="2014-11-12T00:00:00"/>
    <x v="0"/>
    <x v="10"/>
    <x v="491"/>
    <x v="25"/>
    <x v="0"/>
    <x v="4"/>
    <x v="368"/>
    <n v="7.87"/>
    <n v="3"/>
    <n v="0.89"/>
  </r>
  <r>
    <d v="2014-11-12T00:00:00"/>
    <x v="0"/>
    <x v="10"/>
    <x v="504"/>
    <x v="0"/>
    <x v="0"/>
    <x v="4"/>
    <x v="191"/>
    <n v="2.67"/>
    <n v="1"/>
    <n v="0.33"/>
  </r>
  <r>
    <d v="2014-11-12T00:00:00"/>
    <x v="0"/>
    <x v="10"/>
    <x v="504"/>
    <x v="0"/>
    <x v="0"/>
    <x v="14"/>
    <x v="700"/>
    <n v="16.66"/>
    <n v="6"/>
    <n v="-3.12"/>
  </r>
  <r>
    <d v="2014-11-12T00:00:00"/>
    <x v="0"/>
    <x v="10"/>
    <x v="504"/>
    <x v="0"/>
    <x v="2"/>
    <x v="9"/>
    <x v="1037"/>
    <n v="79.510000000000005"/>
    <n v="3"/>
    <n v="20.87"/>
  </r>
  <r>
    <d v="2014-11-12T00:00:00"/>
    <x v="0"/>
    <x v="10"/>
    <x v="504"/>
    <x v="0"/>
    <x v="0"/>
    <x v="0"/>
    <x v="757"/>
    <n v="36.29"/>
    <n v="7"/>
    <n v="12.7"/>
  </r>
  <r>
    <d v="2014-11-12T00:00:00"/>
    <x v="0"/>
    <x v="10"/>
    <x v="504"/>
    <x v="0"/>
    <x v="1"/>
    <x v="11"/>
    <x v="384"/>
    <n v="67.989999999999995"/>
    <n v="1"/>
    <n v="-13"/>
  </r>
  <r>
    <d v="2014-11-12T00:00:00"/>
    <x v="0"/>
    <x v="10"/>
    <x v="0"/>
    <x v="0"/>
    <x v="1"/>
    <x v="8"/>
    <x v="61"/>
    <n v="25.13"/>
    <n v="3"/>
    <n v="-6.91"/>
  </r>
  <r>
    <d v="2014-11-12T00:00:00"/>
    <x v="0"/>
    <x v="10"/>
    <x v="0"/>
    <x v="0"/>
    <x v="2"/>
    <x v="9"/>
    <x v="615"/>
    <n v="127.98"/>
    <n v="2"/>
    <n v="25.6"/>
  </r>
  <r>
    <d v="2014-11-14T00:00:00"/>
    <x v="0"/>
    <x v="10"/>
    <x v="505"/>
    <x v="37"/>
    <x v="2"/>
    <x v="6"/>
    <x v="996"/>
    <n v="832.93"/>
    <n v="7"/>
    <n v="233.22"/>
  </r>
  <r>
    <d v="2014-11-14T00:00:00"/>
    <x v="0"/>
    <x v="10"/>
    <x v="505"/>
    <x v="37"/>
    <x v="0"/>
    <x v="3"/>
    <x v="878"/>
    <n v="43.8"/>
    <n v="10"/>
    <n v="21.02"/>
  </r>
  <r>
    <d v="2014-11-14T00:00:00"/>
    <x v="0"/>
    <x v="10"/>
    <x v="506"/>
    <x v="14"/>
    <x v="0"/>
    <x v="3"/>
    <x v="505"/>
    <n v="12.72"/>
    <n v="3"/>
    <n v="6.36"/>
  </r>
  <r>
    <d v="2014-11-14T00:00:00"/>
    <x v="0"/>
    <x v="10"/>
    <x v="506"/>
    <x v="14"/>
    <x v="0"/>
    <x v="3"/>
    <x v="549"/>
    <n v="11.52"/>
    <n v="4"/>
    <n v="5.64"/>
  </r>
  <r>
    <d v="2014-11-14T00:00:00"/>
    <x v="0"/>
    <x v="10"/>
    <x v="507"/>
    <x v="0"/>
    <x v="0"/>
    <x v="0"/>
    <x v="1038"/>
    <n v="20.74"/>
    <n v="4"/>
    <n v="7.26"/>
  </r>
  <r>
    <d v="2014-11-14T00:00:00"/>
    <x v="0"/>
    <x v="10"/>
    <x v="508"/>
    <x v="20"/>
    <x v="0"/>
    <x v="0"/>
    <x v="1039"/>
    <n v="11.36"/>
    <n v="2"/>
    <n v="5.23"/>
  </r>
  <r>
    <d v="2014-11-14T00:00:00"/>
    <x v="0"/>
    <x v="10"/>
    <x v="508"/>
    <x v="20"/>
    <x v="1"/>
    <x v="5"/>
    <x v="578"/>
    <n v="69.260000000000005"/>
    <n v="2"/>
    <n v="14.62"/>
  </r>
  <r>
    <d v="2014-11-14T00:00:00"/>
    <x v="0"/>
    <x v="10"/>
    <x v="393"/>
    <x v="6"/>
    <x v="0"/>
    <x v="0"/>
    <x v="1040"/>
    <n v="32.4"/>
    <n v="5"/>
    <n v="15.55"/>
  </r>
  <r>
    <d v="2014-11-15T00:00:00"/>
    <x v="0"/>
    <x v="10"/>
    <x v="509"/>
    <x v="15"/>
    <x v="0"/>
    <x v="4"/>
    <x v="1041"/>
    <n v="4.22"/>
    <n v="3"/>
    <n v="0.48"/>
  </r>
  <r>
    <d v="2014-11-15T00:00:00"/>
    <x v="0"/>
    <x v="10"/>
    <x v="509"/>
    <x v="15"/>
    <x v="0"/>
    <x v="12"/>
    <x v="425"/>
    <n v="333.06"/>
    <n v="2"/>
    <n v="29.14"/>
  </r>
  <r>
    <d v="2014-11-15T00:00:00"/>
    <x v="0"/>
    <x v="10"/>
    <x v="509"/>
    <x v="15"/>
    <x v="0"/>
    <x v="0"/>
    <x v="154"/>
    <n v="24.9"/>
    <n v="4"/>
    <n v="7.78"/>
  </r>
  <r>
    <d v="2014-11-15T00:00:00"/>
    <x v="0"/>
    <x v="10"/>
    <x v="510"/>
    <x v="0"/>
    <x v="0"/>
    <x v="10"/>
    <x v="1042"/>
    <n v="604.66"/>
    <n v="9"/>
    <n v="204.07"/>
  </r>
  <r>
    <d v="2014-11-15T00:00:00"/>
    <x v="0"/>
    <x v="10"/>
    <x v="228"/>
    <x v="3"/>
    <x v="1"/>
    <x v="8"/>
    <x v="1043"/>
    <n v="10.11"/>
    <n v="3"/>
    <n v="3.24"/>
  </r>
  <r>
    <d v="2014-11-15T00:00:00"/>
    <x v="0"/>
    <x v="10"/>
    <x v="228"/>
    <x v="3"/>
    <x v="2"/>
    <x v="9"/>
    <x v="1044"/>
    <n v="772.47"/>
    <n v="3"/>
    <n v="146.77000000000001"/>
  </r>
  <r>
    <d v="2014-11-15T00:00:00"/>
    <x v="0"/>
    <x v="10"/>
    <x v="228"/>
    <x v="3"/>
    <x v="0"/>
    <x v="14"/>
    <x v="654"/>
    <n v="20.46"/>
    <n v="2"/>
    <n v="5.32"/>
  </r>
  <r>
    <d v="2014-11-15T00:00:00"/>
    <x v="0"/>
    <x v="10"/>
    <x v="134"/>
    <x v="3"/>
    <x v="0"/>
    <x v="14"/>
    <x v="817"/>
    <n v="10.95"/>
    <n v="3"/>
    <n v="3.29"/>
  </r>
  <r>
    <d v="2014-11-16T00:00:00"/>
    <x v="0"/>
    <x v="10"/>
    <x v="511"/>
    <x v="42"/>
    <x v="2"/>
    <x v="6"/>
    <x v="687"/>
    <n v="273.95999999999998"/>
    <n v="2"/>
    <n v="10.96"/>
  </r>
  <r>
    <d v="2014-11-16T00:00:00"/>
    <x v="0"/>
    <x v="10"/>
    <x v="50"/>
    <x v="18"/>
    <x v="0"/>
    <x v="10"/>
    <x v="858"/>
    <n v="78.349999999999994"/>
    <n v="5"/>
    <n v="36.82"/>
  </r>
  <r>
    <d v="2014-11-16T00:00:00"/>
    <x v="0"/>
    <x v="10"/>
    <x v="50"/>
    <x v="18"/>
    <x v="0"/>
    <x v="0"/>
    <x v="875"/>
    <n v="31.68"/>
    <n v="6"/>
    <n v="14.26"/>
  </r>
  <r>
    <d v="2014-11-16T00:00:00"/>
    <x v="0"/>
    <x v="10"/>
    <x v="50"/>
    <x v="18"/>
    <x v="0"/>
    <x v="3"/>
    <x v="1045"/>
    <n v="29.12"/>
    <n v="4"/>
    <n v="14.27"/>
  </r>
  <r>
    <d v="2014-11-16T00:00:00"/>
    <x v="0"/>
    <x v="10"/>
    <x v="50"/>
    <x v="18"/>
    <x v="0"/>
    <x v="2"/>
    <x v="865"/>
    <n v="169.45"/>
    <n v="5"/>
    <n v="42.36"/>
  </r>
  <r>
    <d v="2014-11-16T00:00:00"/>
    <x v="0"/>
    <x v="10"/>
    <x v="512"/>
    <x v="3"/>
    <x v="0"/>
    <x v="1"/>
    <x v="1046"/>
    <n v="5.22"/>
    <n v="2"/>
    <n v="2.4"/>
  </r>
  <r>
    <d v="2014-11-16T00:00:00"/>
    <x v="0"/>
    <x v="10"/>
    <x v="513"/>
    <x v="1"/>
    <x v="1"/>
    <x v="5"/>
    <x v="1047"/>
    <n v="37.299999999999997"/>
    <n v="2"/>
    <n v="-1.07"/>
  </r>
  <r>
    <d v="2014-11-16T00:00:00"/>
    <x v="0"/>
    <x v="10"/>
    <x v="514"/>
    <x v="3"/>
    <x v="2"/>
    <x v="6"/>
    <x v="1048"/>
    <n v="79.97"/>
    <n v="4"/>
    <n v="-17.989999999999998"/>
  </r>
  <r>
    <d v="2014-11-16T00:00:00"/>
    <x v="0"/>
    <x v="10"/>
    <x v="514"/>
    <x v="3"/>
    <x v="1"/>
    <x v="11"/>
    <x v="1049"/>
    <n v="305.97000000000003"/>
    <n v="3"/>
    <n v="25.2"/>
  </r>
  <r>
    <d v="2014-11-16T00:00:00"/>
    <x v="0"/>
    <x v="10"/>
    <x v="514"/>
    <x v="3"/>
    <x v="0"/>
    <x v="2"/>
    <x v="75"/>
    <n v="344.91"/>
    <n v="3"/>
    <n v="10.35"/>
  </r>
  <r>
    <d v="2014-11-17T00:00:00"/>
    <x v="0"/>
    <x v="10"/>
    <x v="114"/>
    <x v="28"/>
    <x v="1"/>
    <x v="5"/>
    <x v="796"/>
    <n v="479.9"/>
    <n v="5"/>
    <n v="81.58"/>
  </r>
  <r>
    <d v="2014-11-17T00:00:00"/>
    <x v="0"/>
    <x v="10"/>
    <x v="515"/>
    <x v="7"/>
    <x v="0"/>
    <x v="2"/>
    <x v="650"/>
    <n v="2934.33"/>
    <n v="7"/>
    <n v="792.27"/>
  </r>
  <r>
    <d v="2014-11-17T00:00:00"/>
    <x v="0"/>
    <x v="10"/>
    <x v="515"/>
    <x v="7"/>
    <x v="1"/>
    <x v="8"/>
    <x v="1050"/>
    <n v="124.41"/>
    <n v="3"/>
    <n v="14.93"/>
  </r>
  <r>
    <d v="2014-11-17T00:00:00"/>
    <x v="0"/>
    <x v="10"/>
    <x v="515"/>
    <x v="7"/>
    <x v="0"/>
    <x v="4"/>
    <x v="489"/>
    <n v="57.75"/>
    <n v="5"/>
    <n v="26.57"/>
  </r>
  <r>
    <d v="2014-11-17T00:00:00"/>
    <x v="0"/>
    <x v="10"/>
    <x v="93"/>
    <x v="3"/>
    <x v="2"/>
    <x v="9"/>
    <x v="621"/>
    <n v="99.98"/>
    <n v="2"/>
    <n v="8"/>
  </r>
  <r>
    <d v="2014-11-17T00:00:00"/>
    <x v="0"/>
    <x v="10"/>
    <x v="93"/>
    <x v="3"/>
    <x v="0"/>
    <x v="0"/>
    <x v="539"/>
    <n v="733.95"/>
    <n v="7"/>
    <n v="352.3"/>
  </r>
  <r>
    <d v="2014-11-17T00:00:00"/>
    <x v="0"/>
    <x v="10"/>
    <x v="93"/>
    <x v="3"/>
    <x v="0"/>
    <x v="12"/>
    <x v="1051"/>
    <n v="241.44"/>
    <n v="3"/>
    <n v="72.430000000000007"/>
  </r>
  <r>
    <d v="2014-11-17T00:00:00"/>
    <x v="0"/>
    <x v="10"/>
    <x v="516"/>
    <x v="2"/>
    <x v="0"/>
    <x v="0"/>
    <x v="154"/>
    <n v="12.45"/>
    <n v="2"/>
    <n v="3.89"/>
  </r>
  <r>
    <d v="2014-11-17T00:00:00"/>
    <x v="0"/>
    <x v="10"/>
    <x v="516"/>
    <x v="2"/>
    <x v="1"/>
    <x v="5"/>
    <x v="612"/>
    <n v="657.93"/>
    <n v="5"/>
    <n v="-93.99"/>
  </r>
  <r>
    <d v="2014-11-17T00:00:00"/>
    <x v="0"/>
    <x v="10"/>
    <x v="92"/>
    <x v="0"/>
    <x v="0"/>
    <x v="10"/>
    <x v="732"/>
    <n v="7.08"/>
    <n v="3"/>
    <n v="2.48"/>
  </r>
  <r>
    <d v="2014-11-17T00:00:00"/>
    <x v="0"/>
    <x v="10"/>
    <x v="217"/>
    <x v="20"/>
    <x v="0"/>
    <x v="3"/>
    <x v="717"/>
    <n v="2152.7800000000002"/>
    <n v="3"/>
    <n v="726.56"/>
  </r>
  <r>
    <d v="2014-11-17T00:00:00"/>
    <x v="0"/>
    <x v="10"/>
    <x v="217"/>
    <x v="20"/>
    <x v="1"/>
    <x v="11"/>
    <x v="853"/>
    <n v="4007.84"/>
    <n v="10"/>
    <n v="-50.1"/>
  </r>
  <r>
    <d v="2014-11-17T00:00:00"/>
    <x v="0"/>
    <x v="10"/>
    <x v="215"/>
    <x v="20"/>
    <x v="0"/>
    <x v="0"/>
    <x v="1052"/>
    <n v="34.44"/>
    <n v="3"/>
    <n v="17.22"/>
  </r>
  <r>
    <d v="2014-11-18T00:00:00"/>
    <x v="0"/>
    <x v="10"/>
    <x v="517"/>
    <x v="26"/>
    <x v="1"/>
    <x v="13"/>
    <x v="1053"/>
    <n v="145.97999999999999"/>
    <n v="2"/>
    <n v="-99.27"/>
  </r>
  <r>
    <d v="2014-11-18T00:00:00"/>
    <x v="0"/>
    <x v="10"/>
    <x v="517"/>
    <x v="26"/>
    <x v="0"/>
    <x v="0"/>
    <x v="150"/>
    <n v="35.81"/>
    <n v="4"/>
    <n v="12.53"/>
  </r>
  <r>
    <d v="2014-11-18T00:00:00"/>
    <x v="0"/>
    <x v="10"/>
    <x v="246"/>
    <x v="2"/>
    <x v="0"/>
    <x v="3"/>
    <x v="313"/>
    <n v="51"/>
    <n v="1"/>
    <n v="-40.799999999999997"/>
  </r>
  <r>
    <d v="2014-11-18T00:00:00"/>
    <x v="0"/>
    <x v="10"/>
    <x v="246"/>
    <x v="2"/>
    <x v="0"/>
    <x v="2"/>
    <x v="1054"/>
    <n v="76.790000000000006"/>
    <n v="1"/>
    <n v="-16.32"/>
  </r>
  <r>
    <d v="2014-11-18T00:00:00"/>
    <x v="0"/>
    <x v="10"/>
    <x v="246"/>
    <x v="2"/>
    <x v="2"/>
    <x v="6"/>
    <x v="255"/>
    <n v="539.96"/>
    <n v="6"/>
    <n v="-107.99"/>
  </r>
  <r>
    <d v="2014-11-18T00:00:00"/>
    <x v="0"/>
    <x v="10"/>
    <x v="246"/>
    <x v="2"/>
    <x v="1"/>
    <x v="8"/>
    <x v="1055"/>
    <n v="60.31"/>
    <n v="3"/>
    <n v="5.28"/>
  </r>
  <r>
    <d v="2014-11-18T00:00:00"/>
    <x v="0"/>
    <x v="10"/>
    <x v="246"/>
    <x v="2"/>
    <x v="0"/>
    <x v="3"/>
    <x v="1056"/>
    <n v="1.94"/>
    <n v="3"/>
    <n v="-1.43"/>
  </r>
  <r>
    <d v="2014-11-18T00:00:00"/>
    <x v="0"/>
    <x v="10"/>
    <x v="518"/>
    <x v="1"/>
    <x v="0"/>
    <x v="3"/>
    <x v="1057"/>
    <n v="14.48"/>
    <n v="5"/>
    <n v="-23.89"/>
  </r>
  <r>
    <d v="2014-11-18T00:00:00"/>
    <x v="0"/>
    <x v="10"/>
    <x v="493"/>
    <x v="10"/>
    <x v="0"/>
    <x v="3"/>
    <x v="1058"/>
    <n v="11.81"/>
    <n v="8"/>
    <n v="-8.66"/>
  </r>
  <r>
    <d v="2014-11-18T00:00:00"/>
    <x v="0"/>
    <x v="10"/>
    <x v="493"/>
    <x v="10"/>
    <x v="2"/>
    <x v="6"/>
    <x v="1059"/>
    <n v="9.59"/>
    <n v="2"/>
    <n v="-2.08"/>
  </r>
  <r>
    <d v="2014-11-18T00:00:00"/>
    <x v="0"/>
    <x v="10"/>
    <x v="130"/>
    <x v="27"/>
    <x v="0"/>
    <x v="0"/>
    <x v="367"/>
    <n v="21.98"/>
    <n v="7"/>
    <n v="9.89"/>
  </r>
  <r>
    <d v="2014-11-18T00:00:00"/>
    <x v="0"/>
    <x v="10"/>
    <x v="519"/>
    <x v="1"/>
    <x v="1"/>
    <x v="13"/>
    <x v="1060"/>
    <n v="292.10000000000002"/>
    <n v="4"/>
    <n v="-175.26"/>
  </r>
  <r>
    <d v="2014-11-18T00:00:00"/>
    <x v="0"/>
    <x v="10"/>
    <x v="519"/>
    <x v="1"/>
    <x v="1"/>
    <x v="8"/>
    <x v="863"/>
    <n v="8.5399999999999991"/>
    <n v="2"/>
    <n v="-7.48"/>
  </r>
  <r>
    <d v="2014-11-18T00:00:00"/>
    <x v="0"/>
    <x v="10"/>
    <x v="519"/>
    <x v="1"/>
    <x v="1"/>
    <x v="11"/>
    <x v="1061"/>
    <n v="424.12"/>
    <n v="6"/>
    <n v="-30.29"/>
  </r>
  <r>
    <d v="2014-11-18T00:00:00"/>
    <x v="0"/>
    <x v="10"/>
    <x v="519"/>
    <x v="1"/>
    <x v="0"/>
    <x v="3"/>
    <x v="96"/>
    <n v="2.89"/>
    <n v="3"/>
    <n v="-4.92"/>
  </r>
  <r>
    <d v="2014-11-18T00:00:00"/>
    <x v="0"/>
    <x v="10"/>
    <x v="519"/>
    <x v="1"/>
    <x v="0"/>
    <x v="2"/>
    <x v="25"/>
    <n v="381.72"/>
    <n v="5"/>
    <n v="-66.8"/>
  </r>
  <r>
    <d v="2014-11-18T00:00:00"/>
    <x v="0"/>
    <x v="10"/>
    <x v="520"/>
    <x v="28"/>
    <x v="0"/>
    <x v="2"/>
    <x v="1062"/>
    <n v="67.150000000000006"/>
    <n v="5"/>
    <n v="16.79"/>
  </r>
  <r>
    <d v="2014-11-18T00:00:00"/>
    <x v="0"/>
    <x v="10"/>
    <x v="521"/>
    <x v="21"/>
    <x v="1"/>
    <x v="5"/>
    <x v="215"/>
    <n v="392.94"/>
    <n v="3"/>
    <n v="43.22"/>
  </r>
  <r>
    <d v="2014-11-18T00:00:00"/>
    <x v="0"/>
    <x v="10"/>
    <x v="223"/>
    <x v="22"/>
    <x v="1"/>
    <x v="8"/>
    <x v="1063"/>
    <n v="137.54"/>
    <n v="2"/>
    <n v="55.02"/>
  </r>
  <r>
    <d v="2014-11-18T00:00:00"/>
    <x v="0"/>
    <x v="10"/>
    <x v="223"/>
    <x v="22"/>
    <x v="1"/>
    <x v="13"/>
    <x v="953"/>
    <n v="730.2"/>
    <n v="4"/>
    <n v="94.93"/>
  </r>
  <r>
    <d v="2014-11-19T00:00:00"/>
    <x v="0"/>
    <x v="10"/>
    <x v="508"/>
    <x v="8"/>
    <x v="2"/>
    <x v="6"/>
    <x v="231"/>
    <n v="503.96"/>
    <n v="4"/>
    <n v="131.03"/>
  </r>
  <r>
    <d v="2014-11-19T00:00:00"/>
    <x v="0"/>
    <x v="10"/>
    <x v="508"/>
    <x v="8"/>
    <x v="2"/>
    <x v="6"/>
    <x v="1064"/>
    <n v="149.94999999999999"/>
    <n v="5"/>
    <n v="41.99"/>
  </r>
  <r>
    <d v="2014-11-19T00:00:00"/>
    <x v="0"/>
    <x v="10"/>
    <x v="508"/>
    <x v="8"/>
    <x v="2"/>
    <x v="9"/>
    <x v="1065"/>
    <n v="29"/>
    <n v="2"/>
    <n v="7.25"/>
  </r>
  <r>
    <d v="2014-11-19T00:00:00"/>
    <x v="0"/>
    <x v="10"/>
    <x v="522"/>
    <x v="20"/>
    <x v="2"/>
    <x v="6"/>
    <x v="402"/>
    <n v="4548.8100000000004"/>
    <n v="7"/>
    <n v="1228.18"/>
  </r>
  <r>
    <d v="2014-11-19T00:00:00"/>
    <x v="0"/>
    <x v="10"/>
    <x v="523"/>
    <x v="7"/>
    <x v="0"/>
    <x v="1"/>
    <x v="85"/>
    <n v="22.5"/>
    <n v="6"/>
    <n v="10.8"/>
  </r>
  <r>
    <d v="2014-11-19T00:00:00"/>
    <x v="0"/>
    <x v="10"/>
    <x v="523"/>
    <x v="7"/>
    <x v="0"/>
    <x v="1"/>
    <x v="849"/>
    <n v="9.9600000000000009"/>
    <n v="2"/>
    <n v="4.58"/>
  </r>
  <r>
    <d v="2014-11-19T00:00:00"/>
    <x v="0"/>
    <x v="10"/>
    <x v="523"/>
    <x v="7"/>
    <x v="0"/>
    <x v="3"/>
    <x v="812"/>
    <n v="213.08"/>
    <n v="7"/>
    <n v="102.28"/>
  </r>
  <r>
    <d v="2014-11-19T00:00:00"/>
    <x v="0"/>
    <x v="10"/>
    <x v="523"/>
    <x v="7"/>
    <x v="1"/>
    <x v="11"/>
    <x v="430"/>
    <n v="1025.8800000000001"/>
    <n v="6"/>
    <n v="235.95"/>
  </r>
  <r>
    <d v="2014-11-19T00:00:00"/>
    <x v="0"/>
    <x v="10"/>
    <x v="524"/>
    <x v="27"/>
    <x v="0"/>
    <x v="0"/>
    <x v="1066"/>
    <n v="166.44"/>
    <n v="3"/>
    <n v="79.89"/>
  </r>
  <r>
    <d v="2014-11-19T00:00:00"/>
    <x v="0"/>
    <x v="10"/>
    <x v="131"/>
    <x v="2"/>
    <x v="2"/>
    <x v="9"/>
    <x v="910"/>
    <n v="47.5"/>
    <n v="1"/>
    <n v="-1.19"/>
  </r>
  <r>
    <d v="2014-11-19T00:00:00"/>
    <x v="0"/>
    <x v="10"/>
    <x v="363"/>
    <x v="28"/>
    <x v="0"/>
    <x v="2"/>
    <x v="346"/>
    <n v="221.16"/>
    <n v="4"/>
    <n v="57.5"/>
  </r>
  <r>
    <d v="2014-11-19T00:00:00"/>
    <x v="0"/>
    <x v="10"/>
    <x v="363"/>
    <x v="28"/>
    <x v="2"/>
    <x v="6"/>
    <x v="67"/>
    <n v="281.97000000000003"/>
    <n v="3"/>
    <n v="78.95"/>
  </r>
  <r>
    <d v="2014-11-19T00:00:00"/>
    <x v="0"/>
    <x v="10"/>
    <x v="525"/>
    <x v="2"/>
    <x v="0"/>
    <x v="0"/>
    <x v="1067"/>
    <n v="5.88"/>
    <n v="1"/>
    <n v="1.98"/>
  </r>
  <r>
    <d v="2014-11-20T00:00:00"/>
    <x v="0"/>
    <x v="10"/>
    <x v="121"/>
    <x v="20"/>
    <x v="0"/>
    <x v="10"/>
    <x v="1068"/>
    <n v="34.74"/>
    <n v="3"/>
    <n v="17.37"/>
  </r>
  <r>
    <d v="2014-11-20T00:00:00"/>
    <x v="0"/>
    <x v="10"/>
    <x v="121"/>
    <x v="20"/>
    <x v="2"/>
    <x v="6"/>
    <x v="1008"/>
    <n v="833.94"/>
    <n v="6"/>
    <n v="216.82"/>
  </r>
  <r>
    <d v="2014-11-20T00:00:00"/>
    <x v="0"/>
    <x v="10"/>
    <x v="121"/>
    <x v="20"/>
    <x v="0"/>
    <x v="3"/>
    <x v="1069"/>
    <n v="12.96"/>
    <n v="3"/>
    <n v="4.54"/>
  </r>
  <r>
    <d v="2014-11-20T00:00:00"/>
    <x v="0"/>
    <x v="10"/>
    <x v="121"/>
    <x v="20"/>
    <x v="0"/>
    <x v="0"/>
    <x v="768"/>
    <n v="25.92"/>
    <n v="4"/>
    <n v="12.44"/>
  </r>
  <r>
    <d v="2014-11-21T00:00:00"/>
    <x v="0"/>
    <x v="10"/>
    <x v="526"/>
    <x v="5"/>
    <x v="2"/>
    <x v="6"/>
    <x v="550"/>
    <n v="36.99"/>
    <n v="1"/>
    <n v="9.99"/>
  </r>
  <r>
    <d v="2014-11-21T00:00:00"/>
    <x v="0"/>
    <x v="10"/>
    <x v="526"/>
    <x v="5"/>
    <x v="0"/>
    <x v="0"/>
    <x v="1070"/>
    <n v="629.1"/>
    <n v="6"/>
    <n v="301.97000000000003"/>
  </r>
  <r>
    <d v="2014-11-21T00:00:00"/>
    <x v="0"/>
    <x v="10"/>
    <x v="526"/>
    <x v="5"/>
    <x v="0"/>
    <x v="2"/>
    <x v="242"/>
    <n v="193.95"/>
    <n v="3"/>
    <n v="9.6999999999999993"/>
  </r>
  <r>
    <d v="2014-11-21T00:00:00"/>
    <x v="0"/>
    <x v="10"/>
    <x v="526"/>
    <x v="5"/>
    <x v="0"/>
    <x v="4"/>
    <x v="481"/>
    <n v="5.46"/>
    <n v="3"/>
    <n v="1.47"/>
  </r>
  <r>
    <d v="2014-11-21T00:00:00"/>
    <x v="0"/>
    <x v="10"/>
    <x v="523"/>
    <x v="3"/>
    <x v="0"/>
    <x v="0"/>
    <x v="284"/>
    <n v="12.96"/>
    <n v="2"/>
    <n v="6.22"/>
  </r>
  <r>
    <d v="2014-11-21T00:00:00"/>
    <x v="0"/>
    <x v="10"/>
    <x v="527"/>
    <x v="0"/>
    <x v="0"/>
    <x v="10"/>
    <x v="229"/>
    <n v="1.63"/>
    <n v="1"/>
    <n v="0.55000000000000004"/>
  </r>
  <r>
    <d v="2014-11-21T00:00:00"/>
    <x v="0"/>
    <x v="10"/>
    <x v="527"/>
    <x v="0"/>
    <x v="2"/>
    <x v="6"/>
    <x v="292"/>
    <n v="267.95999999999998"/>
    <n v="5"/>
    <n v="16.75"/>
  </r>
  <r>
    <d v="2014-11-21T00:00:00"/>
    <x v="0"/>
    <x v="10"/>
    <x v="528"/>
    <x v="3"/>
    <x v="0"/>
    <x v="0"/>
    <x v="1071"/>
    <n v="6.58"/>
    <n v="2"/>
    <n v="3.03"/>
  </r>
  <r>
    <d v="2014-11-21T00:00:00"/>
    <x v="0"/>
    <x v="10"/>
    <x v="528"/>
    <x v="3"/>
    <x v="2"/>
    <x v="9"/>
    <x v="324"/>
    <n v="94.99"/>
    <n v="1"/>
    <n v="28.5"/>
  </r>
  <r>
    <d v="2014-11-22T00:00:00"/>
    <x v="0"/>
    <x v="10"/>
    <x v="141"/>
    <x v="4"/>
    <x v="0"/>
    <x v="10"/>
    <x v="1072"/>
    <n v="16.23"/>
    <n v="3"/>
    <n v="7.95"/>
  </r>
  <r>
    <d v="2014-11-22T00:00:00"/>
    <x v="0"/>
    <x v="10"/>
    <x v="141"/>
    <x v="4"/>
    <x v="0"/>
    <x v="3"/>
    <x v="413"/>
    <n v="319.89999999999998"/>
    <n v="5"/>
    <n v="156.75"/>
  </r>
  <r>
    <d v="2014-11-22T00:00:00"/>
    <x v="0"/>
    <x v="10"/>
    <x v="141"/>
    <x v="4"/>
    <x v="0"/>
    <x v="10"/>
    <x v="21"/>
    <n v="11.36"/>
    <n v="2"/>
    <n v="5.34"/>
  </r>
  <r>
    <d v="2014-11-22T00:00:00"/>
    <x v="0"/>
    <x v="10"/>
    <x v="141"/>
    <x v="4"/>
    <x v="0"/>
    <x v="12"/>
    <x v="1073"/>
    <n v="675.12"/>
    <n v="3"/>
    <n v="290.3"/>
  </r>
  <r>
    <d v="2014-11-22T00:00:00"/>
    <x v="0"/>
    <x v="10"/>
    <x v="216"/>
    <x v="0"/>
    <x v="0"/>
    <x v="3"/>
    <x v="459"/>
    <n v="6.93"/>
    <n v="1"/>
    <n v="-11.08"/>
  </r>
  <r>
    <d v="2014-11-22T00:00:00"/>
    <x v="0"/>
    <x v="10"/>
    <x v="529"/>
    <x v="1"/>
    <x v="0"/>
    <x v="3"/>
    <x v="970"/>
    <n v="9.98"/>
    <n v="5"/>
    <n v="-16.47"/>
  </r>
  <r>
    <d v="2014-11-22T00:00:00"/>
    <x v="0"/>
    <x v="10"/>
    <x v="530"/>
    <x v="3"/>
    <x v="0"/>
    <x v="0"/>
    <x v="563"/>
    <n v="53.82"/>
    <n v="9"/>
    <n v="24.22"/>
  </r>
  <r>
    <d v="2014-11-22T00:00:00"/>
    <x v="0"/>
    <x v="10"/>
    <x v="357"/>
    <x v="4"/>
    <x v="0"/>
    <x v="0"/>
    <x v="1074"/>
    <n v="9.9600000000000009"/>
    <n v="2"/>
    <n v="4.88"/>
  </r>
  <r>
    <d v="2014-11-23T00:00:00"/>
    <x v="0"/>
    <x v="10"/>
    <x v="42"/>
    <x v="3"/>
    <x v="1"/>
    <x v="5"/>
    <x v="120"/>
    <n v="603.91999999999996"/>
    <n v="5"/>
    <n v="-67.94"/>
  </r>
  <r>
    <d v="2014-11-23T00:00:00"/>
    <x v="0"/>
    <x v="10"/>
    <x v="42"/>
    <x v="3"/>
    <x v="0"/>
    <x v="10"/>
    <x v="934"/>
    <n v="21.84"/>
    <n v="3"/>
    <n v="10.48"/>
  </r>
  <r>
    <d v="2014-11-23T00:00:00"/>
    <x v="0"/>
    <x v="10"/>
    <x v="42"/>
    <x v="3"/>
    <x v="2"/>
    <x v="9"/>
    <x v="991"/>
    <n v="29.99"/>
    <n v="1"/>
    <n v="6.3"/>
  </r>
  <r>
    <d v="2014-11-23T00:00:00"/>
    <x v="0"/>
    <x v="10"/>
    <x v="42"/>
    <x v="3"/>
    <x v="1"/>
    <x v="5"/>
    <x v="1075"/>
    <n v="381.44"/>
    <n v="2"/>
    <n v="23.84"/>
  </r>
  <r>
    <d v="2014-11-23T00:00:00"/>
    <x v="0"/>
    <x v="10"/>
    <x v="341"/>
    <x v="0"/>
    <x v="0"/>
    <x v="1"/>
    <x v="798"/>
    <n v="23.68"/>
    <n v="2"/>
    <n v="8.8800000000000008"/>
  </r>
  <r>
    <d v="2014-11-23T00:00:00"/>
    <x v="0"/>
    <x v="10"/>
    <x v="531"/>
    <x v="0"/>
    <x v="1"/>
    <x v="8"/>
    <x v="626"/>
    <n v="6.37"/>
    <n v="2"/>
    <n v="-2.5499999999999998"/>
  </r>
  <r>
    <d v="2014-11-23T00:00:00"/>
    <x v="0"/>
    <x v="10"/>
    <x v="531"/>
    <x v="0"/>
    <x v="0"/>
    <x v="12"/>
    <x v="1076"/>
    <n v="34.18"/>
    <n v="3"/>
    <n v="-87.15"/>
  </r>
  <r>
    <d v="2014-11-23T00:00:00"/>
    <x v="0"/>
    <x v="10"/>
    <x v="531"/>
    <x v="0"/>
    <x v="2"/>
    <x v="9"/>
    <x v="589"/>
    <n v="5.54"/>
    <n v="7"/>
    <n v="1.66"/>
  </r>
  <r>
    <d v="2014-11-23T00:00:00"/>
    <x v="0"/>
    <x v="10"/>
    <x v="532"/>
    <x v="2"/>
    <x v="0"/>
    <x v="10"/>
    <x v="1077"/>
    <n v="62.81"/>
    <n v="3"/>
    <n v="21.2"/>
  </r>
  <r>
    <d v="2014-11-23T00:00:00"/>
    <x v="0"/>
    <x v="10"/>
    <x v="533"/>
    <x v="12"/>
    <x v="0"/>
    <x v="10"/>
    <x v="21"/>
    <n v="23.47"/>
    <n v="3"/>
    <n v="8.8000000000000007"/>
  </r>
  <r>
    <d v="2014-11-23T00:00:00"/>
    <x v="0"/>
    <x v="10"/>
    <x v="105"/>
    <x v="0"/>
    <x v="1"/>
    <x v="5"/>
    <x v="1078"/>
    <n v="155.37"/>
    <n v="2"/>
    <n v="-35.51"/>
  </r>
  <r>
    <d v="2014-11-23T00:00:00"/>
    <x v="0"/>
    <x v="10"/>
    <x v="239"/>
    <x v="14"/>
    <x v="0"/>
    <x v="3"/>
    <x v="1079"/>
    <n v="14.67"/>
    <n v="3"/>
    <n v="6.75"/>
  </r>
  <r>
    <d v="2014-11-24T00:00:00"/>
    <x v="0"/>
    <x v="10"/>
    <x v="534"/>
    <x v="10"/>
    <x v="0"/>
    <x v="4"/>
    <x v="268"/>
    <n v="2.62"/>
    <n v="1"/>
    <n v="0.43"/>
  </r>
  <r>
    <d v="2014-11-24T00:00:00"/>
    <x v="0"/>
    <x v="10"/>
    <x v="339"/>
    <x v="3"/>
    <x v="1"/>
    <x v="8"/>
    <x v="676"/>
    <n v="151.72"/>
    <n v="4"/>
    <n v="27.31"/>
  </r>
  <r>
    <d v="2014-11-24T00:00:00"/>
    <x v="0"/>
    <x v="10"/>
    <x v="535"/>
    <x v="22"/>
    <x v="0"/>
    <x v="3"/>
    <x v="1056"/>
    <n v="12.1"/>
    <n v="7"/>
    <n v="4.2300000000000004"/>
  </r>
  <r>
    <d v="2014-11-24T00:00:00"/>
    <x v="0"/>
    <x v="10"/>
    <x v="535"/>
    <x v="22"/>
    <x v="0"/>
    <x v="2"/>
    <x v="144"/>
    <n v="485.88"/>
    <n v="6"/>
    <n v="9.7200000000000006"/>
  </r>
  <r>
    <d v="2014-11-24T00:00:00"/>
    <x v="0"/>
    <x v="10"/>
    <x v="535"/>
    <x v="22"/>
    <x v="0"/>
    <x v="0"/>
    <x v="114"/>
    <n v="25.92"/>
    <n v="4"/>
    <n v="12.44"/>
  </r>
  <r>
    <d v="2014-11-24T00:00:00"/>
    <x v="0"/>
    <x v="10"/>
    <x v="535"/>
    <x v="22"/>
    <x v="0"/>
    <x v="2"/>
    <x v="1080"/>
    <n v="197.58"/>
    <n v="2"/>
    <n v="53.35"/>
  </r>
  <r>
    <d v="2014-11-24T00:00:00"/>
    <x v="0"/>
    <x v="10"/>
    <x v="77"/>
    <x v="24"/>
    <x v="2"/>
    <x v="9"/>
    <x v="1081"/>
    <n v="111.79"/>
    <n v="7"/>
    <n v="43.6"/>
  </r>
  <r>
    <d v="2014-11-24T00:00:00"/>
    <x v="0"/>
    <x v="10"/>
    <x v="15"/>
    <x v="3"/>
    <x v="1"/>
    <x v="5"/>
    <x v="1082"/>
    <n v="120.71"/>
    <n v="1"/>
    <n v="-18.11"/>
  </r>
  <r>
    <d v="2014-11-24T00:00:00"/>
    <x v="0"/>
    <x v="10"/>
    <x v="168"/>
    <x v="10"/>
    <x v="2"/>
    <x v="6"/>
    <x v="1021"/>
    <n v="1049.97"/>
    <n v="5"/>
    <n v="-209.99"/>
  </r>
  <r>
    <d v="2014-11-24T00:00:00"/>
    <x v="0"/>
    <x v="10"/>
    <x v="168"/>
    <x v="10"/>
    <x v="1"/>
    <x v="5"/>
    <x v="1083"/>
    <n v="611.05999999999995"/>
    <n v="3"/>
    <n v="-34.92"/>
  </r>
  <r>
    <d v="2014-11-24T00:00:00"/>
    <x v="0"/>
    <x v="10"/>
    <x v="536"/>
    <x v="1"/>
    <x v="0"/>
    <x v="2"/>
    <x v="899"/>
    <n v="646.20000000000005"/>
    <n v="5"/>
    <n v="-8.08"/>
  </r>
  <r>
    <d v="2014-11-24T00:00:00"/>
    <x v="0"/>
    <x v="10"/>
    <x v="433"/>
    <x v="10"/>
    <x v="1"/>
    <x v="8"/>
    <x v="1084"/>
    <n v="35.17"/>
    <n v="7"/>
    <n v="9.67"/>
  </r>
  <r>
    <d v="2014-11-24T00:00:00"/>
    <x v="0"/>
    <x v="10"/>
    <x v="433"/>
    <x v="10"/>
    <x v="2"/>
    <x v="6"/>
    <x v="1085"/>
    <n v="1502.38"/>
    <n v="4"/>
    <n v="-250.4"/>
  </r>
  <r>
    <d v="2014-11-24T00:00:00"/>
    <x v="0"/>
    <x v="10"/>
    <x v="537"/>
    <x v="14"/>
    <x v="0"/>
    <x v="4"/>
    <x v="794"/>
    <n v="151.91999999999999"/>
    <n v="4"/>
    <n v="45.58"/>
  </r>
  <r>
    <d v="2014-11-24T00:00:00"/>
    <x v="0"/>
    <x v="10"/>
    <x v="537"/>
    <x v="14"/>
    <x v="0"/>
    <x v="1"/>
    <x v="493"/>
    <n v="196.62"/>
    <n v="2"/>
    <n v="96.34"/>
  </r>
  <r>
    <d v="2014-11-24T00:00:00"/>
    <x v="0"/>
    <x v="10"/>
    <x v="537"/>
    <x v="14"/>
    <x v="0"/>
    <x v="0"/>
    <x v="1086"/>
    <n v="144.12"/>
    <n v="3"/>
    <n v="69.180000000000007"/>
  </r>
  <r>
    <d v="2014-11-24T00:00:00"/>
    <x v="0"/>
    <x v="10"/>
    <x v="537"/>
    <x v="14"/>
    <x v="0"/>
    <x v="0"/>
    <x v="452"/>
    <n v="15.96"/>
    <n v="2"/>
    <n v="7.98"/>
  </r>
  <r>
    <d v="2014-11-24T00:00:00"/>
    <x v="0"/>
    <x v="10"/>
    <x v="187"/>
    <x v="6"/>
    <x v="1"/>
    <x v="8"/>
    <x v="1087"/>
    <n v="111.15"/>
    <n v="5"/>
    <n v="48.91"/>
  </r>
  <r>
    <d v="2014-11-24T00:00:00"/>
    <x v="0"/>
    <x v="10"/>
    <x v="538"/>
    <x v="10"/>
    <x v="0"/>
    <x v="3"/>
    <x v="1088"/>
    <n v="5.74"/>
    <n v="3"/>
    <n v="-4.59"/>
  </r>
  <r>
    <d v="2014-11-25T00:00:00"/>
    <x v="0"/>
    <x v="10"/>
    <x v="230"/>
    <x v="3"/>
    <x v="0"/>
    <x v="12"/>
    <x v="316"/>
    <n v="320.88"/>
    <n v="6"/>
    <n v="93.06"/>
  </r>
  <r>
    <d v="2014-11-25T00:00:00"/>
    <x v="0"/>
    <x v="10"/>
    <x v="230"/>
    <x v="3"/>
    <x v="1"/>
    <x v="8"/>
    <x v="626"/>
    <n v="23.88"/>
    <n v="3"/>
    <n v="10.51"/>
  </r>
  <r>
    <d v="2014-11-25T00:00:00"/>
    <x v="0"/>
    <x v="10"/>
    <x v="230"/>
    <x v="3"/>
    <x v="0"/>
    <x v="0"/>
    <x v="1089"/>
    <n v="26.76"/>
    <n v="4"/>
    <n v="12.31"/>
  </r>
  <r>
    <d v="2014-11-25T00:00:00"/>
    <x v="0"/>
    <x v="10"/>
    <x v="212"/>
    <x v="0"/>
    <x v="2"/>
    <x v="9"/>
    <x v="754"/>
    <n v="24.67"/>
    <n v="3"/>
    <n v="0"/>
  </r>
  <r>
    <d v="2014-11-25T00:00:00"/>
    <x v="0"/>
    <x v="10"/>
    <x v="212"/>
    <x v="0"/>
    <x v="0"/>
    <x v="1"/>
    <x v="1090"/>
    <n v="2.52"/>
    <n v="1"/>
    <n v="0.88"/>
  </r>
  <r>
    <d v="2014-11-25T00:00:00"/>
    <x v="0"/>
    <x v="10"/>
    <x v="212"/>
    <x v="0"/>
    <x v="1"/>
    <x v="13"/>
    <x v="1091"/>
    <n v="1218.74"/>
    <n v="5"/>
    <n v="-121.87"/>
  </r>
  <r>
    <d v="2014-11-25T00:00:00"/>
    <x v="0"/>
    <x v="10"/>
    <x v="212"/>
    <x v="0"/>
    <x v="0"/>
    <x v="1"/>
    <x v="1092"/>
    <n v="5.9"/>
    <n v="2"/>
    <n v="1.99"/>
  </r>
  <r>
    <d v="2014-11-25T00:00:00"/>
    <x v="0"/>
    <x v="10"/>
    <x v="212"/>
    <x v="0"/>
    <x v="0"/>
    <x v="0"/>
    <x v="13"/>
    <n v="15.7"/>
    <n v="3"/>
    <n v="5.0999999999999996"/>
  </r>
  <r>
    <d v="2014-11-25T00:00:00"/>
    <x v="0"/>
    <x v="10"/>
    <x v="212"/>
    <x v="0"/>
    <x v="1"/>
    <x v="8"/>
    <x v="112"/>
    <n v="6.1"/>
    <n v="3"/>
    <n v="-3.96"/>
  </r>
  <r>
    <d v="2014-11-25T00:00:00"/>
    <x v="0"/>
    <x v="10"/>
    <x v="539"/>
    <x v="43"/>
    <x v="1"/>
    <x v="8"/>
    <x v="34"/>
    <n v="52.96"/>
    <n v="2"/>
    <n v="20.12"/>
  </r>
  <r>
    <d v="2014-11-25T00:00:00"/>
    <x v="0"/>
    <x v="10"/>
    <x v="109"/>
    <x v="20"/>
    <x v="0"/>
    <x v="2"/>
    <x v="479"/>
    <n v="1117.92"/>
    <n v="4"/>
    <n v="55.9"/>
  </r>
  <r>
    <d v="2014-11-25T00:00:00"/>
    <x v="0"/>
    <x v="10"/>
    <x v="109"/>
    <x v="20"/>
    <x v="1"/>
    <x v="11"/>
    <x v="1093"/>
    <n v="275.95"/>
    <n v="3"/>
    <n v="-37.94"/>
  </r>
  <r>
    <d v="2014-11-25T00:00:00"/>
    <x v="0"/>
    <x v="10"/>
    <x v="145"/>
    <x v="11"/>
    <x v="0"/>
    <x v="4"/>
    <x v="72"/>
    <n v="51.02"/>
    <n v="7"/>
    <n v="8.2899999999999991"/>
  </r>
  <r>
    <d v="2014-11-25T00:00:00"/>
    <x v="0"/>
    <x v="10"/>
    <x v="77"/>
    <x v="3"/>
    <x v="2"/>
    <x v="6"/>
    <x v="1094"/>
    <n v="539.91999999999996"/>
    <n v="5"/>
    <n v="47.24"/>
  </r>
  <r>
    <d v="2014-11-25T00:00:00"/>
    <x v="0"/>
    <x v="10"/>
    <x v="77"/>
    <x v="3"/>
    <x v="1"/>
    <x v="5"/>
    <x v="668"/>
    <n v="725.34"/>
    <n v="4"/>
    <n v="54.4"/>
  </r>
  <r>
    <d v="2014-11-25T00:00:00"/>
    <x v="0"/>
    <x v="10"/>
    <x v="77"/>
    <x v="3"/>
    <x v="0"/>
    <x v="4"/>
    <x v="108"/>
    <n v="7.44"/>
    <n v="3"/>
    <n v="2.6"/>
  </r>
  <r>
    <d v="2014-11-26T00:00:00"/>
    <x v="0"/>
    <x v="10"/>
    <x v="264"/>
    <x v="0"/>
    <x v="1"/>
    <x v="8"/>
    <x v="45"/>
    <n v="19.3"/>
    <n v="5"/>
    <n v="-14.48"/>
  </r>
  <r>
    <d v="2014-11-26T00:00:00"/>
    <x v="0"/>
    <x v="10"/>
    <x v="262"/>
    <x v="11"/>
    <x v="0"/>
    <x v="0"/>
    <x v="507"/>
    <n v="15.55"/>
    <n v="3"/>
    <n v="5.44"/>
  </r>
  <r>
    <d v="2014-11-26T00:00:00"/>
    <x v="0"/>
    <x v="10"/>
    <x v="262"/>
    <x v="11"/>
    <x v="0"/>
    <x v="2"/>
    <x v="525"/>
    <n v="669.08"/>
    <n v="5"/>
    <n v="-167.27"/>
  </r>
  <r>
    <d v="2014-11-26T00:00:00"/>
    <x v="0"/>
    <x v="10"/>
    <x v="262"/>
    <x v="11"/>
    <x v="2"/>
    <x v="6"/>
    <x v="687"/>
    <n v="438.34"/>
    <n v="4"/>
    <n v="-87.67"/>
  </r>
  <r>
    <d v="2014-11-26T00:00:00"/>
    <x v="0"/>
    <x v="10"/>
    <x v="471"/>
    <x v="3"/>
    <x v="0"/>
    <x v="0"/>
    <x v="1025"/>
    <n v="81.98"/>
    <n v="2"/>
    <n v="40.17"/>
  </r>
  <r>
    <d v="2014-11-26T00:00:00"/>
    <x v="0"/>
    <x v="10"/>
    <x v="462"/>
    <x v="20"/>
    <x v="2"/>
    <x v="6"/>
    <x v="1095"/>
    <n v="279.95999999999998"/>
    <n v="4"/>
    <n v="78.39"/>
  </r>
  <r>
    <d v="2014-11-26T00:00:00"/>
    <x v="0"/>
    <x v="10"/>
    <x v="462"/>
    <x v="20"/>
    <x v="0"/>
    <x v="3"/>
    <x v="374"/>
    <n v="12.91"/>
    <n v="3"/>
    <n v="4.68"/>
  </r>
  <r>
    <d v="2014-11-26T00:00:00"/>
    <x v="0"/>
    <x v="10"/>
    <x v="462"/>
    <x v="20"/>
    <x v="0"/>
    <x v="3"/>
    <x v="105"/>
    <n v="17.09"/>
    <n v="4"/>
    <n v="5.77"/>
  </r>
  <r>
    <d v="2014-11-26T00:00:00"/>
    <x v="0"/>
    <x v="10"/>
    <x v="462"/>
    <x v="20"/>
    <x v="0"/>
    <x v="1"/>
    <x v="1096"/>
    <n v="93.15"/>
    <n v="9"/>
    <n v="44.71"/>
  </r>
  <r>
    <d v="2014-11-26T00:00:00"/>
    <x v="0"/>
    <x v="10"/>
    <x v="462"/>
    <x v="20"/>
    <x v="0"/>
    <x v="1"/>
    <x v="349"/>
    <n v="11.52"/>
    <n v="4"/>
    <n v="5.64"/>
  </r>
  <r>
    <d v="2014-11-26T00:00:00"/>
    <x v="0"/>
    <x v="10"/>
    <x v="465"/>
    <x v="3"/>
    <x v="0"/>
    <x v="3"/>
    <x v="106"/>
    <n v="4.32"/>
    <n v="3"/>
    <n v="1.51"/>
  </r>
  <r>
    <d v="2014-11-26T00:00:00"/>
    <x v="0"/>
    <x v="10"/>
    <x v="465"/>
    <x v="3"/>
    <x v="0"/>
    <x v="0"/>
    <x v="1097"/>
    <n v="14.94"/>
    <n v="3"/>
    <n v="7.02"/>
  </r>
  <r>
    <d v="2014-11-26T00:00:00"/>
    <x v="0"/>
    <x v="10"/>
    <x v="465"/>
    <x v="3"/>
    <x v="0"/>
    <x v="12"/>
    <x v="38"/>
    <n v="40.54"/>
    <n v="2"/>
    <n v="11.35"/>
  </r>
  <r>
    <d v="2014-11-26T00:00:00"/>
    <x v="0"/>
    <x v="10"/>
    <x v="465"/>
    <x v="3"/>
    <x v="0"/>
    <x v="3"/>
    <x v="529"/>
    <n v="7.31"/>
    <n v="1"/>
    <n v="2.56"/>
  </r>
  <r>
    <d v="2014-11-27T00:00:00"/>
    <x v="0"/>
    <x v="10"/>
    <x v="282"/>
    <x v="20"/>
    <x v="0"/>
    <x v="7"/>
    <x v="78"/>
    <n v="3.76"/>
    <n v="2"/>
    <n v="1.32"/>
  </r>
  <r>
    <d v="2014-11-27T00:00:00"/>
    <x v="0"/>
    <x v="10"/>
    <x v="4"/>
    <x v="20"/>
    <x v="1"/>
    <x v="8"/>
    <x v="1098"/>
    <n v="199.9"/>
    <n v="5"/>
    <n v="39.979999999999997"/>
  </r>
  <r>
    <d v="2014-11-28T00:00:00"/>
    <x v="0"/>
    <x v="10"/>
    <x v="540"/>
    <x v="33"/>
    <x v="0"/>
    <x v="4"/>
    <x v="1099"/>
    <n v="14.67"/>
    <n v="3"/>
    <n v="3.96"/>
  </r>
  <r>
    <d v="2014-11-28T00:00:00"/>
    <x v="0"/>
    <x v="10"/>
    <x v="541"/>
    <x v="20"/>
    <x v="0"/>
    <x v="3"/>
    <x v="39"/>
    <n v="17.25"/>
    <n v="2"/>
    <n v="6.04"/>
  </r>
  <r>
    <d v="2014-11-28T00:00:00"/>
    <x v="0"/>
    <x v="10"/>
    <x v="10"/>
    <x v="9"/>
    <x v="1"/>
    <x v="8"/>
    <x v="1100"/>
    <n v="397.6"/>
    <n v="5"/>
    <n v="43.74"/>
  </r>
  <r>
    <d v="2014-11-28T00:00:00"/>
    <x v="0"/>
    <x v="10"/>
    <x v="10"/>
    <x v="9"/>
    <x v="0"/>
    <x v="0"/>
    <x v="369"/>
    <n v="85.96"/>
    <n v="7"/>
    <n v="40.4"/>
  </r>
  <r>
    <d v="2014-11-28T00:00:00"/>
    <x v="0"/>
    <x v="10"/>
    <x v="10"/>
    <x v="9"/>
    <x v="0"/>
    <x v="4"/>
    <x v="268"/>
    <n v="13.12"/>
    <n v="4"/>
    <n v="4.33"/>
  </r>
  <r>
    <d v="2014-11-28T00:00:00"/>
    <x v="0"/>
    <x v="10"/>
    <x v="10"/>
    <x v="9"/>
    <x v="0"/>
    <x v="3"/>
    <x v="185"/>
    <n v="45.66"/>
    <n v="3"/>
    <n v="22.37"/>
  </r>
  <r>
    <d v="2014-11-28T00:00:00"/>
    <x v="0"/>
    <x v="10"/>
    <x v="347"/>
    <x v="3"/>
    <x v="0"/>
    <x v="14"/>
    <x v="488"/>
    <n v="7.36"/>
    <n v="2"/>
    <n v="0.15"/>
  </r>
  <r>
    <d v="2014-11-28T00:00:00"/>
    <x v="0"/>
    <x v="10"/>
    <x v="347"/>
    <x v="3"/>
    <x v="0"/>
    <x v="1"/>
    <x v="1101"/>
    <n v="41.4"/>
    <n v="4"/>
    <n v="19.87"/>
  </r>
  <r>
    <d v="2014-11-28T00:00:00"/>
    <x v="0"/>
    <x v="10"/>
    <x v="347"/>
    <x v="3"/>
    <x v="1"/>
    <x v="11"/>
    <x v="1102"/>
    <n v="411.33"/>
    <n v="4"/>
    <n v="-4.84"/>
  </r>
  <r>
    <d v="2014-11-28T00:00:00"/>
    <x v="0"/>
    <x v="10"/>
    <x v="320"/>
    <x v="3"/>
    <x v="0"/>
    <x v="12"/>
    <x v="460"/>
    <n v="43.68"/>
    <n v="3"/>
    <n v="11.79"/>
  </r>
  <r>
    <d v="2014-11-28T00:00:00"/>
    <x v="0"/>
    <x v="10"/>
    <x v="320"/>
    <x v="3"/>
    <x v="2"/>
    <x v="9"/>
    <x v="1103"/>
    <n v="139.93"/>
    <n v="7"/>
    <n v="34.979999999999997"/>
  </r>
  <r>
    <d v="2014-11-28T00:00:00"/>
    <x v="0"/>
    <x v="10"/>
    <x v="542"/>
    <x v="0"/>
    <x v="2"/>
    <x v="15"/>
    <x v="766"/>
    <n v="998.85"/>
    <n v="5"/>
    <n v="-199.77"/>
  </r>
  <r>
    <d v="2014-11-28T00:00:00"/>
    <x v="0"/>
    <x v="10"/>
    <x v="543"/>
    <x v="18"/>
    <x v="0"/>
    <x v="10"/>
    <x v="1104"/>
    <n v="64.02"/>
    <n v="6"/>
    <n v="29.45"/>
  </r>
  <r>
    <d v="2014-11-29T00:00:00"/>
    <x v="0"/>
    <x v="10"/>
    <x v="261"/>
    <x v="2"/>
    <x v="0"/>
    <x v="1"/>
    <x v="348"/>
    <n v="5.04"/>
    <n v="2"/>
    <n v="1.76"/>
  </r>
  <r>
    <d v="2014-11-29T00:00:00"/>
    <x v="0"/>
    <x v="10"/>
    <x v="544"/>
    <x v="1"/>
    <x v="0"/>
    <x v="7"/>
    <x v="78"/>
    <n v="12.62"/>
    <n v="2"/>
    <n v="3.95"/>
  </r>
  <r>
    <d v="2014-11-29T00:00:00"/>
    <x v="0"/>
    <x v="10"/>
    <x v="545"/>
    <x v="3"/>
    <x v="2"/>
    <x v="6"/>
    <x v="548"/>
    <n v="575.91999999999996"/>
    <n v="2"/>
    <n v="71.989999999999995"/>
  </r>
  <r>
    <d v="2014-11-29T00:00:00"/>
    <x v="0"/>
    <x v="10"/>
    <x v="545"/>
    <x v="3"/>
    <x v="0"/>
    <x v="7"/>
    <x v="78"/>
    <n v="30.4"/>
    <n v="5"/>
    <n v="15.2"/>
  </r>
  <r>
    <d v="2014-11-29T00:00:00"/>
    <x v="0"/>
    <x v="10"/>
    <x v="300"/>
    <x v="20"/>
    <x v="0"/>
    <x v="1"/>
    <x v="634"/>
    <n v="25.06"/>
    <n v="2"/>
    <n v="11.78"/>
  </r>
  <r>
    <d v="2014-11-30T00:00:00"/>
    <x v="0"/>
    <x v="10"/>
    <x v="506"/>
    <x v="20"/>
    <x v="0"/>
    <x v="10"/>
    <x v="1105"/>
    <n v="62.28"/>
    <n v="4"/>
    <n v="29.27"/>
  </r>
  <r>
    <d v="2014-11-30T00:00:00"/>
    <x v="0"/>
    <x v="10"/>
    <x v="211"/>
    <x v="16"/>
    <x v="0"/>
    <x v="3"/>
    <x v="1005"/>
    <n v="6.64"/>
    <n v="9"/>
    <n v="-4.43"/>
  </r>
  <r>
    <d v="2014-11-30T00:00:00"/>
    <x v="0"/>
    <x v="10"/>
    <x v="300"/>
    <x v="12"/>
    <x v="0"/>
    <x v="14"/>
    <x v="472"/>
    <n v="47.99"/>
    <n v="7"/>
    <n v="3.6"/>
  </r>
  <r>
    <d v="2014-11-30T00:00:00"/>
    <x v="0"/>
    <x v="10"/>
    <x v="300"/>
    <x v="12"/>
    <x v="2"/>
    <x v="9"/>
    <x v="1106"/>
    <n v="102.24"/>
    <n v="4"/>
    <n v="-16.61"/>
  </r>
  <r>
    <d v="2014-12-01T00:00:00"/>
    <x v="0"/>
    <x v="11"/>
    <x v="218"/>
    <x v="21"/>
    <x v="1"/>
    <x v="5"/>
    <x v="1107"/>
    <n v="2807.84"/>
    <n v="8"/>
    <n v="673.88"/>
  </r>
  <r>
    <d v="2014-12-01T00:00:00"/>
    <x v="0"/>
    <x v="11"/>
    <x v="218"/>
    <x v="21"/>
    <x v="0"/>
    <x v="4"/>
    <x v="536"/>
    <n v="46.64"/>
    <n v="4"/>
    <n v="12.59"/>
  </r>
  <r>
    <d v="2014-12-01T00:00:00"/>
    <x v="0"/>
    <x v="11"/>
    <x v="546"/>
    <x v="3"/>
    <x v="1"/>
    <x v="8"/>
    <x v="1108"/>
    <n v="58.2"/>
    <n v="3"/>
    <n v="28.52"/>
  </r>
  <r>
    <d v="2014-12-01T00:00:00"/>
    <x v="0"/>
    <x v="11"/>
    <x v="263"/>
    <x v="25"/>
    <x v="2"/>
    <x v="6"/>
    <x v="1109"/>
    <n v="95.97"/>
    <n v="4"/>
    <n v="9.6"/>
  </r>
  <r>
    <d v="2014-12-01T00:00:00"/>
    <x v="0"/>
    <x v="11"/>
    <x v="519"/>
    <x v="10"/>
    <x v="2"/>
    <x v="16"/>
    <x v="679"/>
    <n v="659.99"/>
    <n v="2"/>
    <n v="110"/>
  </r>
  <r>
    <d v="2014-12-01T00:00:00"/>
    <x v="0"/>
    <x v="11"/>
    <x v="519"/>
    <x v="10"/>
    <x v="1"/>
    <x v="8"/>
    <x v="112"/>
    <n v="8.1300000000000008"/>
    <n v="2"/>
    <n v="1.42"/>
  </r>
  <r>
    <d v="2014-12-01T00:00:00"/>
    <x v="0"/>
    <x v="11"/>
    <x v="519"/>
    <x v="10"/>
    <x v="0"/>
    <x v="0"/>
    <x v="1110"/>
    <n v="36.29"/>
    <n v="7"/>
    <n v="12.7"/>
  </r>
  <r>
    <d v="2014-12-01T00:00:00"/>
    <x v="0"/>
    <x v="11"/>
    <x v="519"/>
    <x v="10"/>
    <x v="1"/>
    <x v="5"/>
    <x v="395"/>
    <n v="909.72"/>
    <n v="6"/>
    <n v="-51.98"/>
  </r>
  <r>
    <d v="2014-12-01T00:00:00"/>
    <x v="0"/>
    <x v="11"/>
    <x v="91"/>
    <x v="0"/>
    <x v="1"/>
    <x v="5"/>
    <x v="1111"/>
    <n v="674.06"/>
    <n v="3"/>
    <n v="-19.260000000000002"/>
  </r>
  <r>
    <d v="2014-12-01T00:00:00"/>
    <x v="0"/>
    <x v="11"/>
    <x v="266"/>
    <x v="32"/>
    <x v="2"/>
    <x v="6"/>
    <x v="981"/>
    <n v="271.89999999999998"/>
    <n v="2"/>
    <n v="78.849999999999994"/>
  </r>
  <r>
    <d v="2014-12-01T00:00:00"/>
    <x v="0"/>
    <x v="11"/>
    <x v="266"/>
    <x v="32"/>
    <x v="1"/>
    <x v="8"/>
    <x v="1112"/>
    <n v="45.84"/>
    <n v="3"/>
    <n v="15.59"/>
  </r>
  <r>
    <d v="2014-12-01T00:00:00"/>
    <x v="0"/>
    <x v="11"/>
    <x v="266"/>
    <x v="32"/>
    <x v="1"/>
    <x v="8"/>
    <x v="55"/>
    <n v="9.82"/>
    <n v="2"/>
    <n v="3.24"/>
  </r>
  <r>
    <d v="2014-12-02T00:00:00"/>
    <x v="0"/>
    <x v="11"/>
    <x v="547"/>
    <x v="20"/>
    <x v="2"/>
    <x v="9"/>
    <x v="33"/>
    <n v="119.96"/>
    <n v="4"/>
    <n v="52.78"/>
  </r>
  <r>
    <d v="2014-12-02T00:00:00"/>
    <x v="0"/>
    <x v="11"/>
    <x v="547"/>
    <x v="20"/>
    <x v="1"/>
    <x v="11"/>
    <x v="469"/>
    <n v="883.92"/>
    <n v="5"/>
    <n v="-110.49"/>
  </r>
  <r>
    <d v="2014-12-02T00:00:00"/>
    <x v="0"/>
    <x v="11"/>
    <x v="547"/>
    <x v="20"/>
    <x v="0"/>
    <x v="3"/>
    <x v="772"/>
    <n v="46.72"/>
    <n v="8"/>
    <n v="15.77"/>
  </r>
  <r>
    <d v="2014-12-02T00:00:00"/>
    <x v="0"/>
    <x v="11"/>
    <x v="548"/>
    <x v="0"/>
    <x v="1"/>
    <x v="8"/>
    <x v="886"/>
    <n v="58.36"/>
    <n v="5"/>
    <n v="-24.8"/>
  </r>
  <r>
    <d v="2014-12-02T00:00:00"/>
    <x v="0"/>
    <x v="11"/>
    <x v="548"/>
    <x v="0"/>
    <x v="0"/>
    <x v="4"/>
    <x v="1000"/>
    <n v="16.46"/>
    <n v="7"/>
    <n v="1.44"/>
  </r>
  <r>
    <d v="2014-12-02T00:00:00"/>
    <x v="0"/>
    <x v="11"/>
    <x v="548"/>
    <x v="0"/>
    <x v="1"/>
    <x v="8"/>
    <x v="1113"/>
    <n v="39.96"/>
    <n v="5"/>
    <n v="-23.98"/>
  </r>
  <r>
    <d v="2014-12-02T00:00:00"/>
    <x v="0"/>
    <x v="11"/>
    <x v="549"/>
    <x v="10"/>
    <x v="2"/>
    <x v="9"/>
    <x v="1114"/>
    <n v="119.8"/>
    <n v="5"/>
    <n v="29.95"/>
  </r>
  <r>
    <d v="2014-12-02T00:00:00"/>
    <x v="0"/>
    <x v="11"/>
    <x v="550"/>
    <x v="1"/>
    <x v="0"/>
    <x v="12"/>
    <x v="394"/>
    <n v="2.39"/>
    <n v="1"/>
    <n v="-6.34"/>
  </r>
  <r>
    <d v="2014-12-02T00:00:00"/>
    <x v="0"/>
    <x v="11"/>
    <x v="402"/>
    <x v="36"/>
    <x v="1"/>
    <x v="8"/>
    <x v="1115"/>
    <n v="60.72"/>
    <n v="3"/>
    <n v="23.68"/>
  </r>
  <r>
    <d v="2014-12-02T00:00:00"/>
    <x v="0"/>
    <x v="11"/>
    <x v="402"/>
    <x v="36"/>
    <x v="0"/>
    <x v="0"/>
    <x v="819"/>
    <n v="146.82"/>
    <n v="3"/>
    <n v="73.41"/>
  </r>
  <r>
    <d v="2014-12-02T00:00:00"/>
    <x v="0"/>
    <x v="11"/>
    <x v="402"/>
    <x v="36"/>
    <x v="1"/>
    <x v="5"/>
    <x v="1004"/>
    <n v="239.84"/>
    <n v="8"/>
    <n v="64.760000000000005"/>
  </r>
  <r>
    <d v="2014-12-02T00:00:00"/>
    <x v="0"/>
    <x v="11"/>
    <x v="402"/>
    <x v="36"/>
    <x v="0"/>
    <x v="1"/>
    <x v="1116"/>
    <n v="15.66"/>
    <n v="6"/>
    <n v="7.2"/>
  </r>
  <r>
    <d v="2014-12-02T00:00:00"/>
    <x v="0"/>
    <x v="11"/>
    <x v="551"/>
    <x v="4"/>
    <x v="2"/>
    <x v="9"/>
    <x v="1117"/>
    <n v="5.95"/>
    <n v="1"/>
    <n v="0.83"/>
  </r>
  <r>
    <d v="2014-12-02T00:00:00"/>
    <x v="0"/>
    <x v="11"/>
    <x v="551"/>
    <x v="4"/>
    <x v="0"/>
    <x v="0"/>
    <x v="976"/>
    <n v="15.24"/>
    <n v="3"/>
    <n v="7.16"/>
  </r>
  <r>
    <d v="2014-12-03T00:00:00"/>
    <x v="0"/>
    <x v="11"/>
    <x v="534"/>
    <x v="39"/>
    <x v="2"/>
    <x v="6"/>
    <x v="1118"/>
    <n v="479.96"/>
    <n v="4"/>
    <n v="134.38999999999999"/>
  </r>
  <r>
    <d v="2014-12-03T00:00:00"/>
    <x v="0"/>
    <x v="11"/>
    <x v="543"/>
    <x v="24"/>
    <x v="0"/>
    <x v="0"/>
    <x v="1110"/>
    <n v="25.92"/>
    <n v="4"/>
    <n v="12.44"/>
  </r>
  <r>
    <d v="2014-12-04T00:00:00"/>
    <x v="0"/>
    <x v="11"/>
    <x v="552"/>
    <x v="20"/>
    <x v="2"/>
    <x v="6"/>
    <x v="980"/>
    <n v="129.97999999999999"/>
    <n v="2"/>
    <n v="62.39"/>
  </r>
  <r>
    <d v="2014-12-05T00:00:00"/>
    <x v="0"/>
    <x v="11"/>
    <x v="14"/>
    <x v="12"/>
    <x v="0"/>
    <x v="4"/>
    <x v="1119"/>
    <n v="1113.02"/>
    <n v="8"/>
    <n v="111.3"/>
  </r>
  <r>
    <d v="2014-12-05T00:00:00"/>
    <x v="0"/>
    <x v="11"/>
    <x v="14"/>
    <x v="12"/>
    <x v="2"/>
    <x v="6"/>
    <x v="432"/>
    <n v="167.97"/>
    <n v="4"/>
    <n v="62.99"/>
  </r>
  <r>
    <d v="2014-12-05T00:00:00"/>
    <x v="0"/>
    <x v="11"/>
    <x v="553"/>
    <x v="1"/>
    <x v="0"/>
    <x v="2"/>
    <x v="271"/>
    <n v="24.82"/>
    <n v="2"/>
    <n v="1.86"/>
  </r>
  <r>
    <d v="2014-12-05T00:00:00"/>
    <x v="0"/>
    <x v="11"/>
    <x v="553"/>
    <x v="1"/>
    <x v="2"/>
    <x v="9"/>
    <x v="279"/>
    <n v="408.74"/>
    <n v="7"/>
    <n v="76.64"/>
  </r>
  <r>
    <d v="2014-12-05T00:00:00"/>
    <x v="0"/>
    <x v="11"/>
    <x v="554"/>
    <x v="6"/>
    <x v="0"/>
    <x v="2"/>
    <x v="512"/>
    <n v="24.56"/>
    <n v="2"/>
    <n v="6.88"/>
  </r>
  <r>
    <d v="2014-12-05T00:00:00"/>
    <x v="0"/>
    <x v="11"/>
    <x v="555"/>
    <x v="2"/>
    <x v="0"/>
    <x v="10"/>
    <x v="323"/>
    <n v="348.49"/>
    <n v="7"/>
    <n v="117.61"/>
  </r>
  <r>
    <d v="2014-12-05T00:00:00"/>
    <x v="0"/>
    <x v="11"/>
    <x v="555"/>
    <x v="2"/>
    <x v="0"/>
    <x v="2"/>
    <x v="124"/>
    <n v="172.74"/>
    <n v="4"/>
    <n v="-30.23"/>
  </r>
  <r>
    <d v="2014-12-05T00:00:00"/>
    <x v="0"/>
    <x v="11"/>
    <x v="400"/>
    <x v="10"/>
    <x v="0"/>
    <x v="0"/>
    <x v="1025"/>
    <n v="98.38"/>
    <n v="3"/>
    <n v="35.659999999999997"/>
  </r>
  <r>
    <d v="2014-12-05T00:00:00"/>
    <x v="0"/>
    <x v="11"/>
    <x v="400"/>
    <x v="10"/>
    <x v="0"/>
    <x v="3"/>
    <x v="276"/>
    <n v="29.94"/>
    <n v="4"/>
    <n v="-23.95"/>
  </r>
  <r>
    <d v="2014-12-05T00:00:00"/>
    <x v="0"/>
    <x v="11"/>
    <x v="400"/>
    <x v="10"/>
    <x v="0"/>
    <x v="0"/>
    <x v="121"/>
    <n v="17.47"/>
    <n v="3"/>
    <n v="5.68"/>
  </r>
  <r>
    <d v="2014-12-05T00:00:00"/>
    <x v="0"/>
    <x v="11"/>
    <x v="400"/>
    <x v="10"/>
    <x v="2"/>
    <x v="6"/>
    <x v="1120"/>
    <n v="36.74"/>
    <n v="1"/>
    <n v="-9.18"/>
  </r>
  <r>
    <d v="2014-12-05T00:00:00"/>
    <x v="0"/>
    <x v="11"/>
    <x v="400"/>
    <x v="10"/>
    <x v="2"/>
    <x v="6"/>
    <x v="1121"/>
    <n v="179.94"/>
    <n v="2"/>
    <n v="-44.99"/>
  </r>
  <r>
    <d v="2014-12-05T00:00:00"/>
    <x v="0"/>
    <x v="11"/>
    <x v="556"/>
    <x v="3"/>
    <x v="0"/>
    <x v="4"/>
    <x v="793"/>
    <n v="26.46"/>
    <n v="9"/>
    <n v="11.91"/>
  </r>
  <r>
    <d v="2014-12-05T00:00:00"/>
    <x v="0"/>
    <x v="11"/>
    <x v="556"/>
    <x v="3"/>
    <x v="0"/>
    <x v="0"/>
    <x v="369"/>
    <n v="49.12"/>
    <n v="4"/>
    <n v="23.09"/>
  </r>
  <r>
    <d v="2014-12-05T00:00:00"/>
    <x v="0"/>
    <x v="11"/>
    <x v="556"/>
    <x v="3"/>
    <x v="0"/>
    <x v="7"/>
    <x v="790"/>
    <n v="15"/>
    <n v="3"/>
    <n v="7.2"/>
  </r>
  <r>
    <d v="2014-12-05T00:00:00"/>
    <x v="0"/>
    <x v="11"/>
    <x v="557"/>
    <x v="3"/>
    <x v="0"/>
    <x v="12"/>
    <x v="810"/>
    <n v="250.26"/>
    <n v="6"/>
    <n v="72.58"/>
  </r>
  <r>
    <d v="2014-12-06T00:00:00"/>
    <x v="0"/>
    <x v="11"/>
    <x v="321"/>
    <x v="0"/>
    <x v="1"/>
    <x v="8"/>
    <x v="1113"/>
    <n v="23.98"/>
    <n v="3"/>
    <n v="-14.39"/>
  </r>
  <r>
    <d v="2014-12-06T00:00:00"/>
    <x v="0"/>
    <x v="11"/>
    <x v="361"/>
    <x v="11"/>
    <x v="0"/>
    <x v="2"/>
    <x v="1122"/>
    <n v="53.42"/>
    <n v="3"/>
    <n v="4.67"/>
  </r>
  <r>
    <d v="2014-12-06T00:00:00"/>
    <x v="0"/>
    <x v="11"/>
    <x v="361"/>
    <x v="11"/>
    <x v="1"/>
    <x v="13"/>
    <x v="473"/>
    <n v="275.49"/>
    <n v="1"/>
    <n v="-170.8"/>
  </r>
  <r>
    <d v="2014-12-06T00:00:00"/>
    <x v="0"/>
    <x v="11"/>
    <x v="328"/>
    <x v="1"/>
    <x v="0"/>
    <x v="12"/>
    <x v="1123"/>
    <n v="14.02"/>
    <n v="4"/>
    <n v="-31.54"/>
  </r>
  <r>
    <d v="2014-12-06T00:00:00"/>
    <x v="0"/>
    <x v="11"/>
    <x v="328"/>
    <x v="1"/>
    <x v="1"/>
    <x v="13"/>
    <x v="278"/>
    <n v="214.95"/>
    <n v="5"/>
    <n v="-120.37"/>
  </r>
  <r>
    <d v="2014-12-06T00:00:00"/>
    <x v="0"/>
    <x v="11"/>
    <x v="328"/>
    <x v="1"/>
    <x v="2"/>
    <x v="6"/>
    <x v="1124"/>
    <n v="35.04"/>
    <n v="4"/>
    <n v="-7.01"/>
  </r>
  <r>
    <d v="2014-12-06T00:00:00"/>
    <x v="0"/>
    <x v="11"/>
    <x v="328"/>
    <x v="1"/>
    <x v="1"/>
    <x v="8"/>
    <x v="682"/>
    <n v="10.78"/>
    <n v="3"/>
    <n v="-4.8499999999999996"/>
  </r>
  <r>
    <d v="2014-12-06T00:00:00"/>
    <x v="0"/>
    <x v="11"/>
    <x v="328"/>
    <x v="1"/>
    <x v="0"/>
    <x v="3"/>
    <x v="873"/>
    <n v="4.5999999999999996"/>
    <n v="2"/>
    <n v="-8.0500000000000007"/>
  </r>
  <r>
    <d v="2014-12-06T00:00:00"/>
    <x v="0"/>
    <x v="11"/>
    <x v="328"/>
    <x v="1"/>
    <x v="0"/>
    <x v="2"/>
    <x v="1125"/>
    <n v="35.17"/>
    <n v="2"/>
    <n v="-8.35"/>
  </r>
  <r>
    <d v="2014-12-06T00:00:00"/>
    <x v="0"/>
    <x v="11"/>
    <x v="138"/>
    <x v="3"/>
    <x v="0"/>
    <x v="2"/>
    <x v="1126"/>
    <n v="1261.33"/>
    <n v="7"/>
    <n v="327.95"/>
  </r>
  <r>
    <d v="2014-12-06T00:00:00"/>
    <x v="0"/>
    <x v="11"/>
    <x v="497"/>
    <x v="15"/>
    <x v="0"/>
    <x v="0"/>
    <x v="189"/>
    <n v="42.21"/>
    <n v="2"/>
    <n v="13.72"/>
  </r>
  <r>
    <d v="2014-12-07T00:00:00"/>
    <x v="0"/>
    <x v="11"/>
    <x v="487"/>
    <x v="6"/>
    <x v="0"/>
    <x v="0"/>
    <x v="189"/>
    <n v="105.52"/>
    <n v="4"/>
    <n v="48.54"/>
  </r>
  <r>
    <d v="2014-12-07T00:00:00"/>
    <x v="0"/>
    <x v="11"/>
    <x v="558"/>
    <x v="3"/>
    <x v="0"/>
    <x v="4"/>
    <x v="616"/>
    <n v="8.64"/>
    <n v="3"/>
    <n v="2.42"/>
  </r>
  <r>
    <d v="2014-12-07T00:00:00"/>
    <x v="0"/>
    <x v="11"/>
    <x v="326"/>
    <x v="22"/>
    <x v="0"/>
    <x v="2"/>
    <x v="678"/>
    <n v="269.36"/>
    <n v="7"/>
    <n v="70.03"/>
  </r>
  <r>
    <d v="2014-12-07T00:00:00"/>
    <x v="0"/>
    <x v="11"/>
    <x v="200"/>
    <x v="3"/>
    <x v="0"/>
    <x v="0"/>
    <x v="1127"/>
    <n v="164.88"/>
    <n v="3"/>
    <n v="80.790000000000006"/>
  </r>
  <r>
    <d v="2014-12-08T00:00:00"/>
    <x v="0"/>
    <x v="11"/>
    <x v="559"/>
    <x v="0"/>
    <x v="0"/>
    <x v="2"/>
    <x v="1128"/>
    <n v="60.42"/>
    <n v="2"/>
    <n v="6.04"/>
  </r>
  <r>
    <d v="2014-12-08T00:00:00"/>
    <x v="0"/>
    <x v="11"/>
    <x v="560"/>
    <x v="11"/>
    <x v="0"/>
    <x v="1"/>
    <x v="849"/>
    <n v="27.89"/>
    <n v="7"/>
    <n v="9.06"/>
  </r>
  <r>
    <d v="2014-12-08T00:00:00"/>
    <x v="0"/>
    <x v="11"/>
    <x v="560"/>
    <x v="11"/>
    <x v="0"/>
    <x v="3"/>
    <x v="1129"/>
    <n v="6.46"/>
    <n v="4"/>
    <n v="-4.5199999999999996"/>
  </r>
  <r>
    <d v="2014-12-08T00:00:00"/>
    <x v="0"/>
    <x v="11"/>
    <x v="560"/>
    <x v="11"/>
    <x v="2"/>
    <x v="6"/>
    <x v="1130"/>
    <n v="52.68"/>
    <n v="3"/>
    <n v="19.760000000000002"/>
  </r>
  <r>
    <d v="2014-12-08T00:00:00"/>
    <x v="0"/>
    <x v="11"/>
    <x v="560"/>
    <x v="11"/>
    <x v="0"/>
    <x v="14"/>
    <x v="700"/>
    <n v="13.88"/>
    <n v="5"/>
    <n v="-2.6"/>
  </r>
  <r>
    <d v="2014-12-08T00:00:00"/>
    <x v="0"/>
    <x v="11"/>
    <x v="560"/>
    <x v="11"/>
    <x v="2"/>
    <x v="9"/>
    <x v="410"/>
    <n v="103.92"/>
    <n v="10"/>
    <n v="-18.190000000000001"/>
  </r>
  <r>
    <d v="2014-12-08T00:00:00"/>
    <x v="0"/>
    <x v="11"/>
    <x v="560"/>
    <x v="11"/>
    <x v="0"/>
    <x v="1"/>
    <x v="206"/>
    <n v="11.52"/>
    <n v="5"/>
    <n v="3.74"/>
  </r>
  <r>
    <d v="2014-12-08T00:00:00"/>
    <x v="0"/>
    <x v="11"/>
    <x v="560"/>
    <x v="11"/>
    <x v="0"/>
    <x v="0"/>
    <x v="327"/>
    <n v="10.37"/>
    <n v="2"/>
    <n v="3.63"/>
  </r>
  <r>
    <d v="2014-12-08T00:00:00"/>
    <x v="0"/>
    <x v="11"/>
    <x v="560"/>
    <x v="11"/>
    <x v="0"/>
    <x v="2"/>
    <x v="272"/>
    <n v="39.07"/>
    <n v="3"/>
    <n v="2.93"/>
  </r>
  <r>
    <d v="2014-12-08T00:00:00"/>
    <x v="0"/>
    <x v="11"/>
    <x v="232"/>
    <x v="22"/>
    <x v="0"/>
    <x v="0"/>
    <x v="1131"/>
    <n v="45.68"/>
    <n v="2"/>
    <n v="21.01"/>
  </r>
  <r>
    <d v="2014-12-08T00:00:00"/>
    <x v="0"/>
    <x v="11"/>
    <x v="232"/>
    <x v="22"/>
    <x v="1"/>
    <x v="5"/>
    <x v="322"/>
    <n v="603.91999999999996"/>
    <n v="5"/>
    <n v="45.29"/>
  </r>
  <r>
    <d v="2014-12-08T00:00:00"/>
    <x v="0"/>
    <x v="11"/>
    <x v="561"/>
    <x v="3"/>
    <x v="1"/>
    <x v="8"/>
    <x v="1013"/>
    <n v="39.880000000000003"/>
    <n v="2"/>
    <n v="11.17"/>
  </r>
  <r>
    <d v="2014-12-08T00:00:00"/>
    <x v="0"/>
    <x v="11"/>
    <x v="561"/>
    <x v="3"/>
    <x v="1"/>
    <x v="8"/>
    <x v="765"/>
    <n v="79.44"/>
    <n v="3"/>
    <n v="28.6"/>
  </r>
  <r>
    <d v="2014-12-09T00:00:00"/>
    <x v="0"/>
    <x v="11"/>
    <x v="38"/>
    <x v="3"/>
    <x v="0"/>
    <x v="0"/>
    <x v="1132"/>
    <n v="34.68"/>
    <n v="6"/>
    <n v="16.989999999999998"/>
  </r>
  <r>
    <d v="2014-12-09T00:00:00"/>
    <x v="0"/>
    <x v="11"/>
    <x v="441"/>
    <x v="12"/>
    <x v="0"/>
    <x v="2"/>
    <x v="1019"/>
    <n v="100.7"/>
    <n v="6"/>
    <n v="-1.26"/>
  </r>
  <r>
    <d v="2014-12-09T00:00:00"/>
    <x v="0"/>
    <x v="11"/>
    <x v="379"/>
    <x v="0"/>
    <x v="0"/>
    <x v="0"/>
    <x v="59"/>
    <n v="10.69"/>
    <n v="2"/>
    <n v="3.74"/>
  </r>
  <r>
    <d v="2014-12-09T00:00:00"/>
    <x v="0"/>
    <x v="11"/>
    <x v="379"/>
    <x v="0"/>
    <x v="0"/>
    <x v="2"/>
    <x v="1080"/>
    <n v="237.1"/>
    <n v="3"/>
    <n v="20.75"/>
  </r>
  <r>
    <d v="2014-12-09T00:00:00"/>
    <x v="0"/>
    <x v="11"/>
    <x v="93"/>
    <x v="1"/>
    <x v="0"/>
    <x v="0"/>
    <x v="1133"/>
    <n v="8.4499999999999993"/>
    <n v="2"/>
    <n v="2.96"/>
  </r>
  <r>
    <d v="2014-12-09T00:00:00"/>
    <x v="0"/>
    <x v="11"/>
    <x v="93"/>
    <x v="1"/>
    <x v="0"/>
    <x v="12"/>
    <x v="704"/>
    <n v="20.39"/>
    <n v="2"/>
    <n v="-53.01"/>
  </r>
  <r>
    <d v="2014-12-09T00:00:00"/>
    <x v="0"/>
    <x v="11"/>
    <x v="558"/>
    <x v="2"/>
    <x v="0"/>
    <x v="10"/>
    <x v="681"/>
    <n v="30.67"/>
    <n v="3"/>
    <n v="9.59"/>
  </r>
  <r>
    <d v="2014-12-09T00:00:00"/>
    <x v="0"/>
    <x v="11"/>
    <x v="558"/>
    <x v="2"/>
    <x v="2"/>
    <x v="16"/>
    <x v="1134"/>
    <n v="1079.98"/>
    <n v="4"/>
    <n v="126"/>
  </r>
  <r>
    <d v="2014-12-10T00:00:00"/>
    <x v="0"/>
    <x v="11"/>
    <x v="533"/>
    <x v="20"/>
    <x v="0"/>
    <x v="0"/>
    <x v="1039"/>
    <n v="11.36"/>
    <n v="2"/>
    <n v="5.23"/>
  </r>
  <r>
    <d v="2014-12-10T00:00:00"/>
    <x v="0"/>
    <x v="11"/>
    <x v="533"/>
    <x v="20"/>
    <x v="0"/>
    <x v="3"/>
    <x v="1135"/>
    <n v="106.34"/>
    <n v="7"/>
    <n v="37.22"/>
  </r>
  <r>
    <d v="2014-12-10T00:00:00"/>
    <x v="0"/>
    <x v="11"/>
    <x v="562"/>
    <x v="34"/>
    <x v="1"/>
    <x v="5"/>
    <x v="1136"/>
    <n v="338.35"/>
    <n v="3"/>
    <n v="4.2300000000000004"/>
  </r>
  <r>
    <d v="2014-12-10T00:00:00"/>
    <x v="0"/>
    <x v="11"/>
    <x v="562"/>
    <x v="34"/>
    <x v="0"/>
    <x v="0"/>
    <x v="727"/>
    <n v="25.92"/>
    <n v="4"/>
    <n v="12.44"/>
  </r>
  <r>
    <d v="2014-12-10T00:00:00"/>
    <x v="0"/>
    <x v="11"/>
    <x v="562"/>
    <x v="34"/>
    <x v="0"/>
    <x v="0"/>
    <x v="1137"/>
    <n v="91.36"/>
    <n v="4"/>
    <n v="42.03"/>
  </r>
  <r>
    <d v="2014-12-12T00:00:00"/>
    <x v="0"/>
    <x v="11"/>
    <x v="377"/>
    <x v="3"/>
    <x v="1"/>
    <x v="13"/>
    <x v="1138"/>
    <n v="764.69"/>
    <n v="6"/>
    <n v="95.59"/>
  </r>
  <r>
    <d v="2014-12-12T00:00:00"/>
    <x v="0"/>
    <x v="11"/>
    <x v="377"/>
    <x v="3"/>
    <x v="1"/>
    <x v="13"/>
    <x v="177"/>
    <n v="3610.85"/>
    <n v="12"/>
    <n v="135.41"/>
  </r>
  <r>
    <d v="2014-12-12T00:00:00"/>
    <x v="0"/>
    <x v="11"/>
    <x v="377"/>
    <x v="3"/>
    <x v="1"/>
    <x v="11"/>
    <x v="384"/>
    <n v="254.97"/>
    <n v="3"/>
    <n v="12"/>
  </r>
  <r>
    <d v="2014-12-12T00:00:00"/>
    <x v="0"/>
    <x v="11"/>
    <x v="494"/>
    <x v="3"/>
    <x v="1"/>
    <x v="8"/>
    <x v="1139"/>
    <n v="43.31"/>
    <n v="1"/>
    <n v="4.33"/>
  </r>
  <r>
    <d v="2014-12-12T00:00:00"/>
    <x v="0"/>
    <x v="11"/>
    <x v="563"/>
    <x v="0"/>
    <x v="0"/>
    <x v="3"/>
    <x v="1140"/>
    <n v="210.39"/>
    <n v="2"/>
    <n v="-336.63"/>
  </r>
  <r>
    <d v="2014-12-12T00:00:00"/>
    <x v="0"/>
    <x v="11"/>
    <x v="564"/>
    <x v="3"/>
    <x v="1"/>
    <x v="8"/>
    <x v="1141"/>
    <n v="12.54"/>
    <n v="3"/>
    <n v="4.51"/>
  </r>
  <r>
    <d v="2014-12-12T00:00:00"/>
    <x v="0"/>
    <x v="11"/>
    <x v="564"/>
    <x v="3"/>
    <x v="0"/>
    <x v="2"/>
    <x v="1142"/>
    <n v="8.94"/>
    <n v="3"/>
    <n v="0.63"/>
  </r>
  <r>
    <d v="2014-12-12T00:00:00"/>
    <x v="0"/>
    <x v="11"/>
    <x v="564"/>
    <x v="3"/>
    <x v="1"/>
    <x v="8"/>
    <x v="895"/>
    <n v="9.24"/>
    <n v="3"/>
    <n v="4.4400000000000004"/>
  </r>
  <r>
    <d v="2014-12-12T00:00:00"/>
    <x v="0"/>
    <x v="11"/>
    <x v="300"/>
    <x v="16"/>
    <x v="0"/>
    <x v="10"/>
    <x v="21"/>
    <n v="23.47"/>
    <n v="3"/>
    <n v="7.63"/>
  </r>
  <r>
    <d v="2014-12-13T00:00:00"/>
    <x v="0"/>
    <x v="11"/>
    <x v="375"/>
    <x v="3"/>
    <x v="0"/>
    <x v="0"/>
    <x v="887"/>
    <n v="90.24"/>
    <n v="6"/>
    <n v="41.51"/>
  </r>
  <r>
    <d v="2014-12-13T00:00:00"/>
    <x v="0"/>
    <x v="11"/>
    <x v="565"/>
    <x v="0"/>
    <x v="0"/>
    <x v="14"/>
    <x v="817"/>
    <n v="2.92"/>
    <n v="1"/>
    <n v="0.37"/>
  </r>
  <r>
    <d v="2014-12-13T00:00:00"/>
    <x v="0"/>
    <x v="11"/>
    <x v="227"/>
    <x v="1"/>
    <x v="1"/>
    <x v="8"/>
    <x v="1143"/>
    <n v="94.43"/>
    <n v="3"/>
    <n v="-42.49"/>
  </r>
  <r>
    <d v="2014-12-13T00:00:00"/>
    <x v="0"/>
    <x v="11"/>
    <x v="211"/>
    <x v="12"/>
    <x v="1"/>
    <x v="8"/>
    <x v="428"/>
    <n v="87.96"/>
    <n v="3"/>
    <n v="7.7"/>
  </r>
  <r>
    <d v="2014-12-13T00:00:00"/>
    <x v="0"/>
    <x v="11"/>
    <x v="211"/>
    <x v="12"/>
    <x v="0"/>
    <x v="3"/>
    <x v="592"/>
    <n v="5.21"/>
    <n v="2"/>
    <n v="-4.17"/>
  </r>
  <r>
    <d v="2014-12-13T00:00:00"/>
    <x v="0"/>
    <x v="11"/>
    <x v="566"/>
    <x v="5"/>
    <x v="0"/>
    <x v="3"/>
    <x v="333"/>
    <n v="12.39"/>
    <n v="3"/>
    <n v="5.82"/>
  </r>
  <r>
    <d v="2014-12-14T00:00:00"/>
    <x v="0"/>
    <x v="11"/>
    <x v="448"/>
    <x v="1"/>
    <x v="0"/>
    <x v="3"/>
    <x v="405"/>
    <n v="5.0999999999999996"/>
    <n v="4"/>
    <n v="-8.68"/>
  </r>
  <r>
    <d v="2014-12-14T00:00:00"/>
    <x v="0"/>
    <x v="11"/>
    <x v="448"/>
    <x v="1"/>
    <x v="0"/>
    <x v="7"/>
    <x v="1144"/>
    <n v="2.9"/>
    <n v="2"/>
    <n v="0.47"/>
  </r>
  <r>
    <d v="2014-12-14T00:00:00"/>
    <x v="0"/>
    <x v="11"/>
    <x v="448"/>
    <x v="1"/>
    <x v="2"/>
    <x v="9"/>
    <x v="774"/>
    <n v="35.020000000000003"/>
    <n v="3"/>
    <n v="-2.19"/>
  </r>
  <r>
    <d v="2014-12-14T00:00:00"/>
    <x v="0"/>
    <x v="11"/>
    <x v="240"/>
    <x v="16"/>
    <x v="1"/>
    <x v="5"/>
    <x v="221"/>
    <n v="186.3"/>
    <n v="4"/>
    <n v="13.97"/>
  </r>
  <r>
    <d v="2014-12-14T00:00:00"/>
    <x v="0"/>
    <x v="11"/>
    <x v="567"/>
    <x v="10"/>
    <x v="0"/>
    <x v="4"/>
    <x v="175"/>
    <n v="2.62"/>
    <n v="1"/>
    <n v="0.3"/>
  </r>
  <r>
    <d v="2014-12-14T00:00:00"/>
    <x v="0"/>
    <x v="11"/>
    <x v="567"/>
    <x v="10"/>
    <x v="1"/>
    <x v="13"/>
    <x v="1145"/>
    <n v="136.53"/>
    <n v="1"/>
    <n v="-52.34"/>
  </r>
  <r>
    <d v="2014-12-14T00:00:00"/>
    <x v="0"/>
    <x v="11"/>
    <x v="567"/>
    <x v="10"/>
    <x v="2"/>
    <x v="9"/>
    <x v="1146"/>
    <n v="263.95999999999998"/>
    <n v="1"/>
    <n v="42.89"/>
  </r>
  <r>
    <d v="2014-12-14T00:00:00"/>
    <x v="0"/>
    <x v="11"/>
    <x v="23"/>
    <x v="20"/>
    <x v="2"/>
    <x v="15"/>
    <x v="846"/>
    <n v="6999.96"/>
    <n v="4"/>
    <n v="2239.9899999999998"/>
  </r>
  <r>
    <d v="2014-12-14T00:00:00"/>
    <x v="0"/>
    <x v="11"/>
    <x v="568"/>
    <x v="1"/>
    <x v="0"/>
    <x v="3"/>
    <x v="962"/>
    <n v="9.26"/>
    <n v="3"/>
    <n v="-13.9"/>
  </r>
  <r>
    <d v="2014-12-15T00:00:00"/>
    <x v="0"/>
    <x v="11"/>
    <x v="260"/>
    <x v="0"/>
    <x v="2"/>
    <x v="6"/>
    <x v="1147"/>
    <n v="40.68"/>
    <n v="3"/>
    <n v="-9.15"/>
  </r>
  <r>
    <d v="2014-12-15T00:00:00"/>
    <x v="0"/>
    <x v="11"/>
    <x v="260"/>
    <x v="0"/>
    <x v="1"/>
    <x v="5"/>
    <x v="376"/>
    <n v="763.28"/>
    <n v="5"/>
    <n v="-21.81"/>
  </r>
  <r>
    <d v="2014-12-15T00:00:00"/>
    <x v="0"/>
    <x v="11"/>
    <x v="117"/>
    <x v="3"/>
    <x v="1"/>
    <x v="8"/>
    <x v="1148"/>
    <n v="6.16"/>
    <n v="2"/>
    <n v="1.97"/>
  </r>
  <r>
    <d v="2014-12-15T00:00:00"/>
    <x v="0"/>
    <x v="11"/>
    <x v="569"/>
    <x v="1"/>
    <x v="1"/>
    <x v="8"/>
    <x v="863"/>
    <n v="8.5399999999999991"/>
    <n v="2"/>
    <n v="-7.48"/>
  </r>
  <r>
    <d v="2014-12-15T00:00:00"/>
    <x v="0"/>
    <x v="11"/>
    <x v="290"/>
    <x v="2"/>
    <x v="1"/>
    <x v="5"/>
    <x v="943"/>
    <n v="445.8"/>
    <n v="7"/>
    <n v="-108.27"/>
  </r>
  <r>
    <d v="2014-12-16T00:00:00"/>
    <x v="0"/>
    <x v="11"/>
    <x v="148"/>
    <x v="16"/>
    <x v="0"/>
    <x v="3"/>
    <x v="1149"/>
    <n v="1.17"/>
    <n v="1"/>
    <n v="-0.86"/>
  </r>
  <r>
    <d v="2014-12-16T00:00:00"/>
    <x v="0"/>
    <x v="11"/>
    <x v="570"/>
    <x v="3"/>
    <x v="1"/>
    <x v="8"/>
    <x v="1150"/>
    <n v="44.46"/>
    <n v="2"/>
    <n v="14.67"/>
  </r>
  <r>
    <d v="2014-12-16T00:00:00"/>
    <x v="0"/>
    <x v="11"/>
    <x v="570"/>
    <x v="3"/>
    <x v="1"/>
    <x v="5"/>
    <x v="322"/>
    <n v="241.57"/>
    <n v="2"/>
    <n v="18.12"/>
  </r>
  <r>
    <d v="2014-12-16T00:00:00"/>
    <x v="0"/>
    <x v="11"/>
    <x v="570"/>
    <x v="3"/>
    <x v="2"/>
    <x v="9"/>
    <x v="1151"/>
    <n v="395"/>
    <n v="5"/>
    <n v="39.5"/>
  </r>
  <r>
    <d v="2014-12-16T00:00:00"/>
    <x v="0"/>
    <x v="11"/>
    <x v="570"/>
    <x v="3"/>
    <x v="2"/>
    <x v="6"/>
    <x v="10"/>
    <n v="627.16999999999996"/>
    <n v="4"/>
    <n v="70.56"/>
  </r>
  <r>
    <d v="2014-12-16T00:00:00"/>
    <x v="0"/>
    <x v="11"/>
    <x v="127"/>
    <x v="16"/>
    <x v="1"/>
    <x v="5"/>
    <x v="433"/>
    <n v="1013.83"/>
    <n v="9"/>
    <n v="101.38"/>
  </r>
  <r>
    <d v="2014-12-16T00:00:00"/>
    <x v="0"/>
    <x v="11"/>
    <x v="127"/>
    <x v="16"/>
    <x v="0"/>
    <x v="7"/>
    <x v="1152"/>
    <n v="1.98"/>
    <n v="2"/>
    <n v="0.67"/>
  </r>
  <r>
    <d v="2014-12-16T00:00:00"/>
    <x v="0"/>
    <x v="11"/>
    <x v="28"/>
    <x v="0"/>
    <x v="0"/>
    <x v="0"/>
    <x v="300"/>
    <n v="36.29"/>
    <n v="7"/>
    <n v="12.7"/>
  </r>
  <r>
    <d v="2014-12-16T00:00:00"/>
    <x v="0"/>
    <x v="11"/>
    <x v="28"/>
    <x v="0"/>
    <x v="1"/>
    <x v="8"/>
    <x v="759"/>
    <n v="56.57"/>
    <n v="2"/>
    <n v="-74.95"/>
  </r>
  <r>
    <d v="2014-12-16T00:00:00"/>
    <x v="0"/>
    <x v="11"/>
    <x v="571"/>
    <x v="14"/>
    <x v="0"/>
    <x v="0"/>
    <x v="709"/>
    <n v="114.2"/>
    <n v="5"/>
    <n v="52.53"/>
  </r>
  <r>
    <d v="2014-12-16T00:00:00"/>
    <x v="0"/>
    <x v="11"/>
    <x v="572"/>
    <x v="3"/>
    <x v="1"/>
    <x v="5"/>
    <x v="1107"/>
    <n v="1403.92"/>
    <n v="5"/>
    <n v="70.2"/>
  </r>
  <r>
    <d v="2014-12-16T00:00:00"/>
    <x v="0"/>
    <x v="11"/>
    <x v="224"/>
    <x v="6"/>
    <x v="2"/>
    <x v="9"/>
    <x v="621"/>
    <n v="99.98"/>
    <n v="2"/>
    <n v="8"/>
  </r>
  <r>
    <d v="2014-12-16T00:00:00"/>
    <x v="0"/>
    <x v="11"/>
    <x v="224"/>
    <x v="6"/>
    <x v="1"/>
    <x v="8"/>
    <x v="55"/>
    <n v="29.46"/>
    <n v="6"/>
    <n v="9.7200000000000006"/>
  </r>
  <r>
    <d v="2014-12-16T00:00:00"/>
    <x v="0"/>
    <x v="11"/>
    <x v="573"/>
    <x v="0"/>
    <x v="2"/>
    <x v="9"/>
    <x v="288"/>
    <n v="319.97000000000003"/>
    <n v="4"/>
    <n v="95.99"/>
  </r>
  <r>
    <d v="2014-12-16T00:00:00"/>
    <x v="0"/>
    <x v="11"/>
    <x v="573"/>
    <x v="0"/>
    <x v="1"/>
    <x v="8"/>
    <x v="895"/>
    <n v="8.6199999999999992"/>
    <n v="7"/>
    <n v="-2.59"/>
  </r>
  <r>
    <d v="2014-12-17T00:00:00"/>
    <x v="0"/>
    <x v="11"/>
    <x v="503"/>
    <x v="4"/>
    <x v="0"/>
    <x v="4"/>
    <x v="273"/>
    <n v="40.049999999999997"/>
    <n v="3"/>
    <n v="11.21"/>
  </r>
  <r>
    <d v="2014-12-17T00:00:00"/>
    <x v="0"/>
    <x v="11"/>
    <x v="574"/>
    <x v="10"/>
    <x v="0"/>
    <x v="3"/>
    <x v="573"/>
    <n v="5.48"/>
    <n v="4"/>
    <n v="-4.0199999999999996"/>
  </r>
  <r>
    <d v="2014-12-19T00:00:00"/>
    <x v="0"/>
    <x v="11"/>
    <x v="575"/>
    <x v="16"/>
    <x v="0"/>
    <x v="3"/>
    <x v="170"/>
    <n v="4.8099999999999996"/>
    <n v="2"/>
    <n v="-3.69"/>
  </r>
  <r>
    <d v="2014-12-19T00:00:00"/>
    <x v="0"/>
    <x v="11"/>
    <x v="575"/>
    <x v="16"/>
    <x v="2"/>
    <x v="9"/>
    <x v="1153"/>
    <n v="247.8"/>
    <n v="5"/>
    <n v="-18.59"/>
  </r>
  <r>
    <d v="2014-12-19T00:00:00"/>
    <x v="0"/>
    <x v="11"/>
    <x v="576"/>
    <x v="33"/>
    <x v="0"/>
    <x v="3"/>
    <x v="1154"/>
    <n v="152.76"/>
    <n v="6"/>
    <n v="74.849999999999994"/>
  </r>
  <r>
    <d v="2014-12-19T00:00:00"/>
    <x v="0"/>
    <x v="11"/>
    <x v="576"/>
    <x v="33"/>
    <x v="0"/>
    <x v="14"/>
    <x v="1006"/>
    <n v="7.27"/>
    <n v="1"/>
    <n v="1.96"/>
  </r>
  <r>
    <d v="2014-12-19T00:00:00"/>
    <x v="0"/>
    <x v="11"/>
    <x v="576"/>
    <x v="33"/>
    <x v="1"/>
    <x v="5"/>
    <x v="1155"/>
    <n v="1819.86"/>
    <n v="14"/>
    <n v="163.79"/>
  </r>
  <r>
    <d v="2014-12-19T00:00:00"/>
    <x v="0"/>
    <x v="11"/>
    <x v="244"/>
    <x v="3"/>
    <x v="0"/>
    <x v="1"/>
    <x v="553"/>
    <n v="14.62"/>
    <n v="2"/>
    <n v="6.87"/>
  </r>
  <r>
    <d v="2014-12-19T00:00:00"/>
    <x v="0"/>
    <x v="11"/>
    <x v="244"/>
    <x v="3"/>
    <x v="0"/>
    <x v="7"/>
    <x v="1156"/>
    <n v="22.55"/>
    <n v="5"/>
    <n v="8.7899999999999991"/>
  </r>
  <r>
    <d v="2014-12-19T00:00:00"/>
    <x v="0"/>
    <x v="11"/>
    <x v="244"/>
    <x v="3"/>
    <x v="2"/>
    <x v="6"/>
    <x v="1157"/>
    <n v="583.79999999999995"/>
    <n v="5"/>
    <n v="72.98"/>
  </r>
  <r>
    <d v="2014-12-19T00:00:00"/>
    <x v="0"/>
    <x v="11"/>
    <x v="244"/>
    <x v="3"/>
    <x v="2"/>
    <x v="6"/>
    <x v="1158"/>
    <n v="211.17"/>
    <n v="4"/>
    <n v="15.84"/>
  </r>
  <r>
    <d v="2014-12-19T00:00:00"/>
    <x v="0"/>
    <x v="11"/>
    <x v="25"/>
    <x v="1"/>
    <x v="2"/>
    <x v="6"/>
    <x v="1159"/>
    <n v="323.98"/>
    <n v="3"/>
    <n v="36.450000000000003"/>
  </r>
  <r>
    <d v="2014-12-19T00:00:00"/>
    <x v="0"/>
    <x v="11"/>
    <x v="25"/>
    <x v="1"/>
    <x v="0"/>
    <x v="0"/>
    <x v="697"/>
    <n v="15.55"/>
    <n v="3"/>
    <n v="5.44"/>
  </r>
  <r>
    <d v="2014-12-19T00:00:00"/>
    <x v="0"/>
    <x v="11"/>
    <x v="25"/>
    <x v="1"/>
    <x v="0"/>
    <x v="2"/>
    <x v="1160"/>
    <n v="32.590000000000003"/>
    <n v="3"/>
    <n v="-7.74"/>
  </r>
  <r>
    <d v="2014-12-20T00:00:00"/>
    <x v="0"/>
    <x v="11"/>
    <x v="577"/>
    <x v="6"/>
    <x v="0"/>
    <x v="2"/>
    <x v="62"/>
    <n v="122.48"/>
    <n v="2"/>
    <n v="0"/>
  </r>
  <r>
    <d v="2014-12-20T00:00:00"/>
    <x v="0"/>
    <x v="11"/>
    <x v="577"/>
    <x v="6"/>
    <x v="1"/>
    <x v="13"/>
    <x v="1161"/>
    <n v="2244.48"/>
    <n v="7"/>
    <n v="493.79"/>
  </r>
  <r>
    <d v="2014-12-20T00:00:00"/>
    <x v="0"/>
    <x v="11"/>
    <x v="577"/>
    <x v="6"/>
    <x v="0"/>
    <x v="3"/>
    <x v="471"/>
    <n v="62.31"/>
    <n v="3"/>
    <n v="29.29"/>
  </r>
  <r>
    <d v="2014-12-20T00:00:00"/>
    <x v="0"/>
    <x v="11"/>
    <x v="577"/>
    <x v="6"/>
    <x v="1"/>
    <x v="13"/>
    <x v="957"/>
    <n v="455.1"/>
    <n v="2"/>
    <n v="100.12"/>
  </r>
  <r>
    <d v="2014-12-20T00:00:00"/>
    <x v="0"/>
    <x v="11"/>
    <x v="348"/>
    <x v="22"/>
    <x v="0"/>
    <x v="1"/>
    <x v="1101"/>
    <n v="31.05"/>
    <n v="3"/>
    <n v="14.9"/>
  </r>
  <r>
    <d v="2014-12-20T00:00:00"/>
    <x v="0"/>
    <x v="11"/>
    <x v="578"/>
    <x v="15"/>
    <x v="0"/>
    <x v="12"/>
    <x v="1162"/>
    <n v="43.51"/>
    <n v="7"/>
    <n v="3.81"/>
  </r>
  <r>
    <d v="2014-12-20T00:00:00"/>
    <x v="0"/>
    <x v="11"/>
    <x v="578"/>
    <x v="15"/>
    <x v="1"/>
    <x v="5"/>
    <x v="782"/>
    <n v="662.88"/>
    <n v="3"/>
    <n v="74.569999999999993"/>
  </r>
  <r>
    <d v="2014-12-20T00:00:00"/>
    <x v="0"/>
    <x v="11"/>
    <x v="578"/>
    <x v="15"/>
    <x v="0"/>
    <x v="0"/>
    <x v="381"/>
    <n v="25.92"/>
    <n v="5"/>
    <n v="9.07"/>
  </r>
  <r>
    <d v="2014-12-20T00:00:00"/>
    <x v="0"/>
    <x v="11"/>
    <x v="283"/>
    <x v="3"/>
    <x v="0"/>
    <x v="3"/>
    <x v="8"/>
    <n v="487.98"/>
    <n v="2"/>
    <n v="152.5"/>
  </r>
  <r>
    <d v="2014-12-20T00:00:00"/>
    <x v="0"/>
    <x v="11"/>
    <x v="283"/>
    <x v="3"/>
    <x v="0"/>
    <x v="4"/>
    <x v="286"/>
    <n v="47.3"/>
    <n v="2"/>
    <n v="12.3"/>
  </r>
  <r>
    <d v="2014-12-20T00:00:00"/>
    <x v="0"/>
    <x v="11"/>
    <x v="283"/>
    <x v="3"/>
    <x v="0"/>
    <x v="4"/>
    <x v="1163"/>
    <n v="4.13"/>
    <n v="1"/>
    <n v="1.1599999999999999"/>
  </r>
  <r>
    <d v="2014-12-20T00:00:00"/>
    <x v="0"/>
    <x v="11"/>
    <x v="283"/>
    <x v="3"/>
    <x v="0"/>
    <x v="3"/>
    <x v="164"/>
    <n v="155.12"/>
    <n v="5"/>
    <n v="50.41"/>
  </r>
  <r>
    <d v="2014-12-20T00:00:00"/>
    <x v="0"/>
    <x v="11"/>
    <x v="460"/>
    <x v="26"/>
    <x v="2"/>
    <x v="9"/>
    <x v="1164"/>
    <n v="447.94"/>
    <n v="7"/>
    <n v="89.59"/>
  </r>
  <r>
    <d v="2014-12-20T00:00:00"/>
    <x v="0"/>
    <x v="11"/>
    <x v="579"/>
    <x v="18"/>
    <x v="0"/>
    <x v="1"/>
    <x v="1165"/>
    <n v="3.69"/>
    <n v="1"/>
    <n v="1.73"/>
  </r>
  <r>
    <d v="2014-12-20T00:00:00"/>
    <x v="0"/>
    <x v="11"/>
    <x v="579"/>
    <x v="18"/>
    <x v="0"/>
    <x v="3"/>
    <x v="688"/>
    <n v="1103.97"/>
    <n v="3"/>
    <n v="496.79"/>
  </r>
  <r>
    <d v="2014-12-20T00:00:00"/>
    <x v="0"/>
    <x v="11"/>
    <x v="294"/>
    <x v="10"/>
    <x v="1"/>
    <x v="8"/>
    <x v="1100"/>
    <n v="190.85"/>
    <n v="3"/>
    <n v="-21.47"/>
  </r>
  <r>
    <d v="2014-12-20T00:00:00"/>
    <x v="0"/>
    <x v="11"/>
    <x v="189"/>
    <x v="12"/>
    <x v="1"/>
    <x v="8"/>
    <x v="866"/>
    <n v="51.97"/>
    <n v="2"/>
    <n v="10.39"/>
  </r>
  <r>
    <d v="2014-12-20T00:00:00"/>
    <x v="0"/>
    <x v="11"/>
    <x v="189"/>
    <x v="12"/>
    <x v="2"/>
    <x v="9"/>
    <x v="33"/>
    <n v="71.98"/>
    <n v="3"/>
    <n v="21.59"/>
  </r>
  <r>
    <d v="2014-12-20T00:00:00"/>
    <x v="0"/>
    <x v="11"/>
    <x v="189"/>
    <x v="12"/>
    <x v="1"/>
    <x v="5"/>
    <x v="1166"/>
    <n v="242.35"/>
    <n v="3"/>
    <n v="-42.41"/>
  </r>
  <r>
    <d v="2014-12-20T00:00:00"/>
    <x v="0"/>
    <x v="11"/>
    <x v="189"/>
    <x v="12"/>
    <x v="0"/>
    <x v="0"/>
    <x v="1066"/>
    <n v="221.92"/>
    <n v="5"/>
    <n v="77.67"/>
  </r>
  <r>
    <d v="2014-12-20T00:00:00"/>
    <x v="0"/>
    <x v="11"/>
    <x v="189"/>
    <x v="12"/>
    <x v="0"/>
    <x v="0"/>
    <x v="875"/>
    <n v="8.4499999999999993"/>
    <n v="2"/>
    <n v="2.64"/>
  </r>
  <r>
    <d v="2014-12-20T00:00:00"/>
    <x v="0"/>
    <x v="11"/>
    <x v="494"/>
    <x v="0"/>
    <x v="0"/>
    <x v="12"/>
    <x v="1167"/>
    <n v="19.43"/>
    <n v="2"/>
    <n v="-49.55"/>
  </r>
  <r>
    <d v="2014-12-20T00:00:00"/>
    <x v="0"/>
    <x v="11"/>
    <x v="494"/>
    <x v="0"/>
    <x v="2"/>
    <x v="9"/>
    <x v="665"/>
    <n v="65.44"/>
    <n v="5"/>
    <n v="-8.18"/>
  </r>
  <r>
    <d v="2014-12-20T00:00:00"/>
    <x v="0"/>
    <x v="11"/>
    <x v="436"/>
    <x v="20"/>
    <x v="1"/>
    <x v="5"/>
    <x v="1168"/>
    <n v="192.19"/>
    <n v="3"/>
    <n v="36.299999999999997"/>
  </r>
  <r>
    <d v="2014-12-21T00:00:00"/>
    <x v="0"/>
    <x v="11"/>
    <x v="95"/>
    <x v="3"/>
    <x v="1"/>
    <x v="5"/>
    <x v="782"/>
    <n v="1325.76"/>
    <n v="6"/>
    <n v="149.15"/>
  </r>
  <r>
    <d v="2014-12-21T00:00:00"/>
    <x v="0"/>
    <x v="11"/>
    <x v="95"/>
    <x v="3"/>
    <x v="1"/>
    <x v="5"/>
    <x v="1075"/>
    <n v="572.16"/>
    <n v="3"/>
    <n v="35.76"/>
  </r>
  <r>
    <d v="2014-12-21T00:00:00"/>
    <x v="0"/>
    <x v="11"/>
    <x v="285"/>
    <x v="15"/>
    <x v="0"/>
    <x v="3"/>
    <x v="417"/>
    <n v="18.239999999999998"/>
    <n v="2"/>
    <n v="-14.59"/>
  </r>
  <r>
    <d v="2014-12-21T00:00:00"/>
    <x v="0"/>
    <x v="11"/>
    <x v="405"/>
    <x v="7"/>
    <x v="0"/>
    <x v="1"/>
    <x v="206"/>
    <n v="17.28"/>
    <n v="6"/>
    <n v="7.95"/>
  </r>
  <r>
    <d v="2014-12-22T00:00:00"/>
    <x v="0"/>
    <x v="11"/>
    <x v="580"/>
    <x v="3"/>
    <x v="0"/>
    <x v="4"/>
    <x v="1169"/>
    <n v="11.76"/>
    <n v="4"/>
    <n v="3.18"/>
  </r>
  <r>
    <d v="2014-12-22T00:00:00"/>
    <x v="0"/>
    <x v="11"/>
    <x v="214"/>
    <x v="20"/>
    <x v="0"/>
    <x v="2"/>
    <x v="1170"/>
    <n v="216.4"/>
    <n v="4"/>
    <n v="56.26"/>
  </r>
  <r>
    <d v="2014-12-22T00:00:00"/>
    <x v="0"/>
    <x v="11"/>
    <x v="377"/>
    <x v="1"/>
    <x v="0"/>
    <x v="2"/>
    <x v="216"/>
    <n v="132.16"/>
    <n v="1"/>
    <n v="9.91"/>
  </r>
  <r>
    <d v="2014-12-22T00:00:00"/>
    <x v="0"/>
    <x v="11"/>
    <x v="377"/>
    <x v="1"/>
    <x v="0"/>
    <x v="3"/>
    <x v="1171"/>
    <n v="17.899999999999999"/>
    <n v="6"/>
    <n v="-31.33"/>
  </r>
  <r>
    <d v="2014-12-22T00:00:00"/>
    <x v="0"/>
    <x v="11"/>
    <x v="377"/>
    <x v="1"/>
    <x v="0"/>
    <x v="0"/>
    <x v="655"/>
    <n v="124.03"/>
    <n v="4"/>
    <n v="44.96"/>
  </r>
  <r>
    <d v="2014-12-22T00:00:00"/>
    <x v="0"/>
    <x v="11"/>
    <x v="581"/>
    <x v="20"/>
    <x v="0"/>
    <x v="3"/>
    <x v="1172"/>
    <n v="296.70999999999998"/>
    <n v="13"/>
    <n v="100.14"/>
  </r>
  <r>
    <d v="2014-12-23T00:00:00"/>
    <x v="0"/>
    <x v="11"/>
    <x v="582"/>
    <x v="18"/>
    <x v="0"/>
    <x v="12"/>
    <x v="1173"/>
    <n v="207.24"/>
    <n v="11"/>
    <n v="58.03"/>
  </r>
  <r>
    <d v="2014-12-23T00:00:00"/>
    <x v="0"/>
    <x v="11"/>
    <x v="495"/>
    <x v="20"/>
    <x v="1"/>
    <x v="13"/>
    <x v="1174"/>
    <n v="53.32"/>
    <n v="2"/>
    <n v="-19.55"/>
  </r>
  <r>
    <d v="2014-12-23T00:00:00"/>
    <x v="0"/>
    <x v="11"/>
    <x v="495"/>
    <x v="20"/>
    <x v="0"/>
    <x v="12"/>
    <x v="1173"/>
    <n v="56.52"/>
    <n v="3"/>
    <n v="15.83"/>
  </r>
  <r>
    <d v="2014-12-23T00:00:00"/>
    <x v="0"/>
    <x v="11"/>
    <x v="311"/>
    <x v="0"/>
    <x v="0"/>
    <x v="0"/>
    <x v="768"/>
    <n v="5.18"/>
    <n v="1"/>
    <n v="1.81"/>
  </r>
  <r>
    <d v="2014-12-23T00:00:00"/>
    <x v="0"/>
    <x v="11"/>
    <x v="583"/>
    <x v="16"/>
    <x v="0"/>
    <x v="0"/>
    <x v="1175"/>
    <n v="45.53"/>
    <n v="3"/>
    <n v="15.93"/>
  </r>
  <r>
    <d v="2014-12-23T00:00:00"/>
    <x v="0"/>
    <x v="11"/>
    <x v="583"/>
    <x v="16"/>
    <x v="1"/>
    <x v="5"/>
    <x v="526"/>
    <n v="64.78"/>
    <n v="1"/>
    <n v="6.48"/>
  </r>
  <r>
    <d v="2014-12-23T00:00:00"/>
    <x v="0"/>
    <x v="11"/>
    <x v="583"/>
    <x v="16"/>
    <x v="0"/>
    <x v="2"/>
    <x v="27"/>
    <n v="424.27"/>
    <n v="2"/>
    <n v="-10.61"/>
  </r>
  <r>
    <d v="2014-12-23T00:00:00"/>
    <x v="0"/>
    <x v="11"/>
    <x v="583"/>
    <x v="16"/>
    <x v="0"/>
    <x v="4"/>
    <x v="321"/>
    <n v="1.34"/>
    <n v="1"/>
    <n v="0.5"/>
  </r>
  <r>
    <d v="2014-12-23T00:00:00"/>
    <x v="0"/>
    <x v="11"/>
    <x v="583"/>
    <x v="16"/>
    <x v="0"/>
    <x v="2"/>
    <x v="1019"/>
    <n v="83.92"/>
    <n v="5"/>
    <n v="-1.05"/>
  </r>
  <r>
    <d v="2014-12-24T00:00:00"/>
    <x v="0"/>
    <x v="11"/>
    <x v="321"/>
    <x v="16"/>
    <x v="0"/>
    <x v="0"/>
    <x v="1035"/>
    <n v="9.57"/>
    <n v="2"/>
    <n v="3.47"/>
  </r>
  <r>
    <d v="2014-12-24T00:00:00"/>
    <x v="0"/>
    <x v="11"/>
    <x v="218"/>
    <x v="10"/>
    <x v="1"/>
    <x v="8"/>
    <x v="1176"/>
    <n v="30.36"/>
    <n v="5"/>
    <n v="8.73"/>
  </r>
  <r>
    <d v="2014-12-24T00:00:00"/>
    <x v="0"/>
    <x v="11"/>
    <x v="520"/>
    <x v="3"/>
    <x v="0"/>
    <x v="2"/>
    <x v="597"/>
    <n v="142.86000000000001"/>
    <n v="1"/>
    <n v="41.43"/>
  </r>
  <r>
    <d v="2014-12-24T00:00:00"/>
    <x v="0"/>
    <x v="11"/>
    <x v="520"/>
    <x v="3"/>
    <x v="1"/>
    <x v="5"/>
    <x v="94"/>
    <n v="292.27"/>
    <n v="6"/>
    <n v="18.27"/>
  </r>
  <r>
    <d v="2014-12-24T00:00:00"/>
    <x v="0"/>
    <x v="11"/>
    <x v="151"/>
    <x v="3"/>
    <x v="2"/>
    <x v="6"/>
    <x v="1177"/>
    <n v="173.66"/>
    <n v="7"/>
    <n v="17.37"/>
  </r>
  <r>
    <d v="2014-12-24T00:00:00"/>
    <x v="0"/>
    <x v="11"/>
    <x v="151"/>
    <x v="3"/>
    <x v="0"/>
    <x v="12"/>
    <x v="1178"/>
    <n v="361.96"/>
    <n v="2"/>
    <n v="101.35"/>
  </r>
  <r>
    <d v="2014-12-24T00:00:00"/>
    <x v="0"/>
    <x v="11"/>
    <x v="151"/>
    <x v="3"/>
    <x v="2"/>
    <x v="9"/>
    <x v="1179"/>
    <n v="62.85"/>
    <n v="3"/>
    <n v="13.2"/>
  </r>
  <r>
    <d v="2014-12-24T00:00:00"/>
    <x v="0"/>
    <x v="11"/>
    <x v="151"/>
    <x v="3"/>
    <x v="2"/>
    <x v="6"/>
    <x v="686"/>
    <n v="818.38"/>
    <n v="3"/>
    <n v="51.15"/>
  </r>
  <r>
    <d v="2014-12-24T00:00:00"/>
    <x v="0"/>
    <x v="11"/>
    <x v="151"/>
    <x v="3"/>
    <x v="0"/>
    <x v="2"/>
    <x v="204"/>
    <n v="20.34"/>
    <n v="1"/>
    <n v="0.2"/>
  </r>
  <r>
    <d v="2014-12-24T00:00:00"/>
    <x v="0"/>
    <x v="11"/>
    <x v="151"/>
    <x v="3"/>
    <x v="1"/>
    <x v="8"/>
    <x v="1180"/>
    <n v="23.99"/>
    <n v="1"/>
    <n v="5.52"/>
  </r>
  <r>
    <d v="2014-12-24T00:00:00"/>
    <x v="0"/>
    <x v="11"/>
    <x v="423"/>
    <x v="3"/>
    <x v="0"/>
    <x v="12"/>
    <x v="1181"/>
    <n v="13.97"/>
    <n v="1"/>
    <n v="3.63"/>
  </r>
  <r>
    <d v="2014-12-26T00:00:00"/>
    <x v="0"/>
    <x v="11"/>
    <x v="525"/>
    <x v="0"/>
    <x v="1"/>
    <x v="5"/>
    <x v="7"/>
    <n v="600.55999999999995"/>
    <n v="3"/>
    <n v="-8.58"/>
  </r>
  <r>
    <d v="2014-12-26T00:00:00"/>
    <x v="0"/>
    <x v="11"/>
    <x v="254"/>
    <x v="26"/>
    <x v="1"/>
    <x v="8"/>
    <x v="317"/>
    <n v="300.42"/>
    <n v="8"/>
    <n v="78.86"/>
  </r>
  <r>
    <d v="2014-12-26T00:00:00"/>
    <x v="0"/>
    <x v="11"/>
    <x v="254"/>
    <x v="26"/>
    <x v="1"/>
    <x v="5"/>
    <x v="1182"/>
    <n v="230.35"/>
    <n v="3"/>
    <n v="20.16"/>
  </r>
  <r>
    <d v="2014-12-26T00:00:00"/>
    <x v="0"/>
    <x v="11"/>
    <x v="254"/>
    <x v="26"/>
    <x v="1"/>
    <x v="8"/>
    <x v="50"/>
    <n v="218.35"/>
    <n v="3"/>
    <n v="-24.56"/>
  </r>
  <r>
    <d v="2014-12-26T00:00:00"/>
    <x v="0"/>
    <x v="11"/>
    <x v="254"/>
    <x v="26"/>
    <x v="0"/>
    <x v="3"/>
    <x v="81"/>
    <n v="78.599999999999994"/>
    <n v="5"/>
    <n v="-62.88"/>
  </r>
  <r>
    <d v="2014-12-26T00:00:00"/>
    <x v="0"/>
    <x v="11"/>
    <x v="254"/>
    <x v="26"/>
    <x v="0"/>
    <x v="7"/>
    <x v="693"/>
    <n v="27.55"/>
    <n v="3"/>
    <n v="9.3000000000000007"/>
  </r>
  <r>
    <d v="2014-12-26T00:00:00"/>
    <x v="0"/>
    <x v="11"/>
    <x v="103"/>
    <x v="1"/>
    <x v="0"/>
    <x v="3"/>
    <x v="592"/>
    <n v="8.69"/>
    <n v="5"/>
    <n v="-14.77"/>
  </r>
  <r>
    <d v="2014-12-26T00:00:00"/>
    <x v="0"/>
    <x v="11"/>
    <x v="584"/>
    <x v="3"/>
    <x v="0"/>
    <x v="14"/>
    <x v="1183"/>
    <n v="11.91"/>
    <n v="3"/>
    <n v="0.12"/>
  </r>
  <r>
    <d v="2014-12-26T00:00:00"/>
    <x v="0"/>
    <x v="11"/>
    <x v="584"/>
    <x v="3"/>
    <x v="1"/>
    <x v="8"/>
    <x v="365"/>
    <n v="3.48"/>
    <n v="2"/>
    <n v="1.1100000000000001"/>
  </r>
  <r>
    <d v="2014-12-26T00:00:00"/>
    <x v="0"/>
    <x v="11"/>
    <x v="585"/>
    <x v="2"/>
    <x v="0"/>
    <x v="0"/>
    <x v="605"/>
    <n v="18.260000000000002"/>
    <n v="3"/>
    <n v="6.16"/>
  </r>
  <r>
    <d v="2014-12-26T00:00:00"/>
    <x v="0"/>
    <x v="11"/>
    <x v="585"/>
    <x v="2"/>
    <x v="0"/>
    <x v="12"/>
    <x v="1184"/>
    <n v="34.659999999999997"/>
    <n v="2"/>
    <n v="5.63"/>
  </r>
  <r>
    <d v="2014-12-26T00:00:00"/>
    <x v="0"/>
    <x v="11"/>
    <x v="585"/>
    <x v="2"/>
    <x v="0"/>
    <x v="12"/>
    <x v="704"/>
    <n v="81.55"/>
    <n v="2"/>
    <n v="8.16"/>
  </r>
  <r>
    <d v="2014-12-26T00:00:00"/>
    <x v="0"/>
    <x v="11"/>
    <x v="585"/>
    <x v="2"/>
    <x v="0"/>
    <x v="2"/>
    <x v="135"/>
    <n v="227.14"/>
    <n v="4"/>
    <n v="-42.59"/>
  </r>
  <r>
    <d v="2014-12-26T00:00:00"/>
    <x v="0"/>
    <x v="11"/>
    <x v="463"/>
    <x v="20"/>
    <x v="0"/>
    <x v="2"/>
    <x v="555"/>
    <n v="191.88"/>
    <n v="6"/>
    <n v="19.190000000000001"/>
  </r>
  <r>
    <d v="2014-12-26T00:00:00"/>
    <x v="0"/>
    <x v="11"/>
    <x v="135"/>
    <x v="2"/>
    <x v="0"/>
    <x v="4"/>
    <x v="1185"/>
    <n v="8.02"/>
    <n v="3"/>
    <n v="1.1000000000000001"/>
  </r>
  <r>
    <d v="2014-12-27T00:00:00"/>
    <x v="0"/>
    <x v="11"/>
    <x v="538"/>
    <x v="3"/>
    <x v="0"/>
    <x v="1"/>
    <x v="115"/>
    <n v="11.56"/>
    <n v="4"/>
    <n v="5.43"/>
  </r>
  <r>
    <d v="2014-12-27T00:00:00"/>
    <x v="0"/>
    <x v="11"/>
    <x v="261"/>
    <x v="1"/>
    <x v="1"/>
    <x v="8"/>
    <x v="211"/>
    <n v="32.950000000000003"/>
    <n v="6"/>
    <n v="-19.77"/>
  </r>
  <r>
    <d v="2014-12-27T00:00:00"/>
    <x v="0"/>
    <x v="11"/>
    <x v="261"/>
    <x v="1"/>
    <x v="0"/>
    <x v="2"/>
    <x v="163"/>
    <n v="30.02"/>
    <n v="4"/>
    <n v="3"/>
  </r>
  <r>
    <d v="2014-12-27T00:00:00"/>
    <x v="0"/>
    <x v="11"/>
    <x v="467"/>
    <x v="3"/>
    <x v="1"/>
    <x v="5"/>
    <x v="342"/>
    <n v="230.28"/>
    <n v="3"/>
    <n v="23.03"/>
  </r>
  <r>
    <d v="2014-12-27T00:00:00"/>
    <x v="0"/>
    <x v="11"/>
    <x v="467"/>
    <x v="3"/>
    <x v="0"/>
    <x v="0"/>
    <x v="1186"/>
    <n v="12.84"/>
    <n v="3"/>
    <n v="5.78"/>
  </r>
  <r>
    <d v="2014-12-27T00:00:00"/>
    <x v="0"/>
    <x v="11"/>
    <x v="586"/>
    <x v="20"/>
    <x v="1"/>
    <x v="5"/>
    <x v="142"/>
    <n v="767.21"/>
    <n v="14"/>
    <n v="161.97"/>
  </r>
  <r>
    <d v="2014-12-27T00:00:00"/>
    <x v="0"/>
    <x v="11"/>
    <x v="33"/>
    <x v="3"/>
    <x v="0"/>
    <x v="12"/>
    <x v="394"/>
    <n v="10.98"/>
    <n v="1"/>
    <n v="2.96"/>
  </r>
  <r>
    <d v="2014-12-27T00:00:00"/>
    <x v="0"/>
    <x v="11"/>
    <x v="33"/>
    <x v="3"/>
    <x v="0"/>
    <x v="7"/>
    <x v="78"/>
    <n v="7.86"/>
    <n v="3"/>
    <n v="3.62"/>
  </r>
  <r>
    <d v="2014-12-27T00:00:00"/>
    <x v="0"/>
    <x v="11"/>
    <x v="33"/>
    <x v="3"/>
    <x v="0"/>
    <x v="2"/>
    <x v="1187"/>
    <n v="51.45"/>
    <n v="3"/>
    <n v="13.89"/>
  </r>
  <r>
    <d v="2014-12-27T00:00:00"/>
    <x v="0"/>
    <x v="11"/>
    <x v="33"/>
    <x v="3"/>
    <x v="0"/>
    <x v="3"/>
    <x v="962"/>
    <n v="37.06"/>
    <n v="3"/>
    <n v="13.9"/>
  </r>
  <r>
    <d v="2014-12-27T00:00:00"/>
    <x v="0"/>
    <x v="11"/>
    <x v="498"/>
    <x v="33"/>
    <x v="0"/>
    <x v="0"/>
    <x v="1188"/>
    <n v="23.92"/>
    <n v="4"/>
    <n v="11.72"/>
  </r>
  <r>
    <d v="2014-12-27T00:00:00"/>
    <x v="0"/>
    <x v="11"/>
    <x v="498"/>
    <x v="33"/>
    <x v="2"/>
    <x v="9"/>
    <x v="1189"/>
    <n v="498"/>
    <n v="5"/>
    <n v="184.26"/>
  </r>
  <r>
    <d v="2014-12-27T00:00:00"/>
    <x v="0"/>
    <x v="11"/>
    <x v="180"/>
    <x v="0"/>
    <x v="0"/>
    <x v="3"/>
    <x v="461"/>
    <n v="4.9800000000000004"/>
    <n v="1"/>
    <n v="-8.4700000000000006"/>
  </r>
  <r>
    <d v="2014-12-27T00:00:00"/>
    <x v="0"/>
    <x v="11"/>
    <x v="366"/>
    <x v="10"/>
    <x v="1"/>
    <x v="8"/>
    <x v="1190"/>
    <n v="182.35"/>
    <n v="3"/>
    <n v="-18.239999999999998"/>
  </r>
  <r>
    <d v="2014-12-27T00:00:00"/>
    <x v="0"/>
    <x v="11"/>
    <x v="366"/>
    <x v="10"/>
    <x v="0"/>
    <x v="2"/>
    <x v="1191"/>
    <n v="118.16"/>
    <n v="2"/>
    <n v="-25.11"/>
  </r>
  <r>
    <d v="2014-12-27T00:00:00"/>
    <x v="0"/>
    <x v="11"/>
    <x v="218"/>
    <x v="12"/>
    <x v="0"/>
    <x v="3"/>
    <x v="1140"/>
    <n v="946.76"/>
    <n v="6"/>
    <n v="-694.29"/>
  </r>
  <r>
    <d v="2014-12-28T00:00:00"/>
    <x v="0"/>
    <x v="11"/>
    <x v="569"/>
    <x v="2"/>
    <x v="0"/>
    <x v="4"/>
    <x v="1192"/>
    <n v="99.14"/>
    <n v="4"/>
    <n v="8.67"/>
  </r>
  <r>
    <d v="2014-12-28T00:00:00"/>
    <x v="0"/>
    <x v="11"/>
    <x v="8"/>
    <x v="32"/>
    <x v="0"/>
    <x v="12"/>
    <x v="1193"/>
    <n v="1737.18"/>
    <n v="6"/>
    <n v="503.78"/>
  </r>
  <r>
    <d v="2014-12-28T00:00:00"/>
    <x v="0"/>
    <x v="11"/>
    <x v="8"/>
    <x v="32"/>
    <x v="0"/>
    <x v="2"/>
    <x v="1194"/>
    <n v="704.25"/>
    <n v="5"/>
    <n v="84.51"/>
  </r>
  <r>
    <d v="2014-12-28T00:00:00"/>
    <x v="0"/>
    <x v="11"/>
    <x v="8"/>
    <x v="32"/>
    <x v="0"/>
    <x v="0"/>
    <x v="1195"/>
    <n v="141.76"/>
    <n v="4"/>
    <n v="66.63"/>
  </r>
  <r>
    <d v="2014-12-28T00:00:00"/>
    <x v="0"/>
    <x v="11"/>
    <x v="496"/>
    <x v="3"/>
    <x v="0"/>
    <x v="2"/>
    <x v="351"/>
    <n v="998.82"/>
    <n v="9"/>
    <n v="29.96"/>
  </r>
  <r>
    <d v="2014-12-28T00:00:00"/>
    <x v="0"/>
    <x v="11"/>
    <x v="496"/>
    <x v="3"/>
    <x v="0"/>
    <x v="14"/>
    <x v="654"/>
    <n v="51.15"/>
    <n v="5"/>
    <n v="13.3"/>
  </r>
  <r>
    <d v="2014-12-29T00:00:00"/>
    <x v="0"/>
    <x v="11"/>
    <x v="587"/>
    <x v="28"/>
    <x v="0"/>
    <x v="2"/>
    <x v="512"/>
    <n v="24.56"/>
    <n v="2"/>
    <n v="6.88"/>
  </r>
  <r>
    <d v="2014-12-29T00:00:00"/>
    <x v="0"/>
    <x v="11"/>
    <x v="587"/>
    <x v="28"/>
    <x v="2"/>
    <x v="9"/>
    <x v="1114"/>
    <n v="119.8"/>
    <n v="4"/>
    <n v="47.92"/>
  </r>
  <r>
    <d v="2014-12-29T00:00:00"/>
    <x v="0"/>
    <x v="11"/>
    <x v="202"/>
    <x v="3"/>
    <x v="1"/>
    <x v="8"/>
    <x v="517"/>
    <n v="24.9"/>
    <n v="5"/>
    <n v="8.2200000000000006"/>
  </r>
  <r>
    <d v="2014-12-29T00:00:00"/>
    <x v="0"/>
    <x v="11"/>
    <x v="202"/>
    <x v="3"/>
    <x v="0"/>
    <x v="0"/>
    <x v="1196"/>
    <n v="21.12"/>
    <n v="4"/>
    <n v="9.5"/>
  </r>
  <r>
    <d v="2014-12-29T00:00:00"/>
    <x v="0"/>
    <x v="11"/>
    <x v="202"/>
    <x v="3"/>
    <x v="2"/>
    <x v="15"/>
    <x v="1197"/>
    <n v="767.95"/>
    <n v="6"/>
    <n v="287.98"/>
  </r>
  <r>
    <d v="2014-12-29T00:00:00"/>
    <x v="0"/>
    <x v="11"/>
    <x v="202"/>
    <x v="3"/>
    <x v="0"/>
    <x v="3"/>
    <x v="1198"/>
    <n v="14.35"/>
    <n v="3"/>
    <n v="4.66"/>
  </r>
  <r>
    <d v="2014-12-29T00:00:00"/>
    <x v="0"/>
    <x v="11"/>
    <x v="202"/>
    <x v="3"/>
    <x v="2"/>
    <x v="6"/>
    <x v="463"/>
    <n v="191.98"/>
    <n v="3"/>
    <n v="19.2"/>
  </r>
  <r>
    <d v="2014-12-29T00:00:00"/>
    <x v="0"/>
    <x v="11"/>
    <x v="202"/>
    <x v="3"/>
    <x v="0"/>
    <x v="1"/>
    <x v="1199"/>
    <n v="274.77"/>
    <n v="9"/>
    <n v="126.39"/>
  </r>
  <r>
    <d v="2014-12-29T00:00:00"/>
    <x v="0"/>
    <x v="11"/>
    <x v="202"/>
    <x v="3"/>
    <x v="1"/>
    <x v="8"/>
    <x v="1200"/>
    <n v="70.56"/>
    <n v="6"/>
    <n v="23.99"/>
  </r>
  <r>
    <d v="2014-12-29T00:00:00"/>
    <x v="0"/>
    <x v="11"/>
    <x v="43"/>
    <x v="31"/>
    <x v="2"/>
    <x v="6"/>
    <x v="1201"/>
    <n v="23.98"/>
    <n v="3"/>
    <n v="-5.69"/>
  </r>
  <r>
    <d v="2014-12-29T00:00:00"/>
    <x v="0"/>
    <x v="11"/>
    <x v="43"/>
    <x v="31"/>
    <x v="0"/>
    <x v="2"/>
    <x v="53"/>
    <n v="33.29"/>
    <n v="1"/>
    <n v="7.99"/>
  </r>
  <r>
    <d v="2014-12-29T00:00:00"/>
    <x v="0"/>
    <x v="11"/>
    <x v="456"/>
    <x v="1"/>
    <x v="1"/>
    <x v="8"/>
    <x v="960"/>
    <n v="38.979999999999997"/>
    <n v="3"/>
    <n v="-50.67"/>
  </r>
  <r>
    <d v="2014-12-29T00:00:00"/>
    <x v="0"/>
    <x v="11"/>
    <x v="588"/>
    <x v="1"/>
    <x v="1"/>
    <x v="8"/>
    <x v="91"/>
    <n v="8.74"/>
    <n v="3"/>
    <n v="-4.8"/>
  </r>
  <r>
    <d v="2014-12-29T00:00:00"/>
    <x v="0"/>
    <x v="11"/>
    <x v="170"/>
    <x v="3"/>
    <x v="0"/>
    <x v="1"/>
    <x v="798"/>
    <n v="88.8"/>
    <n v="6"/>
    <n v="44.4"/>
  </r>
  <r>
    <d v="2014-12-29T00:00:00"/>
    <x v="0"/>
    <x v="11"/>
    <x v="170"/>
    <x v="3"/>
    <x v="2"/>
    <x v="6"/>
    <x v="1202"/>
    <n v="319.97000000000003"/>
    <n v="4"/>
    <n v="36"/>
  </r>
  <r>
    <d v="2014-12-29T00:00:00"/>
    <x v="0"/>
    <x v="11"/>
    <x v="589"/>
    <x v="10"/>
    <x v="0"/>
    <x v="12"/>
    <x v="639"/>
    <n v="48.36"/>
    <n v="5"/>
    <n v="6.05"/>
  </r>
  <r>
    <d v="2014-12-30T00:00:00"/>
    <x v="0"/>
    <x v="11"/>
    <x v="590"/>
    <x v="14"/>
    <x v="0"/>
    <x v="4"/>
    <x v="368"/>
    <n v="9.84"/>
    <n v="3"/>
    <n v="2.85"/>
  </r>
  <r>
    <d v="2014-12-30T00:00:00"/>
    <x v="0"/>
    <x v="11"/>
    <x v="386"/>
    <x v="0"/>
    <x v="0"/>
    <x v="10"/>
    <x v="1072"/>
    <n v="12.98"/>
    <n v="3"/>
    <n v="4.71"/>
  </r>
  <r>
    <d v="2014-12-30T00:00:00"/>
    <x v="0"/>
    <x v="11"/>
    <x v="386"/>
    <x v="0"/>
    <x v="2"/>
    <x v="6"/>
    <x v="669"/>
    <n v="217.58"/>
    <n v="2"/>
    <n v="19.04"/>
  </r>
  <r>
    <d v="2014-12-30T00:00:00"/>
    <x v="0"/>
    <x v="11"/>
    <x v="386"/>
    <x v="0"/>
    <x v="2"/>
    <x v="6"/>
    <x v="308"/>
    <n v="328.78"/>
    <n v="3"/>
    <n v="28.77"/>
  </r>
  <r>
    <d v="2014-12-30T00:00:00"/>
    <x v="0"/>
    <x v="11"/>
    <x v="386"/>
    <x v="0"/>
    <x v="0"/>
    <x v="3"/>
    <x v="595"/>
    <n v="2.29"/>
    <n v="3"/>
    <n v="-3.66"/>
  </r>
  <r>
    <d v="2014-12-30T00:00:00"/>
    <x v="0"/>
    <x v="11"/>
    <x v="386"/>
    <x v="0"/>
    <x v="2"/>
    <x v="9"/>
    <x v="33"/>
    <n v="47.98"/>
    <n v="2"/>
    <n v="14.4"/>
  </r>
  <r>
    <d v="2014-12-30T00:00:00"/>
    <x v="0"/>
    <x v="11"/>
    <x v="591"/>
    <x v="12"/>
    <x v="0"/>
    <x v="3"/>
    <x v="688"/>
    <n v="551.99"/>
    <n v="5"/>
    <n v="-459.99"/>
  </r>
  <r>
    <d v="2014-12-30T00:00:00"/>
    <x v="0"/>
    <x v="11"/>
    <x v="41"/>
    <x v="2"/>
    <x v="2"/>
    <x v="9"/>
    <x v="885"/>
    <n v="27.97"/>
    <n v="2"/>
    <n v="6.99"/>
  </r>
  <r>
    <d v="2014-12-30T00:00:00"/>
    <x v="0"/>
    <x v="11"/>
    <x v="592"/>
    <x v="2"/>
    <x v="2"/>
    <x v="6"/>
    <x v="1095"/>
    <n v="251.96"/>
    <n v="6"/>
    <n v="-50.39"/>
  </r>
  <r>
    <d v="2014-12-30T00:00:00"/>
    <x v="0"/>
    <x v="11"/>
    <x v="592"/>
    <x v="2"/>
    <x v="1"/>
    <x v="13"/>
    <x v="576"/>
    <n v="523.76"/>
    <n v="3"/>
    <n v="-192.05"/>
  </r>
  <r>
    <d v="2014-12-30T00:00:00"/>
    <x v="0"/>
    <x v="11"/>
    <x v="404"/>
    <x v="20"/>
    <x v="0"/>
    <x v="12"/>
    <x v="1203"/>
    <n v="122.94"/>
    <n v="3"/>
    <n v="30.74"/>
  </r>
  <r>
    <d v="2014-12-30T00:00:00"/>
    <x v="0"/>
    <x v="11"/>
    <x v="404"/>
    <x v="20"/>
    <x v="0"/>
    <x v="3"/>
    <x v="130"/>
    <n v="35.450000000000003"/>
    <n v="7"/>
    <n v="12.85"/>
  </r>
  <r>
    <d v="2014-12-30T00:00:00"/>
    <x v="0"/>
    <x v="11"/>
    <x v="118"/>
    <x v="15"/>
    <x v="0"/>
    <x v="2"/>
    <x v="1204"/>
    <n v="39.130000000000003"/>
    <n v="1"/>
    <n v="-8.8000000000000007"/>
  </r>
  <r>
    <d v="2014-12-31T00:00:00"/>
    <x v="0"/>
    <x v="11"/>
    <x v="593"/>
    <x v="20"/>
    <x v="1"/>
    <x v="11"/>
    <x v="1205"/>
    <n v="1573.49"/>
    <n v="7"/>
    <n v="196.69"/>
  </r>
  <r>
    <d v="2014-12-31T00:00:00"/>
    <x v="0"/>
    <x v="11"/>
    <x v="274"/>
    <x v="24"/>
    <x v="0"/>
    <x v="4"/>
    <x v="224"/>
    <n v="29.68"/>
    <n v="7"/>
    <n v="11.58"/>
  </r>
  <r>
    <d v="2014-12-31T00:00:00"/>
    <x v="0"/>
    <x v="11"/>
    <x v="274"/>
    <x v="24"/>
    <x v="2"/>
    <x v="9"/>
    <x v="1206"/>
    <n v="47.53"/>
    <n v="7"/>
    <n v="16.16"/>
  </r>
  <r>
    <d v="2014-12-31T00:00:00"/>
    <x v="0"/>
    <x v="11"/>
    <x v="146"/>
    <x v="32"/>
    <x v="1"/>
    <x v="8"/>
    <x v="805"/>
    <n v="63.2"/>
    <n v="5"/>
    <n v="23.38"/>
  </r>
  <r>
    <d v="2014-12-31T00:00:00"/>
    <x v="0"/>
    <x v="11"/>
    <x v="146"/>
    <x v="32"/>
    <x v="2"/>
    <x v="9"/>
    <x v="1207"/>
    <n v="113.97"/>
    <n v="3"/>
    <n v="27.35"/>
  </r>
  <r>
    <d v="2014-12-31T00:00:00"/>
    <x v="0"/>
    <x v="11"/>
    <x v="507"/>
    <x v="0"/>
    <x v="0"/>
    <x v="10"/>
    <x v="21"/>
    <n v="49.57"/>
    <n v="2"/>
    <n v="17.97"/>
  </r>
  <r>
    <d v="2014-12-31T00:00:00"/>
    <x v="0"/>
    <x v="11"/>
    <x v="307"/>
    <x v="43"/>
    <x v="0"/>
    <x v="0"/>
    <x v="951"/>
    <n v="195.64"/>
    <n v="4"/>
    <n v="91.95"/>
  </r>
  <r>
    <d v="2014-12-31T00:00:00"/>
    <x v="0"/>
    <x v="11"/>
    <x v="307"/>
    <x v="43"/>
    <x v="0"/>
    <x v="0"/>
    <x v="1097"/>
    <n v="14.94"/>
    <n v="3"/>
    <n v="7.02"/>
  </r>
  <r>
    <d v="2014-12-31T00:00:00"/>
    <x v="0"/>
    <x v="11"/>
    <x v="307"/>
    <x v="43"/>
    <x v="2"/>
    <x v="9"/>
    <x v="1208"/>
    <n v="1687.8"/>
    <n v="4"/>
    <n v="742.63"/>
  </r>
  <r>
    <d v="2014-12-31T00:00:00"/>
    <x v="0"/>
    <x v="11"/>
    <x v="307"/>
    <x v="43"/>
    <x v="1"/>
    <x v="11"/>
    <x v="430"/>
    <n v="341.96"/>
    <n v="2"/>
    <n v="78.650000000000006"/>
  </r>
  <r>
    <d v="2014-12-31T00:00:00"/>
    <x v="0"/>
    <x v="11"/>
    <x v="307"/>
    <x v="43"/>
    <x v="1"/>
    <x v="5"/>
    <x v="1209"/>
    <n v="605.88"/>
    <n v="6"/>
    <n v="151.47"/>
  </r>
  <r>
    <d v="2014-12-31T00:00:00"/>
    <x v="0"/>
    <x v="11"/>
    <x v="594"/>
    <x v="17"/>
    <x v="2"/>
    <x v="6"/>
    <x v="1210"/>
    <n v="475.94"/>
    <n v="7"/>
    <n v="59.49"/>
  </r>
  <r>
    <d v="2014-12-31T00:00:00"/>
    <x v="0"/>
    <x v="11"/>
    <x v="160"/>
    <x v="20"/>
    <x v="2"/>
    <x v="9"/>
    <x v="1211"/>
    <n v="34.770000000000003"/>
    <n v="3"/>
    <n v="11.47"/>
  </r>
  <r>
    <d v="2014-12-31T00:00:00"/>
    <x v="0"/>
    <x v="11"/>
    <x v="160"/>
    <x v="20"/>
    <x v="0"/>
    <x v="1"/>
    <x v="821"/>
    <n v="18.899999999999999"/>
    <n v="3"/>
    <n v="8.69"/>
  </r>
  <r>
    <d v="2015-01-02T00:00:00"/>
    <x v="1"/>
    <x v="0"/>
    <x v="197"/>
    <x v="10"/>
    <x v="0"/>
    <x v="1"/>
    <x v="210"/>
    <n v="23.68"/>
    <n v="2"/>
    <n v="8.8800000000000008"/>
  </r>
  <r>
    <d v="2015-01-02T00:00:00"/>
    <x v="1"/>
    <x v="0"/>
    <x v="197"/>
    <x v="10"/>
    <x v="1"/>
    <x v="11"/>
    <x v="1212"/>
    <n v="452.45"/>
    <n v="5"/>
    <n v="-244.32"/>
  </r>
  <r>
    <d v="2015-01-02T00:00:00"/>
    <x v="1"/>
    <x v="0"/>
    <x v="197"/>
    <x v="10"/>
    <x v="2"/>
    <x v="6"/>
    <x v="1213"/>
    <n v="62.98"/>
    <n v="3"/>
    <n v="-14.7"/>
  </r>
  <r>
    <d v="2015-01-02T00:00:00"/>
    <x v="1"/>
    <x v="0"/>
    <x v="197"/>
    <x v="10"/>
    <x v="2"/>
    <x v="15"/>
    <x v="1214"/>
    <n v="1188"/>
    <n v="9"/>
    <n v="-950.4"/>
  </r>
  <r>
    <d v="2015-01-02T00:00:00"/>
    <x v="1"/>
    <x v="0"/>
    <x v="197"/>
    <x v="10"/>
    <x v="2"/>
    <x v="9"/>
    <x v="378"/>
    <n v="89.58"/>
    <n v="2"/>
    <n v="4.4800000000000004"/>
  </r>
  <r>
    <d v="2015-01-02T00:00:00"/>
    <x v="1"/>
    <x v="0"/>
    <x v="595"/>
    <x v="7"/>
    <x v="0"/>
    <x v="2"/>
    <x v="434"/>
    <n v="85.52"/>
    <n v="2"/>
    <n v="22.24"/>
  </r>
  <r>
    <d v="2015-01-02T00:00:00"/>
    <x v="1"/>
    <x v="0"/>
    <x v="595"/>
    <x v="7"/>
    <x v="0"/>
    <x v="4"/>
    <x v="839"/>
    <n v="9.84"/>
    <n v="3"/>
    <n v="2.66"/>
  </r>
  <r>
    <d v="2015-01-02T00:00:00"/>
    <x v="1"/>
    <x v="0"/>
    <x v="595"/>
    <x v="7"/>
    <x v="0"/>
    <x v="0"/>
    <x v="1215"/>
    <n v="20.04"/>
    <n v="3"/>
    <n v="9.6199999999999992"/>
  </r>
  <r>
    <d v="2015-01-03T00:00:00"/>
    <x v="1"/>
    <x v="0"/>
    <x v="472"/>
    <x v="0"/>
    <x v="0"/>
    <x v="0"/>
    <x v="684"/>
    <n v="10.37"/>
    <n v="2"/>
    <n v="3.63"/>
  </r>
  <r>
    <d v="2015-01-03T00:00:00"/>
    <x v="1"/>
    <x v="0"/>
    <x v="596"/>
    <x v="0"/>
    <x v="2"/>
    <x v="9"/>
    <x v="1189"/>
    <n v="398.4"/>
    <n v="5"/>
    <n v="84.66"/>
  </r>
  <r>
    <d v="2015-01-03T00:00:00"/>
    <x v="1"/>
    <x v="0"/>
    <x v="596"/>
    <x v="0"/>
    <x v="0"/>
    <x v="4"/>
    <x v="421"/>
    <n v="7.06"/>
    <n v="3"/>
    <n v="0.79"/>
  </r>
  <r>
    <d v="2015-01-03T00:00:00"/>
    <x v="1"/>
    <x v="0"/>
    <x v="596"/>
    <x v="0"/>
    <x v="1"/>
    <x v="11"/>
    <x v="469"/>
    <n v="1352.4"/>
    <n v="9"/>
    <n v="-437.54"/>
  </r>
  <r>
    <d v="2015-01-04T00:00:00"/>
    <x v="1"/>
    <x v="0"/>
    <x v="10"/>
    <x v="28"/>
    <x v="0"/>
    <x v="3"/>
    <x v="39"/>
    <n v="32.340000000000003"/>
    <n v="3"/>
    <n v="15.52"/>
  </r>
  <r>
    <d v="2015-01-04T00:00:00"/>
    <x v="1"/>
    <x v="0"/>
    <x v="10"/>
    <x v="28"/>
    <x v="0"/>
    <x v="0"/>
    <x v="452"/>
    <n v="39.9"/>
    <n v="5"/>
    <n v="19.95"/>
  </r>
  <r>
    <d v="2015-01-04T00:00:00"/>
    <x v="1"/>
    <x v="0"/>
    <x v="597"/>
    <x v="6"/>
    <x v="1"/>
    <x v="8"/>
    <x v="211"/>
    <n v="192.22"/>
    <n v="14"/>
    <n v="69.2"/>
  </r>
  <r>
    <d v="2015-01-05T00:00:00"/>
    <x v="1"/>
    <x v="0"/>
    <x v="50"/>
    <x v="22"/>
    <x v="1"/>
    <x v="5"/>
    <x v="415"/>
    <n v="61.58"/>
    <n v="1"/>
    <n v="-6.93"/>
  </r>
  <r>
    <d v="2015-01-05T00:00:00"/>
    <x v="1"/>
    <x v="0"/>
    <x v="196"/>
    <x v="20"/>
    <x v="0"/>
    <x v="4"/>
    <x v="859"/>
    <n v="59.52"/>
    <n v="3"/>
    <n v="15.48"/>
  </r>
  <r>
    <d v="2015-01-05T00:00:00"/>
    <x v="1"/>
    <x v="0"/>
    <x v="196"/>
    <x v="20"/>
    <x v="0"/>
    <x v="10"/>
    <x v="474"/>
    <n v="17.48"/>
    <n v="2"/>
    <n v="8.2200000000000006"/>
  </r>
  <r>
    <d v="2015-01-05T00:00:00"/>
    <x v="1"/>
    <x v="0"/>
    <x v="196"/>
    <x v="20"/>
    <x v="0"/>
    <x v="3"/>
    <x v="647"/>
    <n v="13.17"/>
    <n v="2"/>
    <n v="4.6100000000000003"/>
  </r>
  <r>
    <d v="2015-01-05T00:00:00"/>
    <x v="1"/>
    <x v="0"/>
    <x v="594"/>
    <x v="3"/>
    <x v="0"/>
    <x v="12"/>
    <x v="460"/>
    <n v="87.36"/>
    <n v="6"/>
    <n v="23.59"/>
  </r>
  <r>
    <d v="2015-01-05T00:00:00"/>
    <x v="1"/>
    <x v="0"/>
    <x v="594"/>
    <x v="3"/>
    <x v="0"/>
    <x v="3"/>
    <x v="363"/>
    <n v="56.16"/>
    <n v="6"/>
    <n v="17.55"/>
  </r>
  <r>
    <d v="2015-01-06T00:00:00"/>
    <x v="1"/>
    <x v="0"/>
    <x v="386"/>
    <x v="26"/>
    <x v="0"/>
    <x v="0"/>
    <x v="1216"/>
    <n v="29.6"/>
    <n v="5"/>
    <n v="9.25"/>
  </r>
  <r>
    <d v="2015-01-06T00:00:00"/>
    <x v="1"/>
    <x v="0"/>
    <x v="386"/>
    <x v="26"/>
    <x v="0"/>
    <x v="3"/>
    <x v="309"/>
    <n v="1.94"/>
    <n v="2"/>
    <n v="-1.36"/>
  </r>
  <r>
    <d v="2015-01-09T00:00:00"/>
    <x v="1"/>
    <x v="0"/>
    <x v="96"/>
    <x v="5"/>
    <x v="0"/>
    <x v="0"/>
    <x v="371"/>
    <n v="106.32"/>
    <n v="3"/>
    <n v="49.97"/>
  </r>
  <r>
    <d v="2015-01-09T00:00:00"/>
    <x v="1"/>
    <x v="0"/>
    <x v="96"/>
    <x v="5"/>
    <x v="0"/>
    <x v="12"/>
    <x v="1217"/>
    <n v="163.44"/>
    <n v="3"/>
    <n v="45.76"/>
  </r>
  <r>
    <d v="2015-01-09T00:00:00"/>
    <x v="1"/>
    <x v="0"/>
    <x v="96"/>
    <x v="5"/>
    <x v="0"/>
    <x v="4"/>
    <x v="1218"/>
    <n v="42.76"/>
    <n v="2"/>
    <n v="11.12"/>
  </r>
  <r>
    <d v="2015-01-09T00:00:00"/>
    <x v="1"/>
    <x v="0"/>
    <x v="96"/>
    <x v="5"/>
    <x v="0"/>
    <x v="0"/>
    <x v="1219"/>
    <n v="51.55"/>
    <n v="5"/>
    <n v="24.23"/>
  </r>
  <r>
    <d v="2015-01-10T00:00:00"/>
    <x v="1"/>
    <x v="0"/>
    <x v="13"/>
    <x v="20"/>
    <x v="1"/>
    <x v="13"/>
    <x v="233"/>
    <n v="1018.1"/>
    <n v="4"/>
    <n v="-373.3"/>
  </r>
  <r>
    <d v="2015-01-12T00:00:00"/>
    <x v="1"/>
    <x v="0"/>
    <x v="598"/>
    <x v="7"/>
    <x v="0"/>
    <x v="2"/>
    <x v="880"/>
    <n v="465.18"/>
    <n v="3"/>
    <n v="120.95"/>
  </r>
  <r>
    <d v="2015-01-12T00:00:00"/>
    <x v="1"/>
    <x v="0"/>
    <x v="599"/>
    <x v="10"/>
    <x v="0"/>
    <x v="4"/>
    <x v="136"/>
    <n v="10.37"/>
    <n v="2"/>
    <n v="1.56"/>
  </r>
  <r>
    <d v="2015-01-12T00:00:00"/>
    <x v="1"/>
    <x v="0"/>
    <x v="599"/>
    <x v="10"/>
    <x v="2"/>
    <x v="6"/>
    <x v="10"/>
    <n v="235.19"/>
    <n v="2"/>
    <n v="-43.12"/>
  </r>
  <r>
    <d v="2015-01-12T00:00:00"/>
    <x v="1"/>
    <x v="0"/>
    <x v="599"/>
    <x v="10"/>
    <x v="2"/>
    <x v="6"/>
    <x v="1220"/>
    <n v="26.38"/>
    <n v="4"/>
    <n v="2.64"/>
  </r>
  <r>
    <d v="2015-01-12T00:00:00"/>
    <x v="1"/>
    <x v="0"/>
    <x v="599"/>
    <x v="10"/>
    <x v="2"/>
    <x v="9"/>
    <x v="1221"/>
    <n v="10.38"/>
    <n v="2"/>
    <n v="2.21"/>
  </r>
  <r>
    <d v="2015-01-12T00:00:00"/>
    <x v="1"/>
    <x v="0"/>
    <x v="599"/>
    <x v="10"/>
    <x v="2"/>
    <x v="6"/>
    <x v="1222"/>
    <n v="107.12"/>
    <n v="3"/>
    <n v="-21.42"/>
  </r>
  <r>
    <d v="2015-01-13T00:00:00"/>
    <x v="1"/>
    <x v="0"/>
    <x v="300"/>
    <x v="3"/>
    <x v="0"/>
    <x v="3"/>
    <x v="1223"/>
    <n v="70.010000000000005"/>
    <n v="3"/>
    <n v="24.5"/>
  </r>
  <r>
    <d v="2015-01-13T00:00:00"/>
    <x v="1"/>
    <x v="0"/>
    <x v="300"/>
    <x v="3"/>
    <x v="1"/>
    <x v="8"/>
    <x v="1108"/>
    <n v="77.599999999999994"/>
    <n v="4"/>
    <n v="38.020000000000003"/>
  </r>
  <r>
    <d v="2015-01-13T00:00:00"/>
    <x v="1"/>
    <x v="0"/>
    <x v="300"/>
    <x v="3"/>
    <x v="1"/>
    <x v="8"/>
    <x v="1224"/>
    <n v="464.85"/>
    <n v="9"/>
    <n v="92.97"/>
  </r>
  <r>
    <d v="2015-01-13T00:00:00"/>
    <x v="1"/>
    <x v="0"/>
    <x v="600"/>
    <x v="4"/>
    <x v="0"/>
    <x v="1"/>
    <x v="1"/>
    <n v="9.82"/>
    <n v="2"/>
    <n v="4.8099999999999996"/>
  </r>
  <r>
    <d v="2015-01-17T00:00:00"/>
    <x v="1"/>
    <x v="0"/>
    <x v="179"/>
    <x v="1"/>
    <x v="1"/>
    <x v="8"/>
    <x v="50"/>
    <n v="254.74"/>
    <n v="7"/>
    <n v="-312.06"/>
  </r>
  <r>
    <d v="2015-01-17T00:00:00"/>
    <x v="1"/>
    <x v="0"/>
    <x v="134"/>
    <x v="32"/>
    <x v="0"/>
    <x v="4"/>
    <x v="191"/>
    <n v="6.68"/>
    <n v="2"/>
    <n v="2"/>
  </r>
  <r>
    <d v="2015-01-17T00:00:00"/>
    <x v="1"/>
    <x v="0"/>
    <x v="596"/>
    <x v="15"/>
    <x v="0"/>
    <x v="14"/>
    <x v="930"/>
    <n v="88.96"/>
    <n v="8"/>
    <n v="10.01"/>
  </r>
  <r>
    <d v="2015-01-19T00:00:00"/>
    <x v="1"/>
    <x v="0"/>
    <x v="181"/>
    <x v="0"/>
    <x v="1"/>
    <x v="13"/>
    <x v="582"/>
    <n v="102.44"/>
    <n v="1"/>
    <n v="-13.17"/>
  </r>
  <r>
    <d v="2015-01-19T00:00:00"/>
    <x v="1"/>
    <x v="0"/>
    <x v="181"/>
    <x v="0"/>
    <x v="1"/>
    <x v="5"/>
    <x v="1168"/>
    <n v="199.3"/>
    <n v="4"/>
    <n v="-8.5399999999999991"/>
  </r>
  <r>
    <d v="2015-01-23T00:00:00"/>
    <x v="1"/>
    <x v="0"/>
    <x v="249"/>
    <x v="35"/>
    <x v="0"/>
    <x v="0"/>
    <x v="48"/>
    <n v="29.04"/>
    <n v="3"/>
    <n v="13.94"/>
  </r>
  <r>
    <d v="2015-01-23T00:00:00"/>
    <x v="1"/>
    <x v="0"/>
    <x v="249"/>
    <x v="35"/>
    <x v="0"/>
    <x v="1"/>
    <x v="1225"/>
    <n v="14.62"/>
    <n v="2"/>
    <n v="6.87"/>
  </r>
  <r>
    <d v="2015-01-24T00:00:00"/>
    <x v="1"/>
    <x v="0"/>
    <x v="601"/>
    <x v="16"/>
    <x v="0"/>
    <x v="4"/>
    <x v="268"/>
    <n v="13.12"/>
    <n v="5"/>
    <n v="2.13"/>
  </r>
  <r>
    <d v="2015-01-26T00:00:00"/>
    <x v="1"/>
    <x v="0"/>
    <x v="551"/>
    <x v="3"/>
    <x v="0"/>
    <x v="0"/>
    <x v="1226"/>
    <n v="182.72"/>
    <n v="8"/>
    <n v="84.05"/>
  </r>
  <r>
    <d v="2015-01-27T00:00:00"/>
    <x v="1"/>
    <x v="0"/>
    <x v="9"/>
    <x v="10"/>
    <x v="1"/>
    <x v="5"/>
    <x v="1155"/>
    <n v="181.99"/>
    <n v="2"/>
    <n v="-54.6"/>
  </r>
  <r>
    <d v="2015-01-27T00:00:00"/>
    <x v="1"/>
    <x v="0"/>
    <x v="9"/>
    <x v="10"/>
    <x v="2"/>
    <x v="6"/>
    <x v="570"/>
    <n v="431.98"/>
    <n v="4"/>
    <n v="-100.79"/>
  </r>
  <r>
    <d v="2015-01-27T00:00:00"/>
    <x v="1"/>
    <x v="0"/>
    <x v="9"/>
    <x v="10"/>
    <x v="2"/>
    <x v="6"/>
    <x v="1227"/>
    <n v="155.37"/>
    <n v="1"/>
    <n v="-36.25"/>
  </r>
  <r>
    <d v="2015-01-27T00:00:00"/>
    <x v="1"/>
    <x v="0"/>
    <x v="573"/>
    <x v="3"/>
    <x v="1"/>
    <x v="5"/>
    <x v="599"/>
    <n v="2803.92"/>
    <n v="5"/>
    <n v="0"/>
  </r>
  <r>
    <d v="2015-01-28T00:00:00"/>
    <x v="1"/>
    <x v="0"/>
    <x v="343"/>
    <x v="25"/>
    <x v="1"/>
    <x v="13"/>
    <x v="232"/>
    <n v="4297.6400000000003"/>
    <n v="13"/>
    <n v="-1862.31"/>
  </r>
  <r>
    <d v="2015-01-30T00:00:00"/>
    <x v="1"/>
    <x v="0"/>
    <x v="355"/>
    <x v="0"/>
    <x v="0"/>
    <x v="0"/>
    <x v="1228"/>
    <n v="14.3"/>
    <n v="6"/>
    <n v="5.01"/>
  </r>
  <r>
    <d v="2015-01-30T00:00:00"/>
    <x v="1"/>
    <x v="0"/>
    <x v="309"/>
    <x v="3"/>
    <x v="1"/>
    <x v="8"/>
    <x v="866"/>
    <n v="227.36"/>
    <n v="7"/>
    <n v="81.849999999999994"/>
  </r>
  <r>
    <d v="2015-01-30T00:00:00"/>
    <x v="1"/>
    <x v="0"/>
    <x v="309"/>
    <x v="3"/>
    <x v="2"/>
    <x v="15"/>
    <x v="1229"/>
    <n v="1919.98"/>
    <n v="3"/>
    <n v="216"/>
  </r>
  <r>
    <d v="2015-01-31T00:00:00"/>
    <x v="1"/>
    <x v="0"/>
    <x v="366"/>
    <x v="28"/>
    <x v="0"/>
    <x v="0"/>
    <x v="423"/>
    <n v="12.96"/>
    <n v="2"/>
    <n v="6.22"/>
  </r>
  <r>
    <d v="2015-01-31T00:00:00"/>
    <x v="1"/>
    <x v="0"/>
    <x v="366"/>
    <x v="28"/>
    <x v="1"/>
    <x v="8"/>
    <x v="1230"/>
    <n v="53.34"/>
    <n v="3"/>
    <n v="16.54"/>
  </r>
  <r>
    <d v="2015-01-31T00:00:00"/>
    <x v="1"/>
    <x v="0"/>
    <x v="366"/>
    <x v="28"/>
    <x v="0"/>
    <x v="3"/>
    <x v="275"/>
    <n v="32.96"/>
    <n v="2"/>
    <n v="16.149999999999999"/>
  </r>
  <r>
    <d v="2015-02-03T00:00:00"/>
    <x v="1"/>
    <x v="1"/>
    <x v="158"/>
    <x v="40"/>
    <x v="1"/>
    <x v="8"/>
    <x v="1231"/>
    <n v="28.4"/>
    <n v="2"/>
    <n v="11.08"/>
  </r>
  <r>
    <d v="2015-02-03T00:00:00"/>
    <x v="1"/>
    <x v="1"/>
    <x v="158"/>
    <x v="40"/>
    <x v="2"/>
    <x v="9"/>
    <x v="247"/>
    <n v="149.97"/>
    <n v="3"/>
    <n v="50.99"/>
  </r>
  <r>
    <d v="2015-02-03T00:00:00"/>
    <x v="1"/>
    <x v="1"/>
    <x v="602"/>
    <x v="3"/>
    <x v="1"/>
    <x v="8"/>
    <x v="1232"/>
    <n v="136.91999999999999"/>
    <n v="4"/>
    <n v="41.08"/>
  </r>
  <r>
    <d v="2015-02-03T00:00:00"/>
    <x v="1"/>
    <x v="1"/>
    <x v="484"/>
    <x v="27"/>
    <x v="0"/>
    <x v="3"/>
    <x v="753"/>
    <n v="12.14"/>
    <n v="3"/>
    <n v="4.0999999999999996"/>
  </r>
  <r>
    <d v="2015-02-03T00:00:00"/>
    <x v="1"/>
    <x v="1"/>
    <x v="251"/>
    <x v="4"/>
    <x v="0"/>
    <x v="10"/>
    <x v="21"/>
    <n v="74.52"/>
    <n v="9"/>
    <n v="35.020000000000003"/>
  </r>
  <r>
    <d v="2015-02-03T00:00:00"/>
    <x v="1"/>
    <x v="1"/>
    <x v="203"/>
    <x v="20"/>
    <x v="1"/>
    <x v="5"/>
    <x v="1209"/>
    <n v="90.88"/>
    <n v="1"/>
    <n v="15.15"/>
  </r>
  <r>
    <d v="2015-02-06T00:00:00"/>
    <x v="1"/>
    <x v="1"/>
    <x v="197"/>
    <x v="22"/>
    <x v="0"/>
    <x v="4"/>
    <x v="1041"/>
    <n v="5.28"/>
    <n v="3"/>
    <n v="1.53"/>
  </r>
  <r>
    <d v="2015-02-06T00:00:00"/>
    <x v="1"/>
    <x v="1"/>
    <x v="325"/>
    <x v="7"/>
    <x v="1"/>
    <x v="5"/>
    <x v="1136"/>
    <n v="1268.82"/>
    <n v="9"/>
    <n v="266.45"/>
  </r>
  <r>
    <d v="2015-02-06T00:00:00"/>
    <x v="1"/>
    <x v="1"/>
    <x v="325"/>
    <x v="7"/>
    <x v="1"/>
    <x v="11"/>
    <x v="1233"/>
    <n v="283.92"/>
    <n v="4"/>
    <n v="82.34"/>
  </r>
  <r>
    <d v="2015-02-06T00:00:00"/>
    <x v="1"/>
    <x v="1"/>
    <x v="325"/>
    <x v="7"/>
    <x v="0"/>
    <x v="4"/>
    <x v="959"/>
    <n v="5.68"/>
    <n v="2"/>
    <n v="1.76"/>
  </r>
  <r>
    <d v="2015-02-06T00:00:00"/>
    <x v="1"/>
    <x v="1"/>
    <x v="603"/>
    <x v="0"/>
    <x v="0"/>
    <x v="3"/>
    <x v="1079"/>
    <n v="2.93"/>
    <n v="3"/>
    <n v="-4.99"/>
  </r>
  <r>
    <d v="2015-02-06T00:00:00"/>
    <x v="1"/>
    <x v="1"/>
    <x v="603"/>
    <x v="0"/>
    <x v="2"/>
    <x v="9"/>
    <x v="1234"/>
    <n v="18.53"/>
    <n v="2"/>
    <n v="4.4000000000000004"/>
  </r>
  <r>
    <d v="2015-02-06T00:00:00"/>
    <x v="1"/>
    <x v="1"/>
    <x v="603"/>
    <x v="0"/>
    <x v="0"/>
    <x v="2"/>
    <x v="479"/>
    <n v="670.75"/>
    <n v="3"/>
    <n v="-125.77"/>
  </r>
  <r>
    <d v="2015-02-06T00:00:00"/>
    <x v="1"/>
    <x v="1"/>
    <x v="604"/>
    <x v="6"/>
    <x v="0"/>
    <x v="2"/>
    <x v="1204"/>
    <n v="146.72999999999999"/>
    <n v="3"/>
    <n v="2.93"/>
  </r>
  <r>
    <d v="2015-02-06T00:00:00"/>
    <x v="1"/>
    <x v="1"/>
    <x v="604"/>
    <x v="6"/>
    <x v="0"/>
    <x v="0"/>
    <x v="1235"/>
    <n v="29.9"/>
    <n v="5"/>
    <n v="13.46"/>
  </r>
  <r>
    <d v="2015-02-07T00:00:00"/>
    <x v="1"/>
    <x v="1"/>
    <x v="105"/>
    <x v="6"/>
    <x v="0"/>
    <x v="10"/>
    <x v="323"/>
    <n v="311.14999999999998"/>
    <n v="5"/>
    <n v="146.24"/>
  </r>
  <r>
    <d v="2015-02-07T00:00:00"/>
    <x v="1"/>
    <x v="1"/>
    <x v="105"/>
    <x v="6"/>
    <x v="0"/>
    <x v="0"/>
    <x v="186"/>
    <n v="12.96"/>
    <n v="2"/>
    <n v="6.35"/>
  </r>
  <r>
    <d v="2015-02-08T00:00:00"/>
    <x v="1"/>
    <x v="1"/>
    <x v="384"/>
    <x v="10"/>
    <x v="2"/>
    <x v="6"/>
    <x v="784"/>
    <n v="107.98"/>
    <n v="3"/>
    <n v="-27"/>
  </r>
  <r>
    <d v="2015-02-08T00:00:00"/>
    <x v="1"/>
    <x v="1"/>
    <x v="248"/>
    <x v="42"/>
    <x v="0"/>
    <x v="0"/>
    <x v="1236"/>
    <n v="9.5399999999999991"/>
    <n v="2"/>
    <n v="4.29"/>
  </r>
  <r>
    <d v="2015-02-08T00:00:00"/>
    <x v="1"/>
    <x v="1"/>
    <x v="248"/>
    <x v="42"/>
    <x v="0"/>
    <x v="7"/>
    <x v="320"/>
    <n v="5.81"/>
    <n v="1"/>
    <n v="1.8"/>
  </r>
  <r>
    <d v="2015-02-08T00:00:00"/>
    <x v="1"/>
    <x v="1"/>
    <x v="248"/>
    <x v="42"/>
    <x v="0"/>
    <x v="4"/>
    <x v="1237"/>
    <n v="5.76"/>
    <n v="2"/>
    <n v="1.73"/>
  </r>
  <r>
    <d v="2015-02-09T00:00:00"/>
    <x v="1"/>
    <x v="1"/>
    <x v="279"/>
    <x v="0"/>
    <x v="2"/>
    <x v="9"/>
    <x v="17"/>
    <n v="20.8"/>
    <n v="2"/>
    <n v="6.5"/>
  </r>
  <r>
    <d v="2015-02-09T00:00:00"/>
    <x v="1"/>
    <x v="1"/>
    <x v="410"/>
    <x v="0"/>
    <x v="0"/>
    <x v="1"/>
    <x v="37"/>
    <n v="40.1"/>
    <n v="4"/>
    <n v="13.53"/>
  </r>
  <r>
    <d v="2015-02-09T00:00:00"/>
    <x v="1"/>
    <x v="1"/>
    <x v="410"/>
    <x v="0"/>
    <x v="1"/>
    <x v="8"/>
    <x v="193"/>
    <n v="40.78"/>
    <n v="2"/>
    <n v="-30.59"/>
  </r>
  <r>
    <d v="2015-02-09T00:00:00"/>
    <x v="1"/>
    <x v="1"/>
    <x v="605"/>
    <x v="3"/>
    <x v="1"/>
    <x v="5"/>
    <x v="908"/>
    <n v="203.92"/>
    <n v="5"/>
    <n v="22.94"/>
  </r>
  <r>
    <d v="2015-02-09T00:00:00"/>
    <x v="1"/>
    <x v="1"/>
    <x v="453"/>
    <x v="1"/>
    <x v="2"/>
    <x v="9"/>
    <x v="297"/>
    <n v="479.95"/>
    <n v="6"/>
    <n v="89.99"/>
  </r>
  <r>
    <d v="2015-02-10T00:00:00"/>
    <x v="1"/>
    <x v="1"/>
    <x v="555"/>
    <x v="2"/>
    <x v="0"/>
    <x v="2"/>
    <x v="836"/>
    <n v="77.239999999999995"/>
    <n v="5"/>
    <n v="7.72"/>
  </r>
  <r>
    <d v="2015-02-14T00:00:00"/>
    <x v="1"/>
    <x v="1"/>
    <x v="366"/>
    <x v="10"/>
    <x v="0"/>
    <x v="3"/>
    <x v="461"/>
    <n v="14.95"/>
    <n v="2"/>
    <n v="-11.96"/>
  </r>
  <r>
    <d v="2015-02-14T00:00:00"/>
    <x v="1"/>
    <x v="1"/>
    <x v="366"/>
    <x v="10"/>
    <x v="2"/>
    <x v="6"/>
    <x v="1238"/>
    <n v="323.98"/>
    <n v="3"/>
    <n v="-81"/>
  </r>
  <r>
    <d v="2015-02-14T00:00:00"/>
    <x v="1"/>
    <x v="1"/>
    <x v="366"/>
    <x v="10"/>
    <x v="0"/>
    <x v="3"/>
    <x v="595"/>
    <n v="2.29"/>
    <n v="2"/>
    <n v="-1.68"/>
  </r>
  <r>
    <d v="2015-02-14T00:00:00"/>
    <x v="1"/>
    <x v="1"/>
    <x v="366"/>
    <x v="10"/>
    <x v="0"/>
    <x v="4"/>
    <x v="588"/>
    <n v="14.35"/>
    <n v="3"/>
    <n v="0.9"/>
  </r>
  <r>
    <d v="2015-02-14T00:00:00"/>
    <x v="1"/>
    <x v="1"/>
    <x v="366"/>
    <x v="10"/>
    <x v="2"/>
    <x v="9"/>
    <x v="991"/>
    <n v="71.98"/>
    <n v="3"/>
    <n v="0.9"/>
  </r>
  <r>
    <d v="2015-02-14T00:00:00"/>
    <x v="1"/>
    <x v="1"/>
    <x v="207"/>
    <x v="20"/>
    <x v="0"/>
    <x v="3"/>
    <x v="1239"/>
    <n v="26.42"/>
    <n v="9"/>
    <n v="9.58"/>
  </r>
  <r>
    <d v="2015-02-14T00:00:00"/>
    <x v="1"/>
    <x v="1"/>
    <x v="207"/>
    <x v="20"/>
    <x v="2"/>
    <x v="6"/>
    <x v="1085"/>
    <n v="625.99"/>
    <n v="1"/>
    <n v="187.8"/>
  </r>
  <r>
    <d v="2015-02-15T00:00:00"/>
    <x v="1"/>
    <x v="1"/>
    <x v="132"/>
    <x v="21"/>
    <x v="2"/>
    <x v="6"/>
    <x v="240"/>
    <n v="134.97"/>
    <n v="3"/>
    <n v="64.790000000000006"/>
  </r>
  <r>
    <d v="2015-02-15T00:00:00"/>
    <x v="1"/>
    <x v="1"/>
    <x v="132"/>
    <x v="21"/>
    <x v="2"/>
    <x v="6"/>
    <x v="1021"/>
    <n v="699.98"/>
    <n v="2"/>
    <n v="195.99"/>
  </r>
  <r>
    <d v="2015-02-15T00:00:00"/>
    <x v="1"/>
    <x v="1"/>
    <x v="132"/>
    <x v="21"/>
    <x v="2"/>
    <x v="9"/>
    <x v="973"/>
    <n v="139.94999999999999"/>
    <n v="5"/>
    <n v="26.59"/>
  </r>
  <r>
    <d v="2015-02-15T00:00:00"/>
    <x v="1"/>
    <x v="1"/>
    <x v="176"/>
    <x v="3"/>
    <x v="0"/>
    <x v="0"/>
    <x v="1215"/>
    <n v="13.36"/>
    <n v="2"/>
    <n v="6.41"/>
  </r>
  <r>
    <d v="2015-02-15T00:00:00"/>
    <x v="1"/>
    <x v="1"/>
    <x v="176"/>
    <x v="3"/>
    <x v="0"/>
    <x v="3"/>
    <x v="345"/>
    <n v="41.72"/>
    <n v="5"/>
    <n v="13.04"/>
  </r>
  <r>
    <d v="2015-02-15T00:00:00"/>
    <x v="1"/>
    <x v="1"/>
    <x v="176"/>
    <x v="3"/>
    <x v="0"/>
    <x v="3"/>
    <x v="549"/>
    <n v="11.52"/>
    <n v="5"/>
    <n v="4.18"/>
  </r>
  <r>
    <d v="2015-02-15T00:00:00"/>
    <x v="1"/>
    <x v="1"/>
    <x v="176"/>
    <x v="3"/>
    <x v="0"/>
    <x v="12"/>
    <x v="340"/>
    <n v="541.44000000000005"/>
    <n v="6"/>
    <n v="157.02000000000001"/>
  </r>
  <r>
    <d v="2015-02-15T00:00:00"/>
    <x v="1"/>
    <x v="1"/>
    <x v="176"/>
    <x v="3"/>
    <x v="0"/>
    <x v="0"/>
    <x v="1240"/>
    <n v="19.440000000000001"/>
    <n v="3"/>
    <n v="9.33"/>
  </r>
  <r>
    <d v="2015-02-16T00:00:00"/>
    <x v="1"/>
    <x v="1"/>
    <x v="569"/>
    <x v="38"/>
    <x v="0"/>
    <x v="0"/>
    <x v="1235"/>
    <n v="35.880000000000003"/>
    <n v="6"/>
    <n v="16.149999999999999"/>
  </r>
  <r>
    <d v="2015-02-16T00:00:00"/>
    <x v="1"/>
    <x v="1"/>
    <x v="122"/>
    <x v="3"/>
    <x v="0"/>
    <x v="0"/>
    <x v="572"/>
    <n v="36.840000000000003"/>
    <n v="3"/>
    <n v="17.309999999999999"/>
  </r>
  <r>
    <d v="2015-02-16T00:00:00"/>
    <x v="1"/>
    <x v="1"/>
    <x v="122"/>
    <x v="3"/>
    <x v="0"/>
    <x v="1"/>
    <x v="634"/>
    <n v="87.71"/>
    <n v="7"/>
    <n v="41.22"/>
  </r>
  <r>
    <d v="2015-02-18T00:00:00"/>
    <x v="1"/>
    <x v="1"/>
    <x v="518"/>
    <x v="3"/>
    <x v="0"/>
    <x v="1"/>
    <x v="911"/>
    <n v="9.24"/>
    <n v="3"/>
    <n v="4.4400000000000004"/>
  </r>
  <r>
    <d v="2015-02-18T00:00:00"/>
    <x v="1"/>
    <x v="1"/>
    <x v="606"/>
    <x v="3"/>
    <x v="0"/>
    <x v="1"/>
    <x v="956"/>
    <n v="61.06"/>
    <n v="2"/>
    <n v="28.09"/>
  </r>
  <r>
    <d v="2015-02-18T00:00:00"/>
    <x v="1"/>
    <x v="1"/>
    <x v="606"/>
    <x v="3"/>
    <x v="1"/>
    <x v="13"/>
    <x v="1174"/>
    <n v="35.54"/>
    <n v="1"/>
    <n v="-0.89"/>
  </r>
  <r>
    <d v="2015-02-20T00:00:00"/>
    <x v="1"/>
    <x v="1"/>
    <x v="272"/>
    <x v="13"/>
    <x v="2"/>
    <x v="9"/>
    <x v="1241"/>
    <n v="29.99"/>
    <n v="1"/>
    <n v="3"/>
  </r>
  <r>
    <d v="2015-02-20T00:00:00"/>
    <x v="1"/>
    <x v="1"/>
    <x v="75"/>
    <x v="23"/>
    <x v="0"/>
    <x v="4"/>
    <x v="692"/>
    <n v="286.79000000000002"/>
    <n v="7"/>
    <n v="74.569999999999993"/>
  </r>
  <r>
    <d v="2015-02-21T00:00:00"/>
    <x v="1"/>
    <x v="1"/>
    <x v="364"/>
    <x v="31"/>
    <x v="0"/>
    <x v="0"/>
    <x v="371"/>
    <n v="49.12"/>
    <n v="4"/>
    <n v="23.09"/>
  </r>
  <r>
    <d v="2015-02-21T00:00:00"/>
    <x v="1"/>
    <x v="1"/>
    <x v="517"/>
    <x v="36"/>
    <x v="0"/>
    <x v="3"/>
    <x v="1030"/>
    <n v="2541.98"/>
    <n v="2"/>
    <n v="1270.99"/>
  </r>
  <r>
    <d v="2015-02-22T00:00:00"/>
    <x v="1"/>
    <x v="1"/>
    <x v="577"/>
    <x v="14"/>
    <x v="0"/>
    <x v="4"/>
    <x v="859"/>
    <n v="79.36"/>
    <n v="4"/>
    <n v="20.63"/>
  </r>
  <r>
    <d v="2015-02-23T00:00:00"/>
    <x v="1"/>
    <x v="1"/>
    <x v="607"/>
    <x v="20"/>
    <x v="0"/>
    <x v="12"/>
    <x v="1242"/>
    <n v="26.88"/>
    <n v="6"/>
    <n v="6.72"/>
  </r>
  <r>
    <d v="2015-02-23T00:00:00"/>
    <x v="1"/>
    <x v="1"/>
    <x v="607"/>
    <x v="20"/>
    <x v="0"/>
    <x v="3"/>
    <x v="876"/>
    <n v="10.9"/>
    <n v="2"/>
    <n v="3.81"/>
  </r>
  <r>
    <d v="2015-02-25T00:00:00"/>
    <x v="1"/>
    <x v="1"/>
    <x v="567"/>
    <x v="32"/>
    <x v="0"/>
    <x v="1"/>
    <x v="260"/>
    <n v="3.15"/>
    <n v="1"/>
    <n v="1.51"/>
  </r>
  <r>
    <d v="2015-02-25T00:00:00"/>
    <x v="1"/>
    <x v="1"/>
    <x v="567"/>
    <x v="32"/>
    <x v="0"/>
    <x v="0"/>
    <x v="1243"/>
    <n v="22.72"/>
    <n v="4"/>
    <n v="10.220000000000001"/>
  </r>
  <r>
    <d v="2015-02-27T00:00:00"/>
    <x v="1"/>
    <x v="1"/>
    <x v="478"/>
    <x v="2"/>
    <x v="0"/>
    <x v="3"/>
    <x v="73"/>
    <n v="4.42"/>
    <n v="3"/>
    <n v="-3.39"/>
  </r>
  <r>
    <d v="2015-02-27T00:00:00"/>
    <x v="1"/>
    <x v="1"/>
    <x v="478"/>
    <x v="2"/>
    <x v="0"/>
    <x v="4"/>
    <x v="1185"/>
    <n v="16.03"/>
    <n v="6"/>
    <n v="2.2000000000000002"/>
  </r>
  <r>
    <d v="2015-02-27T00:00:00"/>
    <x v="1"/>
    <x v="1"/>
    <x v="442"/>
    <x v="43"/>
    <x v="2"/>
    <x v="6"/>
    <x v="1244"/>
    <n v="105.98"/>
    <n v="2"/>
    <n v="1.06"/>
  </r>
  <r>
    <d v="2015-02-27T00:00:00"/>
    <x v="1"/>
    <x v="1"/>
    <x v="442"/>
    <x v="43"/>
    <x v="1"/>
    <x v="13"/>
    <x v="593"/>
    <n v="493.92"/>
    <n v="7"/>
    <n v="-28.22"/>
  </r>
  <r>
    <d v="2015-02-27T00:00:00"/>
    <x v="1"/>
    <x v="1"/>
    <x v="608"/>
    <x v="22"/>
    <x v="2"/>
    <x v="9"/>
    <x v="620"/>
    <n v="538.91999999999996"/>
    <n v="9"/>
    <n v="80.84"/>
  </r>
  <r>
    <d v="2015-02-28T00:00:00"/>
    <x v="1"/>
    <x v="1"/>
    <x v="329"/>
    <x v="15"/>
    <x v="1"/>
    <x v="5"/>
    <x v="1166"/>
    <n v="161.57"/>
    <n v="2"/>
    <n v="-28.27"/>
  </r>
  <r>
    <d v="2015-02-28T00:00:00"/>
    <x v="1"/>
    <x v="1"/>
    <x v="329"/>
    <x v="15"/>
    <x v="1"/>
    <x v="5"/>
    <x v="142"/>
    <n v="389.7"/>
    <n v="8"/>
    <n v="43.84"/>
  </r>
  <r>
    <d v="2015-03-01T00:00:00"/>
    <x v="1"/>
    <x v="2"/>
    <x v="43"/>
    <x v="4"/>
    <x v="0"/>
    <x v="3"/>
    <x v="1245"/>
    <n v="58.72"/>
    <n v="4"/>
    <n v="27.01"/>
  </r>
  <r>
    <d v="2015-03-01T00:00:00"/>
    <x v="1"/>
    <x v="2"/>
    <x v="526"/>
    <x v="3"/>
    <x v="2"/>
    <x v="6"/>
    <x v="356"/>
    <n v="15.98"/>
    <n v="2"/>
    <n v="1.2"/>
  </r>
  <r>
    <d v="2015-03-01T00:00:00"/>
    <x v="1"/>
    <x v="2"/>
    <x v="526"/>
    <x v="3"/>
    <x v="1"/>
    <x v="5"/>
    <x v="415"/>
    <n v="184.75"/>
    <n v="3"/>
    <n v="-20.78"/>
  </r>
  <r>
    <d v="2015-03-01T00:00:00"/>
    <x v="1"/>
    <x v="2"/>
    <x v="218"/>
    <x v="2"/>
    <x v="0"/>
    <x v="12"/>
    <x v="1246"/>
    <n v="3.55"/>
    <n v="2"/>
    <n v="0.44"/>
  </r>
  <r>
    <d v="2015-03-01T00:00:00"/>
    <x v="1"/>
    <x v="2"/>
    <x v="71"/>
    <x v="0"/>
    <x v="0"/>
    <x v="4"/>
    <x v="1247"/>
    <n v="55.33"/>
    <n v="2"/>
    <n v="6.22"/>
  </r>
  <r>
    <d v="2015-03-01T00:00:00"/>
    <x v="1"/>
    <x v="2"/>
    <x v="71"/>
    <x v="0"/>
    <x v="1"/>
    <x v="11"/>
    <x v="1248"/>
    <n v="1228"/>
    <n v="6"/>
    <n v="-36.119999999999997"/>
  </r>
  <r>
    <d v="2015-03-01T00:00:00"/>
    <x v="1"/>
    <x v="2"/>
    <x v="609"/>
    <x v="0"/>
    <x v="2"/>
    <x v="6"/>
    <x v="1249"/>
    <n v="95.84"/>
    <n v="4"/>
    <n v="34.74"/>
  </r>
  <r>
    <d v="2015-03-02T00:00:00"/>
    <x v="1"/>
    <x v="2"/>
    <x v="610"/>
    <x v="22"/>
    <x v="1"/>
    <x v="13"/>
    <x v="989"/>
    <n v="787.53"/>
    <n v="3"/>
    <n v="165.38"/>
  </r>
  <r>
    <d v="2015-03-02T00:00:00"/>
    <x v="1"/>
    <x v="2"/>
    <x v="205"/>
    <x v="18"/>
    <x v="0"/>
    <x v="4"/>
    <x v="1027"/>
    <n v="10.16"/>
    <n v="1"/>
    <n v="2.64"/>
  </r>
  <r>
    <d v="2015-03-02T00:00:00"/>
    <x v="1"/>
    <x v="2"/>
    <x v="205"/>
    <x v="18"/>
    <x v="0"/>
    <x v="10"/>
    <x v="22"/>
    <n v="101.88"/>
    <n v="6"/>
    <n v="50.94"/>
  </r>
  <r>
    <d v="2015-03-05T00:00:00"/>
    <x v="1"/>
    <x v="2"/>
    <x v="321"/>
    <x v="20"/>
    <x v="0"/>
    <x v="10"/>
    <x v="21"/>
    <n v="29.34"/>
    <n v="3"/>
    <n v="14.67"/>
  </r>
  <r>
    <d v="2015-03-05T00:00:00"/>
    <x v="1"/>
    <x v="2"/>
    <x v="321"/>
    <x v="20"/>
    <x v="1"/>
    <x v="5"/>
    <x v="94"/>
    <n v="383.61"/>
    <n v="7"/>
    <n v="63.93"/>
  </r>
  <r>
    <d v="2015-03-05T00:00:00"/>
    <x v="1"/>
    <x v="2"/>
    <x v="321"/>
    <x v="20"/>
    <x v="0"/>
    <x v="2"/>
    <x v="1194"/>
    <n v="563.4"/>
    <n v="4"/>
    <n v="67.61"/>
  </r>
  <r>
    <d v="2015-03-05T00:00:00"/>
    <x v="1"/>
    <x v="2"/>
    <x v="582"/>
    <x v="18"/>
    <x v="2"/>
    <x v="6"/>
    <x v="441"/>
    <n v="23.92"/>
    <n v="2"/>
    <n v="6.7"/>
  </r>
  <r>
    <d v="2015-03-05T00:00:00"/>
    <x v="1"/>
    <x v="2"/>
    <x v="582"/>
    <x v="18"/>
    <x v="0"/>
    <x v="12"/>
    <x v="394"/>
    <n v="60.69"/>
    <n v="7"/>
    <n v="16.39"/>
  </r>
  <r>
    <d v="2015-03-05T00:00:00"/>
    <x v="1"/>
    <x v="2"/>
    <x v="549"/>
    <x v="2"/>
    <x v="2"/>
    <x v="6"/>
    <x v="1250"/>
    <n v="466.16"/>
    <n v="7"/>
    <n v="-93.23"/>
  </r>
  <r>
    <d v="2015-03-05T00:00:00"/>
    <x v="1"/>
    <x v="2"/>
    <x v="549"/>
    <x v="2"/>
    <x v="2"/>
    <x v="9"/>
    <x v="932"/>
    <n v="10.31"/>
    <n v="1"/>
    <n v="-1.29"/>
  </r>
  <r>
    <d v="2015-03-05T00:00:00"/>
    <x v="1"/>
    <x v="2"/>
    <x v="549"/>
    <x v="2"/>
    <x v="0"/>
    <x v="3"/>
    <x v="245"/>
    <n v="2.56"/>
    <n v="3"/>
    <n v="-1.79"/>
  </r>
  <r>
    <d v="2015-03-05T00:00:00"/>
    <x v="1"/>
    <x v="2"/>
    <x v="611"/>
    <x v="2"/>
    <x v="1"/>
    <x v="5"/>
    <x v="478"/>
    <n v="99.37"/>
    <n v="2"/>
    <n v="-7.1"/>
  </r>
  <r>
    <d v="2015-03-05T00:00:00"/>
    <x v="1"/>
    <x v="2"/>
    <x v="611"/>
    <x v="2"/>
    <x v="1"/>
    <x v="8"/>
    <x v="1251"/>
    <n v="33.57"/>
    <n v="2"/>
    <n v="-5.45"/>
  </r>
  <r>
    <d v="2015-03-05T00:00:00"/>
    <x v="1"/>
    <x v="2"/>
    <x v="30"/>
    <x v="0"/>
    <x v="2"/>
    <x v="6"/>
    <x v="726"/>
    <n v="31.92"/>
    <n v="2"/>
    <n v="2.39"/>
  </r>
  <r>
    <d v="2015-03-05T00:00:00"/>
    <x v="1"/>
    <x v="2"/>
    <x v="612"/>
    <x v="1"/>
    <x v="0"/>
    <x v="7"/>
    <x v="293"/>
    <n v="7.1"/>
    <n v="6"/>
    <n v="2.4900000000000002"/>
  </r>
  <r>
    <d v="2015-03-05T00:00:00"/>
    <x v="1"/>
    <x v="2"/>
    <x v="389"/>
    <x v="1"/>
    <x v="0"/>
    <x v="3"/>
    <x v="695"/>
    <n v="11.21"/>
    <n v="2"/>
    <n v="-16.82"/>
  </r>
  <r>
    <d v="2015-03-05T00:00:00"/>
    <x v="1"/>
    <x v="2"/>
    <x v="389"/>
    <x v="1"/>
    <x v="1"/>
    <x v="8"/>
    <x v="152"/>
    <n v="4.71"/>
    <n v="2"/>
    <n v="-1.88"/>
  </r>
  <r>
    <d v="2015-03-05T00:00:00"/>
    <x v="1"/>
    <x v="2"/>
    <x v="389"/>
    <x v="1"/>
    <x v="0"/>
    <x v="12"/>
    <x v="1178"/>
    <n v="180.98"/>
    <n v="5"/>
    <n v="-470.55"/>
  </r>
  <r>
    <d v="2015-03-05T00:00:00"/>
    <x v="1"/>
    <x v="2"/>
    <x v="389"/>
    <x v="1"/>
    <x v="0"/>
    <x v="2"/>
    <x v="1128"/>
    <n v="60.42"/>
    <n v="2"/>
    <n v="6.04"/>
  </r>
  <r>
    <d v="2015-03-06T00:00:00"/>
    <x v="1"/>
    <x v="2"/>
    <x v="315"/>
    <x v="3"/>
    <x v="1"/>
    <x v="8"/>
    <x v="403"/>
    <n v="435.26"/>
    <n v="7"/>
    <n v="95.76"/>
  </r>
  <r>
    <d v="2015-03-06T00:00:00"/>
    <x v="1"/>
    <x v="2"/>
    <x v="315"/>
    <x v="3"/>
    <x v="2"/>
    <x v="16"/>
    <x v="1252"/>
    <n v="1119.98"/>
    <n v="2"/>
    <n v="377.99"/>
  </r>
  <r>
    <d v="2015-03-07T00:00:00"/>
    <x v="1"/>
    <x v="2"/>
    <x v="306"/>
    <x v="7"/>
    <x v="2"/>
    <x v="9"/>
    <x v="1253"/>
    <n v="119.85"/>
    <n v="3"/>
    <n v="52.73"/>
  </r>
  <r>
    <d v="2015-03-07T00:00:00"/>
    <x v="1"/>
    <x v="2"/>
    <x v="306"/>
    <x v="7"/>
    <x v="0"/>
    <x v="3"/>
    <x v="185"/>
    <n v="30.44"/>
    <n v="2"/>
    <n v="14.92"/>
  </r>
  <r>
    <d v="2015-03-07T00:00:00"/>
    <x v="1"/>
    <x v="2"/>
    <x v="306"/>
    <x v="7"/>
    <x v="0"/>
    <x v="3"/>
    <x v="459"/>
    <n v="69.28"/>
    <n v="2"/>
    <n v="33.25"/>
  </r>
  <r>
    <d v="2015-03-07T00:00:00"/>
    <x v="1"/>
    <x v="2"/>
    <x v="306"/>
    <x v="7"/>
    <x v="2"/>
    <x v="6"/>
    <x v="1254"/>
    <n v="587.97"/>
    <n v="3"/>
    <n v="170.51"/>
  </r>
  <r>
    <d v="2015-03-08T00:00:00"/>
    <x v="1"/>
    <x v="2"/>
    <x v="613"/>
    <x v="21"/>
    <x v="1"/>
    <x v="11"/>
    <x v="644"/>
    <n v="512.94000000000005"/>
    <n v="3"/>
    <n v="97.46"/>
  </r>
  <r>
    <d v="2015-03-08T00:00:00"/>
    <x v="1"/>
    <x v="2"/>
    <x v="613"/>
    <x v="21"/>
    <x v="1"/>
    <x v="5"/>
    <x v="1255"/>
    <n v="860.93"/>
    <n v="7"/>
    <n v="189.4"/>
  </r>
  <r>
    <d v="2015-03-08T00:00:00"/>
    <x v="1"/>
    <x v="2"/>
    <x v="613"/>
    <x v="21"/>
    <x v="2"/>
    <x v="6"/>
    <x v="855"/>
    <n v="769.95"/>
    <n v="5"/>
    <n v="223.29"/>
  </r>
  <r>
    <d v="2015-03-08T00:00:00"/>
    <x v="1"/>
    <x v="2"/>
    <x v="613"/>
    <x v="21"/>
    <x v="0"/>
    <x v="4"/>
    <x v="1256"/>
    <n v="14.98"/>
    <n v="1"/>
    <n v="4.49"/>
  </r>
  <r>
    <d v="2015-03-08T00:00:00"/>
    <x v="1"/>
    <x v="2"/>
    <x v="613"/>
    <x v="21"/>
    <x v="1"/>
    <x v="8"/>
    <x v="403"/>
    <n v="373.08"/>
    <n v="6"/>
    <n v="82.08"/>
  </r>
  <r>
    <d v="2015-03-08T00:00:00"/>
    <x v="1"/>
    <x v="2"/>
    <x v="278"/>
    <x v="20"/>
    <x v="0"/>
    <x v="0"/>
    <x v="1257"/>
    <n v="19.440000000000001"/>
    <n v="3"/>
    <n v="9.33"/>
  </r>
  <r>
    <d v="2015-03-08T00:00:00"/>
    <x v="1"/>
    <x v="2"/>
    <x v="452"/>
    <x v="26"/>
    <x v="0"/>
    <x v="4"/>
    <x v="6"/>
    <n v="3.41"/>
    <n v="1"/>
    <n v="0.89"/>
  </r>
  <r>
    <d v="2015-03-08T00:00:00"/>
    <x v="1"/>
    <x v="2"/>
    <x v="251"/>
    <x v="1"/>
    <x v="0"/>
    <x v="3"/>
    <x v="496"/>
    <n v="8.57"/>
    <n v="3"/>
    <n v="-14.57"/>
  </r>
  <r>
    <d v="2015-03-09T00:00:00"/>
    <x v="1"/>
    <x v="2"/>
    <x v="270"/>
    <x v="0"/>
    <x v="2"/>
    <x v="9"/>
    <x v="662"/>
    <n v="113.52"/>
    <n v="5"/>
    <n v="29.8"/>
  </r>
  <r>
    <d v="2015-03-09T00:00:00"/>
    <x v="1"/>
    <x v="2"/>
    <x v="270"/>
    <x v="0"/>
    <x v="2"/>
    <x v="6"/>
    <x v="1121"/>
    <n v="359.88"/>
    <n v="3"/>
    <n v="22.49"/>
  </r>
  <r>
    <d v="2015-03-09T00:00:00"/>
    <x v="1"/>
    <x v="2"/>
    <x v="614"/>
    <x v="25"/>
    <x v="0"/>
    <x v="1"/>
    <x v="569"/>
    <n v="4.6100000000000003"/>
    <n v="2"/>
    <n v="1.67"/>
  </r>
  <r>
    <d v="2015-03-10T00:00:00"/>
    <x v="1"/>
    <x v="2"/>
    <x v="18"/>
    <x v="0"/>
    <x v="0"/>
    <x v="3"/>
    <x v="816"/>
    <n v="1.1100000000000001"/>
    <n v="2"/>
    <n v="-1.89"/>
  </r>
  <r>
    <d v="2015-03-10T00:00:00"/>
    <x v="1"/>
    <x v="2"/>
    <x v="127"/>
    <x v="36"/>
    <x v="0"/>
    <x v="2"/>
    <x v="788"/>
    <n v="89.82"/>
    <n v="6"/>
    <n v="25.15"/>
  </r>
  <r>
    <d v="2015-03-12T00:00:00"/>
    <x v="1"/>
    <x v="2"/>
    <x v="615"/>
    <x v="16"/>
    <x v="0"/>
    <x v="10"/>
    <x v="909"/>
    <n v="8.69"/>
    <n v="3"/>
    <n v="2.93"/>
  </r>
  <r>
    <d v="2015-03-12T00:00:00"/>
    <x v="1"/>
    <x v="2"/>
    <x v="615"/>
    <x v="16"/>
    <x v="1"/>
    <x v="8"/>
    <x v="45"/>
    <n v="30.88"/>
    <n v="4"/>
    <n v="3.86"/>
  </r>
  <r>
    <d v="2015-03-12T00:00:00"/>
    <x v="1"/>
    <x v="2"/>
    <x v="615"/>
    <x v="16"/>
    <x v="1"/>
    <x v="8"/>
    <x v="533"/>
    <n v="6.41"/>
    <n v="3"/>
    <n v="1.44"/>
  </r>
  <r>
    <d v="2015-03-12T00:00:00"/>
    <x v="1"/>
    <x v="2"/>
    <x v="438"/>
    <x v="25"/>
    <x v="0"/>
    <x v="1"/>
    <x v="260"/>
    <n v="5.04"/>
    <n v="2"/>
    <n v="1.76"/>
  </r>
  <r>
    <d v="2015-03-13T00:00:00"/>
    <x v="1"/>
    <x v="2"/>
    <x v="387"/>
    <x v="22"/>
    <x v="1"/>
    <x v="11"/>
    <x v="69"/>
    <n v="141.96"/>
    <n v="2"/>
    <n v="39.75"/>
  </r>
  <r>
    <d v="2015-03-13T00:00:00"/>
    <x v="1"/>
    <x v="2"/>
    <x v="155"/>
    <x v="3"/>
    <x v="1"/>
    <x v="5"/>
    <x v="7"/>
    <n v="915.14"/>
    <n v="4"/>
    <n v="102.95"/>
  </r>
  <r>
    <d v="2015-03-13T00:00:00"/>
    <x v="1"/>
    <x v="2"/>
    <x v="155"/>
    <x v="3"/>
    <x v="1"/>
    <x v="8"/>
    <x v="675"/>
    <n v="327.76"/>
    <n v="8"/>
    <n v="91.77"/>
  </r>
  <r>
    <d v="2015-03-14T00:00:00"/>
    <x v="1"/>
    <x v="2"/>
    <x v="287"/>
    <x v="38"/>
    <x v="0"/>
    <x v="1"/>
    <x v="218"/>
    <n v="16.52"/>
    <n v="4"/>
    <n v="7.6"/>
  </r>
  <r>
    <d v="2015-03-14T00:00:00"/>
    <x v="1"/>
    <x v="2"/>
    <x v="287"/>
    <x v="38"/>
    <x v="0"/>
    <x v="3"/>
    <x v="57"/>
    <n v="671.94"/>
    <n v="3"/>
    <n v="315.81"/>
  </r>
  <r>
    <d v="2015-03-14T00:00:00"/>
    <x v="1"/>
    <x v="2"/>
    <x v="170"/>
    <x v="3"/>
    <x v="0"/>
    <x v="0"/>
    <x v="890"/>
    <n v="19.440000000000001"/>
    <n v="3"/>
    <n v="9.33"/>
  </r>
  <r>
    <d v="2015-03-15T00:00:00"/>
    <x v="1"/>
    <x v="2"/>
    <x v="600"/>
    <x v="27"/>
    <x v="2"/>
    <x v="6"/>
    <x v="1258"/>
    <n v="16.78"/>
    <n v="3"/>
    <n v="1.68"/>
  </r>
  <r>
    <d v="2015-03-16T00:00:00"/>
    <x v="1"/>
    <x v="2"/>
    <x v="616"/>
    <x v="4"/>
    <x v="0"/>
    <x v="4"/>
    <x v="9"/>
    <n v="2.74"/>
    <n v="1"/>
    <n v="0.74"/>
  </r>
  <r>
    <d v="2015-03-16T00:00:00"/>
    <x v="1"/>
    <x v="2"/>
    <x v="616"/>
    <x v="4"/>
    <x v="0"/>
    <x v="4"/>
    <x v="1259"/>
    <n v="8.34"/>
    <n v="3"/>
    <n v="2.17"/>
  </r>
  <r>
    <d v="2015-03-16T00:00:00"/>
    <x v="1"/>
    <x v="2"/>
    <x v="616"/>
    <x v="4"/>
    <x v="0"/>
    <x v="2"/>
    <x v="1260"/>
    <n v="46.74"/>
    <n v="3"/>
    <n v="11.69"/>
  </r>
  <r>
    <d v="2015-03-16T00:00:00"/>
    <x v="1"/>
    <x v="2"/>
    <x v="616"/>
    <x v="4"/>
    <x v="0"/>
    <x v="3"/>
    <x v="1030"/>
    <n v="6354.95"/>
    <n v="5"/>
    <n v="3177.48"/>
  </r>
  <r>
    <d v="2015-03-16T00:00:00"/>
    <x v="1"/>
    <x v="2"/>
    <x v="617"/>
    <x v="22"/>
    <x v="1"/>
    <x v="13"/>
    <x v="278"/>
    <n v="171.96"/>
    <n v="2"/>
    <n v="44.71"/>
  </r>
  <r>
    <d v="2015-03-16T00:00:00"/>
    <x v="1"/>
    <x v="2"/>
    <x v="407"/>
    <x v="3"/>
    <x v="1"/>
    <x v="8"/>
    <x v="1261"/>
    <n v="43.13"/>
    <n v="1"/>
    <n v="18.11"/>
  </r>
  <r>
    <d v="2015-03-16T00:00:00"/>
    <x v="1"/>
    <x v="2"/>
    <x v="279"/>
    <x v="20"/>
    <x v="2"/>
    <x v="6"/>
    <x v="1262"/>
    <n v="85.9"/>
    <n v="2"/>
    <n v="2.58"/>
  </r>
  <r>
    <d v="2015-03-16T00:00:00"/>
    <x v="1"/>
    <x v="2"/>
    <x v="102"/>
    <x v="33"/>
    <x v="0"/>
    <x v="1"/>
    <x v="493"/>
    <n v="491.55"/>
    <n v="5"/>
    <n v="240.86"/>
  </r>
  <r>
    <d v="2015-03-16T00:00:00"/>
    <x v="1"/>
    <x v="2"/>
    <x v="102"/>
    <x v="33"/>
    <x v="0"/>
    <x v="10"/>
    <x v="822"/>
    <n v="7.38"/>
    <n v="2"/>
    <n v="3.39"/>
  </r>
  <r>
    <d v="2015-03-16T00:00:00"/>
    <x v="1"/>
    <x v="2"/>
    <x v="412"/>
    <x v="20"/>
    <x v="0"/>
    <x v="4"/>
    <x v="1263"/>
    <n v="17.52"/>
    <n v="3"/>
    <n v="6.31"/>
  </r>
  <r>
    <d v="2015-03-17T00:00:00"/>
    <x v="1"/>
    <x v="2"/>
    <x v="535"/>
    <x v="20"/>
    <x v="2"/>
    <x v="9"/>
    <x v="1264"/>
    <n v="15.02"/>
    <n v="1"/>
    <n v="2.7"/>
  </r>
  <r>
    <d v="2015-03-17T00:00:00"/>
    <x v="1"/>
    <x v="2"/>
    <x v="535"/>
    <x v="20"/>
    <x v="0"/>
    <x v="2"/>
    <x v="1265"/>
    <n v="33.82"/>
    <n v="2"/>
    <n v="9.1300000000000008"/>
  </r>
  <r>
    <d v="2015-03-19T00:00:00"/>
    <x v="1"/>
    <x v="2"/>
    <x v="618"/>
    <x v="22"/>
    <x v="2"/>
    <x v="6"/>
    <x v="11"/>
    <n v="453.58"/>
    <n v="3"/>
    <n v="39.69"/>
  </r>
  <r>
    <d v="2015-03-19T00:00:00"/>
    <x v="1"/>
    <x v="2"/>
    <x v="470"/>
    <x v="22"/>
    <x v="0"/>
    <x v="2"/>
    <x v="1266"/>
    <n v="1247.6400000000001"/>
    <n v="3"/>
    <n v="349.34"/>
  </r>
  <r>
    <d v="2015-03-19T00:00:00"/>
    <x v="1"/>
    <x v="2"/>
    <x v="470"/>
    <x v="22"/>
    <x v="2"/>
    <x v="16"/>
    <x v="1134"/>
    <n v="3149.93"/>
    <n v="7"/>
    <n v="1480.47"/>
  </r>
  <r>
    <d v="2015-03-19T00:00:00"/>
    <x v="1"/>
    <x v="2"/>
    <x v="470"/>
    <x v="22"/>
    <x v="0"/>
    <x v="0"/>
    <x v="1070"/>
    <n v="209.7"/>
    <n v="2"/>
    <n v="100.66"/>
  </r>
  <r>
    <d v="2015-03-19T00:00:00"/>
    <x v="1"/>
    <x v="2"/>
    <x v="328"/>
    <x v="3"/>
    <x v="0"/>
    <x v="3"/>
    <x v="1267"/>
    <n v="17.57"/>
    <n v="2"/>
    <n v="6.37"/>
  </r>
  <r>
    <d v="2015-03-19T00:00:00"/>
    <x v="1"/>
    <x v="2"/>
    <x v="328"/>
    <x v="3"/>
    <x v="0"/>
    <x v="1"/>
    <x v="645"/>
    <n v="14.62"/>
    <n v="2"/>
    <n v="6.87"/>
  </r>
  <r>
    <d v="2015-03-19T00:00:00"/>
    <x v="1"/>
    <x v="2"/>
    <x v="328"/>
    <x v="3"/>
    <x v="0"/>
    <x v="14"/>
    <x v="1268"/>
    <n v="33.36"/>
    <n v="4"/>
    <n v="8.67"/>
  </r>
  <r>
    <d v="2015-03-19T00:00:00"/>
    <x v="1"/>
    <x v="2"/>
    <x v="328"/>
    <x v="3"/>
    <x v="0"/>
    <x v="0"/>
    <x v="1269"/>
    <n v="40.14"/>
    <n v="6"/>
    <n v="19.670000000000002"/>
  </r>
  <r>
    <d v="2015-03-19T00:00:00"/>
    <x v="1"/>
    <x v="2"/>
    <x v="284"/>
    <x v="16"/>
    <x v="0"/>
    <x v="0"/>
    <x v="416"/>
    <n v="14.5"/>
    <n v="3"/>
    <n v="4.8899999999999997"/>
  </r>
  <r>
    <d v="2015-03-19T00:00:00"/>
    <x v="1"/>
    <x v="2"/>
    <x v="411"/>
    <x v="3"/>
    <x v="0"/>
    <x v="0"/>
    <x v="1035"/>
    <n v="11.96"/>
    <n v="2"/>
    <n v="5.86"/>
  </r>
  <r>
    <d v="2015-03-19T00:00:00"/>
    <x v="1"/>
    <x v="2"/>
    <x v="41"/>
    <x v="3"/>
    <x v="0"/>
    <x v="7"/>
    <x v="153"/>
    <n v="10.9"/>
    <n v="5"/>
    <n v="3.6"/>
  </r>
  <r>
    <d v="2015-03-19T00:00:00"/>
    <x v="1"/>
    <x v="2"/>
    <x v="619"/>
    <x v="0"/>
    <x v="0"/>
    <x v="0"/>
    <x v="207"/>
    <n v="65.58"/>
    <n v="2"/>
    <n v="23.77"/>
  </r>
  <r>
    <d v="2015-03-19T00:00:00"/>
    <x v="1"/>
    <x v="2"/>
    <x v="619"/>
    <x v="0"/>
    <x v="1"/>
    <x v="11"/>
    <x v="194"/>
    <n v="383.47"/>
    <n v="4"/>
    <n v="-67.67"/>
  </r>
  <r>
    <d v="2015-03-20T00:00:00"/>
    <x v="1"/>
    <x v="2"/>
    <x v="620"/>
    <x v="21"/>
    <x v="0"/>
    <x v="0"/>
    <x v="454"/>
    <n v="51.84"/>
    <n v="8"/>
    <n v="24.88"/>
  </r>
  <r>
    <d v="2015-03-20T00:00:00"/>
    <x v="1"/>
    <x v="2"/>
    <x v="519"/>
    <x v="0"/>
    <x v="0"/>
    <x v="3"/>
    <x v="898"/>
    <n v="2.5099999999999998"/>
    <n v="2"/>
    <n v="-4.4000000000000004"/>
  </r>
  <r>
    <d v="2015-03-20T00:00:00"/>
    <x v="1"/>
    <x v="2"/>
    <x v="519"/>
    <x v="0"/>
    <x v="0"/>
    <x v="7"/>
    <x v="78"/>
    <n v="18.86"/>
    <n v="9"/>
    <n v="6.13"/>
  </r>
  <r>
    <d v="2015-03-20T00:00:00"/>
    <x v="1"/>
    <x v="2"/>
    <x v="240"/>
    <x v="11"/>
    <x v="0"/>
    <x v="2"/>
    <x v="737"/>
    <n v="29.3"/>
    <n v="3"/>
    <n v="2.56"/>
  </r>
  <r>
    <d v="2015-03-20T00:00:00"/>
    <x v="1"/>
    <x v="2"/>
    <x v="526"/>
    <x v="20"/>
    <x v="0"/>
    <x v="3"/>
    <x v="471"/>
    <n v="49.85"/>
    <n v="3"/>
    <n v="16.82"/>
  </r>
  <r>
    <d v="2015-03-20T00:00:00"/>
    <x v="1"/>
    <x v="2"/>
    <x v="526"/>
    <x v="20"/>
    <x v="0"/>
    <x v="10"/>
    <x v="1270"/>
    <n v="23.99"/>
    <n v="1"/>
    <n v="12"/>
  </r>
  <r>
    <d v="2015-03-20T00:00:00"/>
    <x v="1"/>
    <x v="2"/>
    <x v="526"/>
    <x v="20"/>
    <x v="0"/>
    <x v="3"/>
    <x v="313"/>
    <n v="1087.94"/>
    <n v="8"/>
    <n v="353.58"/>
  </r>
  <r>
    <d v="2015-03-20T00:00:00"/>
    <x v="1"/>
    <x v="2"/>
    <x v="526"/>
    <x v="20"/>
    <x v="2"/>
    <x v="6"/>
    <x v="659"/>
    <n v="199.98"/>
    <n v="2"/>
    <n v="53.99"/>
  </r>
  <r>
    <d v="2015-03-20T00:00:00"/>
    <x v="1"/>
    <x v="2"/>
    <x v="526"/>
    <x v="20"/>
    <x v="0"/>
    <x v="2"/>
    <x v="1271"/>
    <n v="83.92"/>
    <n v="4"/>
    <n v="20.14"/>
  </r>
  <r>
    <d v="2015-03-21T00:00:00"/>
    <x v="1"/>
    <x v="2"/>
    <x v="621"/>
    <x v="25"/>
    <x v="0"/>
    <x v="12"/>
    <x v="453"/>
    <n v="962.08"/>
    <n v="4"/>
    <n v="156.34"/>
  </r>
  <r>
    <d v="2015-03-21T00:00:00"/>
    <x v="1"/>
    <x v="2"/>
    <x v="621"/>
    <x v="25"/>
    <x v="0"/>
    <x v="3"/>
    <x v="767"/>
    <n v="12.84"/>
    <n v="3"/>
    <n v="-9.85"/>
  </r>
  <r>
    <d v="2015-03-21T00:00:00"/>
    <x v="1"/>
    <x v="2"/>
    <x v="621"/>
    <x v="25"/>
    <x v="0"/>
    <x v="0"/>
    <x v="1272"/>
    <n v="295.45999999999998"/>
    <n v="14"/>
    <n v="96.02"/>
  </r>
  <r>
    <d v="2015-03-22T00:00:00"/>
    <x v="1"/>
    <x v="2"/>
    <x v="622"/>
    <x v="0"/>
    <x v="2"/>
    <x v="9"/>
    <x v="1273"/>
    <n v="18.39"/>
    <n v="1"/>
    <n v="5.29"/>
  </r>
  <r>
    <d v="2015-03-22T00:00:00"/>
    <x v="1"/>
    <x v="2"/>
    <x v="622"/>
    <x v="0"/>
    <x v="0"/>
    <x v="2"/>
    <x v="161"/>
    <n v="129.57"/>
    <n v="2"/>
    <n v="-25.91"/>
  </r>
  <r>
    <d v="2015-03-22T00:00:00"/>
    <x v="1"/>
    <x v="2"/>
    <x v="622"/>
    <x v="0"/>
    <x v="0"/>
    <x v="3"/>
    <x v="1274"/>
    <n v="14.11"/>
    <n v="9"/>
    <n v="-21.17"/>
  </r>
  <r>
    <d v="2015-03-22T00:00:00"/>
    <x v="1"/>
    <x v="2"/>
    <x v="131"/>
    <x v="3"/>
    <x v="2"/>
    <x v="6"/>
    <x v="356"/>
    <n v="15.98"/>
    <n v="2"/>
    <n v="1.2"/>
  </r>
  <r>
    <d v="2015-03-22T00:00:00"/>
    <x v="1"/>
    <x v="2"/>
    <x v="514"/>
    <x v="3"/>
    <x v="0"/>
    <x v="0"/>
    <x v="371"/>
    <n v="105.52"/>
    <n v="4"/>
    <n v="48.54"/>
  </r>
  <r>
    <d v="2015-03-22T00:00:00"/>
    <x v="1"/>
    <x v="2"/>
    <x v="514"/>
    <x v="3"/>
    <x v="1"/>
    <x v="8"/>
    <x v="282"/>
    <n v="91.96"/>
    <n v="2"/>
    <n v="15.63"/>
  </r>
  <r>
    <d v="2015-03-22T00:00:00"/>
    <x v="1"/>
    <x v="2"/>
    <x v="514"/>
    <x v="3"/>
    <x v="2"/>
    <x v="6"/>
    <x v="979"/>
    <n v="1487.98"/>
    <n v="3"/>
    <n v="186"/>
  </r>
  <r>
    <d v="2015-03-22T00:00:00"/>
    <x v="1"/>
    <x v="2"/>
    <x v="623"/>
    <x v="33"/>
    <x v="0"/>
    <x v="4"/>
    <x v="1275"/>
    <n v="19.559999999999999"/>
    <n v="4"/>
    <n v="5.48"/>
  </r>
  <r>
    <d v="2015-03-22T00:00:00"/>
    <x v="1"/>
    <x v="2"/>
    <x v="587"/>
    <x v="16"/>
    <x v="2"/>
    <x v="9"/>
    <x v="615"/>
    <n v="447.94"/>
    <n v="7"/>
    <n v="89.59"/>
  </r>
  <r>
    <d v="2015-03-22T00:00:00"/>
    <x v="1"/>
    <x v="2"/>
    <x v="587"/>
    <x v="16"/>
    <x v="0"/>
    <x v="2"/>
    <x v="1276"/>
    <n v="150.41"/>
    <n v="9"/>
    <n v="-33.840000000000003"/>
  </r>
  <r>
    <d v="2015-03-23T00:00:00"/>
    <x v="1"/>
    <x v="2"/>
    <x v="427"/>
    <x v="0"/>
    <x v="1"/>
    <x v="5"/>
    <x v="415"/>
    <n v="107.77"/>
    <n v="2"/>
    <n v="-29.25"/>
  </r>
  <r>
    <d v="2015-03-23T00:00:00"/>
    <x v="1"/>
    <x v="2"/>
    <x v="320"/>
    <x v="9"/>
    <x v="0"/>
    <x v="7"/>
    <x v="78"/>
    <n v="31.56"/>
    <n v="4"/>
    <n v="14.2"/>
  </r>
  <r>
    <d v="2015-03-23T00:00:00"/>
    <x v="1"/>
    <x v="2"/>
    <x v="320"/>
    <x v="9"/>
    <x v="0"/>
    <x v="2"/>
    <x v="132"/>
    <n v="27.92"/>
    <n v="4"/>
    <n v="0.56000000000000005"/>
  </r>
  <r>
    <d v="2015-03-23T00:00:00"/>
    <x v="1"/>
    <x v="2"/>
    <x v="244"/>
    <x v="3"/>
    <x v="0"/>
    <x v="0"/>
    <x v="64"/>
    <n v="33.36"/>
    <n v="4"/>
    <n v="16.68"/>
  </r>
  <r>
    <d v="2015-03-23T00:00:00"/>
    <x v="1"/>
    <x v="2"/>
    <x v="450"/>
    <x v="3"/>
    <x v="0"/>
    <x v="0"/>
    <x v="40"/>
    <n v="192.72"/>
    <n v="11"/>
    <n v="92.51"/>
  </r>
  <r>
    <d v="2015-03-23T00:00:00"/>
    <x v="1"/>
    <x v="2"/>
    <x v="450"/>
    <x v="3"/>
    <x v="2"/>
    <x v="9"/>
    <x v="102"/>
    <n v="239.97"/>
    <n v="3"/>
    <n v="86.39"/>
  </r>
  <r>
    <d v="2015-03-24T00:00:00"/>
    <x v="1"/>
    <x v="2"/>
    <x v="285"/>
    <x v="1"/>
    <x v="1"/>
    <x v="11"/>
    <x v="430"/>
    <n v="359.06"/>
    <n v="3"/>
    <n v="-35.909999999999997"/>
  </r>
  <r>
    <d v="2015-03-24T00:00:00"/>
    <x v="1"/>
    <x v="2"/>
    <x v="624"/>
    <x v="16"/>
    <x v="0"/>
    <x v="12"/>
    <x v="1277"/>
    <n v="6.99"/>
    <n v="2"/>
    <n v="0.52"/>
  </r>
  <r>
    <d v="2015-03-24T00:00:00"/>
    <x v="1"/>
    <x v="2"/>
    <x v="552"/>
    <x v="22"/>
    <x v="1"/>
    <x v="8"/>
    <x v="1278"/>
    <n v="46.9"/>
    <n v="5"/>
    <n v="13.13"/>
  </r>
  <r>
    <d v="2015-03-26T00:00:00"/>
    <x v="1"/>
    <x v="2"/>
    <x v="625"/>
    <x v="16"/>
    <x v="0"/>
    <x v="0"/>
    <x v="728"/>
    <n v="74.349999999999994"/>
    <n v="3"/>
    <n v="23.24"/>
  </r>
  <r>
    <d v="2015-03-26T00:00:00"/>
    <x v="1"/>
    <x v="2"/>
    <x v="344"/>
    <x v="2"/>
    <x v="0"/>
    <x v="0"/>
    <x v="1279"/>
    <n v="40.03"/>
    <n v="6"/>
    <n v="12.51"/>
  </r>
  <r>
    <d v="2015-03-26T00:00:00"/>
    <x v="1"/>
    <x v="2"/>
    <x v="344"/>
    <x v="2"/>
    <x v="2"/>
    <x v="9"/>
    <x v="843"/>
    <n v="16.78"/>
    <n v="3"/>
    <n v="5.03"/>
  </r>
  <r>
    <d v="2015-03-26T00:00:00"/>
    <x v="1"/>
    <x v="2"/>
    <x v="227"/>
    <x v="22"/>
    <x v="1"/>
    <x v="13"/>
    <x v="233"/>
    <n v="3393.68"/>
    <n v="8"/>
    <n v="610.86"/>
  </r>
  <r>
    <d v="2015-03-26T00:00:00"/>
    <x v="1"/>
    <x v="2"/>
    <x v="436"/>
    <x v="20"/>
    <x v="0"/>
    <x v="2"/>
    <x v="880"/>
    <n v="1085.42"/>
    <n v="7"/>
    <n v="282.20999999999998"/>
  </r>
  <r>
    <d v="2015-03-26T00:00:00"/>
    <x v="1"/>
    <x v="2"/>
    <x v="436"/>
    <x v="20"/>
    <x v="0"/>
    <x v="12"/>
    <x v="1280"/>
    <n v="13.11"/>
    <n v="3"/>
    <n v="3.41"/>
  </r>
  <r>
    <d v="2015-03-27T00:00:00"/>
    <x v="1"/>
    <x v="2"/>
    <x v="20"/>
    <x v="22"/>
    <x v="0"/>
    <x v="2"/>
    <x v="252"/>
    <n v="83.7"/>
    <n v="5"/>
    <n v="3.35"/>
  </r>
  <r>
    <d v="2015-03-28T00:00:00"/>
    <x v="1"/>
    <x v="2"/>
    <x v="513"/>
    <x v="3"/>
    <x v="2"/>
    <x v="9"/>
    <x v="1281"/>
    <n v="166.24"/>
    <n v="1"/>
    <n v="24.94"/>
  </r>
  <r>
    <d v="2015-03-28T00:00:00"/>
    <x v="1"/>
    <x v="2"/>
    <x v="513"/>
    <x v="3"/>
    <x v="0"/>
    <x v="0"/>
    <x v="1282"/>
    <n v="33.4"/>
    <n v="5"/>
    <n v="16.03"/>
  </r>
  <r>
    <d v="2015-03-28T00:00:00"/>
    <x v="1"/>
    <x v="2"/>
    <x v="74"/>
    <x v="2"/>
    <x v="0"/>
    <x v="0"/>
    <x v="423"/>
    <n v="15.55"/>
    <n v="3"/>
    <n v="5.44"/>
  </r>
  <r>
    <d v="2015-03-28T00:00:00"/>
    <x v="1"/>
    <x v="2"/>
    <x v="74"/>
    <x v="2"/>
    <x v="0"/>
    <x v="0"/>
    <x v="894"/>
    <n v="5.23"/>
    <n v="1"/>
    <n v="1.7"/>
  </r>
  <r>
    <d v="2015-03-28T00:00:00"/>
    <x v="1"/>
    <x v="2"/>
    <x v="209"/>
    <x v="20"/>
    <x v="0"/>
    <x v="10"/>
    <x v="464"/>
    <n v="22.92"/>
    <n v="3"/>
    <n v="11.23"/>
  </r>
  <r>
    <d v="2015-03-29T00:00:00"/>
    <x v="1"/>
    <x v="2"/>
    <x v="421"/>
    <x v="16"/>
    <x v="1"/>
    <x v="5"/>
    <x v="1283"/>
    <n v="1166.92"/>
    <n v="5"/>
    <n v="131.28"/>
  </r>
  <r>
    <d v="2015-03-29T00:00:00"/>
    <x v="1"/>
    <x v="2"/>
    <x v="445"/>
    <x v="22"/>
    <x v="0"/>
    <x v="12"/>
    <x v="1284"/>
    <n v="73.28"/>
    <n v="4"/>
    <n v="21.25"/>
  </r>
  <r>
    <d v="2015-03-29T00:00:00"/>
    <x v="1"/>
    <x v="2"/>
    <x v="77"/>
    <x v="3"/>
    <x v="0"/>
    <x v="0"/>
    <x v="1285"/>
    <n v="212.64"/>
    <n v="6"/>
    <n v="99.94"/>
  </r>
  <r>
    <d v="2015-03-29T00:00:00"/>
    <x v="1"/>
    <x v="2"/>
    <x v="77"/>
    <x v="3"/>
    <x v="0"/>
    <x v="0"/>
    <x v="1071"/>
    <n v="9.8699999999999992"/>
    <n v="3"/>
    <n v="4.54"/>
  </r>
  <r>
    <d v="2015-03-29T00:00:00"/>
    <x v="1"/>
    <x v="2"/>
    <x v="77"/>
    <x v="3"/>
    <x v="2"/>
    <x v="9"/>
    <x v="1286"/>
    <n v="53.25"/>
    <n v="3"/>
    <n v="20.77"/>
  </r>
  <r>
    <d v="2015-03-29T00:00:00"/>
    <x v="1"/>
    <x v="2"/>
    <x v="77"/>
    <x v="3"/>
    <x v="1"/>
    <x v="8"/>
    <x v="731"/>
    <n v="19.920000000000002"/>
    <n v="3"/>
    <n v="9.56"/>
  </r>
  <r>
    <d v="2015-03-29T00:00:00"/>
    <x v="1"/>
    <x v="2"/>
    <x v="83"/>
    <x v="6"/>
    <x v="0"/>
    <x v="4"/>
    <x v="182"/>
    <n v="5.56"/>
    <n v="2"/>
    <n v="1.45"/>
  </r>
  <r>
    <d v="2015-03-29T00:00:00"/>
    <x v="1"/>
    <x v="2"/>
    <x v="626"/>
    <x v="20"/>
    <x v="0"/>
    <x v="0"/>
    <x v="1287"/>
    <n v="17.64"/>
    <n v="4"/>
    <n v="8.11"/>
  </r>
  <r>
    <d v="2015-03-30T00:00:00"/>
    <x v="1"/>
    <x v="2"/>
    <x v="452"/>
    <x v="1"/>
    <x v="0"/>
    <x v="0"/>
    <x v="903"/>
    <n v="23.52"/>
    <n v="5"/>
    <n v="8.5299999999999994"/>
  </r>
  <r>
    <d v="2015-03-30T00:00:00"/>
    <x v="1"/>
    <x v="2"/>
    <x v="452"/>
    <x v="1"/>
    <x v="2"/>
    <x v="6"/>
    <x v="80"/>
    <n v="180.96"/>
    <n v="5"/>
    <n v="13.57"/>
  </r>
  <r>
    <d v="2015-03-30T00:00:00"/>
    <x v="1"/>
    <x v="2"/>
    <x v="108"/>
    <x v="1"/>
    <x v="1"/>
    <x v="5"/>
    <x v="914"/>
    <n v="366.74"/>
    <n v="4"/>
    <n v="-110.02"/>
  </r>
  <r>
    <d v="2015-03-31T00:00:00"/>
    <x v="1"/>
    <x v="2"/>
    <x v="134"/>
    <x v="16"/>
    <x v="2"/>
    <x v="6"/>
    <x v="1288"/>
    <n v="79.959999999999994"/>
    <n v="5"/>
    <n v="27.99"/>
  </r>
  <r>
    <d v="2015-03-31T00:00:00"/>
    <x v="1"/>
    <x v="2"/>
    <x v="290"/>
    <x v="0"/>
    <x v="0"/>
    <x v="0"/>
    <x v="1289"/>
    <n v="98.38"/>
    <n v="3"/>
    <n v="35.659999999999997"/>
  </r>
  <r>
    <d v="2015-03-31T00:00:00"/>
    <x v="1"/>
    <x v="2"/>
    <x v="290"/>
    <x v="0"/>
    <x v="1"/>
    <x v="8"/>
    <x v="1290"/>
    <n v="22.38"/>
    <n v="3"/>
    <n v="-7.83"/>
  </r>
  <r>
    <d v="2015-04-02T00:00:00"/>
    <x v="1"/>
    <x v="3"/>
    <x v="627"/>
    <x v="0"/>
    <x v="0"/>
    <x v="12"/>
    <x v="1051"/>
    <n v="32.19"/>
    <n v="2"/>
    <n v="-80.48"/>
  </r>
  <r>
    <d v="2015-04-02T00:00:00"/>
    <x v="1"/>
    <x v="3"/>
    <x v="627"/>
    <x v="0"/>
    <x v="2"/>
    <x v="9"/>
    <x v="907"/>
    <n v="50.12"/>
    <n v="7"/>
    <n v="-0.63"/>
  </r>
  <r>
    <d v="2015-04-02T00:00:00"/>
    <x v="1"/>
    <x v="3"/>
    <x v="627"/>
    <x v="0"/>
    <x v="2"/>
    <x v="9"/>
    <x v="1291"/>
    <n v="47.98"/>
    <n v="3"/>
    <n v="1.8"/>
  </r>
  <r>
    <d v="2015-04-02T00:00:00"/>
    <x v="1"/>
    <x v="3"/>
    <x v="568"/>
    <x v="0"/>
    <x v="0"/>
    <x v="3"/>
    <x v="1292"/>
    <n v="9.16"/>
    <n v="3"/>
    <n v="-13.73"/>
  </r>
  <r>
    <d v="2015-04-02T00:00:00"/>
    <x v="1"/>
    <x v="3"/>
    <x v="628"/>
    <x v="3"/>
    <x v="2"/>
    <x v="15"/>
    <x v="1293"/>
    <n v="71.98"/>
    <n v="3"/>
    <n v="24.29"/>
  </r>
  <r>
    <d v="2015-04-02T00:00:00"/>
    <x v="1"/>
    <x v="3"/>
    <x v="315"/>
    <x v="12"/>
    <x v="2"/>
    <x v="6"/>
    <x v="1130"/>
    <n v="87.8"/>
    <n v="5"/>
    <n v="32.93"/>
  </r>
  <r>
    <d v="2015-04-04T00:00:00"/>
    <x v="1"/>
    <x v="3"/>
    <x v="155"/>
    <x v="20"/>
    <x v="0"/>
    <x v="4"/>
    <x v="385"/>
    <n v="11.16"/>
    <n v="2"/>
    <n v="4.3499999999999996"/>
  </r>
  <r>
    <d v="2015-04-04T00:00:00"/>
    <x v="1"/>
    <x v="3"/>
    <x v="155"/>
    <x v="20"/>
    <x v="1"/>
    <x v="8"/>
    <x v="1294"/>
    <n v="108.4"/>
    <n v="2"/>
    <n v="22.76"/>
  </r>
  <r>
    <d v="2015-04-04T00:00:00"/>
    <x v="1"/>
    <x v="3"/>
    <x v="155"/>
    <x v="20"/>
    <x v="0"/>
    <x v="3"/>
    <x v="213"/>
    <n v="82.34"/>
    <n v="3"/>
    <n v="27.79"/>
  </r>
  <r>
    <d v="2015-04-04T00:00:00"/>
    <x v="1"/>
    <x v="3"/>
    <x v="155"/>
    <x v="20"/>
    <x v="0"/>
    <x v="3"/>
    <x v="245"/>
    <n v="9.09"/>
    <n v="4"/>
    <n v="3.29"/>
  </r>
  <r>
    <d v="2015-04-04T00:00:00"/>
    <x v="1"/>
    <x v="3"/>
    <x v="115"/>
    <x v="14"/>
    <x v="0"/>
    <x v="12"/>
    <x v="1295"/>
    <n v="644.08000000000004"/>
    <n v="2"/>
    <n v="107.35"/>
  </r>
  <r>
    <d v="2015-04-04T00:00:00"/>
    <x v="1"/>
    <x v="3"/>
    <x v="115"/>
    <x v="14"/>
    <x v="0"/>
    <x v="7"/>
    <x v="78"/>
    <n v="5.84"/>
    <n v="2"/>
    <n v="2.63"/>
  </r>
  <r>
    <d v="2015-04-04T00:00:00"/>
    <x v="1"/>
    <x v="3"/>
    <x v="115"/>
    <x v="14"/>
    <x v="0"/>
    <x v="3"/>
    <x v="1088"/>
    <n v="12.76"/>
    <n v="2"/>
    <n v="5.87"/>
  </r>
  <r>
    <d v="2015-04-04T00:00:00"/>
    <x v="1"/>
    <x v="3"/>
    <x v="115"/>
    <x v="14"/>
    <x v="2"/>
    <x v="6"/>
    <x v="1124"/>
    <n v="10.95"/>
    <n v="1"/>
    <n v="0.44"/>
  </r>
  <r>
    <d v="2015-04-04T00:00:00"/>
    <x v="1"/>
    <x v="3"/>
    <x v="115"/>
    <x v="14"/>
    <x v="2"/>
    <x v="16"/>
    <x v="359"/>
    <n v="599.98"/>
    <n v="2"/>
    <n v="209.99"/>
  </r>
  <r>
    <d v="2015-04-05T00:00:00"/>
    <x v="1"/>
    <x v="3"/>
    <x v="480"/>
    <x v="15"/>
    <x v="0"/>
    <x v="3"/>
    <x v="1140"/>
    <n v="157.79"/>
    <n v="1"/>
    <n v="-115.72"/>
  </r>
  <r>
    <d v="2015-04-05T00:00:00"/>
    <x v="1"/>
    <x v="3"/>
    <x v="243"/>
    <x v="2"/>
    <x v="0"/>
    <x v="12"/>
    <x v="1123"/>
    <n v="98.11"/>
    <n v="7"/>
    <n v="18.399999999999999"/>
  </r>
  <r>
    <d v="2015-04-05T00:00:00"/>
    <x v="1"/>
    <x v="3"/>
    <x v="243"/>
    <x v="2"/>
    <x v="0"/>
    <x v="2"/>
    <x v="923"/>
    <n v="563.80999999999995"/>
    <n v="4"/>
    <n v="21.14"/>
  </r>
  <r>
    <d v="2015-04-05T00:00:00"/>
    <x v="1"/>
    <x v="3"/>
    <x v="243"/>
    <x v="2"/>
    <x v="0"/>
    <x v="3"/>
    <x v="1296"/>
    <n v="10.43"/>
    <n v="4"/>
    <n v="-6.95"/>
  </r>
  <r>
    <d v="2015-04-05T00:00:00"/>
    <x v="1"/>
    <x v="3"/>
    <x v="243"/>
    <x v="2"/>
    <x v="1"/>
    <x v="8"/>
    <x v="990"/>
    <n v="547.14"/>
    <n v="4"/>
    <n v="-68.39"/>
  </r>
  <r>
    <d v="2015-04-05T00:00:00"/>
    <x v="1"/>
    <x v="3"/>
    <x v="243"/>
    <x v="2"/>
    <x v="2"/>
    <x v="6"/>
    <x v="1297"/>
    <n v="14.85"/>
    <n v="5"/>
    <n v="-3.22"/>
  </r>
  <r>
    <d v="2015-04-05T00:00:00"/>
    <x v="1"/>
    <x v="3"/>
    <x v="243"/>
    <x v="2"/>
    <x v="2"/>
    <x v="6"/>
    <x v="1213"/>
    <n v="41.99"/>
    <n v="2"/>
    <n v="-9.8000000000000007"/>
  </r>
  <r>
    <d v="2015-04-05T00:00:00"/>
    <x v="1"/>
    <x v="3"/>
    <x v="243"/>
    <x v="2"/>
    <x v="1"/>
    <x v="8"/>
    <x v="1298"/>
    <n v="7.58"/>
    <n v="1"/>
    <n v="2.37"/>
  </r>
  <r>
    <d v="2015-04-05T00:00:00"/>
    <x v="1"/>
    <x v="3"/>
    <x v="243"/>
    <x v="2"/>
    <x v="1"/>
    <x v="11"/>
    <x v="194"/>
    <n v="352.45"/>
    <n v="5"/>
    <n v="-211.47"/>
  </r>
  <r>
    <d v="2015-04-05T00:00:00"/>
    <x v="1"/>
    <x v="3"/>
    <x v="207"/>
    <x v="2"/>
    <x v="0"/>
    <x v="1"/>
    <x v="849"/>
    <n v="23.9"/>
    <n v="6"/>
    <n v="7.77"/>
  </r>
  <r>
    <d v="2015-04-05T00:00:00"/>
    <x v="1"/>
    <x v="3"/>
    <x v="27"/>
    <x v="3"/>
    <x v="1"/>
    <x v="5"/>
    <x v="341"/>
    <n v="892.22"/>
    <n v="3"/>
    <n v="89.22"/>
  </r>
  <r>
    <d v="2015-04-05T00:00:00"/>
    <x v="1"/>
    <x v="3"/>
    <x v="259"/>
    <x v="22"/>
    <x v="2"/>
    <x v="9"/>
    <x v="677"/>
    <n v="239.94"/>
    <n v="6"/>
    <n v="26.39"/>
  </r>
  <r>
    <d v="2015-04-05T00:00:00"/>
    <x v="1"/>
    <x v="3"/>
    <x v="259"/>
    <x v="22"/>
    <x v="0"/>
    <x v="4"/>
    <x v="1299"/>
    <n v="23.84"/>
    <n v="8"/>
    <n v="6.44"/>
  </r>
  <r>
    <d v="2015-04-06T00:00:00"/>
    <x v="1"/>
    <x v="3"/>
    <x v="426"/>
    <x v="0"/>
    <x v="0"/>
    <x v="4"/>
    <x v="16"/>
    <n v="42.05"/>
    <n v="9"/>
    <n v="5.26"/>
  </r>
  <r>
    <d v="2015-04-06T00:00:00"/>
    <x v="1"/>
    <x v="3"/>
    <x v="426"/>
    <x v="0"/>
    <x v="2"/>
    <x v="9"/>
    <x v="357"/>
    <n v="25.49"/>
    <n v="2"/>
    <n v="4.46"/>
  </r>
  <r>
    <d v="2015-04-06T00:00:00"/>
    <x v="1"/>
    <x v="3"/>
    <x v="426"/>
    <x v="0"/>
    <x v="0"/>
    <x v="3"/>
    <x v="873"/>
    <n v="6.9"/>
    <n v="3"/>
    <n v="-12.08"/>
  </r>
  <r>
    <d v="2015-04-06T00:00:00"/>
    <x v="1"/>
    <x v="3"/>
    <x v="426"/>
    <x v="0"/>
    <x v="0"/>
    <x v="3"/>
    <x v="274"/>
    <n v="9.65"/>
    <n v="6"/>
    <n v="-16.88"/>
  </r>
  <r>
    <d v="2015-04-06T00:00:00"/>
    <x v="1"/>
    <x v="3"/>
    <x v="426"/>
    <x v="0"/>
    <x v="0"/>
    <x v="0"/>
    <x v="404"/>
    <n v="7.97"/>
    <n v="2"/>
    <n v="2.89"/>
  </r>
  <r>
    <d v="2015-04-06T00:00:00"/>
    <x v="1"/>
    <x v="3"/>
    <x v="294"/>
    <x v="25"/>
    <x v="0"/>
    <x v="0"/>
    <x v="653"/>
    <n v="47.95"/>
    <n v="3"/>
    <n v="16.18"/>
  </r>
  <r>
    <d v="2015-04-07T00:00:00"/>
    <x v="1"/>
    <x v="3"/>
    <x v="184"/>
    <x v="0"/>
    <x v="0"/>
    <x v="12"/>
    <x v="1193"/>
    <n v="463.25"/>
    <n v="8"/>
    <n v="-1181.28"/>
  </r>
  <r>
    <d v="2015-04-07T00:00:00"/>
    <x v="1"/>
    <x v="3"/>
    <x v="184"/>
    <x v="0"/>
    <x v="2"/>
    <x v="9"/>
    <x v="1300"/>
    <n v="383.95"/>
    <n v="6"/>
    <n v="47.99"/>
  </r>
  <r>
    <d v="2015-04-07T00:00:00"/>
    <x v="1"/>
    <x v="3"/>
    <x v="365"/>
    <x v="2"/>
    <x v="0"/>
    <x v="4"/>
    <x v="1099"/>
    <n v="11.74"/>
    <n v="3"/>
    <n v="1.03"/>
  </r>
  <r>
    <d v="2015-04-07T00:00:00"/>
    <x v="1"/>
    <x v="3"/>
    <x v="218"/>
    <x v="20"/>
    <x v="0"/>
    <x v="0"/>
    <x v="1040"/>
    <n v="25.92"/>
    <n v="4"/>
    <n v="12.44"/>
  </r>
  <r>
    <d v="2015-04-07T00:00:00"/>
    <x v="1"/>
    <x v="3"/>
    <x v="218"/>
    <x v="20"/>
    <x v="0"/>
    <x v="2"/>
    <x v="350"/>
    <n v="22.58"/>
    <n v="2"/>
    <n v="5.87"/>
  </r>
  <r>
    <d v="2015-04-09T00:00:00"/>
    <x v="1"/>
    <x v="3"/>
    <x v="144"/>
    <x v="3"/>
    <x v="1"/>
    <x v="13"/>
    <x v="1301"/>
    <n v="369.91"/>
    <n v="3"/>
    <n v="-13.87"/>
  </r>
  <r>
    <d v="2015-04-09T00:00:00"/>
    <x v="1"/>
    <x v="3"/>
    <x v="260"/>
    <x v="20"/>
    <x v="0"/>
    <x v="2"/>
    <x v="565"/>
    <n v="17.940000000000001"/>
    <n v="3"/>
    <n v="3.05"/>
  </r>
  <r>
    <d v="2015-04-09T00:00:00"/>
    <x v="1"/>
    <x v="3"/>
    <x v="466"/>
    <x v="37"/>
    <x v="0"/>
    <x v="12"/>
    <x v="1302"/>
    <n v="370.14"/>
    <n v="3"/>
    <n v="144.35"/>
  </r>
  <r>
    <d v="2015-04-10T00:00:00"/>
    <x v="1"/>
    <x v="3"/>
    <x v="441"/>
    <x v="3"/>
    <x v="0"/>
    <x v="3"/>
    <x v="170"/>
    <n v="12.83"/>
    <n v="2"/>
    <n v="4.33"/>
  </r>
  <r>
    <d v="2015-04-10T00:00:00"/>
    <x v="1"/>
    <x v="3"/>
    <x v="469"/>
    <x v="20"/>
    <x v="0"/>
    <x v="2"/>
    <x v="1303"/>
    <n v="142.04"/>
    <n v="4"/>
    <n v="38.35"/>
  </r>
  <r>
    <d v="2015-04-10T00:00:00"/>
    <x v="1"/>
    <x v="3"/>
    <x v="469"/>
    <x v="20"/>
    <x v="0"/>
    <x v="4"/>
    <x v="718"/>
    <n v="14.67"/>
    <n v="3"/>
    <n v="6.01"/>
  </r>
  <r>
    <d v="2015-04-11T00:00:00"/>
    <x v="1"/>
    <x v="3"/>
    <x v="145"/>
    <x v="20"/>
    <x v="2"/>
    <x v="9"/>
    <x v="662"/>
    <n v="85.14"/>
    <n v="3"/>
    <n v="34.909999999999997"/>
  </r>
  <r>
    <d v="2015-04-11T00:00:00"/>
    <x v="1"/>
    <x v="3"/>
    <x v="145"/>
    <x v="20"/>
    <x v="2"/>
    <x v="6"/>
    <x v="1304"/>
    <n v="21.99"/>
    <n v="1"/>
    <n v="10.56"/>
  </r>
  <r>
    <d v="2015-04-11T00:00:00"/>
    <x v="1"/>
    <x v="3"/>
    <x v="145"/>
    <x v="20"/>
    <x v="0"/>
    <x v="12"/>
    <x v="1305"/>
    <n v="406.6"/>
    <n v="5"/>
    <n v="113.85"/>
  </r>
  <r>
    <d v="2015-04-11T00:00:00"/>
    <x v="1"/>
    <x v="3"/>
    <x v="378"/>
    <x v="16"/>
    <x v="1"/>
    <x v="8"/>
    <x v="1306"/>
    <n v="67.36"/>
    <n v="2"/>
    <n v="10.1"/>
  </r>
  <r>
    <d v="2015-04-11T00:00:00"/>
    <x v="1"/>
    <x v="3"/>
    <x v="378"/>
    <x v="16"/>
    <x v="1"/>
    <x v="8"/>
    <x v="1307"/>
    <n v="54.53"/>
    <n v="3"/>
    <n v="14.31"/>
  </r>
  <r>
    <d v="2015-04-11T00:00:00"/>
    <x v="1"/>
    <x v="3"/>
    <x v="539"/>
    <x v="3"/>
    <x v="2"/>
    <x v="16"/>
    <x v="1308"/>
    <n v="639.97"/>
    <n v="4"/>
    <n v="215.99"/>
  </r>
  <r>
    <d v="2015-04-11T00:00:00"/>
    <x v="1"/>
    <x v="3"/>
    <x v="539"/>
    <x v="3"/>
    <x v="0"/>
    <x v="0"/>
    <x v="371"/>
    <n v="52.76"/>
    <n v="2"/>
    <n v="24.27"/>
  </r>
  <r>
    <d v="2015-04-12T00:00:00"/>
    <x v="1"/>
    <x v="3"/>
    <x v="629"/>
    <x v="22"/>
    <x v="0"/>
    <x v="2"/>
    <x v="1160"/>
    <n v="40.74"/>
    <n v="3"/>
    <n v="0.41"/>
  </r>
  <r>
    <d v="2015-04-13T00:00:00"/>
    <x v="1"/>
    <x v="3"/>
    <x v="456"/>
    <x v="3"/>
    <x v="2"/>
    <x v="9"/>
    <x v="399"/>
    <n v="199.96"/>
    <n v="4"/>
    <n v="69.989999999999995"/>
  </r>
  <r>
    <d v="2015-04-13T00:00:00"/>
    <x v="1"/>
    <x v="3"/>
    <x v="456"/>
    <x v="3"/>
    <x v="1"/>
    <x v="13"/>
    <x v="230"/>
    <n v="710.83"/>
    <n v="3"/>
    <n v="-97.74"/>
  </r>
  <r>
    <d v="2015-04-13T00:00:00"/>
    <x v="1"/>
    <x v="3"/>
    <x v="630"/>
    <x v="31"/>
    <x v="0"/>
    <x v="14"/>
    <x v="277"/>
    <n v="12.88"/>
    <n v="1"/>
    <n v="0.39"/>
  </r>
  <r>
    <d v="2015-04-13T00:00:00"/>
    <x v="1"/>
    <x v="3"/>
    <x v="631"/>
    <x v="12"/>
    <x v="0"/>
    <x v="0"/>
    <x v="801"/>
    <n v="31.1"/>
    <n v="6"/>
    <n v="10.89"/>
  </r>
  <r>
    <d v="2015-04-13T00:00:00"/>
    <x v="1"/>
    <x v="3"/>
    <x v="631"/>
    <x v="12"/>
    <x v="0"/>
    <x v="0"/>
    <x v="1309"/>
    <n v="54.82"/>
    <n v="3"/>
    <n v="17.82"/>
  </r>
  <r>
    <d v="2015-04-13T00:00:00"/>
    <x v="1"/>
    <x v="3"/>
    <x v="478"/>
    <x v="3"/>
    <x v="1"/>
    <x v="8"/>
    <x v="1310"/>
    <n v="37.68"/>
    <n v="2"/>
    <n v="15.83"/>
  </r>
  <r>
    <d v="2015-04-13T00:00:00"/>
    <x v="1"/>
    <x v="3"/>
    <x v="478"/>
    <x v="3"/>
    <x v="2"/>
    <x v="6"/>
    <x v="86"/>
    <n v="258.58"/>
    <n v="2"/>
    <n v="19.39"/>
  </r>
  <r>
    <d v="2015-04-13T00:00:00"/>
    <x v="1"/>
    <x v="3"/>
    <x v="478"/>
    <x v="3"/>
    <x v="0"/>
    <x v="12"/>
    <x v="1311"/>
    <n v="75.84"/>
    <n v="2"/>
    <n v="29.58"/>
  </r>
  <r>
    <d v="2015-04-13T00:00:00"/>
    <x v="1"/>
    <x v="3"/>
    <x v="331"/>
    <x v="40"/>
    <x v="0"/>
    <x v="3"/>
    <x v="246"/>
    <n v="17.43"/>
    <n v="3"/>
    <n v="8.02"/>
  </r>
  <r>
    <d v="2015-04-13T00:00:00"/>
    <x v="1"/>
    <x v="3"/>
    <x v="632"/>
    <x v="3"/>
    <x v="1"/>
    <x v="13"/>
    <x v="1312"/>
    <n v="241.57"/>
    <n v="2"/>
    <n v="-15.1"/>
  </r>
  <r>
    <d v="2015-04-13T00:00:00"/>
    <x v="1"/>
    <x v="3"/>
    <x v="632"/>
    <x v="3"/>
    <x v="2"/>
    <x v="6"/>
    <x v="1313"/>
    <n v="479.92"/>
    <n v="2"/>
    <n v="41.99"/>
  </r>
  <r>
    <d v="2015-04-13T00:00:00"/>
    <x v="1"/>
    <x v="3"/>
    <x v="433"/>
    <x v="12"/>
    <x v="0"/>
    <x v="2"/>
    <x v="1314"/>
    <n v="10.74"/>
    <n v="1"/>
    <n v="0.81"/>
  </r>
  <r>
    <d v="2015-04-13T00:00:00"/>
    <x v="1"/>
    <x v="3"/>
    <x v="558"/>
    <x v="0"/>
    <x v="1"/>
    <x v="13"/>
    <x v="280"/>
    <n v="609.98"/>
    <n v="4"/>
    <n v="-113.28"/>
  </r>
  <r>
    <d v="2015-04-13T00:00:00"/>
    <x v="1"/>
    <x v="3"/>
    <x v="558"/>
    <x v="0"/>
    <x v="1"/>
    <x v="13"/>
    <x v="1312"/>
    <n v="211.37"/>
    <n v="2"/>
    <n v="-45.29"/>
  </r>
  <r>
    <d v="2015-04-13T00:00:00"/>
    <x v="1"/>
    <x v="3"/>
    <x v="558"/>
    <x v="0"/>
    <x v="2"/>
    <x v="6"/>
    <x v="43"/>
    <n v="239.98"/>
    <n v="3"/>
    <n v="18"/>
  </r>
  <r>
    <d v="2015-04-14T00:00:00"/>
    <x v="1"/>
    <x v="3"/>
    <x v="633"/>
    <x v="11"/>
    <x v="0"/>
    <x v="12"/>
    <x v="699"/>
    <n v="35.21"/>
    <n v="1"/>
    <n v="2.64"/>
  </r>
  <r>
    <d v="2015-04-16T00:00:00"/>
    <x v="1"/>
    <x v="3"/>
    <x v="161"/>
    <x v="10"/>
    <x v="0"/>
    <x v="12"/>
    <x v="1173"/>
    <n v="45.22"/>
    <n v="3"/>
    <n v="4.5199999999999996"/>
  </r>
  <r>
    <d v="2015-04-16T00:00:00"/>
    <x v="1"/>
    <x v="3"/>
    <x v="161"/>
    <x v="10"/>
    <x v="0"/>
    <x v="7"/>
    <x v="690"/>
    <n v="10.42"/>
    <n v="7"/>
    <n v="-2.21"/>
  </r>
  <r>
    <d v="2015-04-16T00:00:00"/>
    <x v="1"/>
    <x v="3"/>
    <x v="161"/>
    <x v="10"/>
    <x v="0"/>
    <x v="4"/>
    <x v="268"/>
    <n v="7.87"/>
    <n v="3"/>
    <n v="1.28"/>
  </r>
  <r>
    <d v="2015-04-16T00:00:00"/>
    <x v="1"/>
    <x v="3"/>
    <x v="161"/>
    <x v="10"/>
    <x v="2"/>
    <x v="6"/>
    <x v="535"/>
    <n v="118.78"/>
    <n v="3"/>
    <n v="-27.72"/>
  </r>
  <r>
    <d v="2015-04-16T00:00:00"/>
    <x v="1"/>
    <x v="3"/>
    <x v="161"/>
    <x v="10"/>
    <x v="0"/>
    <x v="7"/>
    <x v="1144"/>
    <n v="1.45"/>
    <n v="1"/>
    <n v="0.24"/>
  </r>
  <r>
    <d v="2015-04-16T00:00:00"/>
    <x v="1"/>
    <x v="3"/>
    <x v="161"/>
    <x v="10"/>
    <x v="0"/>
    <x v="3"/>
    <x v="1315"/>
    <n v="55.47"/>
    <n v="5"/>
    <n v="-46.23"/>
  </r>
  <r>
    <d v="2015-04-16T00:00:00"/>
    <x v="1"/>
    <x v="3"/>
    <x v="396"/>
    <x v="2"/>
    <x v="0"/>
    <x v="7"/>
    <x v="78"/>
    <n v="12.58"/>
    <n v="4"/>
    <n v="4.09"/>
  </r>
  <r>
    <d v="2015-04-16T00:00:00"/>
    <x v="1"/>
    <x v="3"/>
    <x v="417"/>
    <x v="1"/>
    <x v="2"/>
    <x v="16"/>
    <x v="1134"/>
    <n v="1439.97"/>
    <n v="4"/>
    <n v="485.99"/>
  </r>
  <r>
    <d v="2015-04-16T00:00:00"/>
    <x v="1"/>
    <x v="3"/>
    <x v="417"/>
    <x v="1"/>
    <x v="2"/>
    <x v="9"/>
    <x v="1316"/>
    <n v="43.56"/>
    <n v="3"/>
    <n v="-4.9000000000000004"/>
  </r>
  <r>
    <d v="2015-04-16T00:00:00"/>
    <x v="1"/>
    <x v="3"/>
    <x v="172"/>
    <x v="6"/>
    <x v="2"/>
    <x v="6"/>
    <x v="485"/>
    <n v="569.64"/>
    <n v="2"/>
    <n v="148.11000000000001"/>
  </r>
  <r>
    <d v="2015-04-16T00:00:00"/>
    <x v="1"/>
    <x v="3"/>
    <x v="172"/>
    <x v="6"/>
    <x v="0"/>
    <x v="3"/>
    <x v="997"/>
    <n v="9.14"/>
    <n v="1"/>
    <n v="4.57"/>
  </r>
  <r>
    <d v="2015-04-16T00:00:00"/>
    <x v="1"/>
    <x v="3"/>
    <x v="172"/>
    <x v="6"/>
    <x v="1"/>
    <x v="8"/>
    <x v="990"/>
    <n v="1196.8599999999999"/>
    <n v="7"/>
    <n v="119.69"/>
  </r>
  <r>
    <d v="2015-04-16T00:00:00"/>
    <x v="1"/>
    <x v="3"/>
    <x v="172"/>
    <x v="6"/>
    <x v="1"/>
    <x v="11"/>
    <x v="1317"/>
    <n v="523.26"/>
    <n v="9"/>
    <n v="125.58"/>
  </r>
  <r>
    <d v="2015-04-16T00:00:00"/>
    <x v="1"/>
    <x v="3"/>
    <x v="491"/>
    <x v="20"/>
    <x v="1"/>
    <x v="5"/>
    <x v="1318"/>
    <n v="127.76"/>
    <n v="2"/>
    <n v="2.84"/>
  </r>
  <r>
    <d v="2015-04-17T00:00:00"/>
    <x v="1"/>
    <x v="3"/>
    <x v="208"/>
    <x v="3"/>
    <x v="0"/>
    <x v="4"/>
    <x v="531"/>
    <n v="5.56"/>
    <n v="2"/>
    <n v="2.2200000000000002"/>
  </r>
  <r>
    <d v="2015-04-17T00:00:00"/>
    <x v="1"/>
    <x v="3"/>
    <x v="208"/>
    <x v="3"/>
    <x v="2"/>
    <x v="9"/>
    <x v="23"/>
    <n v="323.37"/>
    <n v="3"/>
    <n v="129.35"/>
  </r>
  <r>
    <d v="2015-04-17T00:00:00"/>
    <x v="1"/>
    <x v="3"/>
    <x v="208"/>
    <x v="3"/>
    <x v="2"/>
    <x v="6"/>
    <x v="1319"/>
    <n v="783.96"/>
    <n v="5"/>
    <n v="68.599999999999994"/>
  </r>
  <r>
    <d v="2015-04-17T00:00:00"/>
    <x v="1"/>
    <x v="3"/>
    <x v="208"/>
    <x v="3"/>
    <x v="0"/>
    <x v="12"/>
    <x v="1193"/>
    <n v="1447.65"/>
    <n v="5"/>
    <n v="419.82"/>
  </r>
  <r>
    <d v="2015-04-17T00:00:00"/>
    <x v="1"/>
    <x v="3"/>
    <x v="208"/>
    <x v="3"/>
    <x v="0"/>
    <x v="0"/>
    <x v="938"/>
    <n v="11.96"/>
    <n v="2"/>
    <n v="5.86"/>
  </r>
  <r>
    <d v="2015-04-17T00:00:00"/>
    <x v="1"/>
    <x v="3"/>
    <x v="401"/>
    <x v="20"/>
    <x v="2"/>
    <x v="9"/>
    <x v="1189"/>
    <n v="99.6"/>
    <n v="1"/>
    <n v="36.85"/>
  </r>
  <r>
    <d v="2015-04-17T00:00:00"/>
    <x v="1"/>
    <x v="3"/>
    <x v="401"/>
    <x v="20"/>
    <x v="0"/>
    <x v="3"/>
    <x v="1320"/>
    <n v="62.3"/>
    <n v="13"/>
    <n v="21.02"/>
  </r>
  <r>
    <d v="2015-04-17T00:00:00"/>
    <x v="1"/>
    <x v="3"/>
    <x v="401"/>
    <x v="20"/>
    <x v="0"/>
    <x v="4"/>
    <x v="1321"/>
    <n v="10.71"/>
    <n v="3"/>
    <n v="2.78"/>
  </r>
  <r>
    <d v="2015-04-18T00:00:00"/>
    <x v="1"/>
    <x v="3"/>
    <x v="0"/>
    <x v="18"/>
    <x v="0"/>
    <x v="3"/>
    <x v="212"/>
    <n v="38.22"/>
    <n v="6"/>
    <n v="17.96"/>
  </r>
  <r>
    <d v="2015-04-18T00:00:00"/>
    <x v="1"/>
    <x v="3"/>
    <x v="0"/>
    <x v="18"/>
    <x v="0"/>
    <x v="1"/>
    <x v="634"/>
    <n v="75.180000000000007"/>
    <n v="6"/>
    <n v="35.33"/>
  </r>
  <r>
    <d v="2015-04-18T00:00:00"/>
    <x v="1"/>
    <x v="3"/>
    <x v="0"/>
    <x v="18"/>
    <x v="1"/>
    <x v="8"/>
    <x v="895"/>
    <n v="6.16"/>
    <n v="2"/>
    <n v="2.96"/>
  </r>
  <r>
    <d v="2015-04-18T00:00:00"/>
    <x v="1"/>
    <x v="3"/>
    <x v="0"/>
    <x v="18"/>
    <x v="1"/>
    <x v="5"/>
    <x v="1322"/>
    <n v="89.99"/>
    <n v="1"/>
    <n v="17.100000000000001"/>
  </r>
  <r>
    <d v="2015-04-18T00:00:00"/>
    <x v="1"/>
    <x v="3"/>
    <x v="439"/>
    <x v="8"/>
    <x v="2"/>
    <x v="9"/>
    <x v="1286"/>
    <n v="106.5"/>
    <n v="6"/>
    <n v="41.54"/>
  </r>
  <r>
    <d v="2015-04-18T00:00:00"/>
    <x v="1"/>
    <x v="3"/>
    <x v="334"/>
    <x v="20"/>
    <x v="0"/>
    <x v="1"/>
    <x v="1323"/>
    <n v="21.93"/>
    <n v="3"/>
    <n v="10.31"/>
  </r>
  <r>
    <d v="2015-04-18T00:00:00"/>
    <x v="1"/>
    <x v="3"/>
    <x v="354"/>
    <x v="3"/>
    <x v="0"/>
    <x v="2"/>
    <x v="1324"/>
    <n v="947.17"/>
    <n v="7"/>
    <n v="9.4700000000000006"/>
  </r>
  <r>
    <d v="2015-04-18T00:00:00"/>
    <x v="1"/>
    <x v="3"/>
    <x v="354"/>
    <x v="3"/>
    <x v="0"/>
    <x v="0"/>
    <x v="1325"/>
    <n v="61.96"/>
    <n v="2"/>
    <n v="27.88"/>
  </r>
  <r>
    <d v="2015-04-18T00:00:00"/>
    <x v="1"/>
    <x v="3"/>
    <x v="180"/>
    <x v="3"/>
    <x v="0"/>
    <x v="2"/>
    <x v="678"/>
    <n v="115.44"/>
    <n v="3"/>
    <n v="30.01"/>
  </r>
  <r>
    <d v="2015-04-18T00:00:00"/>
    <x v="1"/>
    <x v="3"/>
    <x v="634"/>
    <x v="0"/>
    <x v="2"/>
    <x v="9"/>
    <x v="1326"/>
    <n v="41.42"/>
    <n v="2"/>
    <n v="8.2799999999999994"/>
  </r>
  <r>
    <d v="2015-04-18T00:00:00"/>
    <x v="1"/>
    <x v="3"/>
    <x v="634"/>
    <x v="0"/>
    <x v="2"/>
    <x v="6"/>
    <x v="1327"/>
    <n v="244.77"/>
    <n v="4"/>
    <n v="24.48"/>
  </r>
  <r>
    <d v="2015-04-18T00:00:00"/>
    <x v="1"/>
    <x v="3"/>
    <x v="634"/>
    <x v="0"/>
    <x v="0"/>
    <x v="4"/>
    <x v="1192"/>
    <n v="74.349999999999994"/>
    <n v="3"/>
    <n v="6.51"/>
  </r>
  <r>
    <d v="2015-04-18T00:00:00"/>
    <x v="1"/>
    <x v="3"/>
    <x v="634"/>
    <x v="0"/>
    <x v="0"/>
    <x v="3"/>
    <x v="39"/>
    <n v="4.3099999999999996"/>
    <n v="2"/>
    <n v="-6.9"/>
  </r>
  <r>
    <d v="2015-04-18T00:00:00"/>
    <x v="1"/>
    <x v="3"/>
    <x v="634"/>
    <x v="0"/>
    <x v="1"/>
    <x v="5"/>
    <x v="100"/>
    <n v="56.69"/>
    <n v="1"/>
    <n v="-20.25"/>
  </r>
  <r>
    <d v="2015-04-18T00:00:00"/>
    <x v="1"/>
    <x v="3"/>
    <x v="634"/>
    <x v="0"/>
    <x v="2"/>
    <x v="6"/>
    <x v="1120"/>
    <n v="97.97"/>
    <n v="2"/>
    <n v="6.12"/>
  </r>
  <r>
    <d v="2015-04-18T00:00:00"/>
    <x v="1"/>
    <x v="3"/>
    <x v="634"/>
    <x v="0"/>
    <x v="0"/>
    <x v="4"/>
    <x v="608"/>
    <n v="7.87"/>
    <n v="3"/>
    <n v="0.89"/>
  </r>
  <r>
    <d v="2015-04-18T00:00:00"/>
    <x v="1"/>
    <x v="3"/>
    <x v="634"/>
    <x v="0"/>
    <x v="0"/>
    <x v="0"/>
    <x v="721"/>
    <n v="15.55"/>
    <n v="3"/>
    <n v="5.44"/>
  </r>
  <r>
    <d v="2015-04-18T00:00:00"/>
    <x v="1"/>
    <x v="3"/>
    <x v="634"/>
    <x v="0"/>
    <x v="0"/>
    <x v="3"/>
    <x v="116"/>
    <n v="1.48"/>
    <n v="1"/>
    <n v="-2.29"/>
  </r>
  <r>
    <d v="2015-04-19T00:00:00"/>
    <x v="1"/>
    <x v="3"/>
    <x v="190"/>
    <x v="0"/>
    <x v="0"/>
    <x v="12"/>
    <x v="155"/>
    <n v="19.57"/>
    <n v="2"/>
    <n v="-52.83"/>
  </r>
  <r>
    <d v="2015-04-19T00:00:00"/>
    <x v="1"/>
    <x v="3"/>
    <x v="190"/>
    <x v="0"/>
    <x v="0"/>
    <x v="3"/>
    <x v="411"/>
    <n v="310.39"/>
    <n v="4"/>
    <n v="-512.15"/>
  </r>
  <r>
    <d v="2015-04-20T00:00:00"/>
    <x v="1"/>
    <x v="3"/>
    <x v="161"/>
    <x v="4"/>
    <x v="2"/>
    <x v="6"/>
    <x v="307"/>
    <n v="287.97000000000003"/>
    <n v="3"/>
    <n v="77.75"/>
  </r>
  <r>
    <d v="2015-04-20T00:00:00"/>
    <x v="1"/>
    <x v="3"/>
    <x v="161"/>
    <x v="4"/>
    <x v="1"/>
    <x v="8"/>
    <x v="1328"/>
    <n v="595.38"/>
    <n v="6"/>
    <n v="297.69"/>
  </r>
  <r>
    <d v="2015-04-20T00:00:00"/>
    <x v="1"/>
    <x v="3"/>
    <x v="161"/>
    <x v="4"/>
    <x v="0"/>
    <x v="0"/>
    <x v="507"/>
    <n v="12.96"/>
    <n v="2"/>
    <n v="6.22"/>
  </r>
  <r>
    <d v="2015-04-20T00:00:00"/>
    <x v="1"/>
    <x v="3"/>
    <x v="414"/>
    <x v="0"/>
    <x v="0"/>
    <x v="0"/>
    <x v="646"/>
    <n v="117.46"/>
    <n v="3"/>
    <n v="44.05"/>
  </r>
  <r>
    <d v="2015-04-20T00:00:00"/>
    <x v="1"/>
    <x v="3"/>
    <x v="635"/>
    <x v="14"/>
    <x v="0"/>
    <x v="10"/>
    <x v="1329"/>
    <n v="180.96"/>
    <n v="2"/>
    <n v="81.430000000000007"/>
  </r>
  <r>
    <d v="2015-04-21T00:00:00"/>
    <x v="1"/>
    <x v="3"/>
    <x v="636"/>
    <x v="5"/>
    <x v="1"/>
    <x v="5"/>
    <x v="1182"/>
    <n v="191.96"/>
    <n v="2"/>
    <n v="51.83"/>
  </r>
  <r>
    <d v="2015-04-21T00:00:00"/>
    <x v="1"/>
    <x v="3"/>
    <x v="636"/>
    <x v="5"/>
    <x v="0"/>
    <x v="3"/>
    <x v="745"/>
    <n v="21.3"/>
    <n v="3"/>
    <n v="9.8000000000000007"/>
  </r>
  <r>
    <d v="2015-04-21T00:00:00"/>
    <x v="1"/>
    <x v="3"/>
    <x v="636"/>
    <x v="5"/>
    <x v="2"/>
    <x v="6"/>
    <x v="67"/>
    <n v="469.95"/>
    <n v="5"/>
    <n v="131.59"/>
  </r>
  <r>
    <d v="2015-04-21T00:00:00"/>
    <x v="1"/>
    <x v="3"/>
    <x v="636"/>
    <x v="5"/>
    <x v="1"/>
    <x v="8"/>
    <x v="1330"/>
    <n v="209.88"/>
    <n v="3"/>
    <n v="35.68"/>
  </r>
  <r>
    <d v="2015-04-22T00:00:00"/>
    <x v="1"/>
    <x v="3"/>
    <x v="86"/>
    <x v="3"/>
    <x v="2"/>
    <x v="6"/>
    <x v="550"/>
    <n v="88.78"/>
    <n v="3"/>
    <n v="7.77"/>
  </r>
  <r>
    <d v="2015-04-22T00:00:00"/>
    <x v="1"/>
    <x v="3"/>
    <x v="86"/>
    <x v="3"/>
    <x v="0"/>
    <x v="4"/>
    <x v="1218"/>
    <n v="64.14"/>
    <n v="3"/>
    <n v="16.68"/>
  </r>
  <r>
    <d v="2015-04-24T00:00:00"/>
    <x v="1"/>
    <x v="3"/>
    <x v="35"/>
    <x v="20"/>
    <x v="0"/>
    <x v="4"/>
    <x v="151"/>
    <n v="25.99"/>
    <n v="1"/>
    <n v="7.54"/>
  </r>
  <r>
    <d v="2015-04-25T00:00:00"/>
    <x v="1"/>
    <x v="3"/>
    <x v="65"/>
    <x v="3"/>
    <x v="0"/>
    <x v="3"/>
    <x v="246"/>
    <n v="13.94"/>
    <n v="3"/>
    <n v="4.53"/>
  </r>
  <r>
    <d v="2015-04-25T00:00:00"/>
    <x v="1"/>
    <x v="3"/>
    <x v="315"/>
    <x v="20"/>
    <x v="0"/>
    <x v="12"/>
    <x v="52"/>
    <n v="206.43"/>
    <n v="3"/>
    <n v="90.83"/>
  </r>
  <r>
    <d v="2015-04-25T00:00:00"/>
    <x v="1"/>
    <x v="3"/>
    <x v="603"/>
    <x v="21"/>
    <x v="0"/>
    <x v="4"/>
    <x v="619"/>
    <n v="57.75"/>
    <n v="5"/>
    <n v="16.170000000000002"/>
  </r>
  <r>
    <d v="2015-04-25T00:00:00"/>
    <x v="1"/>
    <x v="3"/>
    <x v="603"/>
    <x v="21"/>
    <x v="0"/>
    <x v="12"/>
    <x v="1217"/>
    <n v="272.39999999999998"/>
    <n v="5"/>
    <n v="76.27"/>
  </r>
  <r>
    <d v="2015-04-25T00:00:00"/>
    <x v="1"/>
    <x v="3"/>
    <x v="456"/>
    <x v="1"/>
    <x v="0"/>
    <x v="2"/>
    <x v="332"/>
    <n v="221.02"/>
    <n v="2"/>
    <n v="-55.26"/>
  </r>
  <r>
    <d v="2015-04-25T00:00:00"/>
    <x v="1"/>
    <x v="3"/>
    <x v="456"/>
    <x v="1"/>
    <x v="1"/>
    <x v="5"/>
    <x v="1331"/>
    <n v="128.06"/>
    <n v="3"/>
    <n v="-23.78"/>
  </r>
  <r>
    <d v="2015-04-25T00:00:00"/>
    <x v="1"/>
    <x v="3"/>
    <x v="637"/>
    <x v="3"/>
    <x v="0"/>
    <x v="10"/>
    <x v="1104"/>
    <n v="21.34"/>
    <n v="2"/>
    <n v="9.82"/>
  </r>
  <r>
    <d v="2015-04-26T00:00:00"/>
    <x v="1"/>
    <x v="3"/>
    <x v="264"/>
    <x v="15"/>
    <x v="1"/>
    <x v="5"/>
    <x v="1155"/>
    <n v="831.94"/>
    <n v="8"/>
    <n v="-114.39"/>
  </r>
  <r>
    <d v="2015-04-26T00:00:00"/>
    <x v="1"/>
    <x v="3"/>
    <x v="264"/>
    <x v="15"/>
    <x v="1"/>
    <x v="8"/>
    <x v="339"/>
    <n v="97.04"/>
    <n v="2"/>
    <n v="1.21"/>
  </r>
  <r>
    <d v="2015-04-26T00:00:00"/>
    <x v="1"/>
    <x v="3"/>
    <x v="264"/>
    <x v="15"/>
    <x v="0"/>
    <x v="2"/>
    <x v="509"/>
    <n v="72.78"/>
    <n v="1"/>
    <n v="-18.2"/>
  </r>
  <r>
    <d v="2015-04-26T00:00:00"/>
    <x v="1"/>
    <x v="3"/>
    <x v="517"/>
    <x v="0"/>
    <x v="1"/>
    <x v="5"/>
    <x v="1283"/>
    <n v="408.42"/>
    <n v="2"/>
    <n v="-5.83"/>
  </r>
  <r>
    <d v="2015-04-26T00:00:00"/>
    <x v="1"/>
    <x v="3"/>
    <x v="620"/>
    <x v="3"/>
    <x v="1"/>
    <x v="5"/>
    <x v="1047"/>
    <n v="63.94"/>
    <n v="3"/>
    <n v="6.39"/>
  </r>
  <r>
    <d v="2015-04-26T00:00:00"/>
    <x v="1"/>
    <x v="3"/>
    <x v="620"/>
    <x v="3"/>
    <x v="0"/>
    <x v="4"/>
    <x v="137"/>
    <n v="59.52"/>
    <n v="3"/>
    <n v="15.48"/>
  </r>
  <r>
    <d v="2015-04-26T00:00:00"/>
    <x v="1"/>
    <x v="3"/>
    <x v="620"/>
    <x v="3"/>
    <x v="2"/>
    <x v="6"/>
    <x v="1332"/>
    <n v="311.98"/>
    <n v="3"/>
    <n v="39"/>
  </r>
  <r>
    <d v="2015-04-26T00:00:00"/>
    <x v="1"/>
    <x v="3"/>
    <x v="620"/>
    <x v="3"/>
    <x v="0"/>
    <x v="3"/>
    <x v="637"/>
    <n v="50.35"/>
    <n v="3"/>
    <n v="17.62"/>
  </r>
  <r>
    <d v="2015-04-26T00:00:00"/>
    <x v="1"/>
    <x v="3"/>
    <x v="52"/>
    <x v="16"/>
    <x v="1"/>
    <x v="13"/>
    <x v="1091"/>
    <n v="191.52"/>
    <n v="1"/>
    <n v="-76.61"/>
  </r>
  <r>
    <d v="2015-04-26T00:00:00"/>
    <x v="1"/>
    <x v="3"/>
    <x v="52"/>
    <x v="16"/>
    <x v="0"/>
    <x v="4"/>
    <x v="268"/>
    <n v="2.62"/>
    <n v="1"/>
    <n v="0.43"/>
  </r>
  <r>
    <d v="2015-04-27T00:00:00"/>
    <x v="1"/>
    <x v="3"/>
    <x v="217"/>
    <x v="44"/>
    <x v="0"/>
    <x v="4"/>
    <x v="108"/>
    <n v="22.74"/>
    <n v="3"/>
    <n v="8.8699999999999992"/>
  </r>
  <r>
    <d v="2015-04-27T00:00:00"/>
    <x v="1"/>
    <x v="3"/>
    <x v="217"/>
    <x v="44"/>
    <x v="1"/>
    <x v="5"/>
    <x v="1333"/>
    <n v="1267.53"/>
    <n v="3"/>
    <n v="316.88"/>
  </r>
  <r>
    <d v="2015-04-27T00:00:00"/>
    <x v="1"/>
    <x v="3"/>
    <x v="217"/>
    <x v="44"/>
    <x v="2"/>
    <x v="15"/>
    <x v="1334"/>
    <n v="1379.92"/>
    <n v="8"/>
    <n v="648.55999999999995"/>
  </r>
  <r>
    <d v="2015-04-27T00:00:00"/>
    <x v="1"/>
    <x v="3"/>
    <x v="529"/>
    <x v="26"/>
    <x v="0"/>
    <x v="12"/>
    <x v="188"/>
    <n v="43.56"/>
    <n v="5"/>
    <n v="3.27"/>
  </r>
  <r>
    <d v="2015-04-27T00:00:00"/>
    <x v="1"/>
    <x v="3"/>
    <x v="529"/>
    <x v="26"/>
    <x v="0"/>
    <x v="14"/>
    <x v="817"/>
    <n v="5.84"/>
    <n v="2"/>
    <n v="0.73"/>
  </r>
  <r>
    <d v="2015-04-28T00:00:00"/>
    <x v="1"/>
    <x v="3"/>
    <x v="277"/>
    <x v="0"/>
    <x v="0"/>
    <x v="12"/>
    <x v="366"/>
    <n v="8.65"/>
    <n v="3"/>
    <n v="-20.329999999999998"/>
  </r>
  <r>
    <d v="2015-04-28T00:00:00"/>
    <x v="1"/>
    <x v="3"/>
    <x v="277"/>
    <x v="0"/>
    <x v="0"/>
    <x v="2"/>
    <x v="776"/>
    <n v="23.83"/>
    <n v="3"/>
    <n v="2.68"/>
  </r>
  <r>
    <d v="2015-04-28T00:00:00"/>
    <x v="1"/>
    <x v="3"/>
    <x v="277"/>
    <x v="0"/>
    <x v="0"/>
    <x v="3"/>
    <x v="185"/>
    <n v="12.18"/>
    <n v="4"/>
    <n v="-18.87"/>
  </r>
  <r>
    <d v="2015-04-28T00:00:00"/>
    <x v="1"/>
    <x v="3"/>
    <x v="26"/>
    <x v="14"/>
    <x v="0"/>
    <x v="12"/>
    <x v="1335"/>
    <n v="186.73"/>
    <n v="1"/>
    <n v="41.5"/>
  </r>
  <r>
    <d v="2015-04-28T00:00:00"/>
    <x v="1"/>
    <x v="3"/>
    <x v="26"/>
    <x v="14"/>
    <x v="0"/>
    <x v="3"/>
    <x v="1030"/>
    <n v="3812.97"/>
    <n v="3"/>
    <n v="1906.49"/>
  </r>
  <r>
    <d v="2015-04-29T00:00:00"/>
    <x v="1"/>
    <x v="3"/>
    <x v="412"/>
    <x v="2"/>
    <x v="0"/>
    <x v="0"/>
    <x v="404"/>
    <n v="7.97"/>
    <n v="2"/>
    <n v="2.89"/>
  </r>
  <r>
    <d v="2015-04-30T00:00:00"/>
    <x v="1"/>
    <x v="3"/>
    <x v="152"/>
    <x v="1"/>
    <x v="1"/>
    <x v="5"/>
    <x v="94"/>
    <n v="213.12"/>
    <n v="5"/>
    <n v="-15.22"/>
  </r>
  <r>
    <d v="2015-04-30T00:00:00"/>
    <x v="1"/>
    <x v="3"/>
    <x v="157"/>
    <x v="10"/>
    <x v="2"/>
    <x v="6"/>
    <x v="686"/>
    <n v="1022.97"/>
    <n v="5"/>
    <n v="-255.74"/>
  </r>
  <r>
    <d v="2015-04-30T00:00:00"/>
    <x v="1"/>
    <x v="3"/>
    <x v="127"/>
    <x v="3"/>
    <x v="0"/>
    <x v="4"/>
    <x v="619"/>
    <n v="34.65"/>
    <n v="3"/>
    <n v="9.6999999999999993"/>
  </r>
  <r>
    <d v="2015-04-30T00:00:00"/>
    <x v="1"/>
    <x v="3"/>
    <x v="127"/>
    <x v="3"/>
    <x v="2"/>
    <x v="6"/>
    <x v="1297"/>
    <n v="19.8"/>
    <n v="5"/>
    <n v="1.73"/>
  </r>
  <r>
    <d v="2015-04-30T00:00:00"/>
    <x v="1"/>
    <x v="3"/>
    <x v="638"/>
    <x v="32"/>
    <x v="1"/>
    <x v="8"/>
    <x v="1084"/>
    <n v="31.4"/>
    <n v="5"/>
    <n v="13.19"/>
  </r>
  <r>
    <d v="2015-04-30T00:00:00"/>
    <x v="1"/>
    <x v="3"/>
    <x v="638"/>
    <x v="32"/>
    <x v="1"/>
    <x v="8"/>
    <x v="1336"/>
    <n v="9.48"/>
    <n v="1"/>
    <n v="3.79"/>
  </r>
  <r>
    <d v="2015-04-30T00:00:00"/>
    <x v="1"/>
    <x v="3"/>
    <x v="638"/>
    <x v="32"/>
    <x v="2"/>
    <x v="6"/>
    <x v="1337"/>
    <n v="209.5"/>
    <n v="10"/>
    <n v="58.66"/>
  </r>
  <r>
    <d v="2015-04-30T00:00:00"/>
    <x v="1"/>
    <x v="3"/>
    <x v="638"/>
    <x v="32"/>
    <x v="1"/>
    <x v="8"/>
    <x v="1338"/>
    <n v="24.3"/>
    <n v="5"/>
    <n v="10.45"/>
  </r>
  <r>
    <d v="2015-04-30T00:00:00"/>
    <x v="1"/>
    <x v="3"/>
    <x v="638"/>
    <x v="32"/>
    <x v="0"/>
    <x v="0"/>
    <x v="381"/>
    <n v="6.48"/>
    <n v="1"/>
    <n v="3.11"/>
  </r>
  <r>
    <d v="2015-05-01T00:00:00"/>
    <x v="1"/>
    <x v="4"/>
    <x v="403"/>
    <x v="3"/>
    <x v="2"/>
    <x v="6"/>
    <x v="1339"/>
    <n v="88.75"/>
    <n v="3"/>
    <n v="11.09"/>
  </r>
  <r>
    <d v="2015-05-01T00:00:00"/>
    <x v="1"/>
    <x v="4"/>
    <x v="639"/>
    <x v="16"/>
    <x v="1"/>
    <x v="8"/>
    <x v="34"/>
    <n v="63.55"/>
    <n v="3"/>
    <n v="14.3"/>
  </r>
  <r>
    <d v="2015-05-01T00:00:00"/>
    <x v="1"/>
    <x v="4"/>
    <x v="639"/>
    <x v="16"/>
    <x v="0"/>
    <x v="14"/>
    <x v="1340"/>
    <n v="41.38"/>
    <n v="3"/>
    <n v="4.6500000000000004"/>
  </r>
  <r>
    <d v="2015-05-01T00:00:00"/>
    <x v="1"/>
    <x v="4"/>
    <x v="639"/>
    <x v="16"/>
    <x v="0"/>
    <x v="4"/>
    <x v="1341"/>
    <n v="172.7"/>
    <n v="6"/>
    <n v="10.79"/>
  </r>
  <r>
    <d v="2015-05-01T00:00:00"/>
    <x v="1"/>
    <x v="4"/>
    <x v="487"/>
    <x v="3"/>
    <x v="0"/>
    <x v="3"/>
    <x v="185"/>
    <n v="12.18"/>
    <n v="1"/>
    <n v="4.41"/>
  </r>
  <r>
    <d v="2015-05-01T00:00:00"/>
    <x v="1"/>
    <x v="4"/>
    <x v="487"/>
    <x v="3"/>
    <x v="0"/>
    <x v="2"/>
    <x v="304"/>
    <n v="37.32"/>
    <n v="3"/>
    <n v="10.45"/>
  </r>
  <r>
    <d v="2015-05-01T00:00:00"/>
    <x v="1"/>
    <x v="4"/>
    <x v="487"/>
    <x v="3"/>
    <x v="0"/>
    <x v="14"/>
    <x v="1342"/>
    <n v="35.06"/>
    <n v="2"/>
    <n v="10.52"/>
  </r>
  <r>
    <d v="2015-05-02T00:00:00"/>
    <x v="1"/>
    <x v="4"/>
    <x v="479"/>
    <x v="0"/>
    <x v="0"/>
    <x v="1"/>
    <x v="198"/>
    <n v="8.86"/>
    <n v="3"/>
    <n v="2.99"/>
  </r>
  <r>
    <d v="2015-05-02T00:00:00"/>
    <x v="1"/>
    <x v="4"/>
    <x v="479"/>
    <x v="0"/>
    <x v="2"/>
    <x v="6"/>
    <x v="987"/>
    <n v="158.38"/>
    <n v="3"/>
    <n v="13.86"/>
  </r>
  <r>
    <d v="2015-05-03T00:00:00"/>
    <x v="1"/>
    <x v="4"/>
    <x v="640"/>
    <x v="3"/>
    <x v="1"/>
    <x v="8"/>
    <x v="97"/>
    <n v="665.88"/>
    <n v="6"/>
    <n v="106.54"/>
  </r>
  <r>
    <d v="2015-05-03T00:00:00"/>
    <x v="1"/>
    <x v="4"/>
    <x v="149"/>
    <x v="2"/>
    <x v="0"/>
    <x v="4"/>
    <x v="1343"/>
    <n v="59.9"/>
    <n v="2"/>
    <n v="14.23"/>
  </r>
  <r>
    <d v="2015-05-03T00:00:00"/>
    <x v="1"/>
    <x v="4"/>
    <x v="149"/>
    <x v="2"/>
    <x v="0"/>
    <x v="12"/>
    <x v="1344"/>
    <n v="23.7"/>
    <n v="2"/>
    <n v="6.52"/>
  </r>
  <r>
    <d v="2015-05-03T00:00:00"/>
    <x v="1"/>
    <x v="4"/>
    <x v="149"/>
    <x v="2"/>
    <x v="0"/>
    <x v="0"/>
    <x v="602"/>
    <n v="7.97"/>
    <n v="2"/>
    <n v="2.89"/>
  </r>
  <r>
    <d v="2015-05-03T00:00:00"/>
    <x v="1"/>
    <x v="4"/>
    <x v="149"/>
    <x v="2"/>
    <x v="0"/>
    <x v="12"/>
    <x v="652"/>
    <n v="18.2"/>
    <n v="7"/>
    <n v="2.0499999999999998"/>
  </r>
  <r>
    <d v="2015-05-03T00:00:00"/>
    <x v="1"/>
    <x v="4"/>
    <x v="149"/>
    <x v="2"/>
    <x v="2"/>
    <x v="9"/>
    <x v="813"/>
    <n v="27.55"/>
    <n v="3"/>
    <n v="-0.34"/>
  </r>
  <r>
    <d v="2015-05-03T00:00:00"/>
    <x v="1"/>
    <x v="4"/>
    <x v="149"/>
    <x v="2"/>
    <x v="1"/>
    <x v="5"/>
    <x v="249"/>
    <n v="844.12"/>
    <n v="6"/>
    <n v="-36.18"/>
  </r>
  <r>
    <d v="2015-05-03T00:00:00"/>
    <x v="1"/>
    <x v="4"/>
    <x v="149"/>
    <x v="2"/>
    <x v="0"/>
    <x v="2"/>
    <x v="555"/>
    <n v="76.75"/>
    <n v="3"/>
    <n v="-9.59"/>
  </r>
  <r>
    <d v="2015-05-03T00:00:00"/>
    <x v="1"/>
    <x v="4"/>
    <x v="641"/>
    <x v="3"/>
    <x v="0"/>
    <x v="4"/>
    <x v="421"/>
    <n v="8.82"/>
    <n v="3"/>
    <n v="2.56"/>
  </r>
  <r>
    <d v="2015-05-03T00:00:00"/>
    <x v="1"/>
    <x v="4"/>
    <x v="641"/>
    <x v="3"/>
    <x v="0"/>
    <x v="3"/>
    <x v="1345"/>
    <n v="62.5"/>
    <n v="2"/>
    <n v="21.87"/>
  </r>
  <r>
    <d v="2015-05-03T00:00:00"/>
    <x v="1"/>
    <x v="4"/>
    <x v="641"/>
    <x v="3"/>
    <x v="2"/>
    <x v="9"/>
    <x v="711"/>
    <n v="339.96"/>
    <n v="4"/>
    <n v="122.39"/>
  </r>
  <r>
    <d v="2015-05-03T00:00:00"/>
    <x v="1"/>
    <x v="4"/>
    <x v="641"/>
    <x v="3"/>
    <x v="0"/>
    <x v="3"/>
    <x v="36"/>
    <n v="49.57"/>
    <n v="2"/>
    <n v="17.350000000000001"/>
  </r>
  <r>
    <d v="2015-05-03T00:00:00"/>
    <x v="1"/>
    <x v="4"/>
    <x v="155"/>
    <x v="3"/>
    <x v="0"/>
    <x v="3"/>
    <x v="872"/>
    <n v="13.85"/>
    <n v="3"/>
    <n v="5.19"/>
  </r>
  <r>
    <d v="2015-05-04T00:00:00"/>
    <x v="1"/>
    <x v="4"/>
    <x v="464"/>
    <x v="20"/>
    <x v="1"/>
    <x v="8"/>
    <x v="1346"/>
    <n v="26.8"/>
    <n v="2"/>
    <n v="12.86"/>
  </r>
  <r>
    <d v="2015-05-04T00:00:00"/>
    <x v="1"/>
    <x v="4"/>
    <x v="174"/>
    <x v="1"/>
    <x v="1"/>
    <x v="8"/>
    <x v="626"/>
    <n v="22.29"/>
    <n v="7"/>
    <n v="-8.92"/>
  </r>
  <r>
    <d v="2015-05-04T00:00:00"/>
    <x v="1"/>
    <x v="4"/>
    <x v="123"/>
    <x v="0"/>
    <x v="2"/>
    <x v="6"/>
    <x v="1347"/>
    <n v="946.34"/>
    <n v="7"/>
    <n v="118.29"/>
  </r>
  <r>
    <d v="2015-05-04T00:00:00"/>
    <x v="1"/>
    <x v="4"/>
    <x v="642"/>
    <x v="18"/>
    <x v="0"/>
    <x v="4"/>
    <x v="373"/>
    <n v="125.93"/>
    <n v="7"/>
    <n v="35.26"/>
  </r>
  <r>
    <d v="2015-05-07T00:00:00"/>
    <x v="1"/>
    <x v="4"/>
    <x v="643"/>
    <x v="0"/>
    <x v="1"/>
    <x v="13"/>
    <x v="1348"/>
    <n v="244.01"/>
    <n v="2"/>
    <n v="-31.37"/>
  </r>
  <r>
    <d v="2015-05-07T00:00:00"/>
    <x v="1"/>
    <x v="4"/>
    <x v="643"/>
    <x v="0"/>
    <x v="0"/>
    <x v="0"/>
    <x v="157"/>
    <n v="15.94"/>
    <n v="4"/>
    <n v="5.38"/>
  </r>
  <r>
    <d v="2015-05-07T00:00:00"/>
    <x v="1"/>
    <x v="4"/>
    <x v="393"/>
    <x v="5"/>
    <x v="0"/>
    <x v="0"/>
    <x v="497"/>
    <n v="45.68"/>
    <n v="2"/>
    <n v="21.01"/>
  </r>
  <r>
    <d v="2015-05-08T00:00:00"/>
    <x v="1"/>
    <x v="4"/>
    <x v="595"/>
    <x v="10"/>
    <x v="1"/>
    <x v="8"/>
    <x v="365"/>
    <n v="8.35"/>
    <n v="6"/>
    <n v="1.25"/>
  </r>
  <r>
    <d v="2015-05-08T00:00:00"/>
    <x v="1"/>
    <x v="4"/>
    <x v="158"/>
    <x v="11"/>
    <x v="0"/>
    <x v="4"/>
    <x v="269"/>
    <n v="5.25"/>
    <n v="2"/>
    <n v="0.59"/>
  </r>
  <r>
    <d v="2015-05-08T00:00:00"/>
    <x v="1"/>
    <x v="4"/>
    <x v="392"/>
    <x v="28"/>
    <x v="0"/>
    <x v="3"/>
    <x v="372"/>
    <n v="43.98"/>
    <n v="2"/>
    <n v="21.99"/>
  </r>
  <r>
    <d v="2015-05-08T00:00:00"/>
    <x v="1"/>
    <x v="4"/>
    <x v="392"/>
    <x v="28"/>
    <x v="2"/>
    <x v="6"/>
    <x v="431"/>
    <n v="377.97"/>
    <n v="3"/>
    <n v="105.83"/>
  </r>
  <r>
    <d v="2015-05-08T00:00:00"/>
    <x v="1"/>
    <x v="4"/>
    <x v="392"/>
    <x v="28"/>
    <x v="1"/>
    <x v="8"/>
    <x v="392"/>
    <n v="123.96"/>
    <n v="3"/>
    <n v="11.16"/>
  </r>
  <r>
    <d v="2015-05-08T00:00:00"/>
    <x v="1"/>
    <x v="4"/>
    <x v="314"/>
    <x v="20"/>
    <x v="0"/>
    <x v="0"/>
    <x v="1011"/>
    <n v="37.94"/>
    <n v="2"/>
    <n v="18.21"/>
  </r>
  <r>
    <d v="2015-05-08T00:00:00"/>
    <x v="1"/>
    <x v="4"/>
    <x v="262"/>
    <x v="20"/>
    <x v="1"/>
    <x v="8"/>
    <x v="34"/>
    <n v="79.44"/>
    <n v="3"/>
    <n v="30.19"/>
  </r>
  <r>
    <d v="2015-05-08T00:00:00"/>
    <x v="1"/>
    <x v="4"/>
    <x v="262"/>
    <x v="20"/>
    <x v="0"/>
    <x v="14"/>
    <x v="104"/>
    <n v="357.93"/>
    <n v="3"/>
    <n v="7.16"/>
  </r>
  <r>
    <d v="2015-05-08T00:00:00"/>
    <x v="1"/>
    <x v="4"/>
    <x v="262"/>
    <x v="20"/>
    <x v="1"/>
    <x v="5"/>
    <x v="478"/>
    <n v="127.76"/>
    <n v="2"/>
    <n v="21.29"/>
  </r>
  <r>
    <d v="2015-05-08T00:00:00"/>
    <x v="1"/>
    <x v="4"/>
    <x v="262"/>
    <x v="20"/>
    <x v="2"/>
    <x v="16"/>
    <x v="673"/>
    <n v="2799.94"/>
    <n v="7"/>
    <n v="1014.98"/>
  </r>
  <r>
    <d v="2015-05-08T00:00:00"/>
    <x v="1"/>
    <x v="4"/>
    <x v="262"/>
    <x v="20"/>
    <x v="0"/>
    <x v="0"/>
    <x v="113"/>
    <n v="19.440000000000001"/>
    <n v="3"/>
    <n v="9.33"/>
  </r>
  <r>
    <d v="2015-05-09T00:00:00"/>
    <x v="1"/>
    <x v="4"/>
    <x v="297"/>
    <x v="5"/>
    <x v="0"/>
    <x v="3"/>
    <x v="999"/>
    <n v="48.81"/>
    <n v="3"/>
    <n v="23.92"/>
  </r>
  <r>
    <d v="2015-05-10T00:00:00"/>
    <x v="1"/>
    <x v="4"/>
    <x v="285"/>
    <x v="1"/>
    <x v="0"/>
    <x v="12"/>
    <x v="1349"/>
    <n v="70.97"/>
    <n v="5"/>
    <n v="-191.62"/>
  </r>
  <r>
    <d v="2015-05-10T00:00:00"/>
    <x v="1"/>
    <x v="4"/>
    <x v="285"/>
    <x v="1"/>
    <x v="0"/>
    <x v="4"/>
    <x v="666"/>
    <n v="36.78"/>
    <n v="2"/>
    <n v="3.68"/>
  </r>
  <r>
    <d v="2015-05-10T00:00:00"/>
    <x v="1"/>
    <x v="4"/>
    <x v="513"/>
    <x v="26"/>
    <x v="2"/>
    <x v="9"/>
    <x v="774"/>
    <n v="46.69"/>
    <n v="4"/>
    <n v="-2.92"/>
  </r>
  <r>
    <d v="2015-05-11T00:00:00"/>
    <x v="1"/>
    <x v="4"/>
    <x v="152"/>
    <x v="12"/>
    <x v="1"/>
    <x v="5"/>
    <x v="1350"/>
    <n v="191.97"/>
    <n v="7"/>
    <n v="16.8"/>
  </r>
  <r>
    <d v="2015-05-12T00:00:00"/>
    <x v="1"/>
    <x v="4"/>
    <x v="106"/>
    <x v="3"/>
    <x v="0"/>
    <x v="0"/>
    <x v="1351"/>
    <n v="12.84"/>
    <n v="3"/>
    <n v="5.78"/>
  </r>
  <r>
    <d v="2015-05-12T00:00:00"/>
    <x v="1"/>
    <x v="4"/>
    <x v="106"/>
    <x v="3"/>
    <x v="0"/>
    <x v="0"/>
    <x v="1352"/>
    <n v="25.68"/>
    <n v="6"/>
    <n v="11.56"/>
  </r>
  <r>
    <d v="2015-05-12T00:00:00"/>
    <x v="1"/>
    <x v="4"/>
    <x v="374"/>
    <x v="26"/>
    <x v="2"/>
    <x v="6"/>
    <x v="431"/>
    <n v="201.58"/>
    <n v="2"/>
    <n v="20.16"/>
  </r>
  <r>
    <d v="2015-05-12T00:00:00"/>
    <x v="1"/>
    <x v="4"/>
    <x v="86"/>
    <x v="20"/>
    <x v="0"/>
    <x v="2"/>
    <x v="737"/>
    <n v="36.630000000000003"/>
    <n v="3"/>
    <n v="9.89"/>
  </r>
  <r>
    <d v="2015-05-12T00:00:00"/>
    <x v="1"/>
    <x v="4"/>
    <x v="644"/>
    <x v="22"/>
    <x v="0"/>
    <x v="3"/>
    <x v="756"/>
    <n v="14.59"/>
    <n v="3"/>
    <n v="4.92"/>
  </r>
  <r>
    <d v="2015-05-12T00:00:00"/>
    <x v="1"/>
    <x v="4"/>
    <x v="229"/>
    <x v="0"/>
    <x v="1"/>
    <x v="8"/>
    <x v="1031"/>
    <n v="21.97"/>
    <n v="4"/>
    <n v="-15.93"/>
  </r>
  <r>
    <d v="2015-05-12T00:00:00"/>
    <x v="1"/>
    <x v="4"/>
    <x v="229"/>
    <x v="0"/>
    <x v="2"/>
    <x v="6"/>
    <x v="967"/>
    <n v="619.15"/>
    <n v="6"/>
    <n v="69.650000000000006"/>
  </r>
  <r>
    <d v="2015-05-12T00:00:00"/>
    <x v="1"/>
    <x v="4"/>
    <x v="229"/>
    <x v="0"/>
    <x v="0"/>
    <x v="0"/>
    <x v="1131"/>
    <n v="127.9"/>
    <n v="7"/>
    <n v="41.57"/>
  </r>
  <r>
    <d v="2015-05-13T00:00:00"/>
    <x v="1"/>
    <x v="4"/>
    <x v="151"/>
    <x v="1"/>
    <x v="2"/>
    <x v="6"/>
    <x v="1008"/>
    <n v="222.38"/>
    <n v="2"/>
    <n v="16.68"/>
  </r>
  <r>
    <d v="2015-05-13T00:00:00"/>
    <x v="1"/>
    <x v="4"/>
    <x v="151"/>
    <x v="1"/>
    <x v="0"/>
    <x v="7"/>
    <x v="790"/>
    <n v="16"/>
    <n v="4"/>
    <n v="5.6"/>
  </r>
  <r>
    <d v="2015-05-14T00:00:00"/>
    <x v="1"/>
    <x v="4"/>
    <x v="618"/>
    <x v="2"/>
    <x v="0"/>
    <x v="4"/>
    <x v="1192"/>
    <n v="198.27"/>
    <n v="8"/>
    <n v="17.350000000000001"/>
  </r>
  <r>
    <d v="2015-05-14T00:00:00"/>
    <x v="1"/>
    <x v="4"/>
    <x v="618"/>
    <x v="2"/>
    <x v="0"/>
    <x v="1"/>
    <x v="236"/>
    <n v="47.36"/>
    <n v="4"/>
    <n v="17.760000000000002"/>
  </r>
  <r>
    <d v="2015-05-14T00:00:00"/>
    <x v="1"/>
    <x v="4"/>
    <x v="618"/>
    <x v="2"/>
    <x v="0"/>
    <x v="10"/>
    <x v="1353"/>
    <n v="200.98"/>
    <n v="7"/>
    <n v="62.81"/>
  </r>
  <r>
    <d v="2015-05-14T00:00:00"/>
    <x v="1"/>
    <x v="4"/>
    <x v="618"/>
    <x v="2"/>
    <x v="0"/>
    <x v="1"/>
    <x v="956"/>
    <n v="97.7"/>
    <n v="4"/>
    <n v="31.75"/>
  </r>
  <r>
    <d v="2015-05-14T00:00:00"/>
    <x v="1"/>
    <x v="4"/>
    <x v="618"/>
    <x v="2"/>
    <x v="0"/>
    <x v="4"/>
    <x v="1354"/>
    <n v="2.7"/>
    <n v="1"/>
    <n v="0.81"/>
  </r>
  <r>
    <d v="2015-05-14T00:00:00"/>
    <x v="1"/>
    <x v="4"/>
    <x v="618"/>
    <x v="2"/>
    <x v="0"/>
    <x v="3"/>
    <x v="36"/>
    <n v="18.59"/>
    <n v="2"/>
    <n v="-13.63"/>
  </r>
  <r>
    <d v="2015-05-14T00:00:00"/>
    <x v="1"/>
    <x v="4"/>
    <x v="618"/>
    <x v="2"/>
    <x v="0"/>
    <x v="3"/>
    <x v="601"/>
    <n v="4.9000000000000004"/>
    <n v="3"/>
    <n v="-3.43"/>
  </r>
  <r>
    <d v="2015-05-14T00:00:00"/>
    <x v="1"/>
    <x v="4"/>
    <x v="459"/>
    <x v="3"/>
    <x v="0"/>
    <x v="2"/>
    <x v="479"/>
    <n v="1117.92"/>
    <n v="4"/>
    <n v="55.9"/>
  </r>
  <r>
    <d v="2015-05-14T00:00:00"/>
    <x v="1"/>
    <x v="4"/>
    <x v="595"/>
    <x v="3"/>
    <x v="1"/>
    <x v="11"/>
    <x v="1049"/>
    <n v="509.96"/>
    <n v="5"/>
    <n v="42"/>
  </r>
  <r>
    <d v="2015-05-14T00:00:00"/>
    <x v="1"/>
    <x v="4"/>
    <x v="595"/>
    <x v="3"/>
    <x v="1"/>
    <x v="8"/>
    <x v="675"/>
    <n v="122.91"/>
    <n v="3"/>
    <n v="34.409999999999997"/>
  </r>
  <r>
    <d v="2015-05-14T00:00:00"/>
    <x v="1"/>
    <x v="4"/>
    <x v="595"/>
    <x v="3"/>
    <x v="1"/>
    <x v="5"/>
    <x v="707"/>
    <n v="97.57"/>
    <n v="2"/>
    <n v="-6.1"/>
  </r>
  <r>
    <d v="2015-05-14T00:00:00"/>
    <x v="1"/>
    <x v="4"/>
    <x v="595"/>
    <x v="3"/>
    <x v="1"/>
    <x v="5"/>
    <x v="149"/>
    <n v="722.35"/>
    <n v="3"/>
    <n v="81.260000000000005"/>
  </r>
  <r>
    <d v="2015-05-15T00:00:00"/>
    <x v="1"/>
    <x v="4"/>
    <x v="123"/>
    <x v="4"/>
    <x v="0"/>
    <x v="10"/>
    <x v="1355"/>
    <n v="17.940000000000001"/>
    <n v="3"/>
    <n v="8.7899999999999991"/>
  </r>
  <r>
    <d v="2015-05-15T00:00:00"/>
    <x v="1"/>
    <x v="4"/>
    <x v="452"/>
    <x v="2"/>
    <x v="0"/>
    <x v="2"/>
    <x v="99"/>
    <n v="51.97"/>
    <n v="2"/>
    <n v="-10.39"/>
  </r>
  <r>
    <d v="2015-05-16T00:00:00"/>
    <x v="1"/>
    <x v="4"/>
    <x v="128"/>
    <x v="16"/>
    <x v="2"/>
    <x v="9"/>
    <x v="1300"/>
    <n v="255.97"/>
    <n v="4"/>
    <n v="32"/>
  </r>
  <r>
    <d v="2015-05-17T00:00:00"/>
    <x v="1"/>
    <x v="4"/>
    <x v="402"/>
    <x v="0"/>
    <x v="0"/>
    <x v="3"/>
    <x v="1356"/>
    <n v="33.28"/>
    <n v="5"/>
    <n v="-49.92"/>
  </r>
  <r>
    <d v="2015-05-17T00:00:00"/>
    <x v="1"/>
    <x v="4"/>
    <x v="402"/>
    <x v="0"/>
    <x v="0"/>
    <x v="0"/>
    <x v="1357"/>
    <n v="14.09"/>
    <n v="3"/>
    <n v="4.93"/>
  </r>
  <r>
    <d v="2015-05-17T00:00:00"/>
    <x v="1"/>
    <x v="4"/>
    <x v="265"/>
    <x v="20"/>
    <x v="0"/>
    <x v="1"/>
    <x v="1358"/>
    <n v="31.5"/>
    <n v="10"/>
    <n v="15.12"/>
  </r>
  <r>
    <d v="2015-05-17T00:00:00"/>
    <x v="1"/>
    <x v="4"/>
    <x v="265"/>
    <x v="20"/>
    <x v="0"/>
    <x v="14"/>
    <x v="930"/>
    <n v="55.6"/>
    <n v="4"/>
    <n v="16.12"/>
  </r>
  <r>
    <d v="2015-05-18T00:00:00"/>
    <x v="1"/>
    <x v="4"/>
    <x v="8"/>
    <x v="3"/>
    <x v="0"/>
    <x v="0"/>
    <x v="850"/>
    <n v="10.86"/>
    <n v="2"/>
    <n v="5.32"/>
  </r>
  <r>
    <d v="2015-05-20T00:00:00"/>
    <x v="1"/>
    <x v="4"/>
    <x v="320"/>
    <x v="25"/>
    <x v="1"/>
    <x v="8"/>
    <x v="193"/>
    <n v="163.13999999999999"/>
    <n v="4"/>
    <n v="20.39"/>
  </r>
  <r>
    <d v="2015-05-20T00:00:00"/>
    <x v="1"/>
    <x v="4"/>
    <x v="320"/>
    <x v="25"/>
    <x v="0"/>
    <x v="3"/>
    <x v="105"/>
    <n v="6.41"/>
    <n v="4"/>
    <n v="-4.91"/>
  </r>
  <r>
    <d v="2015-05-21T00:00:00"/>
    <x v="1"/>
    <x v="4"/>
    <x v="264"/>
    <x v="1"/>
    <x v="0"/>
    <x v="12"/>
    <x v="857"/>
    <n v="20.77"/>
    <n v="8"/>
    <n v="-52.96"/>
  </r>
  <r>
    <d v="2015-05-21T00:00:00"/>
    <x v="1"/>
    <x v="4"/>
    <x v="311"/>
    <x v="22"/>
    <x v="0"/>
    <x v="3"/>
    <x v="250"/>
    <n v="26.98"/>
    <n v="4"/>
    <n v="8.77"/>
  </r>
  <r>
    <d v="2015-05-21T00:00:00"/>
    <x v="1"/>
    <x v="4"/>
    <x v="418"/>
    <x v="2"/>
    <x v="0"/>
    <x v="3"/>
    <x v="209"/>
    <n v="24.59"/>
    <n v="2"/>
    <n v="-18.03"/>
  </r>
  <r>
    <d v="2015-05-22T00:00:00"/>
    <x v="1"/>
    <x v="4"/>
    <x v="417"/>
    <x v="3"/>
    <x v="0"/>
    <x v="1"/>
    <x v="218"/>
    <n v="8.26"/>
    <n v="2"/>
    <n v="3.8"/>
  </r>
  <r>
    <d v="2015-05-22T00:00:00"/>
    <x v="1"/>
    <x v="4"/>
    <x v="417"/>
    <x v="3"/>
    <x v="2"/>
    <x v="15"/>
    <x v="1359"/>
    <n v="2973.32"/>
    <n v="7"/>
    <n v="334.5"/>
  </r>
  <r>
    <d v="2015-05-22T00:00:00"/>
    <x v="1"/>
    <x v="4"/>
    <x v="417"/>
    <x v="3"/>
    <x v="0"/>
    <x v="2"/>
    <x v="788"/>
    <n v="104.79"/>
    <n v="7"/>
    <n v="29.34"/>
  </r>
  <r>
    <d v="2015-05-22T00:00:00"/>
    <x v="1"/>
    <x v="4"/>
    <x v="417"/>
    <x v="3"/>
    <x v="2"/>
    <x v="6"/>
    <x v="86"/>
    <n v="775.73"/>
    <n v="6"/>
    <n v="58.18"/>
  </r>
  <r>
    <d v="2015-05-23T00:00:00"/>
    <x v="1"/>
    <x v="4"/>
    <x v="400"/>
    <x v="9"/>
    <x v="0"/>
    <x v="10"/>
    <x v="323"/>
    <n v="186.69"/>
    <n v="3"/>
    <n v="87.74"/>
  </r>
  <r>
    <d v="2015-05-23T00:00:00"/>
    <x v="1"/>
    <x v="4"/>
    <x v="185"/>
    <x v="12"/>
    <x v="0"/>
    <x v="3"/>
    <x v="997"/>
    <n v="19.190000000000001"/>
    <n v="7"/>
    <n v="-12.8"/>
  </r>
  <r>
    <d v="2015-05-23T00:00:00"/>
    <x v="1"/>
    <x v="4"/>
    <x v="185"/>
    <x v="12"/>
    <x v="0"/>
    <x v="12"/>
    <x v="672"/>
    <n v="121.79"/>
    <n v="4"/>
    <n v="13.7"/>
  </r>
  <r>
    <d v="2015-05-23T00:00:00"/>
    <x v="1"/>
    <x v="4"/>
    <x v="94"/>
    <x v="43"/>
    <x v="0"/>
    <x v="2"/>
    <x v="1187"/>
    <n v="51.45"/>
    <n v="3"/>
    <n v="13.89"/>
  </r>
  <r>
    <d v="2015-05-23T00:00:00"/>
    <x v="1"/>
    <x v="4"/>
    <x v="39"/>
    <x v="14"/>
    <x v="0"/>
    <x v="12"/>
    <x v="427"/>
    <n v="850.5"/>
    <n v="5"/>
    <n v="245.7"/>
  </r>
  <r>
    <d v="2015-05-23T00:00:00"/>
    <x v="1"/>
    <x v="4"/>
    <x v="39"/>
    <x v="14"/>
    <x v="1"/>
    <x v="8"/>
    <x v="598"/>
    <n v="75.33"/>
    <n v="9"/>
    <n v="19.59"/>
  </r>
  <r>
    <d v="2015-05-24T00:00:00"/>
    <x v="1"/>
    <x v="4"/>
    <x v="6"/>
    <x v="1"/>
    <x v="1"/>
    <x v="5"/>
    <x v="561"/>
    <n v="602.65"/>
    <n v="7"/>
    <n v="-163.58000000000001"/>
  </r>
  <r>
    <d v="2015-05-24T00:00:00"/>
    <x v="1"/>
    <x v="4"/>
    <x v="6"/>
    <x v="1"/>
    <x v="0"/>
    <x v="3"/>
    <x v="405"/>
    <n v="7.66"/>
    <n v="6"/>
    <n v="-13.02"/>
  </r>
  <r>
    <d v="2015-05-25T00:00:00"/>
    <x v="1"/>
    <x v="4"/>
    <x v="645"/>
    <x v="26"/>
    <x v="0"/>
    <x v="12"/>
    <x v="1305"/>
    <n v="845.73"/>
    <n v="13"/>
    <n v="84.57"/>
  </r>
  <r>
    <d v="2015-05-25T00:00:00"/>
    <x v="1"/>
    <x v="4"/>
    <x v="70"/>
    <x v="3"/>
    <x v="1"/>
    <x v="8"/>
    <x v="55"/>
    <n v="14.73"/>
    <n v="3"/>
    <n v="4.8600000000000003"/>
  </r>
  <r>
    <d v="2015-05-25T00:00:00"/>
    <x v="1"/>
    <x v="4"/>
    <x v="39"/>
    <x v="42"/>
    <x v="0"/>
    <x v="4"/>
    <x v="760"/>
    <n v="21.24"/>
    <n v="3"/>
    <n v="8.07"/>
  </r>
  <r>
    <d v="2015-05-25T00:00:00"/>
    <x v="1"/>
    <x v="4"/>
    <x v="39"/>
    <x v="42"/>
    <x v="0"/>
    <x v="3"/>
    <x v="713"/>
    <n v="127.96"/>
    <n v="2"/>
    <n v="60.14"/>
  </r>
  <r>
    <d v="2015-05-25T00:00:00"/>
    <x v="1"/>
    <x v="4"/>
    <x v="563"/>
    <x v="15"/>
    <x v="2"/>
    <x v="6"/>
    <x v="1157"/>
    <n v="467.04"/>
    <n v="4"/>
    <n v="58.38"/>
  </r>
  <r>
    <d v="2015-05-25T00:00:00"/>
    <x v="1"/>
    <x v="4"/>
    <x v="22"/>
    <x v="0"/>
    <x v="0"/>
    <x v="14"/>
    <x v="1360"/>
    <n v="22.37"/>
    <n v="2"/>
    <n v="1.68"/>
  </r>
  <r>
    <d v="2015-05-25T00:00:00"/>
    <x v="1"/>
    <x v="4"/>
    <x v="22"/>
    <x v="0"/>
    <x v="0"/>
    <x v="0"/>
    <x v="741"/>
    <n v="32.369999999999997"/>
    <n v="7"/>
    <n v="11.73"/>
  </r>
  <r>
    <d v="2015-05-25T00:00:00"/>
    <x v="1"/>
    <x v="4"/>
    <x v="22"/>
    <x v="0"/>
    <x v="2"/>
    <x v="9"/>
    <x v="1361"/>
    <n v="207.98"/>
    <n v="2"/>
    <n v="36.4"/>
  </r>
  <r>
    <d v="2015-05-26T00:00:00"/>
    <x v="1"/>
    <x v="4"/>
    <x v="151"/>
    <x v="25"/>
    <x v="0"/>
    <x v="0"/>
    <x v="1226"/>
    <n v="18.27"/>
    <n v="1"/>
    <n v="5.94"/>
  </r>
  <r>
    <d v="2015-05-26T00:00:00"/>
    <x v="1"/>
    <x v="4"/>
    <x v="151"/>
    <x v="25"/>
    <x v="0"/>
    <x v="0"/>
    <x v="1362"/>
    <n v="153.72999999999999"/>
    <n v="4"/>
    <n v="53.8"/>
  </r>
  <r>
    <d v="2015-05-26T00:00:00"/>
    <x v="1"/>
    <x v="4"/>
    <x v="151"/>
    <x v="25"/>
    <x v="0"/>
    <x v="10"/>
    <x v="464"/>
    <n v="12.22"/>
    <n v="2"/>
    <n v="4.43"/>
  </r>
  <r>
    <d v="2015-05-26T00:00:00"/>
    <x v="1"/>
    <x v="4"/>
    <x v="151"/>
    <x v="25"/>
    <x v="2"/>
    <x v="9"/>
    <x v="33"/>
    <n v="167.94"/>
    <n v="7"/>
    <n v="50.38"/>
  </r>
  <r>
    <d v="2015-05-26T00:00:00"/>
    <x v="1"/>
    <x v="4"/>
    <x v="131"/>
    <x v="22"/>
    <x v="1"/>
    <x v="8"/>
    <x v="1115"/>
    <n v="20.239999999999998"/>
    <n v="1"/>
    <n v="7.89"/>
  </r>
  <r>
    <d v="2015-05-26T00:00:00"/>
    <x v="1"/>
    <x v="4"/>
    <x v="255"/>
    <x v="0"/>
    <x v="1"/>
    <x v="5"/>
    <x v="120"/>
    <n v="105.69"/>
    <n v="1"/>
    <n v="-28.69"/>
  </r>
  <r>
    <d v="2015-05-26T00:00:00"/>
    <x v="1"/>
    <x v="4"/>
    <x v="255"/>
    <x v="0"/>
    <x v="2"/>
    <x v="15"/>
    <x v="766"/>
    <n v="399.54"/>
    <n v="2"/>
    <n v="-79.91"/>
  </r>
  <r>
    <d v="2015-05-26T00:00:00"/>
    <x v="1"/>
    <x v="4"/>
    <x v="255"/>
    <x v="0"/>
    <x v="1"/>
    <x v="5"/>
    <x v="1004"/>
    <n v="104.93"/>
    <n v="5"/>
    <n v="-4.5"/>
  </r>
  <r>
    <d v="2015-05-28T00:00:00"/>
    <x v="1"/>
    <x v="4"/>
    <x v="646"/>
    <x v="22"/>
    <x v="0"/>
    <x v="4"/>
    <x v="1363"/>
    <n v="6.63"/>
    <n v="3"/>
    <n v="1.79"/>
  </r>
  <r>
    <d v="2015-05-28T00:00:00"/>
    <x v="1"/>
    <x v="4"/>
    <x v="366"/>
    <x v="20"/>
    <x v="0"/>
    <x v="4"/>
    <x v="840"/>
    <n v="47.82"/>
    <n v="3"/>
    <n v="14.35"/>
  </r>
  <r>
    <d v="2015-05-28T00:00:00"/>
    <x v="1"/>
    <x v="4"/>
    <x v="366"/>
    <x v="20"/>
    <x v="0"/>
    <x v="1"/>
    <x v="685"/>
    <n v="13.05"/>
    <n v="5"/>
    <n v="6"/>
  </r>
  <r>
    <d v="2015-05-28T00:00:00"/>
    <x v="1"/>
    <x v="4"/>
    <x v="282"/>
    <x v="20"/>
    <x v="2"/>
    <x v="6"/>
    <x v="527"/>
    <n v="45.99"/>
    <n v="1"/>
    <n v="13.34"/>
  </r>
  <r>
    <d v="2015-05-28T00:00:00"/>
    <x v="1"/>
    <x v="4"/>
    <x v="282"/>
    <x v="20"/>
    <x v="0"/>
    <x v="2"/>
    <x v="168"/>
    <n v="535.41"/>
    <n v="3"/>
    <n v="160.62"/>
  </r>
  <r>
    <d v="2015-05-28T00:00:00"/>
    <x v="1"/>
    <x v="4"/>
    <x v="282"/>
    <x v="20"/>
    <x v="0"/>
    <x v="3"/>
    <x v="51"/>
    <n v="6.1"/>
    <n v="2"/>
    <n v="2.06"/>
  </r>
  <r>
    <d v="2015-05-28T00:00:00"/>
    <x v="1"/>
    <x v="4"/>
    <x v="282"/>
    <x v="20"/>
    <x v="0"/>
    <x v="0"/>
    <x v="1364"/>
    <n v="45.36"/>
    <n v="7"/>
    <n v="21.77"/>
  </r>
  <r>
    <d v="2015-05-28T00:00:00"/>
    <x v="1"/>
    <x v="4"/>
    <x v="335"/>
    <x v="37"/>
    <x v="0"/>
    <x v="2"/>
    <x v="90"/>
    <n v="16.239999999999998"/>
    <n v="1"/>
    <n v="2.44"/>
  </r>
  <r>
    <d v="2015-05-28T00:00:00"/>
    <x v="1"/>
    <x v="4"/>
    <x v="335"/>
    <x v="37"/>
    <x v="0"/>
    <x v="2"/>
    <x v="1034"/>
    <n v="77.55"/>
    <n v="5"/>
    <n v="21.71"/>
  </r>
  <r>
    <d v="2015-05-29T00:00:00"/>
    <x v="1"/>
    <x v="4"/>
    <x v="315"/>
    <x v="22"/>
    <x v="0"/>
    <x v="0"/>
    <x v="1365"/>
    <n v="32.4"/>
    <n v="5"/>
    <n v="15.55"/>
  </r>
  <r>
    <d v="2015-05-29T00:00:00"/>
    <x v="1"/>
    <x v="4"/>
    <x v="315"/>
    <x v="22"/>
    <x v="0"/>
    <x v="2"/>
    <x v="1126"/>
    <n v="540.57000000000005"/>
    <n v="3"/>
    <n v="140.55000000000001"/>
  </r>
  <r>
    <d v="2015-05-29T00:00:00"/>
    <x v="1"/>
    <x v="4"/>
    <x v="315"/>
    <x v="22"/>
    <x v="0"/>
    <x v="3"/>
    <x v="516"/>
    <n v="167.76"/>
    <n v="5"/>
    <n v="62.91"/>
  </r>
  <r>
    <d v="2015-05-29T00:00:00"/>
    <x v="1"/>
    <x v="4"/>
    <x v="379"/>
    <x v="10"/>
    <x v="1"/>
    <x v="8"/>
    <x v="1366"/>
    <n v="41.57"/>
    <n v="4"/>
    <n v="-4.16"/>
  </r>
  <r>
    <d v="2015-05-29T00:00:00"/>
    <x v="1"/>
    <x v="4"/>
    <x v="379"/>
    <x v="10"/>
    <x v="1"/>
    <x v="5"/>
    <x v="120"/>
    <n v="317.06"/>
    <n v="3"/>
    <n v="-86.06"/>
  </r>
  <r>
    <d v="2015-05-29T00:00:00"/>
    <x v="1"/>
    <x v="4"/>
    <x v="379"/>
    <x v="10"/>
    <x v="0"/>
    <x v="7"/>
    <x v="789"/>
    <n v="8.0399999999999991"/>
    <n v="5"/>
    <n v="2.91"/>
  </r>
  <r>
    <d v="2015-05-29T00:00:00"/>
    <x v="1"/>
    <x v="4"/>
    <x v="366"/>
    <x v="18"/>
    <x v="0"/>
    <x v="1"/>
    <x v="218"/>
    <n v="12.39"/>
    <n v="3"/>
    <n v="5.7"/>
  </r>
  <r>
    <d v="2015-05-29T00:00:00"/>
    <x v="1"/>
    <x v="4"/>
    <x v="570"/>
    <x v="10"/>
    <x v="0"/>
    <x v="0"/>
    <x v="371"/>
    <n v="85.06"/>
    <n v="3"/>
    <n v="28.71"/>
  </r>
  <r>
    <d v="2015-05-30T00:00:00"/>
    <x v="1"/>
    <x v="4"/>
    <x v="647"/>
    <x v="20"/>
    <x v="2"/>
    <x v="6"/>
    <x v="1367"/>
    <n v="239.97"/>
    <n v="3"/>
    <n v="2.4"/>
  </r>
  <r>
    <d v="2015-05-30T00:00:00"/>
    <x v="1"/>
    <x v="4"/>
    <x v="647"/>
    <x v="20"/>
    <x v="0"/>
    <x v="12"/>
    <x v="1368"/>
    <n v="160.32"/>
    <n v="2"/>
    <n v="44.89"/>
  </r>
  <r>
    <d v="2015-05-30T00:00:00"/>
    <x v="1"/>
    <x v="4"/>
    <x v="647"/>
    <x v="20"/>
    <x v="2"/>
    <x v="6"/>
    <x v="1262"/>
    <n v="128.85"/>
    <n v="3"/>
    <n v="3.87"/>
  </r>
  <r>
    <d v="2015-05-30T00:00:00"/>
    <x v="1"/>
    <x v="4"/>
    <x v="648"/>
    <x v="6"/>
    <x v="2"/>
    <x v="9"/>
    <x v="1207"/>
    <n v="151.96"/>
    <n v="4"/>
    <n v="36.47"/>
  </r>
  <r>
    <d v="2015-05-31T00:00:00"/>
    <x v="1"/>
    <x v="4"/>
    <x v="153"/>
    <x v="3"/>
    <x v="0"/>
    <x v="0"/>
    <x v="1279"/>
    <n v="58.38"/>
    <n v="7"/>
    <n v="26.27"/>
  </r>
  <r>
    <d v="2015-05-31T00:00:00"/>
    <x v="1"/>
    <x v="4"/>
    <x v="153"/>
    <x v="3"/>
    <x v="0"/>
    <x v="0"/>
    <x v="1272"/>
    <n v="105.52"/>
    <n v="4"/>
    <n v="48.54"/>
  </r>
  <r>
    <d v="2015-05-31T00:00:00"/>
    <x v="1"/>
    <x v="4"/>
    <x v="153"/>
    <x v="3"/>
    <x v="0"/>
    <x v="2"/>
    <x v="1369"/>
    <n v="80.88"/>
    <n v="6"/>
    <n v="21.03"/>
  </r>
  <r>
    <d v="2015-05-31T00:00:00"/>
    <x v="1"/>
    <x v="4"/>
    <x v="90"/>
    <x v="37"/>
    <x v="1"/>
    <x v="8"/>
    <x v="457"/>
    <n v="22.2"/>
    <n v="6"/>
    <n v="9.1"/>
  </r>
  <r>
    <d v="2015-05-31T00:00:00"/>
    <x v="1"/>
    <x v="4"/>
    <x v="51"/>
    <x v="27"/>
    <x v="1"/>
    <x v="11"/>
    <x v="1370"/>
    <n v="1406.86"/>
    <n v="7"/>
    <n v="140.69"/>
  </r>
  <r>
    <d v="2015-05-31T00:00:00"/>
    <x v="1"/>
    <x v="4"/>
    <x v="51"/>
    <x v="27"/>
    <x v="0"/>
    <x v="1"/>
    <x v="1358"/>
    <n v="15.75"/>
    <n v="5"/>
    <n v="7.56"/>
  </r>
  <r>
    <d v="2015-05-31T00:00:00"/>
    <x v="1"/>
    <x v="4"/>
    <x v="51"/>
    <x v="27"/>
    <x v="0"/>
    <x v="2"/>
    <x v="899"/>
    <n v="323.10000000000002"/>
    <n v="2"/>
    <n v="61.39"/>
  </r>
  <r>
    <d v="2015-05-31T00:00:00"/>
    <x v="1"/>
    <x v="4"/>
    <x v="649"/>
    <x v="28"/>
    <x v="1"/>
    <x v="5"/>
    <x v="389"/>
    <n v="2567.84"/>
    <n v="8"/>
    <n v="770.35"/>
  </r>
  <r>
    <d v="2015-05-31T00:00:00"/>
    <x v="1"/>
    <x v="4"/>
    <x v="650"/>
    <x v="25"/>
    <x v="0"/>
    <x v="4"/>
    <x v="344"/>
    <n v="10.27"/>
    <n v="3"/>
    <n v="1.1599999999999999"/>
  </r>
  <r>
    <d v="2015-05-31T00:00:00"/>
    <x v="1"/>
    <x v="4"/>
    <x v="249"/>
    <x v="20"/>
    <x v="0"/>
    <x v="7"/>
    <x v="1371"/>
    <n v="7.56"/>
    <n v="6"/>
    <n v="0.3"/>
  </r>
  <r>
    <d v="2015-05-31T00:00:00"/>
    <x v="1"/>
    <x v="4"/>
    <x v="362"/>
    <x v="1"/>
    <x v="0"/>
    <x v="1"/>
    <x v="198"/>
    <n v="5.9"/>
    <n v="2"/>
    <n v="1.99"/>
  </r>
  <r>
    <d v="2015-05-31T00:00:00"/>
    <x v="1"/>
    <x v="4"/>
    <x v="362"/>
    <x v="1"/>
    <x v="0"/>
    <x v="0"/>
    <x v="728"/>
    <n v="173.49"/>
    <n v="7"/>
    <n v="54.22"/>
  </r>
  <r>
    <d v="2015-05-31T00:00:00"/>
    <x v="1"/>
    <x v="4"/>
    <x v="362"/>
    <x v="1"/>
    <x v="1"/>
    <x v="8"/>
    <x v="1372"/>
    <n v="51.56"/>
    <n v="2"/>
    <n v="-61.87"/>
  </r>
  <r>
    <d v="2015-05-31T00:00:00"/>
    <x v="1"/>
    <x v="4"/>
    <x v="362"/>
    <x v="1"/>
    <x v="0"/>
    <x v="3"/>
    <x v="56"/>
    <n v="3.56"/>
    <n v="3"/>
    <n v="-6.24"/>
  </r>
  <r>
    <d v="2015-05-31T00:00:00"/>
    <x v="1"/>
    <x v="4"/>
    <x v="551"/>
    <x v="23"/>
    <x v="0"/>
    <x v="0"/>
    <x v="172"/>
    <n v="274.8"/>
    <n v="5"/>
    <n v="134.65"/>
  </r>
  <r>
    <d v="2015-05-31T00:00:00"/>
    <x v="1"/>
    <x v="4"/>
    <x v="551"/>
    <x v="23"/>
    <x v="0"/>
    <x v="2"/>
    <x v="892"/>
    <n v="62.18"/>
    <n v="1"/>
    <n v="16.79"/>
  </r>
  <r>
    <d v="2015-05-31T00:00:00"/>
    <x v="1"/>
    <x v="4"/>
    <x v="551"/>
    <x v="23"/>
    <x v="1"/>
    <x v="8"/>
    <x v="66"/>
    <n v="8.2799999999999994"/>
    <n v="2"/>
    <n v="2.98"/>
  </r>
  <r>
    <d v="2015-06-01T00:00:00"/>
    <x v="1"/>
    <x v="5"/>
    <x v="124"/>
    <x v="0"/>
    <x v="0"/>
    <x v="3"/>
    <x v="824"/>
    <n v="5.73"/>
    <n v="8"/>
    <n v="-9.16"/>
  </r>
  <r>
    <d v="2015-06-01T00:00:00"/>
    <x v="1"/>
    <x v="5"/>
    <x v="124"/>
    <x v="0"/>
    <x v="0"/>
    <x v="0"/>
    <x v="1373"/>
    <n v="42.24"/>
    <n v="10"/>
    <n v="13.2"/>
  </r>
  <r>
    <d v="2015-06-01T00:00:00"/>
    <x v="1"/>
    <x v="5"/>
    <x v="63"/>
    <x v="14"/>
    <x v="2"/>
    <x v="6"/>
    <x v="860"/>
    <n v="299.98"/>
    <n v="2"/>
    <n v="83.99"/>
  </r>
  <r>
    <d v="2015-06-01T00:00:00"/>
    <x v="1"/>
    <x v="5"/>
    <x v="63"/>
    <x v="14"/>
    <x v="0"/>
    <x v="3"/>
    <x v="145"/>
    <n v="403.68"/>
    <n v="6"/>
    <n v="181.66"/>
  </r>
  <r>
    <d v="2015-06-01T00:00:00"/>
    <x v="1"/>
    <x v="5"/>
    <x v="63"/>
    <x v="14"/>
    <x v="2"/>
    <x v="6"/>
    <x v="1337"/>
    <n v="41.9"/>
    <n v="2"/>
    <n v="11.73"/>
  </r>
  <r>
    <d v="2015-06-01T00:00:00"/>
    <x v="1"/>
    <x v="5"/>
    <x v="63"/>
    <x v="14"/>
    <x v="0"/>
    <x v="1"/>
    <x v="1374"/>
    <n v="28.91"/>
    <n v="7"/>
    <n v="13.3"/>
  </r>
  <r>
    <d v="2015-06-01T00:00:00"/>
    <x v="1"/>
    <x v="5"/>
    <x v="651"/>
    <x v="3"/>
    <x v="0"/>
    <x v="0"/>
    <x v="903"/>
    <n v="11.76"/>
    <n v="2"/>
    <n v="5.76"/>
  </r>
  <r>
    <d v="2015-06-04T00:00:00"/>
    <x v="1"/>
    <x v="5"/>
    <x v="172"/>
    <x v="22"/>
    <x v="0"/>
    <x v="1"/>
    <x v="198"/>
    <n v="7.38"/>
    <n v="2"/>
    <n v="3.47"/>
  </r>
  <r>
    <d v="2015-06-04T00:00:00"/>
    <x v="1"/>
    <x v="5"/>
    <x v="172"/>
    <x v="22"/>
    <x v="0"/>
    <x v="4"/>
    <x v="202"/>
    <n v="9.26"/>
    <n v="2"/>
    <n v="3.06"/>
  </r>
  <r>
    <d v="2015-06-04T00:00:00"/>
    <x v="1"/>
    <x v="5"/>
    <x v="492"/>
    <x v="20"/>
    <x v="0"/>
    <x v="0"/>
    <x v="605"/>
    <n v="30.44"/>
    <n v="4"/>
    <n v="14.31"/>
  </r>
  <r>
    <d v="2015-06-04T00:00:00"/>
    <x v="1"/>
    <x v="5"/>
    <x v="492"/>
    <x v="20"/>
    <x v="1"/>
    <x v="8"/>
    <x v="1200"/>
    <n v="35.28"/>
    <n v="3"/>
    <n v="12"/>
  </r>
  <r>
    <d v="2015-06-04T00:00:00"/>
    <x v="1"/>
    <x v="5"/>
    <x v="652"/>
    <x v="3"/>
    <x v="2"/>
    <x v="9"/>
    <x v="301"/>
    <n v="119.98"/>
    <n v="2"/>
    <n v="35.99"/>
  </r>
  <r>
    <d v="2015-06-04T00:00:00"/>
    <x v="1"/>
    <x v="5"/>
    <x v="652"/>
    <x v="3"/>
    <x v="2"/>
    <x v="9"/>
    <x v="1375"/>
    <n v="989.97"/>
    <n v="3"/>
    <n v="395.99"/>
  </r>
  <r>
    <d v="2015-06-05T00:00:00"/>
    <x v="1"/>
    <x v="5"/>
    <x v="615"/>
    <x v="20"/>
    <x v="1"/>
    <x v="5"/>
    <x v="612"/>
    <n v="1522.64"/>
    <n v="9"/>
    <n v="169.18"/>
  </r>
  <r>
    <d v="2015-06-05T00:00:00"/>
    <x v="1"/>
    <x v="5"/>
    <x v="653"/>
    <x v="24"/>
    <x v="0"/>
    <x v="0"/>
    <x v="1196"/>
    <n v="10.56"/>
    <n v="2"/>
    <n v="4.75"/>
  </r>
  <r>
    <d v="2015-06-07T00:00:00"/>
    <x v="1"/>
    <x v="5"/>
    <x v="654"/>
    <x v="3"/>
    <x v="0"/>
    <x v="3"/>
    <x v="24"/>
    <n v="7.52"/>
    <n v="5"/>
    <n v="2.63"/>
  </r>
  <r>
    <d v="2015-06-07T00:00:00"/>
    <x v="1"/>
    <x v="5"/>
    <x v="198"/>
    <x v="2"/>
    <x v="0"/>
    <x v="3"/>
    <x v="1292"/>
    <n v="18.309999999999999"/>
    <n v="4"/>
    <n v="-12.21"/>
  </r>
  <r>
    <d v="2015-06-07T00:00:00"/>
    <x v="1"/>
    <x v="5"/>
    <x v="198"/>
    <x v="2"/>
    <x v="0"/>
    <x v="0"/>
    <x v="571"/>
    <n v="25.92"/>
    <n v="5"/>
    <n v="9.07"/>
  </r>
  <r>
    <d v="2015-06-07T00:00:00"/>
    <x v="1"/>
    <x v="5"/>
    <x v="198"/>
    <x v="2"/>
    <x v="0"/>
    <x v="4"/>
    <x v="191"/>
    <n v="8.02"/>
    <n v="3"/>
    <n v="1"/>
  </r>
  <r>
    <d v="2015-06-08T00:00:00"/>
    <x v="1"/>
    <x v="5"/>
    <x v="585"/>
    <x v="1"/>
    <x v="2"/>
    <x v="9"/>
    <x v="968"/>
    <n v="2.38"/>
    <n v="3"/>
    <n v="0.74"/>
  </r>
  <r>
    <d v="2015-06-08T00:00:00"/>
    <x v="1"/>
    <x v="5"/>
    <x v="585"/>
    <x v="1"/>
    <x v="0"/>
    <x v="12"/>
    <x v="1295"/>
    <n v="143.13"/>
    <n v="2"/>
    <n v="-393.6"/>
  </r>
  <r>
    <d v="2015-06-08T00:00:00"/>
    <x v="1"/>
    <x v="5"/>
    <x v="597"/>
    <x v="16"/>
    <x v="0"/>
    <x v="0"/>
    <x v="214"/>
    <n v="173.49"/>
    <n v="7"/>
    <n v="54.22"/>
  </r>
  <r>
    <d v="2015-06-08T00:00:00"/>
    <x v="1"/>
    <x v="5"/>
    <x v="597"/>
    <x v="16"/>
    <x v="0"/>
    <x v="2"/>
    <x v="899"/>
    <n v="516.96"/>
    <n v="4"/>
    <n v="-6.46"/>
  </r>
  <r>
    <d v="2015-06-08T00:00:00"/>
    <x v="1"/>
    <x v="5"/>
    <x v="597"/>
    <x v="16"/>
    <x v="1"/>
    <x v="8"/>
    <x v="1376"/>
    <n v="173.21"/>
    <n v="7"/>
    <n v="45.47"/>
  </r>
  <r>
    <d v="2015-06-08T00:00:00"/>
    <x v="1"/>
    <x v="5"/>
    <x v="597"/>
    <x v="16"/>
    <x v="0"/>
    <x v="4"/>
    <x v="1259"/>
    <n v="4.45"/>
    <n v="2"/>
    <n v="0.33"/>
  </r>
  <r>
    <d v="2015-06-08T00:00:00"/>
    <x v="1"/>
    <x v="5"/>
    <x v="597"/>
    <x v="16"/>
    <x v="0"/>
    <x v="1"/>
    <x v="228"/>
    <n v="9"/>
    <n v="3"/>
    <n v="3.15"/>
  </r>
  <r>
    <d v="2015-06-08T00:00:00"/>
    <x v="1"/>
    <x v="5"/>
    <x v="597"/>
    <x v="16"/>
    <x v="0"/>
    <x v="0"/>
    <x v="166"/>
    <n v="42.24"/>
    <n v="10"/>
    <n v="13.2"/>
  </r>
  <r>
    <d v="2015-06-08T00:00:00"/>
    <x v="1"/>
    <x v="5"/>
    <x v="597"/>
    <x v="16"/>
    <x v="0"/>
    <x v="3"/>
    <x v="812"/>
    <n v="18.260000000000002"/>
    <n v="2"/>
    <n v="-13.39"/>
  </r>
  <r>
    <d v="2015-06-09T00:00:00"/>
    <x v="1"/>
    <x v="5"/>
    <x v="408"/>
    <x v="6"/>
    <x v="0"/>
    <x v="3"/>
    <x v="556"/>
    <n v="113.1"/>
    <n v="3"/>
    <n v="56.55"/>
  </r>
  <r>
    <d v="2015-06-09T00:00:00"/>
    <x v="1"/>
    <x v="5"/>
    <x v="180"/>
    <x v="14"/>
    <x v="0"/>
    <x v="0"/>
    <x v="537"/>
    <n v="12.96"/>
    <n v="2"/>
    <n v="6.22"/>
  </r>
  <r>
    <d v="2015-06-09T00:00:00"/>
    <x v="1"/>
    <x v="5"/>
    <x v="120"/>
    <x v="34"/>
    <x v="1"/>
    <x v="8"/>
    <x v="259"/>
    <n v="355.36"/>
    <n v="4"/>
    <n v="92.39"/>
  </r>
  <r>
    <d v="2015-06-09T00:00:00"/>
    <x v="1"/>
    <x v="5"/>
    <x v="120"/>
    <x v="34"/>
    <x v="2"/>
    <x v="6"/>
    <x v="1377"/>
    <n v="140.38"/>
    <n v="3"/>
    <n v="8.77"/>
  </r>
  <r>
    <d v="2015-06-09T00:00:00"/>
    <x v="1"/>
    <x v="5"/>
    <x v="655"/>
    <x v="16"/>
    <x v="0"/>
    <x v="3"/>
    <x v="442"/>
    <n v="64.2"/>
    <n v="5"/>
    <n v="-42.8"/>
  </r>
  <r>
    <d v="2015-06-09T00:00:00"/>
    <x v="1"/>
    <x v="5"/>
    <x v="655"/>
    <x v="16"/>
    <x v="0"/>
    <x v="3"/>
    <x v="738"/>
    <n v="38.520000000000003"/>
    <n v="3"/>
    <n v="-26.96"/>
  </r>
  <r>
    <d v="2015-06-09T00:00:00"/>
    <x v="1"/>
    <x v="5"/>
    <x v="655"/>
    <x v="16"/>
    <x v="2"/>
    <x v="9"/>
    <x v="1316"/>
    <n v="72.599999999999994"/>
    <n v="5"/>
    <n v="-8.17"/>
  </r>
  <r>
    <d v="2015-06-11T00:00:00"/>
    <x v="1"/>
    <x v="5"/>
    <x v="12"/>
    <x v="8"/>
    <x v="2"/>
    <x v="9"/>
    <x v="907"/>
    <n v="53.7"/>
    <n v="6"/>
    <n v="10.199999999999999"/>
  </r>
  <r>
    <d v="2015-06-11T00:00:00"/>
    <x v="1"/>
    <x v="5"/>
    <x v="12"/>
    <x v="8"/>
    <x v="0"/>
    <x v="3"/>
    <x v="730"/>
    <n v="36.26"/>
    <n v="7"/>
    <n v="16.68"/>
  </r>
  <r>
    <d v="2015-06-11T00:00:00"/>
    <x v="1"/>
    <x v="5"/>
    <x v="12"/>
    <x v="8"/>
    <x v="0"/>
    <x v="4"/>
    <x v="1024"/>
    <n v="56.3"/>
    <n v="2"/>
    <n v="15.76"/>
  </r>
  <r>
    <d v="2015-06-11T00:00:00"/>
    <x v="1"/>
    <x v="5"/>
    <x v="12"/>
    <x v="8"/>
    <x v="0"/>
    <x v="0"/>
    <x v="1378"/>
    <n v="32.4"/>
    <n v="5"/>
    <n v="15.55"/>
  </r>
  <r>
    <d v="2015-06-11T00:00:00"/>
    <x v="1"/>
    <x v="5"/>
    <x v="12"/>
    <x v="8"/>
    <x v="1"/>
    <x v="8"/>
    <x v="636"/>
    <n v="29.16"/>
    <n v="2"/>
    <n v="10.79"/>
  </r>
  <r>
    <d v="2015-06-11T00:00:00"/>
    <x v="1"/>
    <x v="5"/>
    <x v="458"/>
    <x v="16"/>
    <x v="1"/>
    <x v="5"/>
    <x v="629"/>
    <n v="1123.92"/>
    <n v="5"/>
    <n v="-182.64"/>
  </r>
  <r>
    <d v="2015-06-11T00:00:00"/>
    <x v="1"/>
    <x v="5"/>
    <x v="458"/>
    <x v="16"/>
    <x v="2"/>
    <x v="6"/>
    <x v="1379"/>
    <n v="249.58"/>
    <n v="2"/>
    <n v="31.2"/>
  </r>
  <r>
    <d v="2015-06-11T00:00:00"/>
    <x v="1"/>
    <x v="5"/>
    <x v="458"/>
    <x v="16"/>
    <x v="1"/>
    <x v="8"/>
    <x v="814"/>
    <n v="48.67"/>
    <n v="3"/>
    <n v="7.3"/>
  </r>
  <r>
    <d v="2015-06-11T00:00:00"/>
    <x v="1"/>
    <x v="5"/>
    <x v="458"/>
    <x v="16"/>
    <x v="0"/>
    <x v="4"/>
    <x v="794"/>
    <n v="60.77"/>
    <n v="2"/>
    <n v="7.6"/>
  </r>
  <r>
    <d v="2015-06-11T00:00:00"/>
    <x v="1"/>
    <x v="5"/>
    <x v="458"/>
    <x v="16"/>
    <x v="0"/>
    <x v="3"/>
    <x v="81"/>
    <n v="78.599999999999994"/>
    <n v="5"/>
    <n v="-62.88"/>
  </r>
  <r>
    <d v="2015-06-11T00:00:00"/>
    <x v="1"/>
    <x v="5"/>
    <x v="458"/>
    <x v="16"/>
    <x v="0"/>
    <x v="3"/>
    <x v="898"/>
    <n v="3.77"/>
    <n v="2"/>
    <n v="-3.14"/>
  </r>
  <r>
    <d v="2015-06-11T00:00:00"/>
    <x v="1"/>
    <x v="5"/>
    <x v="458"/>
    <x v="16"/>
    <x v="0"/>
    <x v="2"/>
    <x v="1380"/>
    <n v="1036.6199999999999"/>
    <n v="2"/>
    <n v="51.83"/>
  </r>
  <r>
    <d v="2015-06-11T00:00:00"/>
    <x v="1"/>
    <x v="5"/>
    <x v="458"/>
    <x v="16"/>
    <x v="0"/>
    <x v="2"/>
    <x v="923"/>
    <n v="563.80999999999995"/>
    <n v="4"/>
    <n v="21.14"/>
  </r>
  <r>
    <d v="2015-06-12T00:00:00"/>
    <x v="1"/>
    <x v="5"/>
    <x v="656"/>
    <x v="2"/>
    <x v="0"/>
    <x v="0"/>
    <x v="1257"/>
    <n v="20.74"/>
    <n v="4"/>
    <n v="7.26"/>
  </r>
  <r>
    <d v="2015-06-12T00:00:00"/>
    <x v="1"/>
    <x v="5"/>
    <x v="656"/>
    <x v="2"/>
    <x v="1"/>
    <x v="8"/>
    <x v="643"/>
    <n v="43.3"/>
    <n v="2"/>
    <n v="4.33"/>
  </r>
  <r>
    <d v="2015-06-12T00:00:00"/>
    <x v="1"/>
    <x v="5"/>
    <x v="224"/>
    <x v="7"/>
    <x v="0"/>
    <x v="2"/>
    <x v="565"/>
    <n v="29.9"/>
    <n v="5"/>
    <n v="5.08"/>
  </r>
  <r>
    <d v="2015-06-12T00:00:00"/>
    <x v="1"/>
    <x v="5"/>
    <x v="657"/>
    <x v="16"/>
    <x v="2"/>
    <x v="6"/>
    <x v="1213"/>
    <n v="55.98"/>
    <n v="2"/>
    <n v="4.2"/>
  </r>
  <r>
    <d v="2015-06-12T00:00:00"/>
    <x v="1"/>
    <x v="5"/>
    <x v="381"/>
    <x v="18"/>
    <x v="0"/>
    <x v="2"/>
    <x v="512"/>
    <n v="24.56"/>
    <n v="2"/>
    <n v="6.88"/>
  </r>
  <r>
    <d v="2015-06-13T00:00:00"/>
    <x v="1"/>
    <x v="5"/>
    <x v="612"/>
    <x v="3"/>
    <x v="0"/>
    <x v="3"/>
    <x v="1292"/>
    <n v="36.619999999999997"/>
    <n v="3"/>
    <n v="13.73"/>
  </r>
  <r>
    <d v="2015-06-13T00:00:00"/>
    <x v="1"/>
    <x v="5"/>
    <x v="526"/>
    <x v="33"/>
    <x v="0"/>
    <x v="4"/>
    <x v="1163"/>
    <n v="24.78"/>
    <n v="6"/>
    <n v="6.94"/>
  </r>
  <r>
    <d v="2015-06-13T00:00:00"/>
    <x v="1"/>
    <x v="5"/>
    <x v="526"/>
    <x v="33"/>
    <x v="0"/>
    <x v="3"/>
    <x v="405"/>
    <n v="19.14"/>
    <n v="3"/>
    <n v="8.8000000000000007"/>
  </r>
  <r>
    <d v="2015-06-13T00:00:00"/>
    <x v="1"/>
    <x v="5"/>
    <x v="526"/>
    <x v="33"/>
    <x v="2"/>
    <x v="16"/>
    <x v="359"/>
    <n v="899.97"/>
    <n v="3"/>
    <n v="314.99"/>
  </r>
  <r>
    <d v="2015-06-13T00:00:00"/>
    <x v="1"/>
    <x v="5"/>
    <x v="526"/>
    <x v="33"/>
    <x v="0"/>
    <x v="0"/>
    <x v="113"/>
    <n v="32.4"/>
    <n v="5"/>
    <n v="15.55"/>
  </r>
  <r>
    <d v="2015-06-13T00:00:00"/>
    <x v="1"/>
    <x v="5"/>
    <x v="577"/>
    <x v="41"/>
    <x v="0"/>
    <x v="3"/>
    <x v="333"/>
    <n v="8.26"/>
    <n v="2"/>
    <n v="3.88"/>
  </r>
  <r>
    <d v="2015-06-13T00:00:00"/>
    <x v="1"/>
    <x v="5"/>
    <x v="577"/>
    <x v="41"/>
    <x v="0"/>
    <x v="3"/>
    <x v="1171"/>
    <n v="29.84"/>
    <n v="2"/>
    <n v="13.43"/>
  </r>
  <r>
    <d v="2015-06-13T00:00:00"/>
    <x v="1"/>
    <x v="5"/>
    <x v="577"/>
    <x v="41"/>
    <x v="2"/>
    <x v="9"/>
    <x v="1381"/>
    <n v="67.98"/>
    <n v="2"/>
    <n v="14.96"/>
  </r>
  <r>
    <d v="2015-06-13T00:00:00"/>
    <x v="1"/>
    <x v="5"/>
    <x v="302"/>
    <x v="4"/>
    <x v="0"/>
    <x v="0"/>
    <x v="1382"/>
    <n v="6.48"/>
    <n v="1"/>
    <n v="3.11"/>
  </r>
  <r>
    <d v="2015-06-13T00:00:00"/>
    <x v="1"/>
    <x v="5"/>
    <x v="658"/>
    <x v="10"/>
    <x v="0"/>
    <x v="4"/>
    <x v="806"/>
    <n v="3.42"/>
    <n v="1"/>
    <n v="0.3"/>
  </r>
  <r>
    <d v="2015-06-14T00:00:00"/>
    <x v="1"/>
    <x v="5"/>
    <x v="525"/>
    <x v="2"/>
    <x v="1"/>
    <x v="8"/>
    <x v="1014"/>
    <n v="51.07"/>
    <n v="6"/>
    <n v="5.1100000000000003"/>
  </r>
  <r>
    <d v="2015-06-15T00:00:00"/>
    <x v="1"/>
    <x v="5"/>
    <x v="184"/>
    <x v="12"/>
    <x v="0"/>
    <x v="0"/>
    <x v="563"/>
    <n v="9.57"/>
    <n v="2"/>
    <n v="2.99"/>
  </r>
  <r>
    <d v="2015-06-15T00:00:00"/>
    <x v="1"/>
    <x v="5"/>
    <x v="184"/>
    <x v="12"/>
    <x v="0"/>
    <x v="2"/>
    <x v="627"/>
    <n v="82.37"/>
    <n v="2"/>
    <n v="-19.559999999999999"/>
  </r>
  <r>
    <d v="2015-06-15T00:00:00"/>
    <x v="1"/>
    <x v="5"/>
    <x v="184"/>
    <x v="12"/>
    <x v="1"/>
    <x v="8"/>
    <x v="1190"/>
    <n v="364.7"/>
    <n v="6"/>
    <n v="-36.47"/>
  </r>
  <r>
    <d v="2015-06-15T00:00:00"/>
    <x v="1"/>
    <x v="5"/>
    <x v="184"/>
    <x v="12"/>
    <x v="1"/>
    <x v="8"/>
    <x v="109"/>
    <n v="40.26"/>
    <n v="4"/>
    <n v="11.07"/>
  </r>
  <r>
    <d v="2015-06-15T00:00:00"/>
    <x v="1"/>
    <x v="5"/>
    <x v="482"/>
    <x v="16"/>
    <x v="2"/>
    <x v="9"/>
    <x v="774"/>
    <n v="11.67"/>
    <n v="1"/>
    <n v="-0.73"/>
  </r>
  <r>
    <d v="2015-06-15T00:00:00"/>
    <x v="1"/>
    <x v="5"/>
    <x v="271"/>
    <x v="3"/>
    <x v="2"/>
    <x v="6"/>
    <x v="67"/>
    <n v="225.58"/>
    <n v="3"/>
    <n v="22.56"/>
  </r>
  <r>
    <d v="2015-06-16T00:00:00"/>
    <x v="1"/>
    <x v="5"/>
    <x v="300"/>
    <x v="2"/>
    <x v="0"/>
    <x v="10"/>
    <x v="807"/>
    <n v="6.21"/>
    <n v="2"/>
    <n v="2.17"/>
  </r>
  <r>
    <d v="2015-06-16T00:00:00"/>
    <x v="1"/>
    <x v="5"/>
    <x v="3"/>
    <x v="0"/>
    <x v="0"/>
    <x v="10"/>
    <x v="21"/>
    <n v="28.75"/>
    <n v="3"/>
    <n v="9.34"/>
  </r>
  <r>
    <d v="2015-06-16T00:00:00"/>
    <x v="1"/>
    <x v="5"/>
    <x v="3"/>
    <x v="0"/>
    <x v="0"/>
    <x v="0"/>
    <x v="1383"/>
    <n v="27.22"/>
    <n v="3"/>
    <n v="9.8699999999999992"/>
  </r>
  <r>
    <d v="2015-06-16T00:00:00"/>
    <x v="1"/>
    <x v="5"/>
    <x v="3"/>
    <x v="0"/>
    <x v="1"/>
    <x v="5"/>
    <x v="1136"/>
    <n v="197.37"/>
    <n v="2"/>
    <n v="-25.38"/>
  </r>
  <r>
    <d v="2015-06-16T00:00:00"/>
    <x v="1"/>
    <x v="5"/>
    <x v="164"/>
    <x v="20"/>
    <x v="0"/>
    <x v="3"/>
    <x v="1030"/>
    <n v="3050.38"/>
    <n v="3"/>
    <n v="1143.8900000000001"/>
  </r>
  <r>
    <d v="2015-06-16T00:00:00"/>
    <x v="1"/>
    <x v="5"/>
    <x v="164"/>
    <x v="20"/>
    <x v="2"/>
    <x v="6"/>
    <x v="292"/>
    <n v="133.97999999999999"/>
    <n v="2"/>
    <n v="33.5"/>
  </r>
  <r>
    <d v="2015-06-18T00:00:00"/>
    <x v="1"/>
    <x v="5"/>
    <x v="659"/>
    <x v="12"/>
    <x v="0"/>
    <x v="0"/>
    <x v="1384"/>
    <n v="11.95"/>
    <n v="3"/>
    <n v="4.33"/>
  </r>
  <r>
    <d v="2015-06-18T00:00:00"/>
    <x v="1"/>
    <x v="5"/>
    <x v="659"/>
    <x v="12"/>
    <x v="0"/>
    <x v="3"/>
    <x v="1056"/>
    <n v="4.54"/>
    <n v="7"/>
    <n v="-3.33"/>
  </r>
  <r>
    <d v="2015-06-18T00:00:00"/>
    <x v="1"/>
    <x v="5"/>
    <x v="659"/>
    <x v="12"/>
    <x v="0"/>
    <x v="3"/>
    <x v="1292"/>
    <n v="9.16"/>
    <n v="2"/>
    <n v="-6.1"/>
  </r>
  <r>
    <d v="2015-06-18T00:00:00"/>
    <x v="1"/>
    <x v="5"/>
    <x v="659"/>
    <x v="12"/>
    <x v="1"/>
    <x v="8"/>
    <x v="1310"/>
    <n v="75.36"/>
    <n v="5"/>
    <n v="20.72"/>
  </r>
  <r>
    <d v="2015-06-18T00:00:00"/>
    <x v="1"/>
    <x v="5"/>
    <x v="100"/>
    <x v="3"/>
    <x v="0"/>
    <x v="4"/>
    <x v="151"/>
    <n v="51.98"/>
    <n v="2"/>
    <n v="15.07"/>
  </r>
  <r>
    <d v="2015-06-18T00:00:00"/>
    <x v="1"/>
    <x v="5"/>
    <x v="535"/>
    <x v="16"/>
    <x v="0"/>
    <x v="4"/>
    <x v="6"/>
    <n v="13.63"/>
    <n v="4"/>
    <n v="3.58"/>
  </r>
  <r>
    <d v="2015-06-18T00:00:00"/>
    <x v="1"/>
    <x v="5"/>
    <x v="625"/>
    <x v="15"/>
    <x v="0"/>
    <x v="3"/>
    <x v="876"/>
    <n v="6.13"/>
    <n v="3"/>
    <n v="-4.49"/>
  </r>
  <r>
    <d v="2015-06-18T00:00:00"/>
    <x v="1"/>
    <x v="5"/>
    <x v="625"/>
    <x v="15"/>
    <x v="1"/>
    <x v="5"/>
    <x v="249"/>
    <n v="643.14"/>
    <n v="4"/>
    <n v="56.27"/>
  </r>
  <r>
    <d v="2015-06-18T00:00:00"/>
    <x v="1"/>
    <x v="5"/>
    <x v="625"/>
    <x v="15"/>
    <x v="0"/>
    <x v="0"/>
    <x v="684"/>
    <n v="20.74"/>
    <n v="4"/>
    <n v="7.26"/>
  </r>
  <r>
    <d v="2015-06-18T00:00:00"/>
    <x v="1"/>
    <x v="5"/>
    <x v="348"/>
    <x v="6"/>
    <x v="1"/>
    <x v="8"/>
    <x v="814"/>
    <n v="60.84"/>
    <n v="3"/>
    <n v="19.47"/>
  </r>
  <r>
    <d v="2015-06-18T00:00:00"/>
    <x v="1"/>
    <x v="5"/>
    <x v="348"/>
    <x v="6"/>
    <x v="0"/>
    <x v="2"/>
    <x v="1002"/>
    <n v="450.04"/>
    <n v="2"/>
    <n v="58.51"/>
  </r>
  <r>
    <d v="2015-06-18T00:00:00"/>
    <x v="1"/>
    <x v="5"/>
    <x v="348"/>
    <x v="6"/>
    <x v="0"/>
    <x v="3"/>
    <x v="1385"/>
    <n v="34.6"/>
    <n v="2"/>
    <n v="16.61"/>
  </r>
  <r>
    <d v="2015-06-18T00:00:00"/>
    <x v="1"/>
    <x v="5"/>
    <x v="348"/>
    <x v="6"/>
    <x v="2"/>
    <x v="6"/>
    <x v="1379"/>
    <n v="467.97"/>
    <n v="3"/>
    <n v="140.38999999999999"/>
  </r>
  <r>
    <d v="2015-06-18T00:00:00"/>
    <x v="1"/>
    <x v="5"/>
    <x v="348"/>
    <x v="6"/>
    <x v="0"/>
    <x v="3"/>
    <x v="1386"/>
    <n v="33.020000000000003"/>
    <n v="2"/>
    <n v="15.85"/>
  </r>
  <r>
    <d v="2015-06-19T00:00:00"/>
    <x v="1"/>
    <x v="5"/>
    <x v="564"/>
    <x v="3"/>
    <x v="1"/>
    <x v="8"/>
    <x v="1387"/>
    <n v="12.56"/>
    <n v="2"/>
    <n v="4.0199999999999996"/>
  </r>
  <r>
    <d v="2015-06-19T00:00:00"/>
    <x v="1"/>
    <x v="5"/>
    <x v="564"/>
    <x v="3"/>
    <x v="0"/>
    <x v="0"/>
    <x v="1388"/>
    <n v="6.48"/>
    <n v="1"/>
    <n v="3.11"/>
  </r>
  <r>
    <d v="2015-06-19T00:00:00"/>
    <x v="1"/>
    <x v="5"/>
    <x v="564"/>
    <x v="3"/>
    <x v="0"/>
    <x v="10"/>
    <x v="323"/>
    <n v="186.69"/>
    <n v="3"/>
    <n v="87.74"/>
  </r>
  <r>
    <d v="2015-06-19T00:00:00"/>
    <x v="1"/>
    <x v="5"/>
    <x v="5"/>
    <x v="0"/>
    <x v="0"/>
    <x v="3"/>
    <x v="1057"/>
    <n v="5.79"/>
    <n v="2"/>
    <n v="-9.56"/>
  </r>
  <r>
    <d v="2015-06-19T00:00:00"/>
    <x v="1"/>
    <x v="5"/>
    <x v="307"/>
    <x v="0"/>
    <x v="0"/>
    <x v="2"/>
    <x v="70"/>
    <n v="228.92"/>
    <n v="5"/>
    <n v="14.31"/>
  </r>
  <r>
    <d v="2015-06-19T00:00:00"/>
    <x v="1"/>
    <x v="5"/>
    <x v="367"/>
    <x v="2"/>
    <x v="0"/>
    <x v="1"/>
    <x v="1389"/>
    <n v="5.9"/>
    <n v="2"/>
    <n v="1.99"/>
  </r>
  <r>
    <d v="2015-06-20T00:00:00"/>
    <x v="1"/>
    <x v="5"/>
    <x v="660"/>
    <x v="3"/>
    <x v="1"/>
    <x v="8"/>
    <x v="985"/>
    <n v="257.64"/>
    <n v="6"/>
    <n v="100.48"/>
  </r>
  <r>
    <d v="2015-06-20T00:00:00"/>
    <x v="1"/>
    <x v="5"/>
    <x v="660"/>
    <x v="3"/>
    <x v="2"/>
    <x v="6"/>
    <x v="432"/>
    <n v="125.98"/>
    <n v="3"/>
    <n v="47.24"/>
  </r>
  <r>
    <d v="2015-06-20T00:00:00"/>
    <x v="1"/>
    <x v="5"/>
    <x v="176"/>
    <x v="26"/>
    <x v="2"/>
    <x v="6"/>
    <x v="584"/>
    <n v="125.94"/>
    <n v="7"/>
    <n v="15.74"/>
  </r>
  <r>
    <d v="2015-06-20T00:00:00"/>
    <x v="1"/>
    <x v="5"/>
    <x v="288"/>
    <x v="2"/>
    <x v="2"/>
    <x v="9"/>
    <x v="1390"/>
    <n v="319.98"/>
    <n v="2"/>
    <n v="92"/>
  </r>
  <r>
    <d v="2015-06-21T00:00:00"/>
    <x v="1"/>
    <x v="5"/>
    <x v="287"/>
    <x v="16"/>
    <x v="2"/>
    <x v="6"/>
    <x v="240"/>
    <n v="107.98"/>
    <n v="3"/>
    <n v="37.79"/>
  </r>
  <r>
    <d v="2015-06-22T00:00:00"/>
    <x v="1"/>
    <x v="5"/>
    <x v="318"/>
    <x v="27"/>
    <x v="0"/>
    <x v="7"/>
    <x v="1152"/>
    <n v="4.96"/>
    <n v="4"/>
    <n v="2.33"/>
  </r>
  <r>
    <d v="2015-06-22T00:00:00"/>
    <x v="1"/>
    <x v="5"/>
    <x v="53"/>
    <x v="1"/>
    <x v="1"/>
    <x v="13"/>
    <x v="1145"/>
    <n v="796.43"/>
    <n v="7"/>
    <n v="-525.64"/>
  </r>
  <r>
    <d v="2015-06-22T00:00:00"/>
    <x v="1"/>
    <x v="5"/>
    <x v="661"/>
    <x v="20"/>
    <x v="0"/>
    <x v="3"/>
    <x v="1391"/>
    <n v="1217.57"/>
    <n v="2"/>
    <n v="456.59"/>
  </r>
  <r>
    <d v="2015-06-23T00:00:00"/>
    <x v="1"/>
    <x v="5"/>
    <x v="247"/>
    <x v="22"/>
    <x v="2"/>
    <x v="6"/>
    <x v="1392"/>
    <n v="201.57"/>
    <n v="4"/>
    <n v="22.68"/>
  </r>
  <r>
    <d v="2015-06-23T00:00:00"/>
    <x v="1"/>
    <x v="5"/>
    <x v="349"/>
    <x v="3"/>
    <x v="2"/>
    <x v="6"/>
    <x v="669"/>
    <n v="217.58"/>
    <n v="2"/>
    <n v="19.04"/>
  </r>
  <r>
    <d v="2015-06-23T00:00:00"/>
    <x v="1"/>
    <x v="5"/>
    <x v="349"/>
    <x v="3"/>
    <x v="0"/>
    <x v="7"/>
    <x v="1144"/>
    <n v="5.43"/>
    <n v="3"/>
    <n v="1.79"/>
  </r>
  <r>
    <d v="2015-06-23T00:00:00"/>
    <x v="1"/>
    <x v="5"/>
    <x v="349"/>
    <x v="3"/>
    <x v="2"/>
    <x v="6"/>
    <x v="784"/>
    <n v="143.97999999999999"/>
    <n v="3"/>
    <n v="9"/>
  </r>
  <r>
    <d v="2015-06-23T00:00:00"/>
    <x v="1"/>
    <x v="5"/>
    <x v="211"/>
    <x v="4"/>
    <x v="1"/>
    <x v="8"/>
    <x v="1393"/>
    <n v="27.42"/>
    <n v="3"/>
    <n v="9.32"/>
  </r>
  <r>
    <d v="2015-06-23T00:00:00"/>
    <x v="1"/>
    <x v="5"/>
    <x v="211"/>
    <x v="4"/>
    <x v="0"/>
    <x v="3"/>
    <x v="398"/>
    <n v="165.98"/>
    <n v="1"/>
    <n v="74.69"/>
  </r>
  <r>
    <d v="2015-06-23T00:00:00"/>
    <x v="1"/>
    <x v="5"/>
    <x v="211"/>
    <x v="4"/>
    <x v="2"/>
    <x v="9"/>
    <x v="1394"/>
    <n v="75"/>
    <n v="3"/>
    <n v="18"/>
  </r>
  <r>
    <d v="2015-06-25T00:00:00"/>
    <x v="1"/>
    <x v="5"/>
    <x v="662"/>
    <x v="2"/>
    <x v="0"/>
    <x v="0"/>
    <x v="284"/>
    <n v="31.1"/>
    <n v="6"/>
    <n v="10.89"/>
  </r>
  <r>
    <d v="2015-06-25T00:00:00"/>
    <x v="1"/>
    <x v="5"/>
    <x v="662"/>
    <x v="2"/>
    <x v="0"/>
    <x v="2"/>
    <x v="1204"/>
    <n v="78.260000000000005"/>
    <n v="2"/>
    <n v="-17.61"/>
  </r>
  <r>
    <d v="2015-06-25T00:00:00"/>
    <x v="1"/>
    <x v="5"/>
    <x v="453"/>
    <x v="3"/>
    <x v="1"/>
    <x v="8"/>
    <x v="675"/>
    <n v="204.85"/>
    <n v="5"/>
    <n v="57.36"/>
  </r>
  <r>
    <d v="2015-06-25T00:00:00"/>
    <x v="1"/>
    <x v="5"/>
    <x v="513"/>
    <x v="3"/>
    <x v="0"/>
    <x v="4"/>
    <x v="108"/>
    <n v="20.96"/>
    <n v="2"/>
    <n v="5.24"/>
  </r>
  <r>
    <d v="2015-06-25T00:00:00"/>
    <x v="1"/>
    <x v="5"/>
    <x v="513"/>
    <x v="3"/>
    <x v="0"/>
    <x v="3"/>
    <x v="1315"/>
    <n v="88.75"/>
    <n v="3"/>
    <n v="27.74"/>
  </r>
  <r>
    <d v="2015-06-25T00:00:00"/>
    <x v="1"/>
    <x v="5"/>
    <x v="513"/>
    <x v="3"/>
    <x v="0"/>
    <x v="2"/>
    <x v="972"/>
    <n v="304.23"/>
    <n v="3"/>
    <n v="9.1300000000000008"/>
  </r>
  <r>
    <d v="2015-06-25T00:00:00"/>
    <x v="1"/>
    <x v="5"/>
    <x v="20"/>
    <x v="0"/>
    <x v="0"/>
    <x v="0"/>
    <x v="653"/>
    <n v="47.95"/>
    <n v="3"/>
    <n v="16.18"/>
  </r>
  <r>
    <d v="2015-06-25T00:00:00"/>
    <x v="1"/>
    <x v="5"/>
    <x v="20"/>
    <x v="0"/>
    <x v="0"/>
    <x v="3"/>
    <x v="1005"/>
    <n v="0.98"/>
    <n v="2"/>
    <n v="-1.48"/>
  </r>
  <r>
    <d v="2015-06-25T00:00:00"/>
    <x v="1"/>
    <x v="5"/>
    <x v="20"/>
    <x v="0"/>
    <x v="1"/>
    <x v="8"/>
    <x v="61"/>
    <n v="75.38"/>
    <n v="9"/>
    <n v="-20.73"/>
  </r>
  <r>
    <d v="2015-06-25T00:00:00"/>
    <x v="1"/>
    <x v="5"/>
    <x v="20"/>
    <x v="0"/>
    <x v="0"/>
    <x v="1"/>
    <x v="349"/>
    <n v="4.6100000000000003"/>
    <n v="2"/>
    <n v="1.67"/>
  </r>
  <r>
    <d v="2015-06-26T00:00:00"/>
    <x v="1"/>
    <x v="5"/>
    <x v="174"/>
    <x v="14"/>
    <x v="2"/>
    <x v="9"/>
    <x v="1179"/>
    <n v="41.9"/>
    <n v="2"/>
    <n v="8.8000000000000007"/>
  </r>
  <r>
    <d v="2015-06-26T00:00:00"/>
    <x v="1"/>
    <x v="5"/>
    <x v="52"/>
    <x v="6"/>
    <x v="0"/>
    <x v="3"/>
    <x v="171"/>
    <n v="143.96"/>
    <n v="4"/>
    <n v="69.099999999999994"/>
  </r>
  <r>
    <d v="2015-06-26T00:00:00"/>
    <x v="1"/>
    <x v="5"/>
    <x v="52"/>
    <x v="6"/>
    <x v="0"/>
    <x v="2"/>
    <x v="847"/>
    <n v="15.42"/>
    <n v="1"/>
    <n v="4.16"/>
  </r>
  <r>
    <d v="2015-06-26T00:00:00"/>
    <x v="1"/>
    <x v="5"/>
    <x v="52"/>
    <x v="6"/>
    <x v="0"/>
    <x v="3"/>
    <x v="1129"/>
    <n v="43.04"/>
    <n v="8"/>
    <n v="21.09"/>
  </r>
  <r>
    <d v="2015-06-26T00:00:00"/>
    <x v="1"/>
    <x v="5"/>
    <x v="52"/>
    <x v="6"/>
    <x v="1"/>
    <x v="5"/>
    <x v="1395"/>
    <n v="332.94"/>
    <n v="3"/>
    <n v="79.91"/>
  </r>
  <r>
    <d v="2015-06-26T00:00:00"/>
    <x v="1"/>
    <x v="5"/>
    <x v="329"/>
    <x v="0"/>
    <x v="2"/>
    <x v="6"/>
    <x v="523"/>
    <n v="971.88"/>
    <n v="3"/>
    <n v="109.34"/>
  </r>
  <r>
    <d v="2015-06-26T00:00:00"/>
    <x v="1"/>
    <x v="5"/>
    <x v="524"/>
    <x v="10"/>
    <x v="0"/>
    <x v="0"/>
    <x v="1396"/>
    <n v="43.06"/>
    <n v="9"/>
    <n v="15.61"/>
  </r>
  <r>
    <d v="2015-06-28T00:00:00"/>
    <x v="1"/>
    <x v="5"/>
    <x v="563"/>
    <x v="12"/>
    <x v="0"/>
    <x v="1"/>
    <x v="198"/>
    <n v="5.9"/>
    <n v="2"/>
    <n v="1.99"/>
  </r>
  <r>
    <d v="2015-06-28T00:00:00"/>
    <x v="1"/>
    <x v="5"/>
    <x v="563"/>
    <x v="12"/>
    <x v="1"/>
    <x v="8"/>
    <x v="400"/>
    <n v="621.76"/>
    <n v="4"/>
    <n v="46.63"/>
  </r>
  <r>
    <d v="2015-06-28T00:00:00"/>
    <x v="1"/>
    <x v="5"/>
    <x v="360"/>
    <x v="10"/>
    <x v="0"/>
    <x v="0"/>
    <x v="423"/>
    <n v="15.55"/>
    <n v="3"/>
    <n v="5.44"/>
  </r>
  <r>
    <d v="2015-06-28T00:00:00"/>
    <x v="1"/>
    <x v="5"/>
    <x v="360"/>
    <x v="10"/>
    <x v="1"/>
    <x v="11"/>
    <x v="1397"/>
    <n v="482.94"/>
    <n v="6"/>
    <n v="-376.69"/>
  </r>
  <r>
    <d v="2015-06-28T00:00:00"/>
    <x v="1"/>
    <x v="5"/>
    <x v="114"/>
    <x v="4"/>
    <x v="0"/>
    <x v="3"/>
    <x v="542"/>
    <n v="119.56"/>
    <n v="2"/>
    <n v="55"/>
  </r>
  <r>
    <d v="2015-06-28T00:00:00"/>
    <x v="1"/>
    <x v="5"/>
    <x v="114"/>
    <x v="4"/>
    <x v="0"/>
    <x v="4"/>
    <x v="1398"/>
    <n v="140.75"/>
    <n v="5"/>
    <n v="42.23"/>
  </r>
  <r>
    <d v="2015-06-29T00:00:00"/>
    <x v="1"/>
    <x v="5"/>
    <x v="236"/>
    <x v="2"/>
    <x v="1"/>
    <x v="8"/>
    <x v="1055"/>
    <n v="20.100000000000001"/>
    <n v="1"/>
    <n v="1.76"/>
  </r>
  <r>
    <d v="2015-06-29T00:00:00"/>
    <x v="1"/>
    <x v="5"/>
    <x v="147"/>
    <x v="20"/>
    <x v="0"/>
    <x v="0"/>
    <x v="1399"/>
    <n v="24.96"/>
    <n v="4"/>
    <n v="11.23"/>
  </r>
  <r>
    <d v="2015-06-29T00:00:00"/>
    <x v="1"/>
    <x v="5"/>
    <x v="320"/>
    <x v="20"/>
    <x v="1"/>
    <x v="5"/>
    <x v="215"/>
    <n v="117.88"/>
    <n v="1"/>
    <n v="1.31"/>
  </r>
  <r>
    <d v="2015-06-29T00:00:00"/>
    <x v="1"/>
    <x v="5"/>
    <x v="82"/>
    <x v="40"/>
    <x v="2"/>
    <x v="6"/>
    <x v="197"/>
    <n v="269.98"/>
    <n v="2"/>
    <n v="72.89"/>
  </r>
  <r>
    <d v="2015-07-02T00:00:00"/>
    <x v="1"/>
    <x v="6"/>
    <x v="77"/>
    <x v="0"/>
    <x v="0"/>
    <x v="12"/>
    <x v="103"/>
    <n v="32.78"/>
    <n v="4"/>
    <n v="-85.24"/>
  </r>
  <r>
    <d v="2015-07-02T00:00:00"/>
    <x v="1"/>
    <x v="6"/>
    <x v="663"/>
    <x v="1"/>
    <x v="1"/>
    <x v="5"/>
    <x v="1283"/>
    <n v="408.42"/>
    <n v="2"/>
    <n v="-5.83"/>
  </r>
  <r>
    <d v="2015-07-02T00:00:00"/>
    <x v="1"/>
    <x v="6"/>
    <x v="663"/>
    <x v="1"/>
    <x v="1"/>
    <x v="5"/>
    <x v="943"/>
    <n v="382.12"/>
    <n v="6"/>
    <n v="-92.8"/>
  </r>
  <r>
    <d v="2015-07-02T00:00:00"/>
    <x v="1"/>
    <x v="6"/>
    <x v="663"/>
    <x v="1"/>
    <x v="0"/>
    <x v="2"/>
    <x v="1187"/>
    <n v="68.599999999999994"/>
    <n v="5"/>
    <n v="6"/>
  </r>
  <r>
    <d v="2015-07-02T00:00:00"/>
    <x v="1"/>
    <x v="6"/>
    <x v="663"/>
    <x v="1"/>
    <x v="0"/>
    <x v="2"/>
    <x v="986"/>
    <n v="435.5"/>
    <n v="3"/>
    <n v="48.99"/>
  </r>
  <r>
    <d v="2015-07-02T00:00:00"/>
    <x v="1"/>
    <x v="6"/>
    <x v="663"/>
    <x v="1"/>
    <x v="0"/>
    <x v="0"/>
    <x v="663"/>
    <n v="11.17"/>
    <n v="2"/>
    <n v="3.77"/>
  </r>
  <r>
    <d v="2015-07-02T00:00:00"/>
    <x v="1"/>
    <x v="6"/>
    <x v="366"/>
    <x v="16"/>
    <x v="0"/>
    <x v="0"/>
    <x v="371"/>
    <n v="11.95"/>
    <n v="3"/>
    <n v="4.03"/>
  </r>
  <r>
    <d v="2015-07-02T00:00:00"/>
    <x v="1"/>
    <x v="6"/>
    <x v="366"/>
    <x v="16"/>
    <x v="0"/>
    <x v="0"/>
    <x v="186"/>
    <n v="15.55"/>
    <n v="3"/>
    <n v="5.64"/>
  </r>
  <r>
    <d v="2015-07-02T00:00:00"/>
    <x v="1"/>
    <x v="6"/>
    <x v="50"/>
    <x v="20"/>
    <x v="0"/>
    <x v="0"/>
    <x v="266"/>
    <n v="19.440000000000001"/>
    <n v="3"/>
    <n v="9.33"/>
  </r>
  <r>
    <d v="2015-07-02T00:00:00"/>
    <x v="1"/>
    <x v="6"/>
    <x v="410"/>
    <x v="25"/>
    <x v="2"/>
    <x v="6"/>
    <x v="446"/>
    <n v="74.239999999999995"/>
    <n v="1"/>
    <n v="8.35"/>
  </r>
  <r>
    <d v="2015-07-02T00:00:00"/>
    <x v="1"/>
    <x v="6"/>
    <x v="410"/>
    <x v="25"/>
    <x v="1"/>
    <x v="8"/>
    <x v="408"/>
    <n v="159.84"/>
    <n v="10"/>
    <n v="45.95"/>
  </r>
  <r>
    <d v="2015-07-02T00:00:00"/>
    <x v="1"/>
    <x v="6"/>
    <x v="410"/>
    <x v="25"/>
    <x v="0"/>
    <x v="3"/>
    <x v="96"/>
    <n v="2.89"/>
    <n v="2"/>
    <n v="-2.31"/>
  </r>
  <r>
    <d v="2015-07-02T00:00:00"/>
    <x v="1"/>
    <x v="6"/>
    <x v="410"/>
    <x v="25"/>
    <x v="0"/>
    <x v="0"/>
    <x v="1357"/>
    <n v="9.39"/>
    <n v="2"/>
    <n v="3.29"/>
  </r>
  <r>
    <d v="2015-07-03T00:00:00"/>
    <x v="1"/>
    <x v="6"/>
    <x v="664"/>
    <x v="5"/>
    <x v="1"/>
    <x v="5"/>
    <x v="1400"/>
    <n v="70.98"/>
    <n v="1"/>
    <n v="4.97"/>
  </r>
  <r>
    <d v="2015-07-03T00:00:00"/>
    <x v="1"/>
    <x v="6"/>
    <x v="664"/>
    <x v="5"/>
    <x v="0"/>
    <x v="1"/>
    <x v="493"/>
    <n v="294.93"/>
    <n v="3"/>
    <n v="144.52000000000001"/>
  </r>
  <r>
    <d v="2015-07-03T00:00:00"/>
    <x v="1"/>
    <x v="6"/>
    <x v="486"/>
    <x v="2"/>
    <x v="1"/>
    <x v="8"/>
    <x v="1401"/>
    <n v="168.46"/>
    <n v="2"/>
    <n v="-29.48"/>
  </r>
  <r>
    <d v="2015-07-03T00:00:00"/>
    <x v="1"/>
    <x v="6"/>
    <x v="486"/>
    <x v="2"/>
    <x v="0"/>
    <x v="0"/>
    <x v="1402"/>
    <n v="6.72"/>
    <n v="2"/>
    <n v="2.44"/>
  </r>
  <r>
    <d v="2015-07-03T00:00:00"/>
    <x v="1"/>
    <x v="6"/>
    <x v="486"/>
    <x v="2"/>
    <x v="1"/>
    <x v="8"/>
    <x v="1403"/>
    <n v="282.89"/>
    <n v="9"/>
    <n v="56.58"/>
  </r>
  <r>
    <d v="2015-07-04T00:00:00"/>
    <x v="1"/>
    <x v="6"/>
    <x v="576"/>
    <x v="21"/>
    <x v="2"/>
    <x v="6"/>
    <x v="1404"/>
    <n v="1099.96"/>
    <n v="4"/>
    <n v="285.99"/>
  </r>
  <r>
    <d v="2015-07-04T00:00:00"/>
    <x v="1"/>
    <x v="6"/>
    <x v="525"/>
    <x v="20"/>
    <x v="0"/>
    <x v="4"/>
    <x v="1405"/>
    <n v="15.48"/>
    <n v="3"/>
    <n v="4.49"/>
  </r>
  <r>
    <d v="2015-07-04T00:00:00"/>
    <x v="1"/>
    <x v="6"/>
    <x v="425"/>
    <x v="3"/>
    <x v="0"/>
    <x v="3"/>
    <x v="496"/>
    <n v="22.85"/>
    <n v="2"/>
    <n v="7.43"/>
  </r>
  <r>
    <d v="2015-07-05T00:00:00"/>
    <x v="1"/>
    <x v="6"/>
    <x v="302"/>
    <x v="25"/>
    <x v="1"/>
    <x v="8"/>
    <x v="1148"/>
    <n v="4.93"/>
    <n v="2"/>
    <n v="0.74"/>
  </r>
  <r>
    <d v="2015-07-05T00:00:00"/>
    <x v="1"/>
    <x v="6"/>
    <x v="302"/>
    <x v="25"/>
    <x v="0"/>
    <x v="3"/>
    <x v="96"/>
    <n v="7.23"/>
    <n v="5"/>
    <n v="-5.78"/>
  </r>
  <r>
    <d v="2015-07-05T00:00:00"/>
    <x v="1"/>
    <x v="6"/>
    <x v="665"/>
    <x v="14"/>
    <x v="0"/>
    <x v="3"/>
    <x v="1406"/>
    <n v="19"/>
    <n v="5"/>
    <n v="8.93"/>
  </r>
  <r>
    <d v="2015-07-05T00:00:00"/>
    <x v="1"/>
    <x v="6"/>
    <x v="363"/>
    <x v="2"/>
    <x v="2"/>
    <x v="9"/>
    <x v="1065"/>
    <n v="34.799999999999997"/>
    <n v="3"/>
    <n v="2.1800000000000002"/>
  </r>
  <r>
    <d v="2015-07-05T00:00:00"/>
    <x v="1"/>
    <x v="6"/>
    <x v="363"/>
    <x v="2"/>
    <x v="0"/>
    <x v="2"/>
    <x v="90"/>
    <n v="38.979999999999997"/>
    <n v="3"/>
    <n v="-2.44"/>
  </r>
  <r>
    <d v="2015-07-05T00:00:00"/>
    <x v="1"/>
    <x v="6"/>
    <x v="138"/>
    <x v="25"/>
    <x v="1"/>
    <x v="8"/>
    <x v="1148"/>
    <n v="4.93"/>
    <n v="2"/>
    <n v="0.74"/>
  </r>
  <r>
    <d v="2015-07-05T00:00:00"/>
    <x v="1"/>
    <x v="6"/>
    <x v="138"/>
    <x v="25"/>
    <x v="0"/>
    <x v="1"/>
    <x v="1"/>
    <n v="11.78"/>
    <n v="3"/>
    <n v="4.2699999999999996"/>
  </r>
  <r>
    <d v="2015-07-06T00:00:00"/>
    <x v="1"/>
    <x v="6"/>
    <x v="666"/>
    <x v="20"/>
    <x v="1"/>
    <x v="8"/>
    <x v="335"/>
    <n v="13.96"/>
    <n v="2"/>
    <n v="6.7"/>
  </r>
  <r>
    <d v="2015-07-06T00:00:00"/>
    <x v="1"/>
    <x v="6"/>
    <x v="666"/>
    <x v="20"/>
    <x v="1"/>
    <x v="8"/>
    <x v="19"/>
    <n v="155.82"/>
    <n v="3"/>
    <n v="63.89"/>
  </r>
  <r>
    <d v="2015-07-06T00:00:00"/>
    <x v="1"/>
    <x v="6"/>
    <x v="666"/>
    <x v="20"/>
    <x v="2"/>
    <x v="6"/>
    <x v="1048"/>
    <n v="124.95"/>
    <n v="5"/>
    <n v="2.5"/>
  </r>
  <r>
    <d v="2015-07-06T00:00:00"/>
    <x v="1"/>
    <x v="6"/>
    <x v="666"/>
    <x v="20"/>
    <x v="0"/>
    <x v="2"/>
    <x v="1407"/>
    <n v="601.65"/>
    <n v="5"/>
    <n v="156.43"/>
  </r>
  <r>
    <d v="2015-07-06T00:00:00"/>
    <x v="1"/>
    <x v="6"/>
    <x v="367"/>
    <x v="32"/>
    <x v="1"/>
    <x v="11"/>
    <x v="1408"/>
    <n v="301.95999999999998"/>
    <n v="2"/>
    <n v="60.39"/>
  </r>
  <r>
    <d v="2015-07-06T00:00:00"/>
    <x v="1"/>
    <x v="6"/>
    <x v="605"/>
    <x v="3"/>
    <x v="1"/>
    <x v="5"/>
    <x v="1318"/>
    <n v="170.35"/>
    <n v="3"/>
    <n v="-17.04"/>
  </r>
  <r>
    <d v="2015-07-06T00:00:00"/>
    <x v="1"/>
    <x v="6"/>
    <x v="302"/>
    <x v="23"/>
    <x v="0"/>
    <x v="4"/>
    <x v="182"/>
    <n v="11.12"/>
    <n v="4"/>
    <n v="2.89"/>
  </r>
  <r>
    <d v="2015-07-08T00:00:00"/>
    <x v="1"/>
    <x v="6"/>
    <x v="406"/>
    <x v="0"/>
    <x v="0"/>
    <x v="0"/>
    <x v="254"/>
    <n v="21.12"/>
    <n v="5"/>
    <n v="6.6"/>
  </r>
  <r>
    <d v="2015-07-09T00:00:00"/>
    <x v="1"/>
    <x v="6"/>
    <x v="595"/>
    <x v="32"/>
    <x v="0"/>
    <x v="0"/>
    <x v="1071"/>
    <n v="6.58"/>
    <n v="2"/>
    <n v="3.03"/>
  </r>
  <r>
    <d v="2015-07-09T00:00:00"/>
    <x v="1"/>
    <x v="6"/>
    <x v="595"/>
    <x v="32"/>
    <x v="0"/>
    <x v="3"/>
    <x v="209"/>
    <n v="122.94"/>
    <n v="3"/>
    <n v="59.01"/>
  </r>
  <r>
    <d v="2015-07-09T00:00:00"/>
    <x v="1"/>
    <x v="6"/>
    <x v="185"/>
    <x v="15"/>
    <x v="0"/>
    <x v="4"/>
    <x v="319"/>
    <n v="5.16"/>
    <n v="3"/>
    <n v="0.84"/>
  </r>
  <r>
    <d v="2015-07-09T00:00:00"/>
    <x v="1"/>
    <x v="6"/>
    <x v="542"/>
    <x v="36"/>
    <x v="0"/>
    <x v="7"/>
    <x v="961"/>
    <n v="15.8"/>
    <n v="4"/>
    <n v="5.0599999999999996"/>
  </r>
  <r>
    <d v="2015-07-09T00:00:00"/>
    <x v="1"/>
    <x v="6"/>
    <x v="542"/>
    <x v="36"/>
    <x v="2"/>
    <x v="15"/>
    <x v="1409"/>
    <n v="464.97"/>
    <n v="3"/>
    <n v="209.24"/>
  </r>
  <r>
    <d v="2015-07-09T00:00:00"/>
    <x v="1"/>
    <x v="6"/>
    <x v="542"/>
    <x v="36"/>
    <x v="1"/>
    <x v="8"/>
    <x v="50"/>
    <n v="181.96"/>
    <n v="2"/>
    <n v="20.02"/>
  </r>
  <r>
    <d v="2015-07-09T00:00:00"/>
    <x v="1"/>
    <x v="6"/>
    <x v="542"/>
    <x v="36"/>
    <x v="0"/>
    <x v="1"/>
    <x v="1410"/>
    <n v="12.39"/>
    <n v="3"/>
    <n v="5.7"/>
  </r>
  <r>
    <d v="2015-07-09T00:00:00"/>
    <x v="1"/>
    <x v="6"/>
    <x v="542"/>
    <x v="36"/>
    <x v="0"/>
    <x v="3"/>
    <x v="695"/>
    <n v="84.09"/>
    <n v="3"/>
    <n v="42.05"/>
  </r>
  <r>
    <d v="2015-07-09T00:00:00"/>
    <x v="1"/>
    <x v="6"/>
    <x v="542"/>
    <x v="36"/>
    <x v="0"/>
    <x v="4"/>
    <x v="311"/>
    <n v="79.36"/>
    <n v="4"/>
    <n v="32.54"/>
  </r>
  <r>
    <d v="2015-07-09T00:00:00"/>
    <x v="1"/>
    <x v="6"/>
    <x v="542"/>
    <x v="36"/>
    <x v="0"/>
    <x v="3"/>
    <x v="978"/>
    <n v="153.36000000000001"/>
    <n v="9"/>
    <n v="70.55"/>
  </r>
  <r>
    <d v="2015-07-09T00:00:00"/>
    <x v="1"/>
    <x v="6"/>
    <x v="542"/>
    <x v="36"/>
    <x v="0"/>
    <x v="3"/>
    <x v="1045"/>
    <n v="43.68"/>
    <n v="6"/>
    <n v="21.4"/>
  </r>
  <r>
    <d v="2015-07-09T00:00:00"/>
    <x v="1"/>
    <x v="6"/>
    <x v="542"/>
    <x v="36"/>
    <x v="0"/>
    <x v="2"/>
    <x v="845"/>
    <n v="98.21"/>
    <n v="7"/>
    <n v="28.48"/>
  </r>
  <r>
    <d v="2015-07-09T00:00:00"/>
    <x v="1"/>
    <x v="6"/>
    <x v="550"/>
    <x v="2"/>
    <x v="2"/>
    <x v="6"/>
    <x v="854"/>
    <n v="269.98"/>
    <n v="3"/>
    <n v="40.5"/>
  </r>
  <r>
    <d v="2015-07-09T00:00:00"/>
    <x v="1"/>
    <x v="6"/>
    <x v="148"/>
    <x v="0"/>
    <x v="0"/>
    <x v="12"/>
    <x v="1411"/>
    <n v="48.63"/>
    <n v="2"/>
    <n v="-121.58"/>
  </r>
  <r>
    <d v="2015-07-10T00:00:00"/>
    <x v="1"/>
    <x v="6"/>
    <x v="281"/>
    <x v="12"/>
    <x v="0"/>
    <x v="3"/>
    <x v="949"/>
    <n v="3.37"/>
    <n v="3"/>
    <n v="-2.2400000000000002"/>
  </r>
  <r>
    <d v="2015-07-10T00:00:00"/>
    <x v="1"/>
    <x v="6"/>
    <x v="30"/>
    <x v="3"/>
    <x v="0"/>
    <x v="3"/>
    <x v="276"/>
    <n v="39.92"/>
    <n v="2"/>
    <n v="12.97"/>
  </r>
  <r>
    <d v="2015-07-11T00:00:00"/>
    <x v="1"/>
    <x v="6"/>
    <x v="584"/>
    <x v="2"/>
    <x v="1"/>
    <x v="8"/>
    <x v="1412"/>
    <n v="289.8"/>
    <n v="7"/>
    <n v="36.229999999999997"/>
  </r>
  <r>
    <d v="2015-07-11T00:00:00"/>
    <x v="1"/>
    <x v="6"/>
    <x v="584"/>
    <x v="2"/>
    <x v="0"/>
    <x v="3"/>
    <x v="816"/>
    <n v="2.5"/>
    <n v="3"/>
    <n v="-2"/>
  </r>
  <r>
    <d v="2015-07-11T00:00:00"/>
    <x v="1"/>
    <x v="6"/>
    <x v="584"/>
    <x v="2"/>
    <x v="0"/>
    <x v="3"/>
    <x v="1069"/>
    <n v="6.48"/>
    <n v="4"/>
    <n v="-4.75"/>
  </r>
  <r>
    <d v="2015-07-11T00:00:00"/>
    <x v="1"/>
    <x v="6"/>
    <x v="584"/>
    <x v="2"/>
    <x v="1"/>
    <x v="5"/>
    <x v="707"/>
    <n v="341.49"/>
    <n v="8"/>
    <n v="-73.180000000000007"/>
  </r>
  <r>
    <d v="2015-07-11T00:00:00"/>
    <x v="1"/>
    <x v="6"/>
    <x v="584"/>
    <x v="2"/>
    <x v="0"/>
    <x v="4"/>
    <x v="182"/>
    <n v="11.12"/>
    <n v="5"/>
    <n v="0.83"/>
  </r>
  <r>
    <d v="2015-07-11T00:00:00"/>
    <x v="1"/>
    <x v="6"/>
    <x v="584"/>
    <x v="2"/>
    <x v="1"/>
    <x v="8"/>
    <x v="984"/>
    <n v="25.34"/>
    <n v="6"/>
    <n v="3.48"/>
  </r>
  <r>
    <d v="2015-07-11T00:00:00"/>
    <x v="1"/>
    <x v="6"/>
    <x v="59"/>
    <x v="22"/>
    <x v="0"/>
    <x v="0"/>
    <x v="1413"/>
    <n v="29.97"/>
    <n v="3"/>
    <n v="13.49"/>
  </r>
  <r>
    <d v="2015-07-11T00:00:00"/>
    <x v="1"/>
    <x v="6"/>
    <x v="59"/>
    <x v="22"/>
    <x v="0"/>
    <x v="3"/>
    <x v="209"/>
    <n v="98.35"/>
    <n v="3"/>
    <n v="34.42"/>
  </r>
  <r>
    <d v="2015-07-11T00:00:00"/>
    <x v="1"/>
    <x v="6"/>
    <x v="477"/>
    <x v="7"/>
    <x v="1"/>
    <x v="13"/>
    <x v="495"/>
    <n v="199.84"/>
    <n v="4"/>
    <n v="-37.11"/>
  </r>
  <r>
    <d v="2015-07-11T00:00:00"/>
    <x v="1"/>
    <x v="6"/>
    <x v="477"/>
    <x v="7"/>
    <x v="2"/>
    <x v="6"/>
    <x v="387"/>
    <n v="716"/>
    <n v="2"/>
    <n v="193.32"/>
  </r>
  <r>
    <d v="2015-07-11T00:00:00"/>
    <x v="1"/>
    <x v="6"/>
    <x v="477"/>
    <x v="7"/>
    <x v="0"/>
    <x v="3"/>
    <x v="1414"/>
    <n v="221.06"/>
    <n v="7"/>
    <n v="103.9"/>
  </r>
  <r>
    <d v="2015-07-12T00:00:00"/>
    <x v="1"/>
    <x v="6"/>
    <x v="556"/>
    <x v="1"/>
    <x v="1"/>
    <x v="5"/>
    <x v="142"/>
    <n v="383.61"/>
    <n v="9"/>
    <n v="-5.48"/>
  </r>
  <r>
    <d v="2015-07-12T00:00:00"/>
    <x v="1"/>
    <x v="6"/>
    <x v="556"/>
    <x v="1"/>
    <x v="2"/>
    <x v="6"/>
    <x v="446"/>
    <n v="148.47999999999999"/>
    <n v="2"/>
    <n v="16.7"/>
  </r>
  <r>
    <d v="2015-07-12T00:00:00"/>
    <x v="1"/>
    <x v="6"/>
    <x v="556"/>
    <x v="1"/>
    <x v="2"/>
    <x v="6"/>
    <x v="827"/>
    <n v="537.54"/>
    <n v="7"/>
    <n v="53.75"/>
  </r>
  <r>
    <d v="2015-07-12T00:00:00"/>
    <x v="1"/>
    <x v="6"/>
    <x v="556"/>
    <x v="1"/>
    <x v="0"/>
    <x v="3"/>
    <x v="575"/>
    <n v="1.93"/>
    <n v="2"/>
    <n v="-2.99"/>
  </r>
  <r>
    <d v="2015-07-12T00:00:00"/>
    <x v="1"/>
    <x v="6"/>
    <x v="556"/>
    <x v="1"/>
    <x v="0"/>
    <x v="4"/>
    <x v="616"/>
    <n v="6.91"/>
    <n v="3"/>
    <n v="0.69"/>
  </r>
  <r>
    <d v="2015-07-12T00:00:00"/>
    <x v="1"/>
    <x v="6"/>
    <x v="556"/>
    <x v="1"/>
    <x v="1"/>
    <x v="8"/>
    <x v="1108"/>
    <n v="7.76"/>
    <n v="1"/>
    <n v="-2.13"/>
  </r>
  <r>
    <d v="2015-07-12T00:00:00"/>
    <x v="1"/>
    <x v="6"/>
    <x v="556"/>
    <x v="1"/>
    <x v="2"/>
    <x v="6"/>
    <x v="522"/>
    <n v="659.17"/>
    <n v="4"/>
    <n v="49.44"/>
  </r>
  <r>
    <d v="2015-07-12T00:00:00"/>
    <x v="1"/>
    <x v="6"/>
    <x v="667"/>
    <x v="0"/>
    <x v="2"/>
    <x v="6"/>
    <x v="827"/>
    <n v="307.17"/>
    <n v="4"/>
    <n v="30.72"/>
  </r>
  <r>
    <d v="2015-07-13T00:00:00"/>
    <x v="1"/>
    <x v="6"/>
    <x v="11"/>
    <x v="20"/>
    <x v="0"/>
    <x v="3"/>
    <x v="116"/>
    <n v="11.81"/>
    <n v="2"/>
    <n v="4.28"/>
  </r>
  <r>
    <d v="2015-07-13T00:00:00"/>
    <x v="1"/>
    <x v="6"/>
    <x v="11"/>
    <x v="20"/>
    <x v="1"/>
    <x v="5"/>
    <x v="1075"/>
    <n v="1931.04"/>
    <n v="9"/>
    <n v="321.83999999999997"/>
  </r>
  <r>
    <d v="2015-07-13T00:00:00"/>
    <x v="1"/>
    <x v="6"/>
    <x v="11"/>
    <x v="20"/>
    <x v="0"/>
    <x v="0"/>
    <x v="371"/>
    <n v="9.9600000000000009"/>
    <n v="2"/>
    <n v="4.68"/>
  </r>
  <r>
    <d v="2015-07-13T00:00:00"/>
    <x v="1"/>
    <x v="6"/>
    <x v="421"/>
    <x v="0"/>
    <x v="0"/>
    <x v="3"/>
    <x v="459"/>
    <n v="41.57"/>
    <n v="6"/>
    <n v="-66.510000000000005"/>
  </r>
  <r>
    <d v="2015-07-13T00:00:00"/>
    <x v="1"/>
    <x v="6"/>
    <x v="37"/>
    <x v="4"/>
    <x v="0"/>
    <x v="0"/>
    <x v="727"/>
    <n v="38.880000000000003"/>
    <n v="6"/>
    <n v="18.66"/>
  </r>
  <r>
    <d v="2015-07-14T00:00:00"/>
    <x v="1"/>
    <x v="6"/>
    <x v="614"/>
    <x v="12"/>
    <x v="0"/>
    <x v="2"/>
    <x v="2"/>
    <n v="272.74"/>
    <n v="3"/>
    <n v="-64.77"/>
  </r>
  <r>
    <d v="2015-07-14T00:00:00"/>
    <x v="1"/>
    <x v="6"/>
    <x v="614"/>
    <x v="12"/>
    <x v="0"/>
    <x v="0"/>
    <x v="720"/>
    <n v="18.5"/>
    <n v="4"/>
    <n v="6.7"/>
  </r>
  <r>
    <d v="2015-07-14T00:00:00"/>
    <x v="1"/>
    <x v="6"/>
    <x v="614"/>
    <x v="12"/>
    <x v="1"/>
    <x v="5"/>
    <x v="782"/>
    <n v="441.92"/>
    <n v="2"/>
    <n v="49.72"/>
  </r>
  <r>
    <d v="2015-07-14T00:00:00"/>
    <x v="1"/>
    <x v="6"/>
    <x v="614"/>
    <x v="12"/>
    <x v="1"/>
    <x v="11"/>
    <x v="506"/>
    <n v="127.76"/>
    <n v="6"/>
    <n v="-191.65"/>
  </r>
  <r>
    <d v="2015-07-16T00:00:00"/>
    <x v="1"/>
    <x v="6"/>
    <x v="654"/>
    <x v="3"/>
    <x v="1"/>
    <x v="5"/>
    <x v="629"/>
    <n v="1348.7"/>
    <n v="6"/>
    <n v="-219.16"/>
  </r>
  <r>
    <d v="2015-07-16T00:00:00"/>
    <x v="1"/>
    <x v="6"/>
    <x v="654"/>
    <x v="3"/>
    <x v="1"/>
    <x v="5"/>
    <x v="1283"/>
    <n v="700.15"/>
    <n v="3"/>
    <n v="78.77"/>
  </r>
  <r>
    <d v="2015-07-16T00:00:00"/>
    <x v="1"/>
    <x v="6"/>
    <x v="124"/>
    <x v="20"/>
    <x v="0"/>
    <x v="0"/>
    <x v="1415"/>
    <n v="80.88"/>
    <n v="3"/>
    <n v="39.630000000000003"/>
  </r>
  <r>
    <d v="2015-07-16T00:00:00"/>
    <x v="1"/>
    <x v="6"/>
    <x v="124"/>
    <x v="20"/>
    <x v="2"/>
    <x v="9"/>
    <x v="1416"/>
    <n v="599.9"/>
    <n v="10"/>
    <n v="191.97"/>
  </r>
  <r>
    <d v="2015-07-16T00:00:00"/>
    <x v="1"/>
    <x v="6"/>
    <x v="588"/>
    <x v="36"/>
    <x v="1"/>
    <x v="5"/>
    <x v="1417"/>
    <n v="150.97999999999999"/>
    <n v="1"/>
    <n v="43.78"/>
  </r>
  <r>
    <d v="2015-07-16T00:00:00"/>
    <x v="1"/>
    <x v="6"/>
    <x v="588"/>
    <x v="36"/>
    <x v="0"/>
    <x v="10"/>
    <x v="1418"/>
    <n v="137.25"/>
    <n v="9"/>
    <n v="63.14"/>
  </r>
  <r>
    <d v="2015-07-16T00:00:00"/>
    <x v="1"/>
    <x v="6"/>
    <x v="588"/>
    <x v="36"/>
    <x v="0"/>
    <x v="7"/>
    <x v="299"/>
    <n v="11.52"/>
    <n v="4"/>
    <n v="5.41"/>
  </r>
  <r>
    <d v="2015-07-17T00:00:00"/>
    <x v="1"/>
    <x v="6"/>
    <x v="401"/>
    <x v="3"/>
    <x v="1"/>
    <x v="11"/>
    <x v="1093"/>
    <n v="195.47"/>
    <n v="2"/>
    <n v="-13.8"/>
  </r>
  <r>
    <d v="2015-07-17T00:00:00"/>
    <x v="1"/>
    <x v="6"/>
    <x v="634"/>
    <x v="16"/>
    <x v="1"/>
    <x v="11"/>
    <x v="1419"/>
    <n v="231.92"/>
    <n v="5"/>
    <n v="5.8"/>
  </r>
  <r>
    <d v="2015-07-17T00:00:00"/>
    <x v="1"/>
    <x v="6"/>
    <x v="668"/>
    <x v="0"/>
    <x v="0"/>
    <x v="1"/>
    <x v="315"/>
    <n v="6.26"/>
    <n v="3"/>
    <n v="2.04"/>
  </r>
  <r>
    <d v="2015-07-17T00:00:00"/>
    <x v="1"/>
    <x v="6"/>
    <x v="668"/>
    <x v="0"/>
    <x v="0"/>
    <x v="7"/>
    <x v="1156"/>
    <n v="14.43"/>
    <n v="4"/>
    <n v="3.43"/>
  </r>
  <r>
    <d v="2015-07-18T00:00:00"/>
    <x v="1"/>
    <x v="6"/>
    <x v="334"/>
    <x v="3"/>
    <x v="2"/>
    <x v="9"/>
    <x v="1361"/>
    <n v="519.96"/>
    <n v="4"/>
    <n v="176.79"/>
  </r>
  <r>
    <d v="2015-07-18T00:00:00"/>
    <x v="1"/>
    <x v="6"/>
    <x v="385"/>
    <x v="20"/>
    <x v="0"/>
    <x v="4"/>
    <x v="616"/>
    <n v="5.76"/>
    <n v="2"/>
    <n v="1.61"/>
  </r>
  <r>
    <d v="2015-07-18T00:00:00"/>
    <x v="1"/>
    <x v="6"/>
    <x v="137"/>
    <x v="20"/>
    <x v="0"/>
    <x v="3"/>
    <x v="1420"/>
    <n v="3.33"/>
    <n v="2"/>
    <n v="1.21"/>
  </r>
  <r>
    <d v="2015-07-18T00:00:00"/>
    <x v="1"/>
    <x v="6"/>
    <x v="137"/>
    <x v="20"/>
    <x v="2"/>
    <x v="6"/>
    <x v="669"/>
    <n v="135.99"/>
    <n v="1"/>
    <n v="36.72"/>
  </r>
  <r>
    <d v="2015-07-18T00:00:00"/>
    <x v="1"/>
    <x v="6"/>
    <x v="137"/>
    <x v="20"/>
    <x v="1"/>
    <x v="8"/>
    <x v="977"/>
    <n v="7.38"/>
    <n v="1"/>
    <n v="2.14"/>
  </r>
  <r>
    <d v="2015-07-19T00:00:00"/>
    <x v="1"/>
    <x v="6"/>
    <x v="669"/>
    <x v="12"/>
    <x v="0"/>
    <x v="3"/>
    <x v="1421"/>
    <n v="2.0299999999999998"/>
    <n v="1"/>
    <n v="-1.35"/>
  </r>
  <r>
    <d v="2015-07-20T00:00:00"/>
    <x v="1"/>
    <x v="6"/>
    <x v="670"/>
    <x v="18"/>
    <x v="0"/>
    <x v="2"/>
    <x v="982"/>
    <n v="34.76"/>
    <n v="1"/>
    <n v="9.73"/>
  </r>
  <r>
    <d v="2015-07-20T00:00:00"/>
    <x v="1"/>
    <x v="6"/>
    <x v="670"/>
    <x v="18"/>
    <x v="2"/>
    <x v="9"/>
    <x v="1281"/>
    <n v="831.2"/>
    <n v="5"/>
    <n v="124.68"/>
  </r>
  <r>
    <d v="2015-07-20T00:00:00"/>
    <x v="1"/>
    <x v="6"/>
    <x v="670"/>
    <x v="18"/>
    <x v="0"/>
    <x v="0"/>
    <x v="1196"/>
    <n v="26.4"/>
    <n v="5"/>
    <n v="11.88"/>
  </r>
  <r>
    <d v="2015-07-20T00:00:00"/>
    <x v="1"/>
    <x v="6"/>
    <x v="670"/>
    <x v="18"/>
    <x v="0"/>
    <x v="10"/>
    <x v="1418"/>
    <n v="106.75"/>
    <n v="7"/>
    <n v="49.11"/>
  </r>
  <r>
    <d v="2015-07-20T00:00:00"/>
    <x v="1"/>
    <x v="6"/>
    <x v="670"/>
    <x v="18"/>
    <x v="0"/>
    <x v="0"/>
    <x v="1422"/>
    <n v="97.82"/>
    <n v="2"/>
    <n v="45.98"/>
  </r>
  <r>
    <d v="2015-07-20T00:00:00"/>
    <x v="1"/>
    <x v="6"/>
    <x v="670"/>
    <x v="18"/>
    <x v="0"/>
    <x v="2"/>
    <x v="370"/>
    <n v="141.4"/>
    <n v="5"/>
    <n v="38.18"/>
  </r>
  <r>
    <d v="2015-07-20T00:00:00"/>
    <x v="1"/>
    <x v="6"/>
    <x v="277"/>
    <x v="1"/>
    <x v="0"/>
    <x v="3"/>
    <x v="549"/>
    <n v="2.88"/>
    <n v="5"/>
    <n v="-4.46"/>
  </r>
  <r>
    <d v="2015-07-20T00:00:00"/>
    <x v="1"/>
    <x v="6"/>
    <x v="277"/>
    <x v="1"/>
    <x v="1"/>
    <x v="11"/>
    <x v="1423"/>
    <n v="384.94"/>
    <n v="4"/>
    <n v="-126.48"/>
  </r>
  <r>
    <d v="2015-07-20T00:00:00"/>
    <x v="1"/>
    <x v="6"/>
    <x v="277"/>
    <x v="1"/>
    <x v="2"/>
    <x v="6"/>
    <x v="307"/>
    <n v="153.58000000000001"/>
    <n v="2"/>
    <n v="13.44"/>
  </r>
  <r>
    <d v="2015-07-20T00:00:00"/>
    <x v="1"/>
    <x v="6"/>
    <x v="277"/>
    <x v="1"/>
    <x v="1"/>
    <x v="11"/>
    <x v="1028"/>
    <n v="913.43"/>
    <n v="5"/>
    <n v="-52.2"/>
  </r>
  <r>
    <d v="2015-07-23T00:00:00"/>
    <x v="1"/>
    <x v="6"/>
    <x v="128"/>
    <x v="20"/>
    <x v="0"/>
    <x v="12"/>
    <x v="484"/>
    <n v="68.94"/>
    <n v="3"/>
    <n v="20.68"/>
  </r>
  <r>
    <d v="2015-07-23T00:00:00"/>
    <x v="1"/>
    <x v="6"/>
    <x v="128"/>
    <x v="20"/>
    <x v="1"/>
    <x v="8"/>
    <x v="985"/>
    <n v="128.82"/>
    <n v="3"/>
    <n v="50.24"/>
  </r>
  <r>
    <d v="2015-07-23T00:00:00"/>
    <x v="1"/>
    <x v="6"/>
    <x v="7"/>
    <x v="20"/>
    <x v="0"/>
    <x v="3"/>
    <x v="878"/>
    <n v="10.51"/>
    <n v="3"/>
    <n v="3.68"/>
  </r>
  <r>
    <d v="2015-07-24T00:00:00"/>
    <x v="1"/>
    <x v="6"/>
    <x v="301"/>
    <x v="5"/>
    <x v="1"/>
    <x v="8"/>
    <x v="480"/>
    <n v="20.94"/>
    <n v="3"/>
    <n v="6.07"/>
  </r>
  <r>
    <d v="2015-07-24T00:00:00"/>
    <x v="1"/>
    <x v="6"/>
    <x v="301"/>
    <x v="5"/>
    <x v="0"/>
    <x v="3"/>
    <x v="520"/>
    <n v="135.09"/>
    <n v="9"/>
    <n v="62.14"/>
  </r>
  <r>
    <d v="2015-07-24T00:00:00"/>
    <x v="1"/>
    <x v="6"/>
    <x v="301"/>
    <x v="5"/>
    <x v="2"/>
    <x v="9"/>
    <x v="1291"/>
    <n v="279.86"/>
    <n v="14"/>
    <n v="64.37"/>
  </r>
  <r>
    <d v="2015-07-24T00:00:00"/>
    <x v="1"/>
    <x v="6"/>
    <x v="301"/>
    <x v="5"/>
    <x v="0"/>
    <x v="3"/>
    <x v="520"/>
    <n v="90.06"/>
    <n v="6"/>
    <n v="41.43"/>
  </r>
  <r>
    <d v="2015-07-25T00:00:00"/>
    <x v="1"/>
    <x v="6"/>
    <x v="237"/>
    <x v="2"/>
    <x v="0"/>
    <x v="3"/>
    <x v="637"/>
    <n v="25.18"/>
    <n v="4"/>
    <n v="-18.46"/>
  </r>
  <r>
    <d v="2015-07-25T00:00:00"/>
    <x v="1"/>
    <x v="6"/>
    <x v="289"/>
    <x v="22"/>
    <x v="0"/>
    <x v="7"/>
    <x v="122"/>
    <n v="9.42"/>
    <n v="2"/>
    <n v="0.47"/>
  </r>
  <r>
    <d v="2015-07-25T00:00:00"/>
    <x v="1"/>
    <x v="6"/>
    <x v="289"/>
    <x v="22"/>
    <x v="0"/>
    <x v="0"/>
    <x v="1424"/>
    <n v="12.96"/>
    <n v="2"/>
    <n v="6.22"/>
  </r>
  <r>
    <d v="2015-07-25T00:00:00"/>
    <x v="1"/>
    <x v="6"/>
    <x v="289"/>
    <x v="22"/>
    <x v="1"/>
    <x v="11"/>
    <x v="1425"/>
    <n v="704.9"/>
    <n v="5"/>
    <n v="56.39"/>
  </r>
  <r>
    <d v="2015-07-25T00:00:00"/>
    <x v="1"/>
    <x v="6"/>
    <x v="289"/>
    <x v="22"/>
    <x v="1"/>
    <x v="5"/>
    <x v="1107"/>
    <n v="561.57000000000005"/>
    <n v="2"/>
    <n v="28.08"/>
  </r>
  <r>
    <d v="2015-07-25T00:00:00"/>
    <x v="1"/>
    <x v="6"/>
    <x v="598"/>
    <x v="33"/>
    <x v="0"/>
    <x v="10"/>
    <x v="944"/>
    <n v="98.46"/>
    <n v="9"/>
    <n v="49.23"/>
  </r>
  <r>
    <d v="2015-07-25T00:00:00"/>
    <x v="1"/>
    <x v="6"/>
    <x v="598"/>
    <x v="33"/>
    <x v="1"/>
    <x v="13"/>
    <x v="476"/>
    <n v="358.58"/>
    <n v="2"/>
    <n v="39.44"/>
  </r>
  <r>
    <d v="2015-07-25T00:00:00"/>
    <x v="1"/>
    <x v="6"/>
    <x v="446"/>
    <x v="3"/>
    <x v="2"/>
    <x v="6"/>
    <x v="1426"/>
    <n v="623.96"/>
    <n v="5"/>
    <n v="39"/>
  </r>
  <r>
    <d v="2015-07-26T00:00:00"/>
    <x v="1"/>
    <x v="6"/>
    <x v="273"/>
    <x v="12"/>
    <x v="1"/>
    <x v="13"/>
    <x v="1036"/>
    <n v="393.17"/>
    <n v="3"/>
    <n v="-204.45"/>
  </r>
  <r>
    <d v="2015-07-26T00:00:00"/>
    <x v="1"/>
    <x v="6"/>
    <x v="454"/>
    <x v="3"/>
    <x v="0"/>
    <x v="10"/>
    <x v="239"/>
    <n v="167.86"/>
    <n v="2"/>
    <n v="78.89"/>
  </r>
  <r>
    <d v="2015-07-26T00:00:00"/>
    <x v="1"/>
    <x v="6"/>
    <x v="244"/>
    <x v="3"/>
    <x v="0"/>
    <x v="3"/>
    <x v="51"/>
    <n v="9.14"/>
    <n v="3"/>
    <n v="3.09"/>
  </r>
  <r>
    <d v="2015-07-26T00:00:00"/>
    <x v="1"/>
    <x v="6"/>
    <x v="244"/>
    <x v="3"/>
    <x v="0"/>
    <x v="3"/>
    <x v="575"/>
    <n v="23.14"/>
    <n v="6"/>
    <n v="8.39"/>
  </r>
  <r>
    <d v="2015-07-26T00:00:00"/>
    <x v="1"/>
    <x v="6"/>
    <x v="244"/>
    <x v="3"/>
    <x v="0"/>
    <x v="4"/>
    <x v="609"/>
    <n v="99.2"/>
    <n v="5"/>
    <n v="25.79"/>
  </r>
  <r>
    <d v="2015-07-26T00:00:00"/>
    <x v="1"/>
    <x v="6"/>
    <x v="38"/>
    <x v="12"/>
    <x v="1"/>
    <x v="5"/>
    <x v="1395"/>
    <n v="266.35000000000002"/>
    <n v="3"/>
    <n v="13.32"/>
  </r>
  <r>
    <d v="2015-07-26T00:00:00"/>
    <x v="1"/>
    <x v="6"/>
    <x v="83"/>
    <x v="2"/>
    <x v="0"/>
    <x v="0"/>
    <x v="63"/>
    <n v="10.37"/>
    <n v="2"/>
    <n v="3.63"/>
  </r>
  <r>
    <d v="2015-07-27T00:00:00"/>
    <x v="1"/>
    <x v="6"/>
    <x v="190"/>
    <x v="5"/>
    <x v="2"/>
    <x v="6"/>
    <x v="1201"/>
    <n v="29.97"/>
    <n v="3"/>
    <n v="0.3"/>
  </r>
  <r>
    <d v="2015-07-30T00:00:00"/>
    <x v="1"/>
    <x v="6"/>
    <x v="454"/>
    <x v="3"/>
    <x v="2"/>
    <x v="9"/>
    <x v="33"/>
    <n v="209.93"/>
    <n v="7"/>
    <n v="92.37"/>
  </r>
  <r>
    <d v="2015-07-30T00:00:00"/>
    <x v="1"/>
    <x v="6"/>
    <x v="454"/>
    <x v="3"/>
    <x v="1"/>
    <x v="8"/>
    <x v="725"/>
    <n v="5.28"/>
    <n v="3"/>
    <n v="2.3199999999999998"/>
  </r>
  <r>
    <d v="2015-07-30T00:00:00"/>
    <x v="1"/>
    <x v="6"/>
    <x v="454"/>
    <x v="3"/>
    <x v="0"/>
    <x v="3"/>
    <x v="475"/>
    <n v="10.92"/>
    <n v="3"/>
    <n v="4.0999999999999996"/>
  </r>
  <r>
    <d v="2015-07-30T00:00:00"/>
    <x v="1"/>
    <x v="6"/>
    <x v="369"/>
    <x v="0"/>
    <x v="0"/>
    <x v="2"/>
    <x v="836"/>
    <n v="61.79"/>
    <n v="4"/>
    <n v="6.18"/>
  </r>
  <r>
    <d v="2015-07-30T00:00:00"/>
    <x v="1"/>
    <x v="6"/>
    <x v="292"/>
    <x v="28"/>
    <x v="1"/>
    <x v="5"/>
    <x v="241"/>
    <n v="155.88"/>
    <n v="6"/>
    <n v="38.97"/>
  </r>
  <r>
    <d v="2015-07-31T00:00:00"/>
    <x v="1"/>
    <x v="6"/>
    <x v="356"/>
    <x v="20"/>
    <x v="2"/>
    <x v="9"/>
    <x v="1146"/>
    <n v="2309.65"/>
    <n v="7"/>
    <n v="762.18"/>
  </r>
  <r>
    <d v="2015-07-31T00:00:00"/>
    <x v="1"/>
    <x v="6"/>
    <x v="356"/>
    <x v="20"/>
    <x v="1"/>
    <x v="13"/>
    <x v="931"/>
    <n v="1090.78"/>
    <n v="7"/>
    <n v="-290.88"/>
  </r>
  <r>
    <d v="2015-07-31T00:00:00"/>
    <x v="1"/>
    <x v="6"/>
    <x v="356"/>
    <x v="20"/>
    <x v="0"/>
    <x v="0"/>
    <x v="1427"/>
    <n v="19.440000000000001"/>
    <n v="3"/>
    <n v="9.33"/>
  </r>
  <r>
    <d v="2015-07-31T00:00:00"/>
    <x v="1"/>
    <x v="6"/>
    <x v="444"/>
    <x v="29"/>
    <x v="2"/>
    <x v="9"/>
    <x v="1253"/>
    <n v="239.7"/>
    <n v="6"/>
    <n v="105.47"/>
  </r>
  <r>
    <d v="2015-07-31T00:00:00"/>
    <x v="1"/>
    <x v="6"/>
    <x v="571"/>
    <x v="24"/>
    <x v="0"/>
    <x v="14"/>
    <x v="1342"/>
    <n v="52.59"/>
    <n v="3"/>
    <n v="15.78"/>
  </r>
  <r>
    <d v="2015-08-01T00:00:00"/>
    <x v="1"/>
    <x v="7"/>
    <x v="142"/>
    <x v="3"/>
    <x v="0"/>
    <x v="4"/>
    <x v="321"/>
    <n v="6.72"/>
    <n v="4"/>
    <n v="3.36"/>
  </r>
  <r>
    <d v="2015-08-01T00:00:00"/>
    <x v="1"/>
    <x v="7"/>
    <x v="142"/>
    <x v="3"/>
    <x v="1"/>
    <x v="13"/>
    <x v="92"/>
    <n v="1004.98"/>
    <n v="6"/>
    <n v="-175.87"/>
  </r>
  <r>
    <d v="2015-08-02T00:00:00"/>
    <x v="1"/>
    <x v="7"/>
    <x v="261"/>
    <x v="22"/>
    <x v="0"/>
    <x v="3"/>
    <x v="1428"/>
    <n v="6.37"/>
    <n v="2"/>
    <n v="2.15"/>
  </r>
  <r>
    <d v="2015-08-02T00:00:00"/>
    <x v="1"/>
    <x v="7"/>
    <x v="261"/>
    <x v="22"/>
    <x v="2"/>
    <x v="15"/>
    <x v="508"/>
    <n v="558.4"/>
    <n v="2"/>
    <n v="41.88"/>
  </r>
  <r>
    <d v="2015-08-02T00:00:00"/>
    <x v="1"/>
    <x v="7"/>
    <x v="671"/>
    <x v="43"/>
    <x v="2"/>
    <x v="6"/>
    <x v="1262"/>
    <n v="128.85"/>
    <n v="3"/>
    <n v="3.87"/>
  </r>
  <r>
    <d v="2015-08-02T00:00:00"/>
    <x v="1"/>
    <x v="7"/>
    <x v="671"/>
    <x v="43"/>
    <x v="0"/>
    <x v="0"/>
    <x v="1402"/>
    <n v="8.4"/>
    <n v="2"/>
    <n v="4.12"/>
  </r>
  <r>
    <d v="2015-08-02T00:00:00"/>
    <x v="1"/>
    <x v="7"/>
    <x v="671"/>
    <x v="43"/>
    <x v="2"/>
    <x v="9"/>
    <x v="671"/>
    <n v="199.98"/>
    <n v="2"/>
    <n v="83.99"/>
  </r>
  <r>
    <d v="2015-08-02T00:00:00"/>
    <x v="1"/>
    <x v="7"/>
    <x v="671"/>
    <x v="43"/>
    <x v="1"/>
    <x v="5"/>
    <x v="1078"/>
    <n v="110.98"/>
    <n v="1"/>
    <n v="15.54"/>
  </r>
  <r>
    <d v="2015-08-02T00:00:00"/>
    <x v="1"/>
    <x v="7"/>
    <x v="536"/>
    <x v="11"/>
    <x v="1"/>
    <x v="13"/>
    <x v="71"/>
    <n v="277.5"/>
    <n v="4"/>
    <n v="-188.7"/>
  </r>
  <r>
    <d v="2015-08-05T00:00:00"/>
    <x v="1"/>
    <x v="7"/>
    <x v="123"/>
    <x v="0"/>
    <x v="0"/>
    <x v="2"/>
    <x v="565"/>
    <n v="33.49"/>
    <n v="7"/>
    <n v="-1.26"/>
  </r>
  <r>
    <d v="2015-08-05T00:00:00"/>
    <x v="1"/>
    <x v="7"/>
    <x v="123"/>
    <x v="0"/>
    <x v="0"/>
    <x v="14"/>
    <x v="906"/>
    <n v="23.04"/>
    <n v="3"/>
    <n v="-4.9000000000000004"/>
  </r>
  <r>
    <d v="2015-08-05T00:00:00"/>
    <x v="1"/>
    <x v="7"/>
    <x v="123"/>
    <x v="0"/>
    <x v="0"/>
    <x v="3"/>
    <x v="876"/>
    <n v="1.36"/>
    <n v="1"/>
    <n v="-2.1800000000000002"/>
  </r>
  <r>
    <d v="2015-08-05T00:00:00"/>
    <x v="1"/>
    <x v="7"/>
    <x v="123"/>
    <x v="0"/>
    <x v="1"/>
    <x v="8"/>
    <x v="977"/>
    <n v="14.76"/>
    <n v="5"/>
    <n v="-11.44"/>
  </r>
  <r>
    <d v="2015-08-06T00:00:00"/>
    <x v="1"/>
    <x v="7"/>
    <x v="279"/>
    <x v="0"/>
    <x v="0"/>
    <x v="0"/>
    <x v="1383"/>
    <n v="27.22"/>
    <n v="3"/>
    <n v="9.8699999999999992"/>
  </r>
  <r>
    <d v="2015-08-06T00:00:00"/>
    <x v="1"/>
    <x v="7"/>
    <x v="468"/>
    <x v="0"/>
    <x v="0"/>
    <x v="1"/>
    <x v="210"/>
    <n v="35.520000000000003"/>
    <n v="3"/>
    <n v="13.32"/>
  </r>
  <r>
    <d v="2015-08-06T00:00:00"/>
    <x v="1"/>
    <x v="7"/>
    <x v="468"/>
    <x v="0"/>
    <x v="0"/>
    <x v="3"/>
    <x v="248"/>
    <n v="6.23"/>
    <n v="5"/>
    <n v="-9.66"/>
  </r>
  <r>
    <d v="2015-08-06T00:00:00"/>
    <x v="1"/>
    <x v="7"/>
    <x v="468"/>
    <x v="0"/>
    <x v="0"/>
    <x v="0"/>
    <x v="1195"/>
    <n v="56.7"/>
    <n v="2"/>
    <n v="19.14"/>
  </r>
  <r>
    <d v="2015-08-06T00:00:00"/>
    <x v="1"/>
    <x v="7"/>
    <x v="468"/>
    <x v="0"/>
    <x v="1"/>
    <x v="11"/>
    <x v="1429"/>
    <n v="369.2"/>
    <n v="3"/>
    <n v="-114.02"/>
  </r>
  <r>
    <d v="2015-08-07T00:00:00"/>
    <x v="1"/>
    <x v="7"/>
    <x v="270"/>
    <x v="34"/>
    <x v="0"/>
    <x v="3"/>
    <x v="333"/>
    <n v="3.3"/>
    <n v="1"/>
    <n v="1.1200000000000001"/>
  </r>
  <r>
    <d v="2015-08-07T00:00:00"/>
    <x v="1"/>
    <x v="7"/>
    <x v="672"/>
    <x v="3"/>
    <x v="0"/>
    <x v="3"/>
    <x v="1430"/>
    <n v="19.149999999999999"/>
    <n v="3"/>
    <n v="6.46"/>
  </r>
  <r>
    <d v="2015-08-07T00:00:00"/>
    <x v="1"/>
    <x v="7"/>
    <x v="439"/>
    <x v="24"/>
    <x v="0"/>
    <x v="3"/>
    <x v="745"/>
    <n v="28.4"/>
    <n v="4"/>
    <n v="13.06"/>
  </r>
  <r>
    <d v="2015-08-07T00:00:00"/>
    <x v="1"/>
    <x v="7"/>
    <x v="439"/>
    <x v="24"/>
    <x v="1"/>
    <x v="8"/>
    <x v="1431"/>
    <n v="212.94"/>
    <n v="3"/>
    <n v="34.07"/>
  </r>
  <r>
    <d v="2015-08-07T00:00:00"/>
    <x v="1"/>
    <x v="7"/>
    <x v="232"/>
    <x v="2"/>
    <x v="0"/>
    <x v="4"/>
    <x v="273"/>
    <n v="106.8"/>
    <n v="10"/>
    <n v="10.68"/>
  </r>
  <r>
    <d v="2015-08-07T00:00:00"/>
    <x v="1"/>
    <x v="7"/>
    <x v="270"/>
    <x v="36"/>
    <x v="0"/>
    <x v="12"/>
    <x v="882"/>
    <n v="77.58"/>
    <n v="9"/>
    <n v="20.170000000000002"/>
  </r>
  <r>
    <d v="2015-08-07T00:00:00"/>
    <x v="1"/>
    <x v="7"/>
    <x v="673"/>
    <x v="6"/>
    <x v="2"/>
    <x v="6"/>
    <x v="1432"/>
    <n v="494.97"/>
    <n v="3"/>
    <n v="148.49"/>
  </r>
  <r>
    <d v="2015-08-07T00:00:00"/>
    <x v="1"/>
    <x v="7"/>
    <x v="673"/>
    <x v="6"/>
    <x v="0"/>
    <x v="1"/>
    <x v="1433"/>
    <n v="25.06"/>
    <n v="2"/>
    <n v="11.78"/>
  </r>
  <r>
    <d v="2015-08-08T00:00:00"/>
    <x v="1"/>
    <x v="7"/>
    <x v="426"/>
    <x v="3"/>
    <x v="0"/>
    <x v="3"/>
    <x v="333"/>
    <n v="6.61"/>
    <n v="2"/>
    <n v="2.23"/>
  </r>
  <r>
    <d v="2015-08-08T00:00:00"/>
    <x v="1"/>
    <x v="7"/>
    <x v="426"/>
    <x v="3"/>
    <x v="0"/>
    <x v="3"/>
    <x v="475"/>
    <n v="7.28"/>
    <n v="2"/>
    <n v="2.73"/>
  </r>
  <r>
    <d v="2015-08-08T00:00:00"/>
    <x v="1"/>
    <x v="7"/>
    <x v="426"/>
    <x v="3"/>
    <x v="1"/>
    <x v="5"/>
    <x v="1434"/>
    <n v="144.78"/>
    <n v="1"/>
    <n v="10.86"/>
  </r>
  <r>
    <d v="2015-08-08T00:00:00"/>
    <x v="1"/>
    <x v="7"/>
    <x v="674"/>
    <x v="32"/>
    <x v="0"/>
    <x v="4"/>
    <x v="1435"/>
    <n v="39.659999999999997"/>
    <n v="2"/>
    <n v="11.9"/>
  </r>
  <r>
    <d v="2015-08-08T00:00:00"/>
    <x v="1"/>
    <x v="7"/>
    <x v="674"/>
    <x v="32"/>
    <x v="0"/>
    <x v="12"/>
    <x v="1076"/>
    <n v="113.92"/>
    <n v="2"/>
    <n v="33.04"/>
  </r>
  <r>
    <d v="2015-08-08T00:00:00"/>
    <x v="1"/>
    <x v="7"/>
    <x v="674"/>
    <x v="32"/>
    <x v="0"/>
    <x v="3"/>
    <x v="713"/>
    <n v="447.86"/>
    <n v="7"/>
    <n v="210.49"/>
  </r>
  <r>
    <d v="2015-08-08T00:00:00"/>
    <x v="1"/>
    <x v="7"/>
    <x v="122"/>
    <x v="20"/>
    <x v="2"/>
    <x v="9"/>
    <x v="102"/>
    <n v="79.989999999999995"/>
    <n v="1"/>
    <n v="28.8"/>
  </r>
  <r>
    <d v="2015-08-09T00:00:00"/>
    <x v="1"/>
    <x v="7"/>
    <x v="171"/>
    <x v="14"/>
    <x v="0"/>
    <x v="4"/>
    <x v="545"/>
    <n v="2.2000000000000002"/>
    <n v="1"/>
    <n v="0.97"/>
  </r>
  <r>
    <d v="2015-08-09T00:00:00"/>
    <x v="1"/>
    <x v="7"/>
    <x v="171"/>
    <x v="14"/>
    <x v="1"/>
    <x v="13"/>
    <x v="296"/>
    <n v="622.45000000000005"/>
    <n v="5"/>
    <n v="136.94"/>
  </r>
  <r>
    <d v="2015-08-09T00:00:00"/>
    <x v="1"/>
    <x v="7"/>
    <x v="171"/>
    <x v="14"/>
    <x v="0"/>
    <x v="2"/>
    <x v="1125"/>
    <n v="21.98"/>
    <n v="1"/>
    <n v="0.22"/>
  </r>
  <r>
    <d v="2015-08-09T00:00:00"/>
    <x v="1"/>
    <x v="7"/>
    <x v="201"/>
    <x v="20"/>
    <x v="2"/>
    <x v="6"/>
    <x v="855"/>
    <n v="307.98"/>
    <n v="2"/>
    <n v="89.31"/>
  </r>
  <r>
    <d v="2015-08-09T00:00:00"/>
    <x v="1"/>
    <x v="7"/>
    <x v="201"/>
    <x v="20"/>
    <x v="1"/>
    <x v="13"/>
    <x v="436"/>
    <n v="382.81"/>
    <n v="9"/>
    <n v="-153.12"/>
  </r>
  <r>
    <d v="2015-08-09T00:00:00"/>
    <x v="1"/>
    <x v="7"/>
    <x v="201"/>
    <x v="20"/>
    <x v="0"/>
    <x v="2"/>
    <x v="916"/>
    <n v="41.96"/>
    <n v="2"/>
    <n v="2.94"/>
  </r>
  <r>
    <d v="2015-08-09T00:00:00"/>
    <x v="1"/>
    <x v="7"/>
    <x v="201"/>
    <x v="20"/>
    <x v="0"/>
    <x v="3"/>
    <x v="1391"/>
    <n v="1217.57"/>
    <n v="2"/>
    <n v="456.59"/>
  </r>
  <r>
    <d v="2015-08-09T00:00:00"/>
    <x v="1"/>
    <x v="7"/>
    <x v="201"/>
    <x v="20"/>
    <x v="1"/>
    <x v="8"/>
    <x v="1436"/>
    <n v="47.04"/>
    <n v="3"/>
    <n v="18.350000000000001"/>
  </r>
  <r>
    <d v="2015-08-09T00:00:00"/>
    <x v="1"/>
    <x v="7"/>
    <x v="201"/>
    <x v="20"/>
    <x v="1"/>
    <x v="8"/>
    <x v="895"/>
    <n v="6.16"/>
    <n v="2"/>
    <n v="2.96"/>
  </r>
  <r>
    <d v="2015-08-09T00:00:00"/>
    <x v="1"/>
    <x v="7"/>
    <x v="201"/>
    <x v="20"/>
    <x v="2"/>
    <x v="6"/>
    <x v="156"/>
    <n v="979.95"/>
    <n v="5"/>
    <n v="274.39"/>
  </r>
  <r>
    <d v="2015-08-09T00:00:00"/>
    <x v="1"/>
    <x v="7"/>
    <x v="201"/>
    <x v="20"/>
    <x v="0"/>
    <x v="0"/>
    <x v="1437"/>
    <n v="143.69999999999999"/>
    <n v="3"/>
    <n v="68.98"/>
  </r>
  <r>
    <d v="2015-08-09T00:00:00"/>
    <x v="1"/>
    <x v="7"/>
    <x v="201"/>
    <x v="20"/>
    <x v="0"/>
    <x v="7"/>
    <x v="648"/>
    <n v="10.65"/>
    <n v="3"/>
    <n v="5.01"/>
  </r>
  <r>
    <d v="2015-08-09T00:00:00"/>
    <x v="1"/>
    <x v="7"/>
    <x v="201"/>
    <x v="20"/>
    <x v="2"/>
    <x v="9"/>
    <x v="1153"/>
    <n v="247.8"/>
    <n v="4"/>
    <n v="34.69"/>
  </r>
  <r>
    <d v="2015-08-09T00:00:00"/>
    <x v="1"/>
    <x v="7"/>
    <x v="141"/>
    <x v="16"/>
    <x v="0"/>
    <x v="1"/>
    <x v="349"/>
    <n v="4.6100000000000003"/>
    <n v="2"/>
    <n v="1.67"/>
  </r>
  <r>
    <d v="2015-08-09T00:00:00"/>
    <x v="1"/>
    <x v="7"/>
    <x v="57"/>
    <x v="21"/>
    <x v="1"/>
    <x v="11"/>
    <x v="1423"/>
    <n v="687.4"/>
    <n v="5"/>
    <n v="48.12"/>
  </r>
  <r>
    <d v="2015-08-09T00:00:00"/>
    <x v="1"/>
    <x v="7"/>
    <x v="407"/>
    <x v="20"/>
    <x v="1"/>
    <x v="8"/>
    <x v="1001"/>
    <n v="10.02"/>
    <n v="3"/>
    <n v="4.41"/>
  </r>
  <r>
    <d v="2015-08-09T00:00:00"/>
    <x v="1"/>
    <x v="7"/>
    <x v="407"/>
    <x v="20"/>
    <x v="0"/>
    <x v="0"/>
    <x v="1086"/>
    <n v="144.12"/>
    <n v="3"/>
    <n v="69.180000000000007"/>
  </r>
  <r>
    <d v="2015-08-10T00:00:00"/>
    <x v="1"/>
    <x v="7"/>
    <x v="488"/>
    <x v="28"/>
    <x v="0"/>
    <x v="1"/>
    <x v="85"/>
    <n v="3.75"/>
    <n v="1"/>
    <n v="1.8"/>
  </r>
  <r>
    <d v="2015-08-10T00:00:00"/>
    <x v="1"/>
    <x v="7"/>
    <x v="488"/>
    <x v="28"/>
    <x v="0"/>
    <x v="1"/>
    <x v="1101"/>
    <n v="41.4"/>
    <n v="4"/>
    <n v="19.87"/>
  </r>
  <r>
    <d v="2015-08-10T00:00:00"/>
    <x v="1"/>
    <x v="7"/>
    <x v="488"/>
    <x v="28"/>
    <x v="0"/>
    <x v="4"/>
    <x v="234"/>
    <n v="29.79"/>
    <n v="3"/>
    <n v="12.51"/>
  </r>
  <r>
    <d v="2015-08-10T00:00:00"/>
    <x v="1"/>
    <x v="7"/>
    <x v="494"/>
    <x v="11"/>
    <x v="2"/>
    <x v="6"/>
    <x v="308"/>
    <n v="438.37"/>
    <n v="4"/>
    <n v="38.36"/>
  </r>
  <r>
    <d v="2015-08-10T00:00:00"/>
    <x v="1"/>
    <x v="7"/>
    <x v="494"/>
    <x v="11"/>
    <x v="2"/>
    <x v="6"/>
    <x v="1048"/>
    <n v="139.94"/>
    <n v="7"/>
    <n v="-31.49"/>
  </r>
  <r>
    <d v="2015-08-10T00:00:00"/>
    <x v="1"/>
    <x v="7"/>
    <x v="494"/>
    <x v="11"/>
    <x v="0"/>
    <x v="12"/>
    <x v="810"/>
    <n v="133.47"/>
    <n v="4"/>
    <n v="15.02"/>
  </r>
  <r>
    <d v="2015-08-10T00:00:00"/>
    <x v="1"/>
    <x v="7"/>
    <x v="649"/>
    <x v="14"/>
    <x v="0"/>
    <x v="3"/>
    <x v="1438"/>
    <n v="64.75"/>
    <n v="5"/>
    <n v="29.14"/>
  </r>
  <r>
    <d v="2015-08-11T00:00:00"/>
    <x v="1"/>
    <x v="7"/>
    <x v="220"/>
    <x v="25"/>
    <x v="1"/>
    <x v="8"/>
    <x v="192"/>
    <n v="46.15"/>
    <n v="3"/>
    <n v="12.11"/>
  </r>
  <r>
    <d v="2015-08-11T00:00:00"/>
    <x v="1"/>
    <x v="7"/>
    <x v="675"/>
    <x v="20"/>
    <x v="0"/>
    <x v="4"/>
    <x v="143"/>
    <n v="11.96"/>
    <n v="2"/>
    <n v="3.11"/>
  </r>
  <r>
    <d v="2015-08-11T00:00:00"/>
    <x v="1"/>
    <x v="7"/>
    <x v="675"/>
    <x v="20"/>
    <x v="2"/>
    <x v="6"/>
    <x v="35"/>
    <n v="138"/>
    <n v="2"/>
    <n v="34.5"/>
  </r>
  <r>
    <d v="2015-08-13T00:00:00"/>
    <x v="1"/>
    <x v="7"/>
    <x v="402"/>
    <x v="3"/>
    <x v="0"/>
    <x v="4"/>
    <x v="1027"/>
    <n v="50.8"/>
    <n v="5"/>
    <n v="13.21"/>
  </r>
  <r>
    <d v="2015-08-13T00:00:00"/>
    <x v="1"/>
    <x v="7"/>
    <x v="584"/>
    <x v="4"/>
    <x v="0"/>
    <x v="3"/>
    <x v="24"/>
    <n v="5.64"/>
    <n v="3"/>
    <n v="2.71"/>
  </r>
  <r>
    <d v="2015-08-13T00:00:00"/>
    <x v="1"/>
    <x v="7"/>
    <x v="565"/>
    <x v="18"/>
    <x v="0"/>
    <x v="3"/>
    <x v="245"/>
    <n v="11.36"/>
    <n v="4"/>
    <n v="5.57"/>
  </r>
  <r>
    <d v="2015-08-13T00:00:00"/>
    <x v="1"/>
    <x v="7"/>
    <x v="28"/>
    <x v="2"/>
    <x v="0"/>
    <x v="2"/>
    <x v="923"/>
    <n v="422.86"/>
    <n v="3"/>
    <n v="15.86"/>
  </r>
  <r>
    <d v="2015-08-13T00:00:00"/>
    <x v="1"/>
    <x v="7"/>
    <x v="394"/>
    <x v="3"/>
    <x v="1"/>
    <x v="8"/>
    <x v="58"/>
    <n v="31.56"/>
    <n v="3"/>
    <n v="10.41"/>
  </r>
  <r>
    <d v="2015-08-13T00:00:00"/>
    <x v="1"/>
    <x v="7"/>
    <x v="271"/>
    <x v="25"/>
    <x v="0"/>
    <x v="4"/>
    <x v="1439"/>
    <n v="64.680000000000007"/>
    <n v="7"/>
    <n v="8.09"/>
  </r>
  <r>
    <d v="2015-08-15T00:00:00"/>
    <x v="1"/>
    <x v="7"/>
    <x v="676"/>
    <x v="3"/>
    <x v="0"/>
    <x v="2"/>
    <x v="899"/>
    <n v="323.10000000000002"/>
    <n v="2"/>
    <n v="61.39"/>
  </r>
  <r>
    <d v="2015-08-15T00:00:00"/>
    <x v="1"/>
    <x v="7"/>
    <x v="238"/>
    <x v="3"/>
    <x v="1"/>
    <x v="8"/>
    <x v="630"/>
    <n v="104.23"/>
    <n v="7"/>
    <n v="28.14"/>
  </r>
  <r>
    <d v="2015-08-15T00:00:00"/>
    <x v="1"/>
    <x v="7"/>
    <x v="238"/>
    <x v="3"/>
    <x v="0"/>
    <x v="2"/>
    <x v="1440"/>
    <n v="70.260000000000005"/>
    <n v="3"/>
    <n v="18.97"/>
  </r>
  <r>
    <d v="2015-08-16T00:00:00"/>
    <x v="1"/>
    <x v="7"/>
    <x v="522"/>
    <x v="12"/>
    <x v="0"/>
    <x v="4"/>
    <x v="1441"/>
    <n v="2.2999999999999998"/>
    <n v="1"/>
    <n v="0.26"/>
  </r>
  <r>
    <d v="2015-08-16T00:00:00"/>
    <x v="1"/>
    <x v="7"/>
    <x v="522"/>
    <x v="12"/>
    <x v="2"/>
    <x v="6"/>
    <x v="1442"/>
    <n v="1879.96"/>
    <n v="5"/>
    <n v="211.5"/>
  </r>
  <r>
    <d v="2015-08-16T00:00:00"/>
    <x v="1"/>
    <x v="7"/>
    <x v="522"/>
    <x v="12"/>
    <x v="0"/>
    <x v="0"/>
    <x v="141"/>
    <n v="313.02"/>
    <n v="8"/>
    <n v="105.65"/>
  </r>
  <r>
    <d v="2015-08-16T00:00:00"/>
    <x v="1"/>
    <x v="7"/>
    <x v="522"/>
    <x v="12"/>
    <x v="0"/>
    <x v="1"/>
    <x v="348"/>
    <n v="5.04"/>
    <n v="2"/>
    <n v="1.76"/>
  </r>
  <r>
    <d v="2015-08-16T00:00:00"/>
    <x v="1"/>
    <x v="7"/>
    <x v="569"/>
    <x v="2"/>
    <x v="2"/>
    <x v="6"/>
    <x v="1443"/>
    <n v="519.79"/>
    <n v="4"/>
    <n v="-112.62"/>
  </r>
  <r>
    <d v="2015-08-16T00:00:00"/>
    <x v="1"/>
    <x v="7"/>
    <x v="569"/>
    <x v="2"/>
    <x v="2"/>
    <x v="9"/>
    <x v="410"/>
    <n v="31.18"/>
    <n v="3"/>
    <n v="-5.46"/>
  </r>
  <r>
    <d v="2015-08-16T00:00:00"/>
    <x v="1"/>
    <x v="7"/>
    <x v="569"/>
    <x v="2"/>
    <x v="0"/>
    <x v="0"/>
    <x v="1444"/>
    <n v="10.37"/>
    <n v="2"/>
    <n v="3.63"/>
  </r>
  <r>
    <d v="2015-08-16T00:00:00"/>
    <x v="1"/>
    <x v="7"/>
    <x v="569"/>
    <x v="2"/>
    <x v="0"/>
    <x v="3"/>
    <x v="362"/>
    <n v="2.72"/>
    <n v="2"/>
    <n v="-1.91"/>
  </r>
  <r>
    <d v="2015-08-16T00:00:00"/>
    <x v="1"/>
    <x v="7"/>
    <x v="569"/>
    <x v="2"/>
    <x v="1"/>
    <x v="8"/>
    <x v="1445"/>
    <n v="254.35"/>
    <n v="3"/>
    <n v="0"/>
  </r>
  <r>
    <d v="2015-08-16T00:00:00"/>
    <x v="1"/>
    <x v="7"/>
    <x v="569"/>
    <x v="2"/>
    <x v="0"/>
    <x v="3"/>
    <x v="950"/>
    <n v="3.76"/>
    <n v="3"/>
    <n v="-2.76"/>
  </r>
  <r>
    <d v="2015-08-16T00:00:00"/>
    <x v="1"/>
    <x v="7"/>
    <x v="569"/>
    <x v="2"/>
    <x v="0"/>
    <x v="0"/>
    <x v="1017"/>
    <n v="10.27"/>
    <n v="3"/>
    <n v="3.21"/>
  </r>
  <r>
    <d v="2015-08-16T00:00:00"/>
    <x v="1"/>
    <x v="7"/>
    <x v="677"/>
    <x v="2"/>
    <x v="0"/>
    <x v="2"/>
    <x v="926"/>
    <n v="44.69"/>
    <n v="7"/>
    <n v="3.35"/>
  </r>
  <r>
    <d v="2015-08-16T00:00:00"/>
    <x v="1"/>
    <x v="7"/>
    <x v="677"/>
    <x v="2"/>
    <x v="1"/>
    <x v="11"/>
    <x v="1446"/>
    <n v="301.47000000000003"/>
    <n v="3"/>
    <n v="-205"/>
  </r>
  <r>
    <d v="2015-08-17T00:00:00"/>
    <x v="1"/>
    <x v="7"/>
    <x v="678"/>
    <x v="32"/>
    <x v="0"/>
    <x v="3"/>
    <x v="1447"/>
    <n v="52.2"/>
    <n v="9"/>
    <n v="23.49"/>
  </r>
  <r>
    <d v="2015-08-17T00:00:00"/>
    <x v="1"/>
    <x v="7"/>
    <x v="236"/>
    <x v="12"/>
    <x v="2"/>
    <x v="9"/>
    <x v="401"/>
    <n v="30.08"/>
    <n v="2"/>
    <n v="-5.26"/>
  </r>
  <r>
    <d v="2015-08-17T00:00:00"/>
    <x v="1"/>
    <x v="7"/>
    <x v="236"/>
    <x v="12"/>
    <x v="0"/>
    <x v="0"/>
    <x v="684"/>
    <n v="36.29"/>
    <n v="7"/>
    <n v="12.7"/>
  </r>
  <r>
    <d v="2015-08-17T00:00:00"/>
    <x v="1"/>
    <x v="7"/>
    <x v="236"/>
    <x v="12"/>
    <x v="0"/>
    <x v="4"/>
    <x v="1448"/>
    <n v="10.27"/>
    <n v="3"/>
    <n v="1.1599999999999999"/>
  </r>
  <r>
    <d v="2015-08-17T00:00:00"/>
    <x v="1"/>
    <x v="7"/>
    <x v="236"/>
    <x v="12"/>
    <x v="2"/>
    <x v="9"/>
    <x v="1151"/>
    <n v="252.8"/>
    <n v="4"/>
    <n v="-31.6"/>
  </r>
  <r>
    <d v="2015-08-21T00:00:00"/>
    <x v="1"/>
    <x v="7"/>
    <x v="327"/>
    <x v="3"/>
    <x v="1"/>
    <x v="5"/>
    <x v="668"/>
    <n v="544.01"/>
    <n v="3"/>
    <n v="40.799999999999997"/>
  </r>
  <r>
    <d v="2015-08-21T00:00:00"/>
    <x v="1"/>
    <x v="7"/>
    <x v="327"/>
    <x v="3"/>
    <x v="0"/>
    <x v="0"/>
    <x v="1449"/>
    <n v="59.94"/>
    <n v="3"/>
    <n v="28.17"/>
  </r>
  <r>
    <d v="2015-08-21T00:00:00"/>
    <x v="1"/>
    <x v="7"/>
    <x v="327"/>
    <x v="3"/>
    <x v="0"/>
    <x v="0"/>
    <x v="1035"/>
    <n v="23.92"/>
    <n v="4"/>
    <n v="11.72"/>
  </r>
  <r>
    <d v="2015-08-21T00:00:00"/>
    <x v="1"/>
    <x v="7"/>
    <x v="327"/>
    <x v="3"/>
    <x v="0"/>
    <x v="0"/>
    <x v="1186"/>
    <n v="4.28"/>
    <n v="1"/>
    <n v="1.93"/>
  </r>
  <r>
    <d v="2015-08-21T00:00:00"/>
    <x v="1"/>
    <x v="7"/>
    <x v="171"/>
    <x v="3"/>
    <x v="1"/>
    <x v="11"/>
    <x v="1450"/>
    <n v="586.4"/>
    <n v="6"/>
    <n v="34.49"/>
  </r>
  <r>
    <d v="2015-08-21T00:00:00"/>
    <x v="1"/>
    <x v="7"/>
    <x v="171"/>
    <x v="3"/>
    <x v="0"/>
    <x v="2"/>
    <x v="161"/>
    <n v="80.98"/>
    <n v="1"/>
    <n v="3.24"/>
  </r>
  <r>
    <d v="2015-08-21T00:00:00"/>
    <x v="1"/>
    <x v="7"/>
    <x v="549"/>
    <x v="10"/>
    <x v="0"/>
    <x v="3"/>
    <x v="583"/>
    <n v="12.83"/>
    <n v="2"/>
    <n v="-8.98"/>
  </r>
  <r>
    <d v="2015-08-21T00:00:00"/>
    <x v="1"/>
    <x v="7"/>
    <x v="549"/>
    <x v="10"/>
    <x v="1"/>
    <x v="5"/>
    <x v="160"/>
    <n v="598.46"/>
    <n v="3"/>
    <n v="-42.75"/>
  </r>
  <r>
    <d v="2015-08-21T00:00:00"/>
    <x v="1"/>
    <x v="7"/>
    <x v="549"/>
    <x v="10"/>
    <x v="1"/>
    <x v="8"/>
    <x v="960"/>
    <n v="25.98"/>
    <n v="1"/>
    <n v="-3.9"/>
  </r>
  <r>
    <d v="2015-08-21T00:00:00"/>
    <x v="1"/>
    <x v="7"/>
    <x v="418"/>
    <x v="5"/>
    <x v="0"/>
    <x v="4"/>
    <x v="1451"/>
    <n v="17.52"/>
    <n v="3"/>
    <n v="8.23"/>
  </r>
  <r>
    <d v="2015-08-21T00:00:00"/>
    <x v="1"/>
    <x v="7"/>
    <x v="418"/>
    <x v="5"/>
    <x v="0"/>
    <x v="4"/>
    <x v="614"/>
    <n v="35.76"/>
    <n v="12"/>
    <n v="10.01"/>
  </r>
  <r>
    <d v="2015-08-21T00:00:00"/>
    <x v="1"/>
    <x v="7"/>
    <x v="88"/>
    <x v="2"/>
    <x v="0"/>
    <x v="14"/>
    <x v="488"/>
    <n v="3.49"/>
    <n v="2"/>
    <n v="-0.7"/>
  </r>
  <r>
    <d v="2015-08-21T00:00:00"/>
    <x v="1"/>
    <x v="7"/>
    <x v="88"/>
    <x v="2"/>
    <x v="2"/>
    <x v="9"/>
    <x v="1206"/>
    <n v="21.73"/>
    <n v="4"/>
    <n v="3.8"/>
  </r>
  <r>
    <d v="2015-08-21T00:00:00"/>
    <x v="1"/>
    <x v="7"/>
    <x v="88"/>
    <x v="2"/>
    <x v="0"/>
    <x v="2"/>
    <x v="332"/>
    <n v="663.07"/>
    <n v="6"/>
    <n v="-165.77"/>
  </r>
  <r>
    <d v="2015-08-21T00:00:00"/>
    <x v="1"/>
    <x v="7"/>
    <x v="88"/>
    <x v="2"/>
    <x v="0"/>
    <x v="3"/>
    <x v="398"/>
    <n v="99.59"/>
    <n v="2"/>
    <n v="-82.99"/>
  </r>
  <r>
    <d v="2015-08-21T00:00:00"/>
    <x v="1"/>
    <x v="7"/>
    <x v="88"/>
    <x v="2"/>
    <x v="0"/>
    <x v="0"/>
    <x v="1029"/>
    <n v="49.57"/>
    <n v="2"/>
    <n v="15.49"/>
  </r>
  <r>
    <d v="2015-08-22T00:00:00"/>
    <x v="1"/>
    <x v="7"/>
    <x v="679"/>
    <x v="20"/>
    <x v="0"/>
    <x v="3"/>
    <x v="594"/>
    <n v="50.11"/>
    <n v="6"/>
    <n v="16.29"/>
  </r>
  <r>
    <d v="2015-08-22T00:00:00"/>
    <x v="1"/>
    <x v="7"/>
    <x v="680"/>
    <x v="20"/>
    <x v="0"/>
    <x v="4"/>
    <x v="146"/>
    <n v="16.52"/>
    <n v="4"/>
    <n v="7.6"/>
  </r>
  <r>
    <d v="2015-08-23T00:00:00"/>
    <x v="1"/>
    <x v="7"/>
    <x v="210"/>
    <x v="1"/>
    <x v="0"/>
    <x v="14"/>
    <x v="1452"/>
    <n v="31.68"/>
    <n v="4"/>
    <n v="2.77"/>
  </r>
  <r>
    <d v="2015-08-23T00:00:00"/>
    <x v="1"/>
    <x v="7"/>
    <x v="210"/>
    <x v="1"/>
    <x v="0"/>
    <x v="0"/>
    <x v="1453"/>
    <n v="10.37"/>
    <n v="2"/>
    <n v="3.63"/>
  </r>
  <r>
    <d v="2015-08-23T00:00:00"/>
    <x v="1"/>
    <x v="7"/>
    <x v="210"/>
    <x v="1"/>
    <x v="0"/>
    <x v="7"/>
    <x v="78"/>
    <n v="12.03"/>
    <n v="8"/>
    <n v="2.2599999999999998"/>
  </r>
  <r>
    <d v="2015-08-23T00:00:00"/>
    <x v="1"/>
    <x v="7"/>
    <x v="210"/>
    <x v="1"/>
    <x v="0"/>
    <x v="12"/>
    <x v="366"/>
    <n v="5.77"/>
    <n v="2"/>
    <n v="-13.55"/>
  </r>
  <r>
    <d v="2015-08-23T00:00:00"/>
    <x v="1"/>
    <x v="7"/>
    <x v="681"/>
    <x v="4"/>
    <x v="0"/>
    <x v="12"/>
    <x v="1178"/>
    <n v="542.94000000000005"/>
    <n v="3"/>
    <n v="152.02000000000001"/>
  </r>
  <r>
    <d v="2015-08-23T00:00:00"/>
    <x v="1"/>
    <x v="7"/>
    <x v="681"/>
    <x v="4"/>
    <x v="0"/>
    <x v="1"/>
    <x v="1454"/>
    <n v="8.64"/>
    <n v="3"/>
    <n v="4.2300000000000004"/>
  </r>
  <r>
    <d v="2015-08-23T00:00:00"/>
    <x v="1"/>
    <x v="7"/>
    <x v="681"/>
    <x v="4"/>
    <x v="0"/>
    <x v="0"/>
    <x v="426"/>
    <n v="193.8"/>
    <n v="5"/>
    <n v="94.96"/>
  </r>
  <r>
    <d v="2015-08-23T00:00:00"/>
    <x v="1"/>
    <x v="7"/>
    <x v="681"/>
    <x v="4"/>
    <x v="0"/>
    <x v="0"/>
    <x v="1351"/>
    <n v="21.4"/>
    <n v="5"/>
    <n v="9.6300000000000008"/>
  </r>
  <r>
    <d v="2015-08-23T00:00:00"/>
    <x v="1"/>
    <x v="7"/>
    <x v="681"/>
    <x v="4"/>
    <x v="0"/>
    <x v="0"/>
    <x v="1455"/>
    <n v="97.88"/>
    <n v="2"/>
    <n v="48.94"/>
  </r>
  <r>
    <d v="2015-08-23T00:00:00"/>
    <x v="1"/>
    <x v="7"/>
    <x v="681"/>
    <x v="4"/>
    <x v="2"/>
    <x v="9"/>
    <x v="973"/>
    <n v="251.91"/>
    <n v="9"/>
    <n v="47.86"/>
  </r>
  <r>
    <d v="2015-08-23T00:00:00"/>
    <x v="1"/>
    <x v="7"/>
    <x v="681"/>
    <x v="4"/>
    <x v="0"/>
    <x v="12"/>
    <x v="882"/>
    <n v="25.86"/>
    <n v="3"/>
    <n v="6.72"/>
  </r>
  <r>
    <d v="2015-08-24T00:00:00"/>
    <x v="1"/>
    <x v="7"/>
    <x v="92"/>
    <x v="0"/>
    <x v="0"/>
    <x v="2"/>
    <x v="168"/>
    <n v="999.43"/>
    <n v="7"/>
    <n v="124.93"/>
  </r>
  <r>
    <d v="2015-08-24T00:00:00"/>
    <x v="1"/>
    <x v="7"/>
    <x v="92"/>
    <x v="0"/>
    <x v="0"/>
    <x v="2"/>
    <x v="242"/>
    <n v="724.08"/>
    <n v="14"/>
    <n v="-135.77000000000001"/>
  </r>
  <r>
    <d v="2015-08-24T00:00:00"/>
    <x v="1"/>
    <x v="7"/>
    <x v="92"/>
    <x v="0"/>
    <x v="1"/>
    <x v="13"/>
    <x v="989"/>
    <n v="918.79"/>
    <n v="5"/>
    <n v="-118.13"/>
  </r>
  <r>
    <d v="2015-08-24T00:00:00"/>
    <x v="1"/>
    <x v="7"/>
    <x v="92"/>
    <x v="0"/>
    <x v="0"/>
    <x v="3"/>
    <x v="362"/>
    <n v="2.72"/>
    <n v="3"/>
    <n v="-4.22"/>
  </r>
  <r>
    <d v="2015-08-24T00:00:00"/>
    <x v="1"/>
    <x v="7"/>
    <x v="654"/>
    <x v="20"/>
    <x v="1"/>
    <x v="13"/>
    <x v="444"/>
    <n v="284.36"/>
    <n v="2"/>
    <n v="-75.83"/>
  </r>
  <r>
    <d v="2015-08-24T00:00:00"/>
    <x v="1"/>
    <x v="7"/>
    <x v="654"/>
    <x v="20"/>
    <x v="2"/>
    <x v="9"/>
    <x v="17"/>
    <n v="26"/>
    <n v="2"/>
    <n v="11.7"/>
  </r>
  <r>
    <d v="2015-08-24T00:00:00"/>
    <x v="1"/>
    <x v="7"/>
    <x v="682"/>
    <x v="5"/>
    <x v="2"/>
    <x v="15"/>
    <x v="1214"/>
    <n v="3080"/>
    <n v="7"/>
    <n v="1416.8"/>
  </r>
  <r>
    <d v="2015-08-24T00:00:00"/>
    <x v="1"/>
    <x v="7"/>
    <x v="682"/>
    <x v="5"/>
    <x v="2"/>
    <x v="9"/>
    <x v="1291"/>
    <n v="79.959999999999994"/>
    <n v="4"/>
    <n v="18.39"/>
  </r>
  <r>
    <d v="2015-08-24T00:00:00"/>
    <x v="1"/>
    <x v="7"/>
    <x v="682"/>
    <x v="5"/>
    <x v="2"/>
    <x v="6"/>
    <x v="1254"/>
    <n v="587.97"/>
    <n v="3"/>
    <n v="170.51"/>
  </r>
  <r>
    <d v="2015-08-24T00:00:00"/>
    <x v="1"/>
    <x v="7"/>
    <x v="59"/>
    <x v="20"/>
    <x v="1"/>
    <x v="8"/>
    <x v="20"/>
    <n v="14.91"/>
    <n v="3"/>
    <n v="4.62"/>
  </r>
  <r>
    <d v="2015-08-24T00:00:00"/>
    <x v="1"/>
    <x v="7"/>
    <x v="445"/>
    <x v="11"/>
    <x v="0"/>
    <x v="4"/>
    <x v="614"/>
    <n v="7.15"/>
    <n v="3"/>
    <n v="0.72"/>
  </r>
  <r>
    <d v="2015-08-24T00:00:00"/>
    <x v="1"/>
    <x v="7"/>
    <x v="102"/>
    <x v="10"/>
    <x v="2"/>
    <x v="6"/>
    <x v="1456"/>
    <n v="26.98"/>
    <n v="3"/>
    <n v="4.05"/>
  </r>
  <r>
    <d v="2015-08-24T00:00:00"/>
    <x v="1"/>
    <x v="7"/>
    <x v="102"/>
    <x v="10"/>
    <x v="0"/>
    <x v="1"/>
    <x v="1454"/>
    <n v="6.91"/>
    <n v="3"/>
    <n v="2.5099999999999998"/>
  </r>
  <r>
    <d v="2015-08-24T00:00:00"/>
    <x v="1"/>
    <x v="7"/>
    <x v="102"/>
    <x v="10"/>
    <x v="0"/>
    <x v="2"/>
    <x v="986"/>
    <n v="435.5"/>
    <n v="3"/>
    <n v="48.99"/>
  </r>
  <r>
    <d v="2015-08-25T00:00:00"/>
    <x v="1"/>
    <x v="7"/>
    <x v="483"/>
    <x v="3"/>
    <x v="1"/>
    <x v="5"/>
    <x v="908"/>
    <n v="40.78"/>
    <n v="1"/>
    <n v="4.59"/>
  </r>
  <r>
    <d v="2015-08-25T00:00:00"/>
    <x v="1"/>
    <x v="7"/>
    <x v="483"/>
    <x v="3"/>
    <x v="0"/>
    <x v="12"/>
    <x v="244"/>
    <n v="105.96"/>
    <n v="4"/>
    <n v="29.67"/>
  </r>
  <r>
    <d v="2015-08-25T00:00:00"/>
    <x v="1"/>
    <x v="7"/>
    <x v="260"/>
    <x v="0"/>
    <x v="1"/>
    <x v="8"/>
    <x v="1055"/>
    <n v="20.100000000000001"/>
    <n v="2"/>
    <n v="-16.59"/>
  </r>
  <r>
    <d v="2015-08-25T00:00:00"/>
    <x v="1"/>
    <x v="7"/>
    <x v="260"/>
    <x v="0"/>
    <x v="0"/>
    <x v="3"/>
    <x v="1135"/>
    <n v="3.8"/>
    <n v="1"/>
    <n v="-6.08"/>
  </r>
  <r>
    <d v="2015-08-25T00:00:00"/>
    <x v="1"/>
    <x v="7"/>
    <x v="260"/>
    <x v="0"/>
    <x v="1"/>
    <x v="8"/>
    <x v="1457"/>
    <n v="7.88"/>
    <n v="5"/>
    <n v="-3.94"/>
  </r>
  <r>
    <d v="2015-08-27T00:00:00"/>
    <x v="1"/>
    <x v="7"/>
    <x v="371"/>
    <x v="3"/>
    <x v="0"/>
    <x v="2"/>
    <x v="899"/>
    <n v="484.65"/>
    <n v="3"/>
    <n v="92.08"/>
  </r>
  <r>
    <d v="2015-08-27T00:00:00"/>
    <x v="1"/>
    <x v="7"/>
    <x v="413"/>
    <x v="3"/>
    <x v="0"/>
    <x v="14"/>
    <x v="1458"/>
    <n v="32.94"/>
    <n v="3"/>
    <n v="9.2200000000000006"/>
  </r>
  <r>
    <d v="2015-08-27T00:00:00"/>
    <x v="1"/>
    <x v="7"/>
    <x v="413"/>
    <x v="3"/>
    <x v="0"/>
    <x v="0"/>
    <x v="1309"/>
    <n v="114.2"/>
    <n v="5"/>
    <n v="52.53"/>
  </r>
  <r>
    <d v="2015-08-27T00:00:00"/>
    <x v="1"/>
    <x v="7"/>
    <x v="413"/>
    <x v="3"/>
    <x v="0"/>
    <x v="1"/>
    <x v="1459"/>
    <n v="3.08"/>
    <n v="1"/>
    <n v="1.48"/>
  </r>
  <r>
    <d v="2015-08-27T00:00:00"/>
    <x v="1"/>
    <x v="7"/>
    <x v="570"/>
    <x v="3"/>
    <x v="0"/>
    <x v="3"/>
    <x v="405"/>
    <n v="5.0999999999999996"/>
    <n v="1"/>
    <n v="1.66"/>
  </r>
  <r>
    <d v="2015-08-28T00:00:00"/>
    <x v="1"/>
    <x v="7"/>
    <x v="477"/>
    <x v="1"/>
    <x v="2"/>
    <x v="16"/>
    <x v="559"/>
    <n v="2799.96"/>
    <n v="5"/>
    <n v="874.99"/>
  </r>
  <r>
    <d v="2015-08-28T00:00:00"/>
    <x v="1"/>
    <x v="7"/>
    <x v="92"/>
    <x v="3"/>
    <x v="0"/>
    <x v="2"/>
    <x v="168"/>
    <n v="892.35"/>
    <n v="5"/>
    <n v="267.70999999999998"/>
  </r>
  <r>
    <d v="2015-08-28T00:00:00"/>
    <x v="1"/>
    <x v="7"/>
    <x v="92"/>
    <x v="3"/>
    <x v="1"/>
    <x v="11"/>
    <x v="1212"/>
    <n v="307.67"/>
    <n v="2"/>
    <n v="28.96"/>
  </r>
  <r>
    <d v="2015-08-28T00:00:00"/>
    <x v="1"/>
    <x v="7"/>
    <x v="92"/>
    <x v="3"/>
    <x v="0"/>
    <x v="2"/>
    <x v="161"/>
    <n v="728.82"/>
    <n v="9"/>
    <n v="29.15"/>
  </r>
  <r>
    <d v="2015-08-28T00:00:00"/>
    <x v="1"/>
    <x v="7"/>
    <x v="92"/>
    <x v="3"/>
    <x v="0"/>
    <x v="3"/>
    <x v="140"/>
    <n v="41.36"/>
    <n v="5"/>
    <n v="13.96"/>
  </r>
  <r>
    <d v="2015-08-28T00:00:00"/>
    <x v="1"/>
    <x v="7"/>
    <x v="92"/>
    <x v="3"/>
    <x v="2"/>
    <x v="6"/>
    <x v="764"/>
    <n v="43.18"/>
    <n v="3"/>
    <n v="15.11"/>
  </r>
  <r>
    <d v="2015-08-28T00:00:00"/>
    <x v="1"/>
    <x v="7"/>
    <x v="92"/>
    <x v="3"/>
    <x v="1"/>
    <x v="8"/>
    <x v="152"/>
    <n v="4.16"/>
    <n v="2"/>
    <n v="1.75"/>
  </r>
  <r>
    <d v="2015-08-28T00:00:00"/>
    <x v="1"/>
    <x v="7"/>
    <x v="624"/>
    <x v="0"/>
    <x v="2"/>
    <x v="6"/>
    <x v="1404"/>
    <n v="1099.96"/>
    <n v="5"/>
    <n v="82.5"/>
  </r>
  <r>
    <d v="2015-08-28T00:00:00"/>
    <x v="1"/>
    <x v="7"/>
    <x v="624"/>
    <x v="0"/>
    <x v="1"/>
    <x v="13"/>
    <x v="848"/>
    <n v="103.48"/>
    <n v="1"/>
    <n v="-16.260000000000002"/>
  </r>
  <r>
    <d v="2015-08-28T00:00:00"/>
    <x v="1"/>
    <x v="7"/>
    <x v="436"/>
    <x v="37"/>
    <x v="0"/>
    <x v="2"/>
    <x v="434"/>
    <n v="470.36"/>
    <n v="11"/>
    <n v="122.29"/>
  </r>
  <r>
    <d v="2015-08-29T00:00:00"/>
    <x v="1"/>
    <x v="7"/>
    <x v="570"/>
    <x v="14"/>
    <x v="2"/>
    <x v="6"/>
    <x v="987"/>
    <n v="131.97999999999999"/>
    <n v="2"/>
    <n v="35.630000000000003"/>
  </r>
  <r>
    <d v="2015-08-29T00:00:00"/>
    <x v="1"/>
    <x v="7"/>
    <x v="570"/>
    <x v="14"/>
    <x v="2"/>
    <x v="9"/>
    <x v="665"/>
    <n v="114.52"/>
    <n v="7"/>
    <n v="11.45"/>
  </r>
  <r>
    <d v="2015-08-31T00:00:00"/>
    <x v="1"/>
    <x v="7"/>
    <x v="177"/>
    <x v="3"/>
    <x v="0"/>
    <x v="0"/>
    <x v="291"/>
    <n v="58.32"/>
    <n v="9"/>
    <n v="27.99"/>
  </r>
  <r>
    <d v="2015-08-31T00:00:00"/>
    <x v="1"/>
    <x v="7"/>
    <x v="134"/>
    <x v="3"/>
    <x v="1"/>
    <x v="11"/>
    <x v="1028"/>
    <n v="1552.83"/>
    <n v="7"/>
    <n v="200.95"/>
  </r>
  <r>
    <d v="2015-08-31T00:00:00"/>
    <x v="1"/>
    <x v="7"/>
    <x v="134"/>
    <x v="3"/>
    <x v="0"/>
    <x v="3"/>
    <x v="213"/>
    <n v="137.24"/>
    <n v="5"/>
    <n v="46.32"/>
  </r>
  <r>
    <d v="2015-08-31T00:00:00"/>
    <x v="1"/>
    <x v="7"/>
    <x v="134"/>
    <x v="3"/>
    <x v="2"/>
    <x v="9"/>
    <x v="1003"/>
    <n v="36.51"/>
    <n v="1"/>
    <n v="15.7"/>
  </r>
  <r>
    <d v="2015-08-31T00:00:00"/>
    <x v="1"/>
    <x v="7"/>
    <x v="134"/>
    <x v="3"/>
    <x v="2"/>
    <x v="15"/>
    <x v="1460"/>
    <n v="239.98"/>
    <n v="3"/>
    <n v="80.989999999999995"/>
  </r>
  <r>
    <d v="2015-08-31T00:00:00"/>
    <x v="1"/>
    <x v="7"/>
    <x v="26"/>
    <x v="0"/>
    <x v="0"/>
    <x v="0"/>
    <x v="521"/>
    <n v="20.96"/>
    <n v="4"/>
    <n v="6.81"/>
  </r>
  <r>
    <d v="2015-08-31T00:00:00"/>
    <x v="1"/>
    <x v="7"/>
    <x v="511"/>
    <x v="3"/>
    <x v="2"/>
    <x v="6"/>
    <x v="1008"/>
    <n v="555.96"/>
    <n v="5"/>
    <n v="41.7"/>
  </r>
  <r>
    <d v="2015-09-01T00:00:00"/>
    <x v="1"/>
    <x v="8"/>
    <x v="440"/>
    <x v="3"/>
    <x v="0"/>
    <x v="3"/>
    <x v="56"/>
    <n v="4.75"/>
    <n v="1"/>
    <n v="1.6"/>
  </r>
  <r>
    <d v="2015-09-01T00:00:00"/>
    <x v="1"/>
    <x v="8"/>
    <x v="440"/>
    <x v="3"/>
    <x v="2"/>
    <x v="16"/>
    <x v="377"/>
    <n v="959.98"/>
    <n v="2"/>
    <n v="335.99"/>
  </r>
  <r>
    <d v="2015-09-01T00:00:00"/>
    <x v="1"/>
    <x v="8"/>
    <x v="440"/>
    <x v="3"/>
    <x v="0"/>
    <x v="3"/>
    <x v="263"/>
    <n v="14.37"/>
    <n v="4"/>
    <n v="4.49"/>
  </r>
  <r>
    <d v="2015-09-01T00:00:00"/>
    <x v="1"/>
    <x v="8"/>
    <x v="108"/>
    <x v="32"/>
    <x v="0"/>
    <x v="3"/>
    <x v="1461"/>
    <n v="114.6"/>
    <n v="5"/>
    <n v="51.57"/>
  </r>
  <r>
    <d v="2015-09-01T00:00:00"/>
    <x v="1"/>
    <x v="8"/>
    <x v="108"/>
    <x v="32"/>
    <x v="1"/>
    <x v="5"/>
    <x v="664"/>
    <n v="60.74"/>
    <n v="1"/>
    <n v="15.19"/>
  </r>
  <r>
    <d v="2015-09-01T00:00:00"/>
    <x v="1"/>
    <x v="8"/>
    <x v="108"/>
    <x v="32"/>
    <x v="1"/>
    <x v="8"/>
    <x v="403"/>
    <n v="124.36"/>
    <n v="2"/>
    <n v="27.36"/>
  </r>
  <r>
    <d v="2015-09-01T00:00:00"/>
    <x v="1"/>
    <x v="8"/>
    <x v="108"/>
    <x v="32"/>
    <x v="0"/>
    <x v="2"/>
    <x v="986"/>
    <n v="1088.76"/>
    <n v="6"/>
    <n v="315.74"/>
  </r>
  <r>
    <d v="2015-09-03T00:00:00"/>
    <x v="1"/>
    <x v="8"/>
    <x v="520"/>
    <x v="25"/>
    <x v="0"/>
    <x v="10"/>
    <x v="1353"/>
    <n v="200.98"/>
    <n v="7"/>
    <n v="62.81"/>
  </r>
  <r>
    <d v="2015-09-03T00:00:00"/>
    <x v="1"/>
    <x v="8"/>
    <x v="110"/>
    <x v="2"/>
    <x v="0"/>
    <x v="2"/>
    <x v="835"/>
    <n v="36.340000000000003"/>
    <n v="3"/>
    <n v="-7.27"/>
  </r>
  <r>
    <d v="2015-09-03T00:00:00"/>
    <x v="1"/>
    <x v="8"/>
    <x v="110"/>
    <x v="2"/>
    <x v="0"/>
    <x v="14"/>
    <x v="270"/>
    <n v="666.25"/>
    <n v="1"/>
    <n v="-149.91"/>
  </r>
  <r>
    <d v="2015-09-03T00:00:00"/>
    <x v="1"/>
    <x v="8"/>
    <x v="110"/>
    <x v="2"/>
    <x v="0"/>
    <x v="10"/>
    <x v="944"/>
    <n v="52.51"/>
    <n v="6"/>
    <n v="19.690000000000001"/>
  </r>
  <r>
    <d v="2015-09-03T00:00:00"/>
    <x v="1"/>
    <x v="8"/>
    <x v="639"/>
    <x v="3"/>
    <x v="0"/>
    <x v="2"/>
    <x v="1462"/>
    <n v="31.44"/>
    <n v="3"/>
    <n v="8.49"/>
  </r>
  <r>
    <d v="2015-09-03T00:00:00"/>
    <x v="1"/>
    <x v="8"/>
    <x v="639"/>
    <x v="3"/>
    <x v="2"/>
    <x v="9"/>
    <x v="907"/>
    <n v="17.899999999999999"/>
    <n v="2"/>
    <n v="3.4"/>
  </r>
  <r>
    <d v="2015-09-03T00:00:00"/>
    <x v="1"/>
    <x v="8"/>
    <x v="639"/>
    <x v="3"/>
    <x v="2"/>
    <x v="9"/>
    <x v="1326"/>
    <n v="129.44999999999999"/>
    <n v="5"/>
    <n v="46.6"/>
  </r>
  <r>
    <d v="2015-09-03T00:00:00"/>
    <x v="1"/>
    <x v="8"/>
    <x v="403"/>
    <x v="37"/>
    <x v="0"/>
    <x v="12"/>
    <x v="52"/>
    <n v="137.62"/>
    <n v="2"/>
    <n v="60.55"/>
  </r>
  <r>
    <d v="2015-09-03T00:00:00"/>
    <x v="1"/>
    <x v="8"/>
    <x v="403"/>
    <x v="37"/>
    <x v="2"/>
    <x v="6"/>
    <x v="1026"/>
    <n v="100.49"/>
    <n v="1"/>
    <n v="25.12"/>
  </r>
  <r>
    <d v="2015-09-03T00:00:00"/>
    <x v="1"/>
    <x v="8"/>
    <x v="403"/>
    <x v="20"/>
    <x v="0"/>
    <x v="2"/>
    <x v="1407"/>
    <n v="120.33"/>
    <n v="1"/>
    <n v="31.29"/>
  </r>
  <r>
    <d v="2015-09-03T00:00:00"/>
    <x v="1"/>
    <x v="8"/>
    <x v="326"/>
    <x v="3"/>
    <x v="1"/>
    <x v="5"/>
    <x v="591"/>
    <n v="129.57"/>
    <n v="2"/>
    <n v="-12.96"/>
  </r>
  <r>
    <d v="2015-09-03T00:00:00"/>
    <x v="1"/>
    <x v="8"/>
    <x v="326"/>
    <x v="3"/>
    <x v="0"/>
    <x v="3"/>
    <x v="881"/>
    <n v="6.37"/>
    <n v="2"/>
    <n v="2.15"/>
  </r>
  <r>
    <d v="2015-09-03T00:00:00"/>
    <x v="1"/>
    <x v="8"/>
    <x v="552"/>
    <x v="12"/>
    <x v="1"/>
    <x v="8"/>
    <x v="1328"/>
    <n v="238.15"/>
    <n v="3"/>
    <n v="89.31"/>
  </r>
  <r>
    <d v="2015-09-03T00:00:00"/>
    <x v="1"/>
    <x v="8"/>
    <x v="209"/>
    <x v="14"/>
    <x v="0"/>
    <x v="1"/>
    <x v="228"/>
    <n v="7.5"/>
    <n v="2"/>
    <n v="3.6"/>
  </r>
  <r>
    <d v="2015-09-04T00:00:00"/>
    <x v="1"/>
    <x v="8"/>
    <x v="349"/>
    <x v="4"/>
    <x v="0"/>
    <x v="0"/>
    <x v="1463"/>
    <n v="279.89999999999998"/>
    <n v="5"/>
    <n v="137.15"/>
  </r>
  <r>
    <d v="2015-09-04T00:00:00"/>
    <x v="1"/>
    <x v="8"/>
    <x v="349"/>
    <x v="4"/>
    <x v="2"/>
    <x v="9"/>
    <x v="1464"/>
    <n v="619.95000000000005"/>
    <n v="5"/>
    <n v="111.59"/>
  </r>
  <r>
    <d v="2015-09-04T00:00:00"/>
    <x v="1"/>
    <x v="8"/>
    <x v="349"/>
    <x v="4"/>
    <x v="0"/>
    <x v="0"/>
    <x v="988"/>
    <n v="4.3600000000000003"/>
    <n v="2"/>
    <n v="2.0499999999999998"/>
  </r>
  <r>
    <d v="2015-09-04T00:00:00"/>
    <x v="1"/>
    <x v="8"/>
    <x v="349"/>
    <x v="4"/>
    <x v="0"/>
    <x v="10"/>
    <x v="464"/>
    <n v="15.28"/>
    <n v="2"/>
    <n v="7.49"/>
  </r>
  <r>
    <d v="2015-09-04T00:00:00"/>
    <x v="1"/>
    <x v="8"/>
    <x v="127"/>
    <x v="11"/>
    <x v="0"/>
    <x v="3"/>
    <x v="999"/>
    <n v="9.76"/>
    <n v="2"/>
    <n v="-6.83"/>
  </r>
  <r>
    <d v="2015-09-04T00:00:00"/>
    <x v="1"/>
    <x v="8"/>
    <x v="171"/>
    <x v="0"/>
    <x v="2"/>
    <x v="9"/>
    <x v="378"/>
    <n v="134.38"/>
    <n v="3"/>
    <n v="6.72"/>
  </r>
  <r>
    <d v="2015-09-04T00:00:00"/>
    <x v="1"/>
    <x v="8"/>
    <x v="678"/>
    <x v="2"/>
    <x v="0"/>
    <x v="3"/>
    <x v="405"/>
    <n v="7.66"/>
    <n v="4"/>
    <n v="-6.12"/>
  </r>
  <r>
    <d v="2015-09-05T00:00:00"/>
    <x v="1"/>
    <x v="8"/>
    <x v="316"/>
    <x v="3"/>
    <x v="1"/>
    <x v="11"/>
    <x v="1102"/>
    <n v="411.33"/>
    <n v="4"/>
    <n v="-4.84"/>
  </r>
  <r>
    <d v="2015-09-05T00:00:00"/>
    <x v="1"/>
    <x v="8"/>
    <x v="316"/>
    <x v="3"/>
    <x v="0"/>
    <x v="3"/>
    <x v="1320"/>
    <n v="28.75"/>
    <n v="6"/>
    <n v="9.6999999999999993"/>
  </r>
  <r>
    <d v="2015-09-05T00:00:00"/>
    <x v="1"/>
    <x v="8"/>
    <x v="316"/>
    <x v="3"/>
    <x v="1"/>
    <x v="11"/>
    <x v="1093"/>
    <n v="293.2"/>
    <n v="3"/>
    <n v="-20.7"/>
  </r>
  <r>
    <d v="2015-09-05T00:00:00"/>
    <x v="1"/>
    <x v="8"/>
    <x v="683"/>
    <x v="0"/>
    <x v="0"/>
    <x v="3"/>
    <x v="999"/>
    <n v="16.27"/>
    <n v="5"/>
    <n v="-25.22"/>
  </r>
  <r>
    <d v="2015-09-05T00:00:00"/>
    <x v="1"/>
    <x v="8"/>
    <x v="683"/>
    <x v="0"/>
    <x v="0"/>
    <x v="14"/>
    <x v="906"/>
    <n v="69.12"/>
    <n v="9"/>
    <n v="-14.69"/>
  </r>
  <r>
    <d v="2015-09-05T00:00:00"/>
    <x v="1"/>
    <x v="8"/>
    <x v="683"/>
    <x v="0"/>
    <x v="0"/>
    <x v="3"/>
    <x v="15"/>
    <n v="4.47"/>
    <n v="3"/>
    <n v="-7.82"/>
  </r>
  <r>
    <d v="2015-09-05T00:00:00"/>
    <x v="1"/>
    <x v="8"/>
    <x v="569"/>
    <x v="28"/>
    <x v="1"/>
    <x v="8"/>
    <x v="895"/>
    <n v="6.16"/>
    <n v="2"/>
    <n v="2.96"/>
  </r>
  <r>
    <d v="2015-09-05T00:00:00"/>
    <x v="1"/>
    <x v="8"/>
    <x v="569"/>
    <x v="28"/>
    <x v="0"/>
    <x v="0"/>
    <x v="572"/>
    <n v="36.840000000000003"/>
    <n v="3"/>
    <n v="17.309999999999999"/>
  </r>
  <r>
    <d v="2015-09-05T00:00:00"/>
    <x v="1"/>
    <x v="8"/>
    <x v="581"/>
    <x v="6"/>
    <x v="1"/>
    <x v="8"/>
    <x v="1465"/>
    <n v="67.959999999999994"/>
    <n v="4"/>
    <n v="12.23"/>
  </r>
  <r>
    <d v="2015-09-06T00:00:00"/>
    <x v="1"/>
    <x v="8"/>
    <x v="165"/>
    <x v="22"/>
    <x v="0"/>
    <x v="3"/>
    <x v="595"/>
    <n v="6.1"/>
    <n v="2"/>
    <n v="2.13"/>
  </r>
  <r>
    <d v="2015-09-06T00:00:00"/>
    <x v="1"/>
    <x v="8"/>
    <x v="165"/>
    <x v="22"/>
    <x v="1"/>
    <x v="8"/>
    <x v="1466"/>
    <n v="191.82"/>
    <n v="3"/>
    <n v="74.81"/>
  </r>
  <r>
    <d v="2015-09-06T00:00:00"/>
    <x v="1"/>
    <x v="8"/>
    <x v="604"/>
    <x v="3"/>
    <x v="2"/>
    <x v="9"/>
    <x v="1234"/>
    <n v="46.32"/>
    <n v="4"/>
    <n v="18.059999999999999"/>
  </r>
  <r>
    <d v="2015-09-06T00:00:00"/>
    <x v="1"/>
    <x v="8"/>
    <x v="684"/>
    <x v="20"/>
    <x v="1"/>
    <x v="5"/>
    <x v="1022"/>
    <n v="271.76"/>
    <n v="2"/>
    <n v="60.39"/>
  </r>
  <r>
    <d v="2015-09-06T00:00:00"/>
    <x v="1"/>
    <x v="8"/>
    <x v="38"/>
    <x v="15"/>
    <x v="0"/>
    <x v="7"/>
    <x v="1144"/>
    <n v="7.24"/>
    <n v="5"/>
    <n v="1.18"/>
  </r>
  <r>
    <d v="2015-09-06T00:00:00"/>
    <x v="1"/>
    <x v="8"/>
    <x v="538"/>
    <x v="16"/>
    <x v="0"/>
    <x v="3"/>
    <x v="1467"/>
    <n v="3.44"/>
    <n v="1"/>
    <n v="-2.5299999999999998"/>
  </r>
  <r>
    <d v="2015-09-06T00:00:00"/>
    <x v="1"/>
    <x v="8"/>
    <x v="14"/>
    <x v="20"/>
    <x v="0"/>
    <x v="12"/>
    <x v="792"/>
    <n v="8.39"/>
    <n v="1"/>
    <n v="2.1"/>
  </r>
  <r>
    <d v="2015-09-06T00:00:00"/>
    <x v="1"/>
    <x v="8"/>
    <x v="14"/>
    <x v="20"/>
    <x v="2"/>
    <x v="6"/>
    <x v="1347"/>
    <n v="337.98"/>
    <n v="2"/>
    <n v="101.39"/>
  </r>
  <r>
    <d v="2015-09-06T00:00:00"/>
    <x v="1"/>
    <x v="8"/>
    <x v="340"/>
    <x v="6"/>
    <x v="0"/>
    <x v="3"/>
    <x v="730"/>
    <n v="46.62"/>
    <n v="9"/>
    <n v="21.45"/>
  </r>
  <r>
    <d v="2015-09-06T00:00:00"/>
    <x v="1"/>
    <x v="8"/>
    <x v="661"/>
    <x v="8"/>
    <x v="1"/>
    <x v="13"/>
    <x v="278"/>
    <n v="85.98"/>
    <n v="1"/>
    <n v="22.35"/>
  </r>
  <r>
    <d v="2015-09-07T00:00:00"/>
    <x v="1"/>
    <x v="8"/>
    <x v="454"/>
    <x v="3"/>
    <x v="0"/>
    <x v="2"/>
    <x v="1054"/>
    <n v="671.93"/>
    <n v="7"/>
    <n v="20.16"/>
  </r>
  <r>
    <d v="2015-09-07T00:00:00"/>
    <x v="1"/>
    <x v="8"/>
    <x v="309"/>
    <x v="0"/>
    <x v="1"/>
    <x v="5"/>
    <x v="633"/>
    <n v="47.52"/>
    <n v="2"/>
    <n v="-2.04"/>
  </r>
  <r>
    <d v="2015-09-07T00:00:00"/>
    <x v="1"/>
    <x v="8"/>
    <x v="387"/>
    <x v="20"/>
    <x v="0"/>
    <x v="2"/>
    <x v="132"/>
    <n v="13.96"/>
    <n v="2"/>
    <n v="0.28000000000000003"/>
  </r>
  <r>
    <d v="2015-09-07T00:00:00"/>
    <x v="1"/>
    <x v="8"/>
    <x v="387"/>
    <x v="20"/>
    <x v="1"/>
    <x v="13"/>
    <x v="1468"/>
    <n v="27.41"/>
    <n v="3"/>
    <n v="-14.16"/>
  </r>
  <r>
    <d v="2015-09-07T00:00:00"/>
    <x v="1"/>
    <x v="8"/>
    <x v="382"/>
    <x v="2"/>
    <x v="0"/>
    <x v="3"/>
    <x v="1469"/>
    <n v="9.52"/>
    <n v="1"/>
    <n v="-6.98"/>
  </r>
  <r>
    <d v="2015-09-07T00:00:00"/>
    <x v="1"/>
    <x v="8"/>
    <x v="382"/>
    <x v="2"/>
    <x v="2"/>
    <x v="6"/>
    <x v="449"/>
    <n v="791.96"/>
    <n v="6"/>
    <n v="-131.99"/>
  </r>
  <r>
    <d v="2015-09-07T00:00:00"/>
    <x v="1"/>
    <x v="8"/>
    <x v="382"/>
    <x v="2"/>
    <x v="0"/>
    <x v="3"/>
    <x v="420"/>
    <n v="4.92"/>
    <n v="3"/>
    <n v="-3.94"/>
  </r>
  <r>
    <d v="2015-09-07T00:00:00"/>
    <x v="1"/>
    <x v="8"/>
    <x v="369"/>
    <x v="25"/>
    <x v="0"/>
    <x v="4"/>
    <x v="487"/>
    <n v="140.74"/>
    <n v="4"/>
    <n v="12.31"/>
  </r>
  <r>
    <d v="2015-09-07T00:00:00"/>
    <x v="1"/>
    <x v="8"/>
    <x v="451"/>
    <x v="20"/>
    <x v="2"/>
    <x v="9"/>
    <x v="1300"/>
    <n v="559.92999999999995"/>
    <n v="7"/>
    <n v="167.98"/>
  </r>
  <r>
    <d v="2015-09-07T00:00:00"/>
    <x v="1"/>
    <x v="8"/>
    <x v="340"/>
    <x v="20"/>
    <x v="0"/>
    <x v="2"/>
    <x v="1440"/>
    <n v="70.260000000000005"/>
    <n v="3"/>
    <n v="18.97"/>
  </r>
  <r>
    <d v="2015-09-07T00:00:00"/>
    <x v="1"/>
    <x v="8"/>
    <x v="340"/>
    <x v="20"/>
    <x v="2"/>
    <x v="9"/>
    <x v="1470"/>
    <n v="90"/>
    <n v="5"/>
    <n v="16.2"/>
  </r>
  <r>
    <d v="2015-09-07T00:00:00"/>
    <x v="1"/>
    <x v="8"/>
    <x v="340"/>
    <x v="20"/>
    <x v="0"/>
    <x v="3"/>
    <x v="51"/>
    <n v="6.1"/>
    <n v="2"/>
    <n v="2.06"/>
  </r>
  <r>
    <d v="2015-09-07T00:00:00"/>
    <x v="1"/>
    <x v="8"/>
    <x v="340"/>
    <x v="20"/>
    <x v="1"/>
    <x v="13"/>
    <x v="748"/>
    <n v="481.18"/>
    <n v="2"/>
    <n v="-120.29"/>
  </r>
  <r>
    <d v="2015-09-07T00:00:00"/>
    <x v="1"/>
    <x v="8"/>
    <x v="340"/>
    <x v="20"/>
    <x v="0"/>
    <x v="7"/>
    <x v="1144"/>
    <n v="7.24"/>
    <n v="4"/>
    <n v="2.39"/>
  </r>
  <r>
    <d v="2015-09-08T00:00:00"/>
    <x v="1"/>
    <x v="8"/>
    <x v="685"/>
    <x v="3"/>
    <x v="0"/>
    <x v="0"/>
    <x v="1373"/>
    <n v="26.4"/>
    <n v="5"/>
    <n v="11.88"/>
  </r>
  <r>
    <d v="2015-09-08T00:00:00"/>
    <x v="1"/>
    <x v="8"/>
    <x v="685"/>
    <x v="3"/>
    <x v="0"/>
    <x v="2"/>
    <x v="132"/>
    <n v="41.88"/>
    <n v="6"/>
    <n v="0.84"/>
  </r>
  <r>
    <d v="2015-09-08T00:00:00"/>
    <x v="1"/>
    <x v="8"/>
    <x v="197"/>
    <x v="33"/>
    <x v="1"/>
    <x v="8"/>
    <x v="533"/>
    <n v="21.36"/>
    <n v="8"/>
    <n v="8.1199999999999992"/>
  </r>
  <r>
    <d v="2015-09-10T00:00:00"/>
    <x v="1"/>
    <x v="8"/>
    <x v="309"/>
    <x v="3"/>
    <x v="0"/>
    <x v="14"/>
    <x v="277"/>
    <n v="51.52"/>
    <n v="4"/>
    <n v="1.55"/>
  </r>
  <r>
    <d v="2015-09-10T00:00:00"/>
    <x v="1"/>
    <x v="8"/>
    <x v="69"/>
    <x v="39"/>
    <x v="0"/>
    <x v="0"/>
    <x v="971"/>
    <n v="14.94"/>
    <n v="3"/>
    <n v="7.02"/>
  </r>
  <r>
    <d v="2015-09-10T00:00:00"/>
    <x v="1"/>
    <x v="8"/>
    <x v="150"/>
    <x v="32"/>
    <x v="0"/>
    <x v="12"/>
    <x v="256"/>
    <n v="61.96"/>
    <n v="2"/>
    <n v="16.11"/>
  </r>
  <r>
    <d v="2015-09-10T00:00:00"/>
    <x v="1"/>
    <x v="8"/>
    <x v="150"/>
    <x v="32"/>
    <x v="1"/>
    <x v="11"/>
    <x v="1212"/>
    <n v="361.96"/>
    <n v="2"/>
    <n v="83.25"/>
  </r>
  <r>
    <d v="2015-09-10T00:00:00"/>
    <x v="1"/>
    <x v="8"/>
    <x v="150"/>
    <x v="32"/>
    <x v="0"/>
    <x v="0"/>
    <x v="842"/>
    <n v="278.82"/>
    <n v="9"/>
    <n v="125.47"/>
  </r>
  <r>
    <d v="2015-09-10T00:00:00"/>
    <x v="1"/>
    <x v="8"/>
    <x v="550"/>
    <x v="22"/>
    <x v="0"/>
    <x v="2"/>
    <x v="1471"/>
    <n v="353.88"/>
    <n v="6"/>
    <n v="17.690000000000001"/>
  </r>
  <r>
    <d v="2015-09-10T00:00:00"/>
    <x v="1"/>
    <x v="8"/>
    <x v="686"/>
    <x v="20"/>
    <x v="0"/>
    <x v="4"/>
    <x v="1472"/>
    <n v="6.08"/>
    <n v="2"/>
    <n v="2.0699999999999998"/>
  </r>
  <r>
    <d v="2015-09-10T00:00:00"/>
    <x v="1"/>
    <x v="8"/>
    <x v="410"/>
    <x v="3"/>
    <x v="1"/>
    <x v="8"/>
    <x v="1230"/>
    <n v="106.68"/>
    <n v="6"/>
    <n v="33.07"/>
  </r>
  <r>
    <d v="2015-09-10T00:00:00"/>
    <x v="1"/>
    <x v="8"/>
    <x v="592"/>
    <x v="0"/>
    <x v="1"/>
    <x v="5"/>
    <x v="435"/>
    <n v="179.89"/>
    <n v="1"/>
    <n v="-2.57"/>
  </r>
  <r>
    <d v="2015-09-11T00:00:00"/>
    <x v="1"/>
    <x v="8"/>
    <x v="236"/>
    <x v="3"/>
    <x v="0"/>
    <x v="4"/>
    <x v="1473"/>
    <n v="181.35"/>
    <n v="9"/>
    <n v="48.96"/>
  </r>
  <r>
    <d v="2015-09-11T00:00:00"/>
    <x v="1"/>
    <x v="8"/>
    <x v="236"/>
    <x v="3"/>
    <x v="0"/>
    <x v="1"/>
    <x v="1454"/>
    <n v="8.64"/>
    <n v="3"/>
    <n v="4.2300000000000004"/>
  </r>
  <r>
    <d v="2015-09-11T00:00:00"/>
    <x v="1"/>
    <x v="8"/>
    <x v="191"/>
    <x v="3"/>
    <x v="0"/>
    <x v="4"/>
    <x v="794"/>
    <n v="265.86"/>
    <n v="7"/>
    <n v="79.760000000000005"/>
  </r>
  <r>
    <d v="2015-09-11T00:00:00"/>
    <x v="1"/>
    <x v="8"/>
    <x v="286"/>
    <x v="20"/>
    <x v="1"/>
    <x v="8"/>
    <x v="888"/>
    <n v="210.68"/>
    <n v="2"/>
    <n v="50.56"/>
  </r>
  <r>
    <d v="2015-09-11T00:00:00"/>
    <x v="1"/>
    <x v="8"/>
    <x v="286"/>
    <x v="20"/>
    <x v="0"/>
    <x v="2"/>
    <x v="935"/>
    <n v="78.8"/>
    <n v="1"/>
    <n v="1.58"/>
  </r>
  <r>
    <d v="2015-09-11T00:00:00"/>
    <x v="1"/>
    <x v="8"/>
    <x v="286"/>
    <x v="20"/>
    <x v="2"/>
    <x v="9"/>
    <x v="1474"/>
    <n v="19.989999999999998"/>
    <n v="1"/>
    <n v="6.8"/>
  </r>
  <r>
    <d v="2015-09-11T00:00:00"/>
    <x v="1"/>
    <x v="8"/>
    <x v="286"/>
    <x v="20"/>
    <x v="0"/>
    <x v="2"/>
    <x v="917"/>
    <n v="772.68"/>
    <n v="4"/>
    <n v="108.18"/>
  </r>
  <r>
    <d v="2015-09-11T00:00:00"/>
    <x v="1"/>
    <x v="8"/>
    <x v="169"/>
    <x v="26"/>
    <x v="1"/>
    <x v="8"/>
    <x v="1475"/>
    <n v="24.64"/>
    <n v="4"/>
    <n v="4"/>
  </r>
  <r>
    <d v="2015-09-11T00:00:00"/>
    <x v="1"/>
    <x v="8"/>
    <x v="659"/>
    <x v="23"/>
    <x v="0"/>
    <x v="1"/>
    <x v="1476"/>
    <n v="31.05"/>
    <n v="3"/>
    <n v="14.9"/>
  </r>
  <r>
    <d v="2015-09-11T00:00:00"/>
    <x v="1"/>
    <x v="8"/>
    <x v="659"/>
    <x v="23"/>
    <x v="1"/>
    <x v="8"/>
    <x v="928"/>
    <n v="8.92"/>
    <n v="4"/>
    <n v="3.92"/>
  </r>
  <r>
    <d v="2015-09-11T00:00:00"/>
    <x v="1"/>
    <x v="8"/>
    <x v="659"/>
    <x v="23"/>
    <x v="0"/>
    <x v="3"/>
    <x v="81"/>
    <n v="209.6"/>
    <n v="4"/>
    <n v="96.42"/>
  </r>
  <r>
    <d v="2015-09-11T00:00:00"/>
    <x v="1"/>
    <x v="8"/>
    <x v="659"/>
    <x v="23"/>
    <x v="0"/>
    <x v="12"/>
    <x v="519"/>
    <n v="111.04"/>
    <n v="4"/>
    <n v="29.98"/>
  </r>
  <r>
    <d v="2015-09-11T00:00:00"/>
    <x v="1"/>
    <x v="8"/>
    <x v="659"/>
    <x v="23"/>
    <x v="0"/>
    <x v="0"/>
    <x v="1477"/>
    <n v="38.880000000000003"/>
    <n v="6"/>
    <n v="18.66"/>
  </r>
  <r>
    <d v="2015-09-12T00:00:00"/>
    <x v="1"/>
    <x v="8"/>
    <x v="194"/>
    <x v="20"/>
    <x v="2"/>
    <x v="16"/>
    <x v="1478"/>
    <n v="479.98"/>
    <n v="2"/>
    <n v="60"/>
  </r>
  <r>
    <d v="2015-09-12T00:00:00"/>
    <x v="1"/>
    <x v="8"/>
    <x v="194"/>
    <x v="20"/>
    <x v="0"/>
    <x v="1"/>
    <x v="1090"/>
    <n v="12.6"/>
    <n v="4"/>
    <n v="6.05"/>
  </r>
  <r>
    <d v="2015-09-12T00:00:00"/>
    <x v="1"/>
    <x v="8"/>
    <x v="51"/>
    <x v="20"/>
    <x v="0"/>
    <x v="4"/>
    <x v="202"/>
    <n v="9.26"/>
    <n v="2"/>
    <n v="3.06"/>
  </r>
  <r>
    <d v="2015-09-12T00:00:00"/>
    <x v="1"/>
    <x v="8"/>
    <x v="51"/>
    <x v="20"/>
    <x v="0"/>
    <x v="2"/>
    <x v="874"/>
    <n v="105.98"/>
    <n v="2"/>
    <n v="4.24"/>
  </r>
  <r>
    <d v="2015-09-12T00:00:00"/>
    <x v="1"/>
    <x v="8"/>
    <x v="51"/>
    <x v="20"/>
    <x v="0"/>
    <x v="7"/>
    <x v="1152"/>
    <n v="1.24"/>
    <n v="1"/>
    <n v="0.57999999999999996"/>
  </r>
  <r>
    <d v="2015-09-12T00:00:00"/>
    <x v="1"/>
    <x v="8"/>
    <x v="51"/>
    <x v="20"/>
    <x v="0"/>
    <x v="1"/>
    <x v="1101"/>
    <n v="20.7"/>
    <n v="2"/>
    <n v="9.94"/>
  </r>
  <r>
    <d v="2015-09-12T00:00:00"/>
    <x v="1"/>
    <x v="8"/>
    <x v="51"/>
    <x v="20"/>
    <x v="0"/>
    <x v="0"/>
    <x v="1479"/>
    <n v="28.9"/>
    <n v="5"/>
    <n v="14.16"/>
  </r>
  <r>
    <d v="2015-09-12T00:00:00"/>
    <x v="1"/>
    <x v="8"/>
    <x v="51"/>
    <x v="20"/>
    <x v="0"/>
    <x v="10"/>
    <x v="41"/>
    <n v="27.18"/>
    <n v="1"/>
    <n v="12.77"/>
  </r>
  <r>
    <d v="2015-09-12T00:00:00"/>
    <x v="1"/>
    <x v="8"/>
    <x v="583"/>
    <x v="22"/>
    <x v="2"/>
    <x v="9"/>
    <x v="786"/>
    <n v="21.98"/>
    <n v="2"/>
    <n v="8.57"/>
  </r>
  <r>
    <d v="2015-09-13T00:00:00"/>
    <x v="1"/>
    <x v="8"/>
    <x v="456"/>
    <x v="18"/>
    <x v="2"/>
    <x v="9"/>
    <x v="621"/>
    <n v="199.96"/>
    <n v="4"/>
    <n v="16"/>
  </r>
  <r>
    <d v="2015-09-13T00:00:00"/>
    <x v="1"/>
    <x v="8"/>
    <x v="456"/>
    <x v="18"/>
    <x v="1"/>
    <x v="5"/>
    <x v="395"/>
    <n v="1516.2"/>
    <n v="7"/>
    <n v="394.21"/>
  </r>
  <r>
    <d v="2015-09-13T00:00:00"/>
    <x v="1"/>
    <x v="8"/>
    <x v="173"/>
    <x v="2"/>
    <x v="0"/>
    <x v="3"/>
    <x v="274"/>
    <n v="2.41"/>
    <n v="1"/>
    <n v="-2.0099999999999998"/>
  </r>
  <r>
    <d v="2015-09-13T00:00:00"/>
    <x v="1"/>
    <x v="8"/>
    <x v="657"/>
    <x v="4"/>
    <x v="1"/>
    <x v="8"/>
    <x v="1139"/>
    <n v="129.93"/>
    <n v="3"/>
    <n v="12.99"/>
  </r>
  <r>
    <d v="2015-09-13T00:00:00"/>
    <x v="1"/>
    <x v="8"/>
    <x v="657"/>
    <x v="4"/>
    <x v="0"/>
    <x v="0"/>
    <x v="448"/>
    <n v="69.930000000000007"/>
    <n v="7"/>
    <n v="31.47"/>
  </r>
  <r>
    <d v="2015-09-13T00:00:00"/>
    <x v="1"/>
    <x v="8"/>
    <x v="316"/>
    <x v="1"/>
    <x v="0"/>
    <x v="10"/>
    <x v="21"/>
    <n v="7.82"/>
    <n v="1"/>
    <n v="2.93"/>
  </r>
  <r>
    <d v="2015-09-13T00:00:00"/>
    <x v="1"/>
    <x v="8"/>
    <x v="316"/>
    <x v="1"/>
    <x v="1"/>
    <x v="5"/>
    <x v="664"/>
    <n v="170.07"/>
    <n v="4"/>
    <n v="-12.15"/>
  </r>
  <r>
    <d v="2015-09-13T00:00:00"/>
    <x v="1"/>
    <x v="8"/>
    <x v="481"/>
    <x v="25"/>
    <x v="0"/>
    <x v="3"/>
    <x v="1480"/>
    <n v="13.09"/>
    <n v="4"/>
    <n v="-10.039999999999999"/>
  </r>
  <r>
    <d v="2015-09-13T00:00:00"/>
    <x v="1"/>
    <x v="8"/>
    <x v="687"/>
    <x v="3"/>
    <x v="1"/>
    <x v="8"/>
    <x v="1310"/>
    <n v="131.88"/>
    <n v="7"/>
    <n v="55.39"/>
  </r>
  <r>
    <d v="2015-09-13T00:00:00"/>
    <x v="1"/>
    <x v="8"/>
    <x v="687"/>
    <x v="3"/>
    <x v="0"/>
    <x v="3"/>
    <x v="345"/>
    <n v="25.03"/>
    <n v="3"/>
    <n v="7.82"/>
  </r>
  <r>
    <d v="2015-09-13T00:00:00"/>
    <x v="1"/>
    <x v="8"/>
    <x v="687"/>
    <x v="3"/>
    <x v="1"/>
    <x v="5"/>
    <x v="560"/>
    <n v="717.72"/>
    <n v="3"/>
    <n v="71.77"/>
  </r>
  <r>
    <d v="2015-09-13T00:00:00"/>
    <x v="1"/>
    <x v="8"/>
    <x v="687"/>
    <x v="3"/>
    <x v="1"/>
    <x v="8"/>
    <x v="1050"/>
    <n v="207.35"/>
    <n v="5"/>
    <n v="24.88"/>
  </r>
  <r>
    <d v="2015-09-13T00:00:00"/>
    <x v="1"/>
    <x v="8"/>
    <x v="687"/>
    <x v="3"/>
    <x v="1"/>
    <x v="8"/>
    <x v="630"/>
    <n v="44.67"/>
    <n v="3"/>
    <n v="12.06"/>
  </r>
  <r>
    <d v="2015-09-13T00:00:00"/>
    <x v="1"/>
    <x v="8"/>
    <x v="687"/>
    <x v="3"/>
    <x v="0"/>
    <x v="0"/>
    <x v="1481"/>
    <n v="209.7"/>
    <n v="2"/>
    <n v="100.66"/>
  </r>
  <r>
    <d v="2015-09-14T00:00:00"/>
    <x v="1"/>
    <x v="8"/>
    <x v="103"/>
    <x v="27"/>
    <x v="1"/>
    <x v="13"/>
    <x v="953"/>
    <n v="912.75"/>
    <n v="5"/>
    <n v="118.66"/>
  </r>
  <r>
    <d v="2015-09-14T00:00:00"/>
    <x v="1"/>
    <x v="8"/>
    <x v="386"/>
    <x v="3"/>
    <x v="1"/>
    <x v="13"/>
    <x v="436"/>
    <n v="170.14"/>
    <n v="3"/>
    <n v="-8.51"/>
  </r>
  <r>
    <d v="2015-09-14T00:00:00"/>
    <x v="1"/>
    <x v="8"/>
    <x v="616"/>
    <x v="9"/>
    <x v="0"/>
    <x v="2"/>
    <x v="437"/>
    <n v="269.49"/>
    <n v="3"/>
    <n v="5.39"/>
  </r>
  <r>
    <d v="2015-09-14T00:00:00"/>
    <x v="1"/>
    <x v="8"/>
    <x v="96"/>
    <x v="20"/>
    <x v="0"/>
    <x v="2"/>
    <x v="216"/>
    <n v="991.2"/>
    <n v="6"/>
    <n v="257.70999999999998"/>
  </r>
  <r>
    <d v="2015-09-14T00:00:00"/>
    <x v="1"/>
    <x v="8"/>
    <x v="96"/>
    <x v="20"/>
    <x v="2"/>
    <x v="16"/>
    <x v="679"/>
    <n v="879.98"/>
    <n v="2"/>
    <n v="329.99"/>
  </r>
  <r>
    <d v="2015-09-14T00:00:00"/>
    <x v="1"/>
    <x v="8"/>
    <x v="96"/>
    <x v="20"/>
    <x v="0"/>
    <x v="3"/>
    <x v="106"/>
    <n v="12.96"/>
    <n v="9"/>
    <n v="4.54"/>
  </r>
  <r>
    <d v="2015-09-14T00:00:00"/>
    <x v="1"/>
    <x v="8"/>
    <x v="671"/>
    <x v="30"/>
    <x v="0"/>
    <x v="3"/>
    <x v="811"/>
    <n v="25.9"/>
    <n v="5"/>
    <n v="12.69"/>
  </r>
  <r>
    <d v="2015-09-15T00:00:00"/>
    <x v="1"/>
    <x v="8"/>
    <x v="537"/>
    <x v="16"/>
    <x v="0"/>
    <x v="0"/>
    <x v="684"/>
    <n v="15.55"/>
    <n v="3"/>
    <n v="5.44"/>
  </r>
  <r>
    <d v="2015-09-15T00:00:00"/>
    <x v="1"/>
    <x v="8"/>
    <x v="537"/>
    <x v="16"/>
    <x v="1"/>
    <x v="8"/>
    <x v="55"/>
    <n v="15.71"/>
    <n v="4"/>
    <n v="2.5499999999999998"/>
  </r>
  <r>
    <d v="2015-09-15T00:00:00"/>
    <x v="1"/>
    <x v="8"/>
    <x v="537"/>
    <x v="16"/>
    <x v="0"/>
    <x v="2"/>
    <x v="847"/>
    <n v="24.67"/>
    <n v="2"/>
    <n v="2.16"/>
  </r>
  <r>
    <d v="2015-09-15T00:00:00"/>
    <x v="1"/>
    <x v="8"/>
    <x v="537"/>
    <x v="16"/>
    <x v="1"/>
    <x v="8"/>
    <x v="1330"/>
    <n v="55.97"/>
    <n v="1"/>
    <n v="-2.1"/>
  </r>
  <r>
    <d v="2015-09-15T00:00:00"/>
    <x v="1"/>
    <x v="8"/>
    <x v="189"/>
    <x v="18"/>
    <x v="0"/>
    <x v="2"/>
    <x v="25"/>
    <n v="190.86"/>
    <n v="2"/>
    <n v="11.45"/>
  </r>
  <r>
    <d v="2015-09-15T00:00:00"/>
    <x v="1"/>
    <x v="8"/>
    <x v="189"/>
    <x v="18"/>
    <x v="0"/>
    <x v="4"/>
    <x v="1472"/>
    <n v="24.32"/>
    <n v="8"/>
    <n v="8.27"/>
  </r>
  <r>
    <d v="2015-09-15T00:00:00"/>
    <x v="1"/>
    <x v="8"/>
    <x v="688"/>
    <x v="20"/>
    <x v="0"/>
    <x v="3"/>
    <x v="1356"/>
    <n v="79.87"/>
    <n v="3"/>
    <n v="29.95"/>
  </r>
  <r>
    <d v="2015-09-15T00:00:00"/>
    <x v="1"/>
    <x v="8"/>
    <x v="688"/>
    <x v="20"/>
    <x v="1"/>
    <x v="11"/>
    <x v="1419"/>
    <n v="46.38"/>
    <n v="1"/>
    <n v="1.1599999999999999"/>
  </r>
  <r>
    <d v="2015-09-15T00:00:00"/>
    <x v="1"/>
    <x v="8"/>
    <x v="688"/>
    <x v="20"/>
    <x v="0"/>
    <x v="0"/>
    <x v="184"/>
    <n v="12.96"/>
    <n v="2"/>
    <n v="6.22"/>
  </r>
  <r>
    <d v="2015-09-15T00:00:00"/>
    <x v="1"/>
    <x v="8"/>
    <x v="262"/>
    <x v="33"/>
    <x v="1"/>
    <x v="13"/>
    <x v="748"/>
    <n v="801.96"/>
    <n v="2"/>
    <n v="200.49"/>
  </r>
  <r>
    <d v="2015-09-15T00:00:00"/>
    <x v="1"/>
    <x v="8"/>
    <x v="262"/>
    <x v="33"/>
    <x v="2"/>
    <x v="6"/>
    <x v="1482"/>
    <n v="59.97"/>
    <n v="3"/>
    <n v="0"/>
  </r>
  <r>
    <d v="2015-09-15T00:00:00"/>
    <x v="1"/>
    <x v="8"/>
    <x v="262"/>
    <x v="33"/>
    <x v="1"/>
    <x v="5"/>
    <x v="1417"/>
    <n v="1056.8599999999999"/>
    <n v="7"/>
    <n v="306.49"/>
  </r>
  <r>
    <d v="2015-09-15T00:00:00"/>
    <x v="1"/>
    <x v="8"/>
    <x v="689"/>
    <x v="2"/>
    <x v="0"/>
    <x v="3"/>
    <x v="566"/>
    <n v="3.58"/>
    <n v="4"/>
    <n v="-2.86"/>
  </r>
  <r>
    <d v="2015-09-15T00:00:00"/>
    <x v="1"/>
    <x v="8"/>
    <x v="689"/>
    <x v="2"/>
    <x v="0"/>
    <x v="2"/>
    <x v="554"/>
    <n v="147.18"/>
    <n v="2"/>
    <n v="-29.44"/>
  </r>
  <r>
    <d v="2015-09-16T00:00:00"/>
    <x v="1"/>
    <x v="8"/>
    <x v="32"/>
    <x v="6"/>
    <x v="0"/>
    <x v="10"/>
    <x v="21"/>
    <n v="31.12"/>
    <n v="4"/>
    <n v="14.63"/>
  </r>
  <r>
    <d v="2015-09-17T00:00:00"/>
    <x v="1"/>
    <x v="8"/>
    <x v="463"/>
    <x v="2"/>
    <x v="1"/>
    <x v="11"/>
    <x v="1483"/>
    <n v="3083.43"/>
    <n v="7"/>
    <n v="-1665.05"/>
  </r>
  <r>
    <d v="2015-09-17T00:00:00"/>
    <x v="1"/>
    <x v="8"/>
    <x v="463"/>
    <x v="2"/>
    <x v="0"/>
    <x v="3"/>
    <x v="775"/>
    <n v="9.6199999999999992"/>
    <n v="2"/>
    <n v="-7.05"/>
  </r>
  <r>
    <d v="2015-09-17T00:00:00"/>
    <x v="1"/>
    <x v="8"/>
    <x v="463"/>
    <x v="2"/>
    <x v="1"/>
    <x v="8"/>
    <x v="1412"/>
    <n v="124.2"/>
    <n v="3"/>
    <n v="15.53"/>
  </r>
  <r>
    <d v="2015-09-17T00:00:00"/>
    <x v="1"/>
    <x v="8"/>
    <x v="463"/>
    <x v="2"/>
    <x v="0"/>
    <x v="10"/>
    <x v="229"/>
    <n v="3.26"/>
    <n v="2"/>
    <n v="1.1000000000000001"/>
  </r>
  <r>
    <d v="2015-09-17T00:00:00"/>
    <x v="1"/>
    <x v="8"/>
    <x v="463"/>
    <x v="2"/>
    <x v="0"/>
    <x v="4"/>
    <x v="755"/>
    <n v="86.3"/>
    <n v="6"/>
    <n v="9.7100000000000009"/>
  </r>
  <r>
    <d v="2015-09-17T00:00:00"/>
    <x v="1"/>
    <x v="8"/>
    <x v="463"/>
    <x v="2"/>
    <x v="0"/>
    <x v="3"/>
    <x v="343"/>
    <n v="6.86"/>
    <n v="6"/>
    <n v="-5.72"/>
  </r>
  <r>
    <d v="2015-09-17T00:00:00"/>
    <x v="1"/>
    <x v="8"/>
    <x v="463"/>
    <x v="2"/>
    <x v="0"/>
    <x v="4"/>
    <x v="975"/>
    <n v="15.76"/>
    <n v="2"/>
    <n v="3.55"/>
  </r>
  <r>
    <d v="2015-09-17T00:00:00"/>
    <x v="1"/>
    <x v="8"/>
    <x v="690"/>
    <x v="3"/>
    <x v="0"/>
    <x v="0"/>
    <x v="757"/>
    <n v="32.4"/>
    <n v="5"/>
    <n v="15.55"/>
  </r>
  <r>
    <d v="2015-09-17T00:00:00"/>
    <x v="1"/>
    <x v="8"/>
    <x v="472"/>
    <x v="0"/>
    <x v="1"/>
    <x v="8"/>
    <x v="1484"/>
    <n v="21.94"/>
    <n v="2"/>
    <n v="-10.42"/>
  </r>
  <r>
    <d v="2015-09-17T00:00:00"/>
    <x v="1"/>
    <x v="8"/>
    <x v="472"/>
    <x v="0"/>
    <x v="0"/>
    <x v="3"/>
    <x v="1267"/>
    <n v="6.59"/>
    <n v="3"/>
    <n v="-10.210000000000001"/>
  </r>
  <r>
    <d v="2015-09-17T00:00:00"/>
    <x v="1"/>
    <x v="8"/>
    <x v="471"/>
    <x v="20"/>
    <x v="1"/>
    <x v="13"/>
    <x v="773"/>
    <n v="344.22"/>
    <n v="2"/>
    <n v="-103.27"/>
  </r>
  <r>
    <d v="2015-09-17T00:00:00"/>
    <x v="1"/>
    <x v="8"/>
    <x v="674"/>
    <x v="16"/>
    <x v="2"/>
    <x v="9"/>
    <x v="390"/>
    <n v="87.17"/>
    <n v="3"/>
    <n v="10.9"/>
  </r>
  <r>
    <d v="2015-09-17T00:00:00"/>
    <x v="1"/>
    <x v="8"/>
    <x v="568"/>
    <x v="22"/>
    <x v="0"/>
    <x v="3"/>
    <x v="345"/>
    <n v="25.03"/>
    <n v="3"/>
    <n v="7.82"/>
  </r>
  <r>
    <d v="2015-09-17T00:00:00"/>
    <x v="1"/>
    <x v="8"/>
    <x v="184"/>
    <x v="20"/>
    <x v="0"/>
    <x v="2"/>
    <x v="1142"/>
    <n v="14.9"/>
    <n v="5"/>
    <n v="1.04"/>
  </r>
  <r>
    <d v="2015-09-17T00:00:00"/>
    <x v="1"/>
    <x v="8"/>
    <x v="184"/>
    <x v="20"/>
    <x v="0"/>
    <x v="1"/>
    <x v="634"/>
    <n v="87.71"/>
    <n v="7"/>
    <n v="41.22"/>
  </r>
  <r>
    <d v="2015-09-17T00:00:00"/>
    <x v="1"/>
    <x v="8"/>
    <x v="184"/>
    <x v="20"/>
    <x v="1"/>
    <x v="5"/>
    <x v="1078"/>
    <n v="199.76"/>
    <n v="2"/>
    <n v="8.8800000000000008"/>
  </r>
  <r>
    <d v="2015-09-17T00:00:00"/>
    <x v="1"/>
    <x v="8"/>
    <x v="184"/>
    <x v="20"/>
    <x v="0"/>
    <x v="2"/>
    <x v="617"/>
    <n v="94.6"/>
    <n v="4"/>
    <n v="27.43"/>
  </r>
  <r>
    <d v="2015-09-17T00:00:00"/>
    <x v="1"/>
    <x v="8"/>
    <x v="184"/>
    <x v="20"/>
    <x v="1"/>
    <x v="11"/>
    <x v="1483"/>
    <n v="4228.7"/>
    <n v="6"/>
    <n v="158.58000000000001"/>
  </r>
  <r>
    <d v="2015-09-17T00:00:00"/>
    <x v="1"/>
    <x v="8"/>
    <x v="184"/>
    <x v="20"/>
    <x v="1"/>
    <x v="11"/>
    <x v="853"/>
    <n v="2003.92"/>
    <n v="5"/>
    <n v="-25.05"/>
  </r>
  <r>
    <d v="2015-09-17T00:00:00"/>
    <x v="1"/>
    <x v="8"/>
    <x v="184"/>
    <x v="20"/>
    <x v="2"/>
    <x v="6"/>
    <x v="1095"/>
    <n v="209.97"/>
    <n v="3"/>
    <n v="58.79"/>
  </r>
  <r>
    <d v="2015-09-17T00:00:00"/>
    <x v="1"/>
    <x v="8"/>
    <x v="184"/>
    <x v="20"/>
    <x v="2"/>
    <x v="9"/>
    <x v="1146"/>
    <n v="659.9"/>
    <n v="2"/>
    <n v="217.77"/>
  </r>
  <r>
    <d v="2015-09-17T00:00:00"/>
    <x v="1"/>
    <x v="8"/>
    <x v="184"/>
    <x v="20"/>
    <x v="0"/>
    <x v="0"/>
    <x v="267"/>
    <n v="110.96"/>
    <n v="2"/>
    <n v="53.26"/>
  </r>
  <r>
    <d v="2015-09-17T00:00:00"/>
    <x v="1"/>
    <x v="8"/>
    <x v="184"/>
    <x v="20"/>
    <x v="2"/>
    <x v="6"/>
    <x v="1147"/>
    <n v="67.8"/>
    <n v="4"/>
    <n v="1.36"/>
  </r>
  <r>
    <d v="2015-09-18T00:00:00"/>
    <x v="1"/>
    <x v="8"/>
    <x v="120"/>
    <x v="3"/>
    <x v="0"/>
    <x v="0"/>
    <x v="722"/>
    <n v="160.72"/>
    <n v="14"/>
    <n v="78.75"/>
  </r>
  <r>
    <d v="2015-09-18T00:00:00"/>
    <x v="1"/>
    <x v="8"/>
    <x v="120"/>
    <x v="3"/>
    <x v="0"/>
    <x v="0"/>
    <x v="1485"/>
    <n v="19.920000000000002"/>
    <n v="4"/>
    <n v="9.76"/>
  </r>
  <r>
    <d v="2015-09-18T00:00:00"/>
    <x v="1"/>
    <x v="8"/>
    <x v="120"/>
    <x v="3"/>
    <x v="0"/>
    <x v="14"/>
    <x v="817"/>
    <n v="7.3"/>
    <n v="2"/>
    <n v="2.19"/>
  </r>
  <r>
    <d v="2015-09-18T00:00:00"/>
    <x v="1"/>
    <x v="8"/>
    <x v="484"/>
    <x v="36"/>
    <x v="0"/>
    <x v="2"/>
    <x v="1019"/>
    <n v="41.96"/>
    <n v="2"/>
    <n v="7.97"/>
  </r>
  <r>
    <d v="2015-09-18T00:00:00"/>
    <x v="1"/>
    <x v="8"/>
    <x v="484"/>
    <x v="36"/>
    <x v="0"/>
    <x v="2"/>
    <x v="509"/>
    <n v="636.86"/>
    <n v="7"/>
    <n v="0"/>
  </r>
  <r>
    <d v="2015-09-18T00:00:00"/>
    <x v="1"/>
    <x v="8"/>
    <x v="484"/>
    <x v="36"/>
    <x v="2"/>
    <x v="6"/>
    <x v="205"/>
    <n v="499.99"/>
    <n v="1"/>
    <n v="130"/>
  </r>
  <r>
    <d v="2015-09-18T00:00:00"/>
    <x v="1"/>
    <x v="8"/>
    <x v="484"/>
    <x v="36"/>
    <x v="2"/>
    <x v="6"/>
    <x v="570"/>
    <n v="1259.93"/>
    <n v="7"/>
    <n v="327.58"/>
  </r>
  <r>
    <d v="2015-09-18T00:00:00"/>
    <x v="1"/>
    <x v="8"/>
    <x v="484"/>
    <x v="36"/>
    <x v="0"/>
    <x v="3"/>
    <x v="999"/>
    <n v="65.08"/>
    <n v="4"/>
    <n v="31.89"/>
  </r>
  <r>
    <d v="2015-09-18T00:00:00"/>
    <x v="1"/>
    <x v="8"/>
    <x v="169"/>
    <x v="3"/>
    <x v="0"/>
    <x v="4"/>
    <x v="1451"/>
    <n v="11.68"/>
    <n v="2"/>
    <n v="5.49"/>
  </r>
  <r>
    <d v="2015-09-18T00:00:00"/>
    <x v="1"/>
    <x v="8"/>
    <x v="169"/>
    <x v="3"/>
    <x v="0"/>
    <x v="14"/>
    <x v="1486"/>
    <n v="16.899999999999999"/>
    <n v="2"/>
    <n v="5.07"/>
  </r>
  <r>
    <d v="2015-09-18T00:00:00"/>
    <x v="1"/>
    <x v="8"/>
    <x v="169"/>
    <x v="3"/>
    <x v="1"/>
    <x v="8"/>
    <x v="557"/>
    <n v="24.4"/>
    <n v="2"/>
    <n v="10.25"/>
  </r>
  <r>
    <d v="2015-09-18T00:00:00"/>
    <x v="1"/>
    <x v="8"/>
    <x v="691"/>
    <x v="16"/>
    <x v="2"/>
    <x v="9"/>
    <x v="1189"/>
    <n v="717.12"/>
    <n v="9"/>
    <n v="152.38999999999999"/>
  </r>
  <r>
    <d v="2015-09-18T00:00:00"/>
    <x v="1"/>
    <x v="8"/>
    <x v="692"/>
    <x v="22"/>
    <x v="0"/>
    <x v="0"/>
    <x v="1032"/>
    <n v="18.54"/>
    <n v="2"/>
    <n v="8.7100000000000009"/>
  </r>
  <r>
    <d v="2015-09-18T00:00:00"/>
    <x v="1"/>
    <x v="8"/>
    <x v="693"/>
    <x v="3"/>
    <x v="0"/>
    <x v="2"/>
    <x v="1020"/>
    <n v="443.92"/>
    <n v="4"/>
    <n v="8.8800000000000008"/>
  </r>
  <r>
    <d v="2015-09-19T00:00:00"/>
    <x v="1"/>
    <x v="8"/>
    <x v="492"/>
    <x v="6"/>
    <x v="1"/>
    <x v="11"/>
    <x v="32"/>
    <n v="61.96"/>
    <n v="2"/>
    <n v="4.34"/>
  </r>
  <r>
    <d v="2015-09-19T00:00:00"/>
    <x v="1"/>
    <x v="8"/>
    <x v="62"/>
    <x v="4"/>
    <x v="2"/>
    <x v="9"/>
    <x v="1487"/>
    <n v="66.36"/>
    <n v="4"/>
    <n v="23.23"/>
  </r>
  <r>
    <d v="2015-09-19T00:00:00"/>
    <x v="1"/>
    <x v="8"/>
    <x v="602"/>
    <x v="3"/>
    <x v="0"/>
    <x v="0"/>
    <x v="722"/>
    <n v="22.96"/>
    <n v="2"/>
    <n v="11.25"/>
  </r>
  <r>
    <d v="2015-09-19T00:00:00"/>
    <x v="1"/>
    <x v="8"/>
    <x v="60"/>
    <x v="20"/>
    <x v="2"/>
    <x v="6"/>
    <x v="1288"/>
    <n v="279.86"/>
    <n v="14"/>
    <n v="134.33000000000001"/>
  </r>
  <r>
    <d v="2015-09-19T00:00:00"/>
    <x v="1"/>
    <x v="8"/>
    <x v="167"/>
    <x v="31"/>
    <x v="0"/>
    <x v="4"/>
    <x v="1488"/>
    <n v="8.4"/>
    <n v="5"/>
    <n v="2.1800000000000002"/>
  </r>
  <r>
    <d v="2015-09-19T00:00:00"/>
    <x v="1"/>
    <x v="8"/>
    <x v="658"/>
    <x v="3"/>
    <x v="1"/>
    <x v="8"/>
    <x v="814"/>
    <n v="60.84"/>
    <n v="3"/>
    <n v="19.47"/>
  </r>
  <r>
    <d v="2015-09-20T00:00:00"/>
    <x v="1"/>
    <x v="8"/>
    <x v="199"/>
    <x v="32"/>
    <x v="0"/>
    <x v="3"/>
    <x v="898"/>
    <n v="37.68"/>
    <n v="6"/>
    <n v="16.96"/>
  </r>
  <r>
    <d v="2015-09-20T00:00:00"/>
    <x v="1"/>
    <x v="8"/>
    <x v="498"/>
    <x v="20"/>
    <x v="0"/>
    <x v="0"/>
    <x v="572"/>
    <n v="61.4"/>
    <n v="5"/>
    <n v="28.86"/>
  </r>
  <r>
    <d v="2015-09-20T00:00:00"/>
    <x v="1"/>
    <x v="8"/>
    <x v="498"/>
    <x v="20"/>
    <x v="0"/>
    <x v="3"/>
    <x v="1489"/>
    <n v="24.45"/>
    <n v="2"/>
    <n v="8.86"/>
  </r>
  <r>
    <d v="2015-09-20T00:00:00"/>
    <x v="1"/>
    <x v="8"/>
    <x v="497"/>
    <x v="15"/>
    <x v="0"/>
    <x v="3"/>
    <x v="1391"/>
    <n v="1369.76"/>
    <n v="6"/>
    <n v="-913.18"/>
  </r>
  <r>
    <d v="2015-09-20T00:00:00"/>
    <x v="1"/>
    <x v="8"/>
    <x v="497"/>
    <x v="15"/>
    <x v="0"/>
    <x v="2"/>
    <x v="554"/>
    <n v="294.37"/>
    <n v="4"/>
    <n v="-58.87"/>
  </r>
  <r>
    <d v="2015-09-20T00:00:00"/>
    <x v="1"/>
    <x v="8"/>
    <x v="481"/>
    <x v="17"/>
    <x v="0"/>
    <x v="3"/>
    <x v="811"/>
    <n v="45.58"/>
    <n v="11"/>
    <n v="16.52"/>
  </r>
  <r>
    <d v="2015-09-20T00:00:00"/>
    <x v="1"/>
    <x v="8"/>
    <x v="633"/>
    <x v="1"/>
    <x v="0"/>
    <x v="3"/>
    <x v="701"/>
    <n v="2.81"/>
    <n v="3"/>
    <n v="-4.49"/>
  </r>
  <r>
    <d v="2015-09-21T00:00:00"/>
    <x v="1"/>
    <x v="8"/>
    <x v="642"/>
    <x v="0"/>
    <x v="2"/>
    <x v="6"/>
    <x v="1347"/>
    <n v="946.34"/>
    <n v="7"/>
    <n v="118.29"/>
  </r>
  <r>
    <d v="2015-09-21T00:00:00"/>
    <x v="1"/>
    <x v="8"/>
    <x v="642"/>
    <x v="0"/>
    <x v="2"/>
    <x v="9"/>
    <x v="128"/>
    <n v="151.19999999999999"/>
    <n v="3"/>
    <n v="32.130000000000003"/>
  </r>
  <r>
    <d v="2015-09-21T00:00:00"/>
    <x v="1"/>
    <x v="8"/>
    <x v="642"/>
    <x v="0"/>
    <x v="1"/>
    <x v="8"/>
    <x v="895"/>
    <n v="4.93"/>
    <n v="4"/>
    <n v="-1.48"/>
  </r>
  <r>
    <d v="2015-09-21T00:00:00"/>
    <x v="1"/>
    <x v="8"/>
    <x v="330"/>
    <x v="22"/>
    <x v="0"/>
    <x v="2"/>
    <x v="53"/>
    <n v="199.74"/>
    <n v="6"/>
    <n v="47.94"/>
  </r>
  <r>
    <d v="2015-09-21T00:00:00"/>
    <x v="1"/>
    <x v="8"/>
    <x v="33"/>
    <x v="3"/>
    <x v="1"/>
    <x v="5"/>
    <x v="612"/>
    <n v="601.54"/>
    <n v="4"/>
    <n v="0"/>
  </r>
  <r>
    <d v="2015-09-21T00:00:00"/>
    <x v="1"/>
    <x v="8"/>
    <x v="33"/>
    <x v="3"/>
    <x v="0"/>
    <x v="7"/>
    <x v="961"/>
    <n v="7.9"/>
    <n v="2"/>
    <n v="2.5299999999999998"/>
  </r>
  <r>
    <d v="2015-09-21T00:00:00"/>
    <x v="1"/>
    <x v="8"/>
    <x v="441"/>
    <x v="14"/>
    <x v="1"/>
    <x v="11"/>
    <x v="683"/>
    <n v="194.32"/>
    <n v="4"/>
    <n v="31.09"/>
  </r>
  <r>
    <d v="2015-09-21T00:00:00"/>
    <x v="1"/>
    <x v="8"/>
    <x v="441"/>
    <x v="14"/>
    <x v="0"/>
    <x v="4"/>
    <x v="151"/>
    <n v="25.99"/>
    <n v="1"/>
    <n v="7.54"/>
  </r>
  <r>
    <d v="2015-09-21T00:00:00"/>
    <x v="1"/>
    <x v="8"/>
    <x v="347"/>
    <x v="32"/>
    <x v="1"/>
    <x v="8"/>
    <x v="809"/>
    <n v="85.3"/>
    <n v="2"/>
    <n v="14.5"/>
  </r>
  <r>
    <d v="2015-09-21T00:00:00"/>
    <x v="1"/>
    <x v="8"/>
    <x v="128"/>
    <x v="32"/>
    <x v="2"/>
    <x v="6"/>
    <x v="173"/>
    <n v="589.9"/>
    <n v="2"/>
    <n v="147.47999999999999"/>
  </r>
  <r>
    <d v="2015-09-21T00:00:00"/>
    <x v="1"/>
    <x v="8"/>
    <x v="128"/>
    <x v="32"/>
    <x v="1"/>
    <x v="5"/>
    <x v="1434"/>
    <n v="542.94000000000005"/>
    <n v="3"/>
    <n v="141.16"/>
  </r>
  <r>
    <d v="2015-09-21T00:00:00"/>
    <x v="1"/>
    <x v="8"/>
    <x v="656"/>
    <x v="9"/>
    <x v="1"/>
    <x v="5"/>
    <x v="1333"/>
    <n v="1690.04"/>
    <n v="4"/>
    <n v="422.51"/>
  </r>
  <r>
    <d v="2015-09-21T00:00:00"/>
    <x v="1"/>
    <x v="8"/>
    <x v="656"/>
    <x v="9"/>
    <x v="0"/>
    <x v="2"/>
    <x v="512"/>
    <n v="85.96"/>
    <n v="7"/>
    <n v="24.07"/>
  </r>
  <r>
    <d v="2015-09-21T00:00:00"/>
    <x v="1"/>
    <x v="8"/>
    <x v="656"/>
    <x v="9"/>
    <x v="0"/>
    <x v="10"/>
    <x v="838"/>
    <n v="121.96"/>
    <n v="2"/>
    <n v="57.32"/>
  </r>
  <r>
    <d v="2015-09-21T00:00:00"/>
    <x v="1"/>
    <x v="8"/>
    <x v="656"/>
    <x v="9"/>
    <x v="0"/>
    <x v="0"/>
    <x v="1490"/>
    <n v="23.92"/>
    <n v="4"/>
    <n v="11.72"/>
  </r>
  <r>
    <d v="2015-09-21T00:00:00"/>
    <x v="1"/>
    <x v="8"/>
    <x v="656"/>
    <x v="9"/>
    <x v="0"/>
    <x v="2"/>
    <x v="555"/>
    <n v="63.96"/>
    <n v="2"/>
    <n v="6.4"/>
  </r>
  <r>
    <d v="2015-09-21T00:00:00"/>
    <x v="1"/>
    <x v="8"/>
    <x v="656"/>
    <x v="9"/>
    <x v="2"/>
    <x v="6"/>
    <x v="504"/>
    <n v="629.95000000000005"/>
    <n v="5"/>
    <n v="176.39"/>
  </r>
  <r>
    <d v="2015-09-21T00:00:00"/>
    <x v="1"/>
    <x v="8"/>
    <x v="656"/>
    <x v="9"/>
    <x v="2"/>
    <x v="6"/>
    <x v="450"/>
    <n v="113.73"/>
    <n v="3"/>
    <n v="32.979999999999997"/>
  </r>
  <r>
    <d v="2015-09-21T00:00:00"/>
    <x v="1"/>
    <x v="8"/>
    <x v="656"/>
    <x v="9"/>
    <x v="0"/>
    <x v="3"/>
    <x v="772"/>
    <n v="14.6"/>
    <n v="2"/>
    <n v="6.86"/>
  </r>
  <r>
    <d v="2015-09-21T00:00:00"/>
    <x v="1"/>
    <x v="8"/>
    <x v="656"/>
    <x v="9"/>
    <x v="0"/>
    <x v="2"/>
    <x v="1020"/>
    <n v="887.84"/>
    <n v="8"/>
    <n v="17.760000000000002"/>
  </r>
  <r>
    <d v="2015-09-22T00:00:00"/>
    <x v="1"/>
    <x v="8"/>
    <x v="392"/>
    <x v="3"/>
    <x v="1"/>
    <x v="8"/>
    <x v="889"/>
    <n v="204.6"/>
    <n v="2"/>
    <n v="53.2"/>
  </r>
  <r>
    <d v="2015-09-22T00:00:00"/>
    <x v="1"/>
    <x v="8"/>
    <x v="53"/>
    <x v="6"/>
    <x v="0"/>
    <x v="0"/>
    <x v="1110"/>
    <n v="32.4"/>
    <n v="5"/>
    <n v="15.55"/>
  </r>
  <r>
    <d v="2015-09-22T00:00:00"/>
    <x v="1"/>
    <x v="8"/>
    <x v="53"/>
    <x v="6"/>
    <x v="1"/>
    <x v="8"/>
    <x v="1180"/>
    <n v="47.98"/>
    <n v="2"/>
    <n v="11.04"/>
  </r>
  <r>
    <d v="2015-09-22T00:00:00"/>
    <x v="1"/>
    <x v="8"/>
    <x v="694"/>
    <x v="15"/>
    <x v="0"/>
    <x v="1"/>
    <x v="1491"/>
    <n v="12"/>
    <n v="4"/>
    <n v="4.2"/>
  </r>
  <r>
    <d v="2015-09-22T00:00:00"/>
    <x v="1"/>
    <x v="8"/>
    <x v="694"/>
    <x v="15"/>
    <x v="0"/>
    <x v="2"/>
    <x v="1002"/>
    <n v="720.06"/>
    <n v="4"/>
    <n v="-63.01"/>
  </r>
  <r>
    <d v="2015-09-22T00:00:00"/>
    <x v="1"/>
    <x v="8"/>
    <x v="694"/>
    <x v="15"/>
    <x v="0"/>
    <x v="2"/>
    <x v="660"/>
    <n v="25.42"/>
    <n v="1"/>
    <n v="-4.7699999999999996"/>
  </r>
  <r>
    <d v="2015-09-22T00:00:00"/>
    <x v="1"/>
    <x v="8"/>
    <x v="694"/>
    <x v="15"/>
    <x v="0"/>
    <x v="4"/>
    <x v="1041"/>
    <n v="2.82"/>
    <n v="2"/>
    <n v="0.32"/>
  </r>
  <r>
    <d v="2015-09-22T00:00:00"/>
    <x v="1"/>
    <x v="8"/>
    <x v="694"/>
    <x v="15"/>
    <x v="0"/>
    <x v="3"/>
    <x v="251"/>
    <n v="3.2"/>
    <n v="2"/>
    <n v="-2.56"/>
  </r>
  <r>
    <d v="2015-09-22T00:00:00"/>
    <x v="1"/>
    <x v="8"/>
    <x v="251"/>
    <x v="2"/>
    <x v="0"/>
    <x v="14"/>
    <x v="930"/>
    <n v="55.6"/>
    <n v="5"/>
    <n v="6.26"/>
  </r>
  <r>
    <d v="2015-09-22T00:00:00"/>
    <x v="1"/>
    <x v="8"/>
    <x v="251"/>
    <x v="2"/>
    <x v="2"/>
    <x v="9"/>
    <x v="1044"/>
    <n v="617.98"/>
    <n v="3"/>
    <n v="-7.72"/>
  </r>
  <r>
    <d v="2015-09-22T00:00:00"/>
    <x v="1"/>
    <x v="8"/>
    <x v="22"/>
    <x v="3"/>
    <x v="0"/>
    <x v="12"/>
    <x v="808"/>
    <n v="61.44"/>
    <n v="3"/>
    <n v="16.59"/>
  </r>
  <r>
    <d v="2015-09-24T00:00:00"/>
    <x v="1"/>
    <x v="8"/>
    <x v="402"/>
    <x v="2"/>
    <x v="0"/>
    <x v="4"/>
    <x v="806"/>
    <n v="6.85"/>
    <n v="2"/>
    <n v="0.6"/>
  </r>
  <r>
    <d v="2015-09-24T00:00:00"/>
    <x v="1"/>
    <x v="8"/>
    <x v="387"/>
    <x v="8"/>
    <x v="1"/>
    <x v="5"/>
    <x v="123"/>
    <n v="517.5"/>
    <n v="6"/>
    <n v="155.25"/>
  </r>
  <r>
    <d v="2015-09-24T00:00:00"/>
    <x v="1"/>
    <x v="8"/>
    <x v="354"/>
    <x v="30"/>
    <x v="0"/>
    <x v="3"/>
    <x v="343"/>
    <n v="15.24"/>
    <n v="4"/>
    <n v="6.86"/>
  </r>
  <r>
    <d v="2015-09-24T00:00:00"/>
    <x v="1"/>
    <x v="8"/>
    <x v="354"/>
    <x v="30"/>
    <x v="1"/>
    <x v="5"/>
    <x v="433"/>
    <n v="1408.1"/>
    <n v="10"/>
    <n v="394.27"/>
  </r>
  <r>
    <d v="2015-09-24T00:00:00"/>
    <x v="1"/>
    <x v="8"/>
    <x v="528"/>
    <x v="39"/>
    <x v="2"/>
    <x v="6"/>
    <x v="1492"/>
    <n v="821.94"/>
    <n v="6"/>
    <n v="213.7"/>
  </r>
  <r>
    <d v="2015-09-24T00:00:00"/>
    <x v="1"/>
    <x v="8"/>
    <x v="297"/>
    <x v="22"/>
    <x v="0"/>
    <x v="4"/>
    <x v="755"/>
    <n v="35.96"/>
    <n v="2"/>
    <n v="10.43"/>
  </r>
  <r>
    <d v="2015-09-24T00:00:00"/>
    <x v="1"/>
    <x v="8"/>
    <x v="297"/>
    <x v="22"/>
    <x v="0"/>
    <x v="3"/>
    <x v="248"/>
    <n v="14.95"/>
    <n v="3"/>
    <n v="5.42"/>
  </r>
  <r>
    <d v="2015-09-24T00:00:00"/>
    <x v="1"/>
    <x v="8"/>
    <x v="678"/>
    <x v="3"/>
    <x v="1"/>
    <x v="8"/>
    <x v="20"/>
    <n v="14.91"/>
    <n v="3"/>
    <n v="4.62"/>
  </r>
  <r>
    <d v="2015-09-24T00:00:00"/>
    <x v="1"/>
    <x v="8"/>
    <x v="678"/>
    <x v="3"/>
    <x v="0"/>
    <x v="12"/>
    <x v="1193"/>
    <n v="1158.1199999999999"/>
    <n v="4"/>
    <n v="335.85"/>
  </r>
  <r>
    <d v="2015-09-24T00:00:00"/>
    <x v="1"/>
    <x v="8"/>
    <x v="695"/>
    <x v="12"/>
    <x v="2"/>
    <x v="6"/>
    <x v="1130"/>
    <n v="35.119999999999997"/>
    <n v="2"/>
    <n v="13.17"/>
  </r>
  <r>
    <d v="2015-09-24T00:00:00"/>
    <x v="1"/>
    <x v="8"/>
    <x v="111"/>
    <x v="12"/>
    <x v="0"/>
    <x v="4"/>
    <x v="72"/>
    <n v="14.58"/>
    <n v="2"/>
    <n v="2.37"/>
  </r>
  <r>
    <d v="2015-09-24T00:00:00"/>
    <x v="1"/>
    <x v="8"/>
    <x v="111"/>
    <x v="12"/>
    <x v="2"/>
    <x v="9"/>
    <x v="1065"/>
    <n v="23.2"/>
    <n v="2"/>
    <n v="1.45"/>
  </r>
  <r>
    <d v="2015-09-24T00:00:00"/>
    <x v="1"/>
    <x v="8"/>
    <x v="111"/>
    <x v="12"/>
    <x v="0"/>
    <x v="4"/>
    <x v="421"/>
    <n v="16.46"/>
    <n v="7"/>
    <n v="1.85"/>
  </r>
  <r>
    <d v="2015-09-24T00:00:00"/>
    <x v="1"/>
    <x v="8"/>
    <x v="337"/>
    <x v="10"/>
    <x v="0"/>
    <x v="3"/>
    <x v="949"/>
    <n v="6.73"/>
    <n v="6"/>
    <n v="-4.49"/>
  </r>
  <r>
    <d v="2015-09-24T00:00:00"/>
    <x v="1"/>
    <x v="8"/>
    <x v="337"/>
    <x v="10"/>
    <x v="0"/>
    <x v="2"/>
    <x v="1271"/>
    <n v="33.57"/>
    <n v="2"/>
    <n v="1.68"/>
  </r>
  <r>
    <d v="2015-09-24T00:00:00"/>
    <x v="1"/>
    <x v="8"/>
    <x v="337"/>
    <x v="10"/>
    <x v="0"/>
    <x v="10"/>
    <x v="1493"/>
    <n v="15.84"/>
    <n v="2"/>
    <n v="5.54"/>
  </r>
  <r>
    <d v="2015-09-24T00:00:00"/>
    <x v="1"/>
    <x v="8"/>
    <x v="337"/>
    <x v="10"/>
    <x v="0"/>
    <x v="1"/>
    <x v="956"/>
    <n v="24.42"/>
    <n v="1"/>
    <n v="7.94"/>
  </r>
  <r>
    <d v="2015-09-24T00:00:00"/>
    <x v="1"/>
    <x v="8"/>
    <x v="337"/>
    <x v="10"/>
    <x v="0"/>
    <x v="4"/>
    <x v="344"/>
    <n v="17.12"/>
    <n v="5"/>
    <n v="1.93"/>
  </r>
  <r>
    <d v="2015-09-24T00:00:00"/>
    <x v="1"/>
    <x v="8"/>
    <x v="509"/>
    <x v="20"/>
    <x v="0"/>
    <x v="10"/>
    <x v="1494"/>
    <n v="39.979999999999997"/>
    <n v="1"/>
    <n v="17.989999999999998"/>
  </r>
  <r>
    <d v="2015-09-25T00:00:00"/>
    <x v="1"/>
    <x v="8"/>
    <x v="185"/>
    <x v="27"/>
    <x v="1"/>
    <x v="13"/>
    <x v="1091"/>
    <n v="1044.6300000000001"/>
    <n v="3"/>
    <n v="240.26"/>
  </r>
  <r>
    <d v="2015-09-25T00:00:00"/>
    <x v="1"/>
    <x v="8"/>
    <x v="1"/>
    <x v="23"/>
    <x v="2"/>
    <x v="9"/>
    <x v="632"/>
    <n v="63.96"/>
    <n v="4"/>
    <n v="19.829999999999998"/>
  </r>
  <r>
    <d v="2015-09-25T00:00:00"/>
    <x v="1"/>
    <x v="8"/>
    <x v="1"/>
    <x v="23"/>
    <x v="0"/>
    <x v="3"/>
    <x v="575"/>
    <n v="14.46"/>
    <n v="3"/>
    <n v="7.09"/>
  </r>
  <r>
    <d v="2015-09-25T00:00:00"/>
    <x v="1"/>
    <x v="8"/>
    <x v="1"/>
    <x v="23"/>
    <x v="2"/>
    <x v="6"/>
    <x v="432"/>
    <n v="104.98"/>
    <n v="2"/>
    <n v="52.49"/>
  </r>
  <r>
    <d v="2015-09-25T00:00:00"/>
    <x v="1"/>
    <x v="8"/>
    <x v="481"/>
    <x v="3"/>
    <x v="0"/>
    <x v="10"/>
    <x v="474"/>
    <n v="17.48"/>
    <n v="2"/>
    <n v="8.2200000000000006"/>
  </r>
  <r>
    <d v="2015-09-25T00:00:00"/>
    <x v="1"/>
    <x v="8"/>
    <x v="417"/>
    <x v="38"/>
    <x v="0"/>
    <x v="3"/>
    <x v="213"/>
    <n v="68.62"/>
    <n v="2"/>
    <n v="32.25"/>
  </r>
  <r>
    <d v="2015-09-25T00:00:00"/>
    <x v="1"/>
    <x v="8"/>
    <x v="696"/>
    <x v="20"/>
    <x v="2"/>
    <x v="9"/>
    <x v="288"/>
    <n v="899.91"/>
    <n v="9"/>
    <n v="395.96"/>
  </r>
  <r>
    <d v="2015-09-25T00:00:00"/>
    <x v="1"/>
    <x v="8"/>
    <x v="15"/>
    <x v="37"/>
    <x v="0"/>
    <x v="3"/>
    <x v="797"/>
    <n v="10.76"/>
    <n v="2"/>
    <n v="5.16"/>
  </r>
  <r>
    <d v="2015-09-25T00:00:00"/>
    <x v="1"/>
    <x v="8"/>
    <x v="15"/>
    <x v="37"/>
    <x v="0"/>
    <x v="0"/>
    <x v="1137"/>
    <n v="45.68"/>
    <n v="2"/>
    <n v="21.01"/>
  </r>
  <r>
    <d v="2015-09-25T00:00:00"/>
    <x v="1"/>
    <x v="8"/>
    <x v="15"/>
    <x v="37"/>
    <x v="0"/>
    <x v="4"/>
    <x v="712"/>
    <n v="6.7"/>
    <n v="1"/>
    <n v="2.21"/>
  </r>
  <r>
    <d v="2015-09-25T00:00:00"/>
    <x v="1"/>
    <x v="8"/>
    <x v="613"/>
    <x v="1"/>
    <x v="0"/>
    <x v="4"/>
    <x v="666"/>
    <n v="128.74"/>
    <n v="7"/>
    <n v="12.87"/>
  </r>
  <r>
    <d v="2015-09-25T00:00:00"/>
    <x v="1"/>
    <x v="8"/>
    <x v="562"/>
    <x v="22"/>
    <x v="1"/>
    <x v="5"/>
    <x v="796"/>
    <n v="307.14"/>
    <n v="4"/>
    <n v="-11.52"/>
  </r>
  <r>
    <d v="2015-09-25T00:00:00"/>
    <x v="1"/>
    <x v="8"/>
    <x v="562"/>
    <x v="22"/>
    <x v="0"/>
    <x v="1"/>
    <x v="893"/>
    <n v="12.6"/>
    <n v="2"/>
    <n v="5.8"/>
  </r>
  <r>
    <d v="2015-09-25T00:00:00"/>
    <x v="1"/>
    <x v="8"/>
    <x v="562"/>
    <x v="22"/>
    <x v="2"/>
    <x v="9"/>
    <x v="615"/>
    <n v="159.97999999999999"/>
    <n v="2"/>
    <n v="57.59"/>
  </r>
  <r>
    <d v="2015-09-25T00:00:00"/>
    <x v="1"/>
    <x v="8"/>
    <x v="44"/>
    <x v="15"/>
    <x v="0"/>
    <x v="3"/>
    <x v="515"/>
    <n v="6.34"/>
    <n v="4"/>
    <n v="-4.6500000000000004"/>
  </r>
  <r>
    <d v="2015-09-25T00:00:00"/>
    <x v="1"/>
    <x v="8"/>
    <x v="44"/>
    <x v="15"/>
    <x v="0"/>
    <x v="0"/>
    <x v="800"/>
    <n v="10.48"/>
    <n v="1"/>
    <n v="3.8"/>
  </r>
  <r>
    <d v="2015-09-25T00:00:00"/>
    <x v="1"/>
    <x v="8"/>
    <x v="44"/>
    <x v="15"/>
    <x v="0"/>
    <x v="3"/>
    <x v="647"/>
    <n v="2.4700000000000002"/>
    <n v="1"/>
    <n v="-1.81"/>
  </r>
  <r>
    <d v="2015-09-25T00:00:00"/>
    <x v="1"/>
    <x v="8"/>
    <x v="44"/>
    <x v="15"/>
    <x v="0"/>
    <x v="3"/>
    <x v="601"/>
    <n v="3.26"/>
    <n v="2"/>
    <n v="-2.2799999999999998"/>
  </r>
  <r>
    <d v="2015-09-25T00:00:00"/>
    <x v="1"/>
    <x v="8"/>
    <x v="246"/>
    <x v="20"/>
    <x v="1"/>
    <x v="5"/>
    <x v="1495"/>
    <n v="102.58"/>
    <n v="1"/>
    <n v="6.84"/>
  </r>
  <r>
    <d v="2015-09-25T00:00:00"/>
    <x v="1"/>
    <x v="8"/>
    <x v="246"/>
    <x v="20"/>
    <x v="0"/>
    <x v="0"/>
    <x v="30"/>
    <n v="20.04"/>
    <n v="3"/>
    <n v="9.6199999999999992"/>
  </r>
  <r>
    <d v="2015-09-25T00:00:00"/>
    <x v="1"/>
    <x v="8"/>
    <x v="240"/>
    <x v="2"/>
    <x v="0"/>
    <x v="3"/>
    <x v="832"/>
    <n v="2.95"/>
    <n v="2"/>
    <n v="-2.06"/>
  </r>
  <r>
    <d v="2015-09-26T00:00:00"/>
    <x v="1"/>
    <x v="8"/>
    <x v="236"/>
    <x v="0"/>
    <x v="0"/>
    <x v="3"/>
    <x v="1496"/>
    <n v="2.08"/>
    <n v="5"/>
    <n v="-3.43"/>
  </r>
  <r>
    <d v="2015-09-26T00:00:00"/>
    <x v="1"/>
    <x v="8"/>
    <x v="236"/>
    <x v="0"/>
    <x v="2"/>
    <x v="6"/>
    <x v="904"/>
    <n v="1114.4000000000001"/>
    <n v="7"/>
    <n v="376.11"/>
  </r>
  <r>
    <d v="2015-09-26T00:00:00"/>
    <x v="1"/>
    <x v="8"/>
    <x v="463"/>
    <x v="11"/>
    <x v="0"/>
    <x v="0"/>
    <x v="371"/>
    <n v="141.76"/>
    <n v="5"/>
    <n v="47.84"/>
  </r>
  <r>
    <d v="2015-09-26T00:00:00"/>
    <x v="1"/>
    <x v="8"/>
    <x v="463"/>
    <x v="11"/>
    <x v="2"/>
    <x v="9"/>
    <x v="1497"/>
    <n v="239.8"/>
    <n v="5"/>
    <n v="47.96"/>
  </r>
  <r>
    <d v="2015-09-26T00:00:00"/>
    <x v="1"/>
    <x v="8"/>
    <x v="463"/>
    <x v="11"/>
    <x v="0"/>
    <x v="0"/>
    <x v="757"/>
    <n v="31.1"/>
    <n v="6"/>
    <n v="10.89"/>
  </r>
  <r>
    <d v="2015-09-26T00:00:00"/>
    <x v="1"/>
    <x v="8"/>
    <x v="602"/>
    <x v="12"/>
    <x v="0"/>
    <x v="0"/>
    <x v="1415"/>
    <n v="86.27"/>
    <n v="4"/>
    <n v="31.27"/>
  </r>
  <r>
    <d v="2015-09-26T00:00:00"/>
    <x v="1"/>
    <x v="8"/>
    <x v="602"/>
    <x v="12"/>
    <x v="0"/>
    <x v="3"/>
    <x v="1498"/>
    <n v="72.59"/>
    <n v="2"/>
    <n v="-48.39"/>
  </r>
  <r>
    <d v="2015-09-26T00:00:00"/>
    <x v="1"/>
    <x v="8"/>
    <x v="602"/>
    <x v="12"/>
    <x v="0"/>
    <x v="12"/>
    <x v="1311"/>
    <n v="60.67"/>
    <n v="2"/>
    <n v="14.41"/>
  </r>
  <r>
    <d v="2015-09-26T00:00:00"/>
    <x v="1"/>
    <x v="8"/>
    <x v="602"/>
    <x v="12"/>
    <x v="0"/>
    <x v="3"/>
    <x v="1172"/>
    <n v="77.03"/>
    <n v="9"/>
    <n v="-59.06"/>
  </r>
  <r>
    <d v="2015-09-26T00:00:00"/>
    <x v="1"/>
    <x v="8"/>
    <x v="602"/>
    <x v="12"/>
    <x v="0"/>
    <x v="2"/>
    <x v="355"/>
    <n v="119.9"/>
    <n v="6"/>
    <n v="-1.5"/>
  </r>
  <r>
    <d v="2015-09-26T00:00:00"/>
    <x v="1"/>
    <x v="8"/>
    <x v="602"/>
    <x v="12"/>
    <x v="2"/>
    <x v="6"/>
    <x v="987"/>
    <n v="263.95999999999998"/>
    <n v="5"/>
    <n v="23.1"/>
  </r>
  <r>
    <d v="2015-09-26T00:00:00"/>
    <x v="1"/>
    <x v="8"/>
    <x v="602"/>
    <x v="12"/>
    <x v="0"/>
    <x v="2"/>
    <x v="2"/>
    <n v="363.65"/>
    <n v="4"/>
    <n v="-86.37"/>
  </r>
  <r>
    <d v="2015-09-26T00:00:00"/>
    <x v="1"/>
    <x v="8"/>
    <x v="582"/>
    <x v="2"/>
    <x v="0"/>
    <x v="3"/>
    <x v="145"/>
    <n v="121.1"/>
    <n v="6"/>
    <n v="-100.92"/>
  </r>
  <r>
    <d v="2015-09-26T00:00:00"/>
    <x v="1"/>
    <x v="8"/>
    <x v="582"/>
    <x v="2"/>
    <x v="2"/>
    <x v="6"/>
    <x v="1327"/>
    <n v="45.89"/>
    <n v="1"/>
    <n v="-9.18"/>
  </r>
  <r>
    <d v="2015-09-26T00:00:00"/>
    <x v="1"/>
    <x v="8"/>
    <x v="697"/>
    <x v="3"/>
    <x v="0"/>
    <x v="2"/>
    <x v="929"/>
    <n v="64.17"/>
    <n v="3"/>
    <n v="18.61"/>
  </r>
  <r>
    <d v="2015-09-26T00:00:00"/>
    <x v="1"/>
    <x v="8"/>
    <x v="697"/>
    <x v="3"/>
    <x v="0"/>
    <x v="10"/>
    <x v="323"/>
    <n v="124.46"/>
    <n v="2"/>
    <n v="58.5"/>
  </r>
  <r>
    <d v="2015-09-26T00:00:00"/>
    <x v="1"/>
    <x v="8"/>
    <x v="413"/>
    <x v="20"/>
    <x v="2"/>
    <x v="9"/>
    <x v="1394"/>
    <n v="50"/>
    <n v="2"/>
    <n v="12"/>
  </r>
  <r>
    <d v="2015-09-26T00:00:00"/>
    <x v="1"/>
    <x v="8"/>
    <x v="344"/>
    <x v="20"/>
    <x v="0"/>
    <x v="7"/>
    <x v="693"/>
    <n v="34.44"/>
    <n v="3"/>
    <n v="16.190000000000001"/>
  </r>
  <r>
    <d v="2015-09-26T00:00:00"/>
    <x v="1"/>
    <x v="8"/>
    <x v="344"/>
    <x v="20"/>
    <x v="2"/>
    <x v="15"/>
    <x v="318"/>
    <n v="629.92999999999995"/>
    <n v="7"/>
    <n v="296.07"/>
  </r>
  <r>
    <d v="2015-09-26T00:00:00"/>
    <x v="1"/>
    <x v="8"/>
    <x v="344"/>
    <x v="20"/>
    <x v="0"/>
    <x v="3"/>
    <x v="1267"/>
    <n v="79.06"/>
    <n v="9"/>
    <n v="28.66"/>
  </r>
  <r>
    <d v="2015-09-27T00:00:00"/>
    <x v="1"/>
    <x v="8"/>
    <x v="685"/>
    <x v="1"/>
    <x v="0"/>
    <x v="3"/>
    <x v="556"/>
    <n v="15.08"/>
    <n v="2"/>
    <n v="-22.62"/>
  </r>
  <r>
    <d v="2015-09-27T00:00:00"/>
    <x v="1"/>
    <x v="8"/>
    <x v="685"/>
    <x v="1"/>
    <x v="1"/>
    <x v="8"/>
    <x v="1115"/>
    <n v="24.29"/>
    <n v="3"/>
    <n v="-12.75"/>
  </r>
  <r>
    <d v="2015-09-27T00:00:00"/>
    <x v="1"/>
    <x v="8"/>
    <x v="511"/>
    <x v="3"/>
    <x v="0"/>
    <x v="2"/>
    <x v="1034"/>
    <n v="15.51"/>
    <n v="1"/>
    <n v="4.34"/>
  </r>
  <r>
    <d v="2015-09-27T00:00:00"/>
    <x v="1"/>
    <x v="8"/>
    <x v="511"/>
    <x v="3"/>
    <x v="0"/>
    <x v="0"/>
    <x v="646"/>
    <n v="146.82"/>
    <n v="3"/>
    <n v="73.41"/>
  </r>
  <r>
    <d v="2015-09-27T00:00:00"/>
    <x v="1"/>
    <x v="8"/>
    <x v="511"/>
    <x v="3"/>
    <x v="0"/>
    <x v="0"/>
    <x v="291"/>
    <n v="12.96"/>
    <n v="2"/>
    <n v="6.22"/>
  </r>
  <r>
    <d v="2015-09-27T00:00:00"/>
    <x v="1"/>
    <x v="8"/>
    <x v="698"/>
    <x v="14"/>
    <x v="0"/>
    <x v="4"/>
    <x v="269"/>
    <n v="16.399999999999999"/>
    <n v="5"/>
    <n v="4.76"/>
  </r>
  <r>
    <d v="2015-09-27T00:00:00"/>
    <x v="1"/>
    <x v="8"/>
    <x v="698"/>
    <x v="14"/>
    <x v="0"/>
    <x v="0"/>
    <x v="1499"/>
    <n v="25.92"/>
    <n v="4"/>
    <n v="12.44"/>
  </r>
  <r>
    <d v="2015-09-27T00:00:00"/>
    <x v="1"/>
    <x v="8"/>
    <x v="295"/>
    <x v="6"/>
    <x v="0"/>
    <x v="0"/>
    <x v="728"/>
    <n v="154.9"/>
    <n v="5"/>
    <n v="69.709999999999994"/>
  </r>
  <r>
    <d v="2015-09-27T00:00:00"/>
    <x v="1"/>
    <x v="8"/>
    <x v="295"/>
    <x v="6"/>
    <x v="2"/>
    <x v="6"/>
    <x v="1379"/>
    <n v="1871.88"/>
    <n v="12"/>
    <n v="561.55999999999995"/>
  </r>
  <r>
    <d v="2015-09-27T00:00:00"/>
    <x v="1"/>
    <x v="8"/>
    <x v="531"/>
    <x v="22"/>
    <x v="0"/>
    <x v="4"/>
    <x v="609"/>
    <n v="99.2"/>
    <n v="5"/>
    <n v="25.79"/>
  </r>
  <r>
    <d v="2015-09-28T00:00:00"/>
    <x v="1"/>
    <x v="8"/>
    <x v="418"/>
    <x v="3"/>
    <x v="0"/>
    <x v="12"/>
    <x v="366"/>
    <n v="43.26"/>
    <n v="3"/>
    <n v="14.28"/>
  </r>
  <r>
    <d v="2015-09-28T00:00:00"/>
    <x v="1"/>
    <x v="8"/>
    <x v="418"/>
    <x v="3"/>
    <x v="0"/>
    <x v="12"/>
    <x v="1500"/>
    <n v="43.56"/>
    <n v="2"/>
    <n v="15.25"/>
  </r>
  <r>
    <d v="2015-09-28T00:00:00"/>
    <x v="1"/>
    <x v="8"/>
    <x v="456"/>
    <x v="26"/>
    <x v="0"/>
    <x v="10"/>
    <x v="858"/>
    <n v="12.54"/>
    <n v="1"/>
    <n v="4.2300000000000004"/>
  </r>
  <r>
    <d v="2015-09-28T00:00:00"/>
    <x v="1"/>
    <x v="8"/>
    <x v="456"/>
    <x v="26"/>
    <x v="0"/>
    <x v="3"/>
    <x v="106"/>
    <n v="1.08"/>
    <n v="2"/>
    <n v="-0.79"/>
  </r>
  <r>
    <d v="2015-09-28T00:00:00"/>
    <x v="1"/>
    <x v="8"/>
    <x v="456"/>
    <x v="26"/>
    <x v="0"/>
    <x v="7"/>
    <x v="78"/>
    <n v="4.51"/>
    <n v="3"/>
    <n v="0.85"/>
  </r>
  <r>
    <d v="2015-09-28T00:00:00"/>
    <x v="1"/>
    <x v="8"/>
    <x v="612"/>
    <x v="20"/>
    <x v="0"/>
    <x v="12"/>
    <x v="155"/>
    <n v="293.52"/>
    <n v="6"/>
    <n v="76.319999999999993"/>
  </r>
  <r>
    <d v="2015-09-28T00:00:00"/>
    <x v="1"/>
    <x v="8"/>
    <x v="612"/>
    <x v="20"/>
    <x v="2"/>
    <x v="6"/>
    <x v="855"/>
    <n v="307.98"/>
    <n v="2"/>
    <n v="89.31"/>
  </r>
  <r>
    <d v="2015-09-28T00:00:00"/>
    <x v="1"/>
    <x v="8"/>
    <x v="132"/>
    <x v="3"/>
    <x v="0"/>
    <x v="12"/>
    <x v="680"/>
    <n v="186.15"/>
    <n v="3"/>
    <n v="55.85"/>
  </r>
  <r>
    <d v="2015-09-28T00:00:00"/>
    <x v="1"/>
    <x v="8"/>
    <x v="132"/>
    <x v="3"/>
    <x v="0"/>
    <x v="3"/>
    <x v="978"/>
    <n v="81.790000000000006"/>
    <n v="6"/>
    <n v="26.58"/>
  </r>
  <r>
    <d v="2015-09-28T00:00:00"/>
    <x v="1"/>
    <x v="8"/>
    <x v="132"/>
    <x v="3"/>
    <x v="0"/>
    <x v="14"/>
    <x v="1501"/>
    <n v="47.19"/>
    <n v="3"/>
    <n v="13.69"/>
  </r>
  <r>
    <d v="2015-09-28T00:00:00"/>
    <x v="1"/>
    <x v="8"/>
    <x v="132"/>
    <x v="3"/>
    <x v="2"/>
    <x v="6"/>
    <x v="1502"/>
    <n v="36.78"/>
    <n v="2"/>
    <n v="-8.2799999999999994"/>
  </r>
  <r>
    <d v="2015-10-01T00:00:00"/>
    <x v="1"/>
    <x v="9"/>
    <x v="678"/>
    <x v="26"/>
    <x v="0"/>
    <x v="2"/>
    <x v="994"/>
    <n v="139.41999999999999"/>
    <n v="4"/>
    <n v="17.43"/>
  </r>
  <r>
    <d v="2015-10-01T00:00:00"/>
    <x v="1"/>
    <x v="9"/>
    <x v="508"/>
    <x v="32"/>
    <x v="2"/>
    <x v="6"/>
    <x v="1379"/>
    <n v="311.98"/>
    <n v="2"/>
    <n v="93.59"/>
  </r>
  <r>
    <d v="2015-10-01T00:00:00"/>
    <x v="1"/>
    <x v="9"/>
    <x v="508"/>
    <x v="32"/>
    <x v="0"/>
    <x v="3"/>
    <x v="263"/>
    <n v="22.45"/>
    <n v="5"/>
    <n v="10.33"/>
  </r>
  <r>
    <d v="2015-10-01T00:00:00"/>
    <x v="1"/>
    <x v="9"/>
    <x v="699"/>
    <x v="1"/>
    <x v="0"/>
    <x v="3"/>
    <x v="949"/>
    <n v="2.99"/>
    <n v="4"/>
    <n v="-4.49"/>
  </r>
  <r>
    <d v="2015-10-01T00:00:00"/>
    <x v="1"/>
    <x v="9"/>
    <x v="699"/>
    <x v="1"/>
    <x v="2"/>
    <x v="9"/>
    <x v="1381"/>
    <n v="108.77"/>
    <n v="4"/>
    <n v="2.72"/>
  </r>
  <r>
    <d v="2015-10-01T00:00:00"/>
    <x v="1"/>
    <x v="9"/>
    <x v="699"/>
    <x v="11"/>
    <x v="2"/>
    <x v="6"/>
    <x v="387"/>
    <n v="572.79999999999995"/>
    <n v="2"/>
    <n v="50.12"/>
  </r>
  <r>
    <d v="2015-10-02T00:00:00"/>
    <x v="1"/>
    <x v="9"/>
    <x v="290"/>
    <x v="3"/>
    <x v="0"/>
    <x v="3"/>
    <x v="302"/>
    <n v="57.5"/>
    <n v="6"/>
    <n v="20.13"/>
  </r>
  <r>
    <d v="2015-10-02T00:00:00"/>
    <x v="1"/>
    <x v="9"/>
    <x v="359"/>
    <x v="23"/>
    <x v="0"/>
    <x v="0"/>
    <x v="1175"/>
    <n v="94.85"/>
    <n v="5"/>
    <n v="45.53"/>
  </r>
  <r>
    <d v="2015-10-02T00:00:00"/>
    <x v="1"/>
    <x v="9"/>
    <x v="359"/>
    <x v="23"/>
    <x v="0"/>
    <x v="10"/>
    <x v="681"/>
    <n v="51.12"/>
    <n v="4"/>
    <n v="23"/>
  </r>
  <r>
    <d v="2015-10-02T00:00:00"/>
    <x v="1"/>
    <x v="9"/>
    <x v="359"/>
    <x v="23"/>
    <x v="2"/>
    <x v="9"/>
    <x v="993"/>
    <n v="90"/>
    <n v="1"/>
    <n v="32.4"/>
  </r>
  <r>
    <d v="2015-10-02T00:00:00"/>
    <x v="1"/>
    <x v="9"/>
    <x v="431"/>
    <x v="3"/>
    <x v="0"/>
    <x v="2"/>
    <x v="836"/>
    <n v="270.33999999999997"/>
    <n v="14"/>
    <n v="75.7"/>
  </r>
  <r>
    <d v="2015-10-02T00:00:00"/>
    <x v="1"/>
    <x v="9"/>
    <x v="70"/>
    <x v="25"/>
    <x v="0"/>
    <x v="3"/>
    <x v="1058"/>
    <n v="7.38"/>
    <n v="5"/>
    <n v="-5.41"/>
  </r>
  <r>
    <d v="2015-10-02T00:00:00"/>
    <x v="1"/>
    <x v="9"/>
    <x v="700"/>
    <x v="3"/>
    <x v="0"/>
    <x v="3"/>
    <x v="1058"/>
    <n v="11.81"/>
    <n v="3"/>
    <n v="4.13"/>
  </r>
  <r>
    <d v="2015-10-02T00:00:00"/>
    <x v="1"/>
    <x v="9"/>
    <x v="700"/>
    <x v="3"/>
    <x v="0"/>
    <x v="3"/>
    <x v="361"/>
    <n v="53.57"/>
    <n v="4"/>
    <n v="19.420000000000002"/>
  </r>
  <r>
    <d v="2015-10-02T00:00:00"/>
    <x v="1"/>
    <x v="9"/>
    <x v="700"/>
    <x v="3"/>
    <x v="2"/>
    <x v="6"/>
    <x v="504"/>
    <n v="503.96"/>
    <n v="5"/>
    <n v="50.4"/>
  </r>
  <r>
    <d v="2015-10-02T00:00:00"/>
    <x v="1"/>
    <x v="9"/>
    <x v="634"/>
    <x v="37"/>
    <x v="0"/>
    <x v="3"/>
    <x v="374"/>
    <n v="26.9"/>
    <n v="5"/>
    <n v="13.18"/>
  </r>
  <r>
    <d v="2015-10-02T00:00:00"/>
    <x v="1"/>
    <x v="9"/>
    <x v="320"/>
    <x v="36"/>
    <x v="0"/>
    <x v="0"/>
    <x v="1382"/>
    <n v="19.440000000000001"/>
    <n v="3"/>
    <n v="9.33"/>
  </r>
  <r>
    <d v="2015-10-02T00:00:00"/>
    <x v="1"/>
    <x v="9"/>
    <x v="320"/>
    <x v="36"/>
    <x v="0"/>
    <x v="3"/>
    <x v="116"/>
    <n v="7.38"/>
    <n v="1"/>
    <n v="3.62"/>
  </r>
  <r>
    <d v="2015-10-02T00:00:00"/>
    <x v="1"/>
    <x v="9"/>
    <x v="218"/>
    <x v="26"/>
    <x v="0"/>
    <x v="14"/>
    <x v="777"/>
    <n v="10.94"/>
    <n v="2"/>
    <n v="0.96"/>
  </r>
  <r>
    <d v="2015-10-02T00:00:00"/>
    <x v="1"/>
    <x v="9"/>
    <x v="74"/>
    <x v="11"/>
    <x v="1"/>
    <x v="8"/>
    <x v="568"/>
    <n v="11.03"/>
    <n v="1"/>
    <n v="3.03"/>
  </r>
  <r>
    <d v="2015-10-02T00:00:00"/>
    <x v="1"/>
    <x v="9"/>
    <x v="74"/>
    <x v="11"/>
    <x v="2"/>
    <x v="9"/>
    <x v="225"/>
    <n v="53.04"/>
    <n v="3"/>
    <n v="-4.6399999999999997"/>
  </r>
  <r>
    <d v="2015-10-03T00:00:00"/>
    <x v="1"/>
    <x v="9"/>
    <x v="240"/>
    <x v="10"/>
    <x v="0"/>
    <x v="3"/>
    <x v="583"/>
    <n v="32.07"/>
    <n v="5"/>
    <n v="-22.45"/>
  </r>
  <r>
    <d v="2015-10-03T00:00:00"/>
    <x v="1"/>
    <x v="9"/>
    <x v="240"/>
    <x v="10"/>
    <x v="2"/>
    <x v="9"/>
    <x v="623"/>
    <n v="24"/>
    <n v="2"/>
    <n v="-2.7"/>
  </r>
  <r>
    <d v="2015-10-03T00:00:00"/>
    <x v="1"/>
    <x v="9"/>
    <x v="240"/>
    <x v="10"/>
    <x v="1"/>
    <x v="11"/>
    <x v="69"/>
    <n v="35.49"/>
    <n v="1"/>
    <n v="-15.62"/>
  </r>
  <r>
    <d v="2015-10-03T00:00:00"/>
    <x v="1"/>
    <x v="9"/>
    <x v="240"/>
    <x v="10"/>
    <x v="2"/>
    <x v="9"/>
    <x v="1503"/>
    <n v="47.98"/>
    <n v="2"/>
    <n v="0.6"/>
  </r>
  <r>
    <d v="2015-10-03T00:00:00"/>
    <x v="1"/>
    <x v="9"/>
    <x v="126"/>
    <x v="2"/>
    <x v="0"/>
    <x v="2"/>
    <x v="163"/>
    <n v="15.01"/>
    <n v="2"/>
    <n v="1.5"/>
  </r>
  <r>
    <d v="2015-10-03T00:00:00"/>
    <x v="1"/>
    <x v="9"/>
    <x v="206"/>
    <x v="3"/>
    <x v="1"/>
    <x v="11"/>
    <x v="69"/>
    <n v="120.67"/>
    <n v="2"/>
    <n v="18.45"/>
  </r>
  <r>
    <d v="2015-10-04T00:00:00"/>
    <x v="1"/>
    <x v="9"/>
    <x v="561"/>
    <x v="4"/>
    <x v="1"/>
    <x v="5"/>
    <x v="215"/>
    <n v="392.94"/>
    <n v="3"/>
    <n v="43.22"/>
  </r>
  <r>
    <d v="2015-10-04T00:00:00"/>
    <x v="1"/>
    <x v="9"/>
    <x v="116"/>
    <x v="3"/>
    <x v="0"/>
    <x v="2"/>
    <x v="1369"/>
    <n v="26.96"/>
    <n v="2"/>
    <n v="7.01"/>
  </r>
  <r>
    <d v="2015-10-04T00:00:00"/>
    <x v="1"/>
    <x v="9"/>
    <x v="488"/>
    <x v="2"/>
    <x v="1"/>
    <x v="8"/>
    <x v="643"/>
    <n v="64.94"/>
    <n v="3"/>
    <n v="6.49"/>
  </r>
  <r>
    <d v="2015-10-04T00:00:00"/>
    <x v="1"/>
    <x v="9"/>
    <x v="488"/>
    <x v="2"/>
    <x v="0"/>
    <x v="0"/>
    <x v="1504"/>
    <n v="20.74"/>
    <n v="4"/>
    <n v="7.26"/>
  </r>
  <r>
    <d v="2015-10-05T00:00:00"/>
    <x v="1"/>
    <x v="9"/>
    <x v="701"/>
    <x v="6"/>
    <x v="0"/>
    <x v="4"/>
    <x v="619"/>
    <n v="46.2"/>
    <n v="4"/>
    <n v="12.94"/>
  </r>
  <r>
    <d v="2015-10-05T00:00:00"/>
    <x v="1"/>
    <x v="9"/>
    <x v="701"/>
    <x v="6"/>
    <x v="0"/>
    <x v="12"/>
    <x v="366"/>
    <n v="28.84"/>
    <n v="2"/>
    <n v="9.52"/>
  </r>
  <r>
    <d v="2015-10-05T00:00:00"/>
    <x v="1"/>
    <x v="9"/>
    <x v="472"/>
    <x v="7"/>
    <x v="0"/>
    <x v="2"/>
    <x v="1034"/>
    <n v="77.55"/>
    <n v="5"/>
    <n v="21.71"/>
  </r>
  <r>
    <d v="2015-10-05T00:00:00"/>
    <x v="1"/>
    <x v="9"/>
    <x v="337"/>
    <x v="10"/>
    <x v="2"/>
    <x v="9"/>
    <x v="225"/>
    <n v="53.04"/>
    <n v="3"/>
    <n v="-4.6399999999999997"/>
  </r>
  <r>
    <d v="2015-10-05T00:00:00"/>
    <x v="1"/>
    <x v="9"/>
    <x v="467"/>
    <x v="11"/>
    <x v="1"/>
    <x v="11"/>
    <x v="1505"/>
    <n v="66.290000000000006"/>
    <n v="1"/>
    <n v="-103.86"/>
  </r>
  <r>
    <d v="2015-10-05T00:00:00"/>
    <x v="1"/>
    <x v="9"/>
    <x v="467"/>
    <x v="11"/>
    <x v="1"/>
    <x v="5"/>
    <x v="26"/>
    <n v="291.17"/>
    <n v="4"/>
    <n v="-14.56"/>
  </r>
  <r>
    <d v="2015-10-05T00:00:00"/>
    <x v="1"/>
    <x v="9"/>
    <x v="325"/>
    <x v="10"/>
    <x v="2"/>
    <x v="9"/>
    <x v="993"/>
    <n v="288"/>
    <n v="4"/>
    <n v="57.6"/>
  </r>
  <r>
    <d v="2015-10-08T00:00:00"/>
    <x v="1"/>
    <x v="9"/>
    <x v="337"/>
    <x v="3"/>
    <x v="1"/>
    <x v="8"/>
    <x v="886"/>
    <n v="145.9"/>
    <n v="5"/>
    <n v="62.74"/>
  </r>
  <r>
    <d v="2015-10-08T00:00:00"/>
    <x v="1"/>
    <x v="9"/>
    <x v="542"/>
    <x v="0"/>
    <x v="0"/>
    <x v="4"/>
    <x v="319"/>
    <n v="3.44"/>
    <n v="2"/>
    <n v="0.56000000000000005"/>
  </r>
  <r>
    <d v="2015-10-08T00:00:00"/>
    <x v="1"/>
    <x v="9"/>
    <x v="702"/>
    <x v="0"/>
    <x v="1"/>
    <x v="8"/>
    <x v="339"/>
    <n v="72.78"/>
    <n v="3"/>
    <n v="-70.959999999999994"/>
  </r>
  <r>
    <d v="2015-10-09T00:00:00"/>
    <x v="1"/>
    <x v="9"/>
    <x v="610"/>
    <x v="6"/>
    <x v="0"/>
    <x v="2"/>
    <x v="847"/>
    <n v="30.84"/>
    <n v="2"/>
    <n v="8.33"/>
  </r>
  <r>
    <d v="2015-10-09T00:00:00"/>
    <x v="1"/>
    <x v="9"/>
    <x v="560"/>
    <x v="20"/>
    <x v="2"/>
    <x v="6"/>
    <x v="303"/>
    <n v="631.96"/>
    <n v="4"/>
    <n v="303.33999999999997"/>
  </r>
  <r>
    <d v="2015-10-09T00:00:00"/>
    <x v="1"/>
    <x v="9"/>
    <x v="560"/>
    <x v="20"/>
    <x v="0"/>
    <x v="0"/>
    <x v="563"/>
    <n v="23.92"/>
    <n v="4"/>
    <n v="10.76"/>
  </r>
  <r>
    <d v="2015-10-09T00:00:00"/>
    <x v="1"/>
    <x v="9"/>
    <x v="291"/>
    <x v="14"/>
    <x v="2"/>
    <x v="9"/>
    <x v="1464"/>
    <n v="619.95000000000005"/>
    <n v="5"/>
    <n v="111.59"/>
  </r>
  <r>
    <d v="2015-10-09T00:00:00"/>
    <x v="1"/>
    <x v="9"/>
    <x v="291"/>
    <x v="14"/>
    <x v="2"/>
    <x v="6"/>
    <x v="1506"/>
    <n v="29.16"/>
    <n v="3"/>
    <n v="8.4600000000000009"/>
  </r>
  <r>
    <d v="2015-10-09T00:00:00"/>
    <x v="1"/>
    <x v="9"/>
    <x v="291"/>
    <x v="14"/>
    <x v="0"/>
    <x v="10"/>
    <x v="21"/>
    <n v="57.96"/>
    <n v="7"/>
    <n v="27.24"/>
  </r>
  <r>
    <d v="2015-10-09T00:00:00"/>
    <x v="1"/>
    <x v="9"/>
    <x v="291"/>
    <x v="14"/>
    <x v="0"/>
    <x v="12"/>
    <x v="188"/>
    <n v="29.4"/>
    <n v="3"/>
    <n v="5.23"/>
  </r>
  <r>
    <d v="2015-10-09T00:00:00"/>
    <x v="1"/>
    <x v="9"/>
    <x v="256"/>
    <x v="16"/>
    <x v="0"/>
    <x v="3"/>
    <x v="253"/>
    <n v="1.87"/>
    <n v="2"/>
    <n v="-1.31"/>
  </r>
  <r>
    <d v="2015-10-09T00:00:00"/>
    <x v="1"/>
    <x v="9"/>
    <x v="256"/>
    <x v="16"/>
    <x v="0"/>
    <x v="3"/>
    <x v="604"/>
    <n v="11.21"/>
    <n v="2"/>
    <n v="-8.6"/>
  </r>
  <r>
    <d v="2015-10-09T00:00:00"/>
    <x v="1"/>
    <x v="9"/>
    <x v="256"/>
    <x v="16"/>
    <x v="0"/>
    <x v="4"/>
    <x v="1263"/>
    <n v="37.380000000000003"/>
    <n v="8"/>
    <n v="7.48"/>
  </r>
  <r>
    <d v="2015-10-09T00:00:00"/>
    <x v="1"/>
    <x v="9"/>
    <x v="667"/>
    <x v="14"/>
    <x v="1"/>
    <x v="5"/>
    <x v="1155"/>
    <n v="389.97"/>
    <n v="3"/>
    <n v="35.1"/>
  </r>
  <r>
    <d v="2015-10-09T00:00:00"/>
    <x v="1"/>
    <x v="9"/>
    <x v="667"/>
    <x v="14"/>
    <x v="0"/>
    <x v="12"/>
    <x v="879"/>
    <n v="269.91000000000003"/>
    <n v="5"/>
    <n v="53.98"/>
  </r>
  <r>
    <d v="2015-10-10T00:00:00"/>
    <x v="1"/>
    <x v="9"/>
    <x v="561"/>
    <x v="3"/>
    <x v="0"/>
    <x v="0"/>
    <x v="1365"/>
    <n v="45.36"/>
    <n v="7"/>
    <n v="21.77"/>
  </r>
  <r>
    <d v="2015-10-10T00:00:00"/>
    <x v="1"/>
    <x v="9"/>
    <x v="628"/>
    <x v="16"/>
    <x v="0"/>
    <x v="2"/>
    <x v="694"/>
    <n v="1801.63"/>
    <n v="6"/>
    <n v="-337.81"/>
  </r>
  <r>
    <d v="2015-10-10T00:00:00"/>
    <x v="1"/>
    <x v="9"/>
    <x v="547"/>
    <x v="1"/>
    <x v="0"/>
    <x v="4"/>
    <x v="191"/>
    <n v="8.02"/>
    <n v="3"/>
    <n v="1"/>
  </r>
  <r>
    <d v="2015-10-10T00:00:00"/>
    <x v="1"/>
    <x v="9"/>
    <x v="549"/>
    <x v="3"/>
    <x v="1"/>
    <x v="5"/>
    <x v="1082"/>
    <n v="362.14"/>
    <n v="3"/>
    <n v="-54.32"/>
  </r>
  <r>
    <d v="2015-10-10T00:00:00"/>
    <x v="1"/>
    <x v="9"/>
    <x v="549"/>
    <x v="3"/>
    <x v="0"/>
    <x v="1"/>
    <x v="1476"/>
    <n v="31.05"/>
    <n v="3"/>
    <n v="14.9"/>
  </r>
  <r>
    <d v="2015-10-11T00:00:00"/>
    <x v="1"/>
    <x v="9"/>
    <x v="703"/>
    <x v="16"/>
    <x v="1"/>
    <x v="13"/>
    <x v="1091"/>
    <n v="957.58"/>
    <n v="5"/>
    <n v="-383.03"/>
  </r>
  <r>
    <d v="2015-10-11T00:00:00"/>
    <x v="1"/>
    <x v="9"/>
    <x v="703"/>
    <x v="16"/>
    <x v="0"/>
    <x v="2"/>
    <x v="49"/>
    <n v="22.37"/>
    <n v="2"/>
    <n v="2.52"/>
  </r>
  <r>
    <d v="2015-10-11T00:00:00"/>
    <x v="1"/>
    <x v="9"/>
    <x v="489"/>
    <x v="20"/>
    <x v="2"/>
    <x v="9"/>
    <x v="1106"/>
    <n v="31.95"/>
    <n v="1"/>
    <n v="2.2400000000000002"/>
  </r>
  <r>
    <d v="2015-10-12T00:00:00"/>
    <x v="1"/>
    <x v="9"/>
    <x v="114"/>
    <x v="20"/>
    <x v="1"/>
    <x v="11"/>
    <x v="1205"/>
    <n v="899.14"/>
    <n v="4"/>
    <n v="112.39"/>
  </r>
  <r>
    <d v="2015-10-12T00:00:00"/>
    <x v="1"/>
    <x v="9"/>
    <x v="114"/>
    <x v="20"/>
    <x v="2"/>
    <x v="6"/>
    <x v="441"/>
    <n v="71.760000000000005"/>
    <n v="6"/>
    <n v="20.09"/>
  </r>
  <r>
    <d v="2015-10-12T00:00:00"/>
    <x v="1"/>
    <x v="9"/>
    <x v="114"/>
    <x v="20"/>
    <x v="0"/>
    <x v="0"/>
    <x v="454"/>
    <n v="51.84"/>
    <n v="8"/>
    <n v="24.88"/>
  </r>
  <r>
    <d v="2015-10-12T00:00:00"/>
    <x v="1"/>
    <x v="9"/>
    <x v="114"/>
    <x v="20"/>
    <x v="1"/>
    <x v="11"/>
    <x v="1028"/>
    <n v="626.35"/>
    <n v="3"/>
    <n v="46.98"/>
  </r>
  <r>
    <d v="2015-10-12T00:00:00"/>
    <x v="1"/>
    <x v="9"/>
    <x v="114"/>
    <x v="20"/>
    <x v="0"/>
    <x v="4"/>
    <x v="29"/>
    <n v="19.899999999999999"/>
    <n v="5"/>
    <n v="6.57"/>
  </r>
  <r>
    <d v="2015-10-12T00:00:00"/>
    <x v="1"/>
    <x v="9"/>
    <x v="670"/>
    <x v="20"/>
    <x v="1"/>
    <x v="13"/>
    <x v="670"/>
    <n v="209.67"/>
    <n v="1"/>
    <n v="-13.98"/>
  </r>
  <r>
    <d v="2015-10-12T00:00:00"/>
    <x v="1"/>
    <x v="9"/>
    <x v="392"/>
    <x v="18"/>
    <x v="2"/>
    <x v="6"/>
    <x v="80"/>
    <n v="135.72"/>
    <n v="3"/>
    <n v="35.29"/>
  </r>
  <r>
    <d v="2015-10-12T00:00:00"/>
    <x v="1"/>
    <x v="9"/>
    <x v="392"/>
    <x v="18"/>
    <x v="0"/>
    <x v="3"/>
    <x v="898"/>
    <n v="12.56"/>
    <n v="2"/>
    <n v="5.65"/>
  </r>
  <r>
    <d v="2015-10-12T00:00:00"/>
    <x v="1"/>
    <x v="9"/>
    <x v="392"/>
    <x v="18"/>
    <x v="2"/>
    <x v="6"/>
    <x v="987"/>
    <n v="263.95999999999998"/>
    <n v="4"/>
    <n v="71.27"/>
  </r>
  <r>
    <d v="2015-10-12T00:00:00"/>
    <x v="1"/>
    <x v="9"/>
    <x v="75"/>
    <x v="22"/>
    <x v="2"/>
    <x v="9"/>
    <x v="907"/>
    <n v="17.899999999999999"/>
    <n v="2"/>
    <n v="3.4"/>
  </r>
  <r>
    <d v="2015-10-12T00:00:00"/>
    <x v="1"/>
    <x v="9"/>
    <x v="75"/>
    <x v="22"/>
    <x v="0"/>
    <x v="2"/>
    <x v="147"/>
    <n v="81.96"/>
    <n v="2"/>
    <n v="0"/>
  </r>
  <r>
    <d v="2015-10-13T00:00:00"/>
    <x v="1"/>
    <x v="9"/>
    <x v="192"/>
    <x v="5"/>
    <x v="2"/>
    <x v="6"/>
    <x v="441"/>
    <n v="83.72"/>
    <n v="7"/>
    <n v="23.44"/>
  </r>
  <r>
    <d v="2015-10-13T00:00:00"/>
    <x v="1"/>
    <x v="9"/>
    <x v="192"/>
    <x v="5"/>
    <x v="1"/>
    <x v="5"/>
    <x v="1182"/>
    <n v="287.94"/>
    <n v="3"/>
    <n v="77.739999999999995"/>
  </r>
  <r>
    <d v="2015-10-15T00:00:00"/>
    <x v="1"/>
    <x v="9"/>
    <x v="205"/>
    <x v="1"/>
    <x v="2"/>
    <x v="9"/>
    <x v="711"/>
    <n v="339.96"/>
    <n v="5"/>
    <n v="67.989999999999995"/>
  </r>
  <r>
    <d v="2015-10-15T00:00:00"/>
    <x v="1"/>
    <x v="9"/>
    <x v="264"/>
    <x v="0"/>
    <x v="2"/>
    <x v="9"/>
    <x v="1507"/>
    <n v="263.88"/>
    <n v="3"/>
    <n v="42.88"/>
  </r>
  <r>
    <d v="2015-10-15T00:00:00"/>
    <x v="1"/>
    <x v="9"/>
    <x v="264"/>
    <x v="0"/>
    <x v="1"/>
    <x v="5"/>
    <x v="599"/>
    <n v="2453.4299999999998"/>
    <n v="5"/>
    <n v="-350.49"/>
  </r>
  <r>
    <d v="2015-10-15T00:00:00"/>
    <x v="1"/>
    <x v="9"/>
    <x v="41"/>
    <x v="14"/>
    <x v="1"/>
    <x v="8"/>
    <x v="635"/>
    <n v="17.14"/>
    <n v="2"/>
    <n v="6.17"/>
  </r>
  <r>
    <d v="2015-10-15T00:00:00"/>
    <x v="1"/>
    <x v="9"/>
    <x v="704"/>
    <x v="0"/>
    <x v="1"/>
    <x v="8"/>
    <x v="851"/>
    <n v="131.38"/>
    <n v="6"/>
    <n v="-95.25"/>
  </r>
  <r>
    <d v="2015-10-15T00:00:00"/>
    <x v="1"/>
    <x v="9"/>
    <x v="704"/>
    <x v="0"/>
    <x v="0"/>
    <x v="0"/>
    <x v="750"/>
    <n v="5.34"/>
    <n v="1"/>
    <n v="1.87"/>
  </r>
  <r>
    <d v="2015-10-15T00:00:00"/>
    <x v="1"/>
    <x v="9"/>
    <x v="471"/>
    <x v="0"/>
    <x v="0"/>
    <x v="10"/>
    <x v="21"/>
    <n v="4.46"/>
    <n v="1"/>
    <n v="1.67"/>
  </r>
  <r>
    <d v="2015-10-15T00:00:00"/>
    <x v="1"/>
    <x v="9"/>
    <x v="471"/>
    <x v="0"/>
    <x v="0"/>
    <x v="3"/>
    <x v="1508"/>
    <n v="3.96"/>
    <n v="10"/>
    <n v="-6.93"/>
  </r>
  <r>
    <d v="2015-10-16T00:00:00"/>
    <x v="1"/>
    <x v="9"/>
    <x v="634"/>
    <x v="20"/>
    <x v="2"/>
    <x v="6"/>
    <x v="1404"/>
    <n v="824.97"/>
    <n v="3"/>
    <n v="214.49"/>
  </r>
  <r>
    <d v="2015-10-17T00:00:00"/>
    <x v="1"/>
    <x v="9"/>
    <x v="693"/>
    <x v="3"/>
    <x v="0"/>
    <x v="2"/>
    <x v="945"/>
    <n v="77.88"/>
    <n v="2"/>
    <n v="3.89"/>
  </r>
  <r>
    <d v="2015-10-18T00:00:00"/>
    <x v="1"/>
    <x v="9"/>
    <x v="61"/>
    <x v="0"/>
    <x v="2"/>
    <x v="9"/>
    <x v="1509"/>
    <n v="27.7"/>
    <n v="3"/>
    <n v="3.46"/>
  </r>
  <r>
    <d v="2015-10-18T00:00:00"/>
    <x v="1"/>
    <x v="9"/>
    <x v="61"/>
    <x v="0"/>
    <x v="0"/>
    <x v="12"/>
    <x v="1510"/>
    <n v="73.16"/>
    <n v="6"/>
    <n v="-186.57"/>
  </r>
  <r>
    <d v="2015-10-18T00:00:00"/>
    <x v="1"/>
    <x v="9"/>
    <x v="405"/>
    <x v="22"/>
    <x v="2"/>
    <x v="6"/>
    <x v="1426"/>
    <n v="249.58"/>
    <n v="2"/>
    <n v="15.6"/>
  </r>
  <r>
    <d v="2015-10-18T00:00:00"/>
    <x v="1"/>
    <x v="9"/>
    <x v="405"/>
    <x v="22"/>
    <x v="0"/>
    <x v="0"/>
    <x v="938"/>
    <n v="17.940000000000001"/>
    <n v="3"/>
    <n v="8.7899999999999991"/>
  </r>
  <r>
    <d v="2015-10-18T00:00:00"/>
    <x v="1"/>
    <x v="9"/>
    <x v="405"/>
    <x v="22"/>
    <x v="1"/>
    <x v="8"/>
    <x v="1043"/>
    <n v="10.11"/>
    <n v="3"/>
    <n v="3.24"/>
  </r>
  <r>
    <d v="2015-10-19T00:00:00"/>
    <x v="1"/>
    <x v="9"/>
    <x v="463"/>
    <x v="38"/>
    <x v="0"/>
    <x v="0"/>
    <x v="1052"/>
    <n v="34.44"/>
    <n v="3"/>
    <n v="17.22"/>
  </r>
  <r>
    <d v="2015-10-19T00:00:00"/>
    <x v="1"/>
    <x v="9"/>
    <x v="62"/>
    <x v="14"/>
    <x v="0"/>
    <x v="3"/>
    <x v="405"/>
    <n v="38.28"/>
    <n v="6"/>
    <n v="17.61"/>
  </r>
  <r>
    <d v="2015-10-19T00:00:00"/>
    <x v="1"/>
    <x v="9"/>
    <x v="62"/>
    <x v="14"/>
    <x v="2"/>
    <x v="6"/>
    <x v="1511"/>
    <n v="149.94999999999999"/>
    <n v="5"/>
    <n v="44.99"/>
  </r>
  <r>
    <d v="2015-10-19T00:00:00"/>
    <x v="1"/>
    <x v="9"/>
    <x v="508"/>
    <x v="3"/>
    <x v="0"/>
    <x v="12"/>
    <x v="1512"/>
    <n v="1640.7"/>
    <n v="5"/>
    <n v="459.4"/>
  </r>
  <r>
    <d v="2015-10-19T00:00:00"/>
    <x v="1"/>
    <x v="9"/>
    <x v="508"/>
    <x v="3"/>
    <x v="2"/>
    <x v="9"/>
    <x v="993"/>
    <n v="270"/>
    <n v="3"/>
    <n v="97.2"/>
  </r>
  <r>
    <d v="2015-10-19T00:00:00"/>
    <x v="1"/>
    <x v="9"/>
    <x v="178"/>
    <x v="0"/>
    <x v="0"/>
    <x v="3"/>
    <x v="1513"/>
    <n v="1.72"/>
    <n v="1"/>
    <n v="-2.84"/>
  </r>
  <r>
    <d v="2015-10-20T00:00:00"/>
    <x v="1"/>
    <x v="9"/>
    <x v="270"/>
    <x v="3"/>
    <x v="2"/>
    <x v="9"/>
    <x v="615"/>
    <n v="239.97"/>
    <n v="3"/>
    <n v="86.39"/>
  </r>
  <r>
    <d v="2015-10-20T00:00:00"/>
    <x v="1"/>
    <x v="9"/>
    <x v="270"/>
    <x v="3"/>
    <x v="1"/>
    <x v="8"/>
    <x v="533"/>
    <n v="16.02"/>
    <n v="6"/>
    <n v="6.09"/>
  </r>
  <r>
    <d v="2015-10-20T00:00:00"/>
    <x v="1"/>
    <x v="9"/>
    <x v="282"/>
    <x v="20"/>
    <x v="0"/>
    <x v="0"/>
    <x v="371"/>
    <n v="24.56"/>
    <n v="2"/>
    <n v="11.54"/>
  </r>
  <r>
    <d v="2015-10-20T00:00:00"/>
    <x v="1"/>
    <x v="9"/>
    <x v="149"/>
    <x v="3"/>
    <x v="1"/>
    <x v="8"/>
    <x v="1514"/>
    <n v="74.760000000000005"/>
    <n v="7"/>
    <n v="23.92"/>
  </r>
  <r>
    <d v="2015-10-20T00:00:00"/>
    <x v="1"/>
    <x v="9"/>
    <x v="149"/>
    <x v="3"/>
    <x v="1"/>
    <x v="13"/>
    <x v="295"/>
    <n v="364.78"/>
    <n v="3"/>
    <n v="27.36"/>
  </r>
  <r>
    <d v="2015-10-22T00:00:00"/>
    <x v="1"/>
    <x v="9"/>
    <x v="235"/>
    <x v="1"/>
    <x v="0"/>
    <x v="3"/>
    <x v="871"/>
    <n v="5.18"/>
    <n v="4"/>
    <n v="-7.76"/>
  </r>
  <r>
    <d v="2015-10-22T00:00:00"/>
    <x v="1"/>
    <x v="9"/>
    <x v="344"/>
    <x v="16"/>
    <x v="0"/>
    <x v="2"/>
    <x v="304"/>
    <n v="9.9499999999999993"/>
    <n v="1"/>
    <n v="1"/>
  </r>
  <r>
    <d v="2015-10-23T00:00:00"/>
    <x v="1"/>
    <x v="9"/>
    <x v="705"/>
    <x v="3"/>
    <x v="2"/>
    <x v="9"/>
    <x v="89"/>
    <n v="148.32"/>
    <n v="9"/>
    <n v="63.78"/>
  </r>
  <r>
    <d v="2015-10-23T00:00:00"/>
    <x v="1"/>
    <x v="9"/>
    <x v="705"/>
    <x v="3"/>
    <x v="1"/>
    <x v="5"/>
    <x v="149"/>
    <n v="240.78"/>
    <n v="1"/>
    <n v="27.09"/>
  </r>
  <r>
    <d v="2015-10-23T00:00:00"/>
    <x v="1"/>
    <x v="9"/>
    <x v="705"/>
    <x v="3"/>
    <x v="1"/>
    <x v="5"/>
    <x v="1350"/>
    <n v="191.97"/>
    <n v="7"/>
    <n v="16.8"/>
  </r>
  <r>
    <d v="2015-10-23T00:00:00"/>
    <x v="1"/>
    <x v="9"/>
    <x v="705"/>
    <x v="3"/>
    <x v="0"/>
    <x v="0"/>
    <x v="1515"/>
    <n v="11.56"/>
    <n v="2"/>
    <n v="5.66"/>
  </r>
  <r>
    <d v="2015-10-23T00:00:00"/>
    <x v="1"/>
    <x v="9"/>
    <x v="705"/>
    <x v="3"/>
    <x v="0"/>
    <x v="10"/>
    <x v="732"/>
    <n v="11.8"/>
    <n v="4"/>
    <n v="5.66"/>
  </r>
  <r>
    <d v="2015-10-23T00:00:00"/>
    <x v="1"/>
    <x v="9"/>
    <x v="705"/>
    <x v="3"/>
    <x v="1"/>
    <x v="5"/>
    <x v="1107"/>
    <n v="842.35"/>
    <n v="3"/>
    <n v="42.12"/>
  </r>
  <r>
    <d v="2015-10-23T00:00:00"/>
    <x v="1"/>
    <x v="9"/>
    <x v="565"/>
    <x v="16"/>
    <x v="2"/>
    <x v="6"/>
    <x v="1201"/>
    <n v="55.94"/>
    <n v="7"/>
    <n v="-13.29"/>
  </r>
  <r>
    <d v="2015-10-23T00:00:00"/>
    <x v="1"/>
    <x v="9"/>
    <x v="565"/>
    <x v="16"/>
    <x v="0"/>
    <x v="4"/>
    <x v="470"/>
    <n v="10.69"/>
    <n v="2"/>
    <n v="2.27"/>
  </r>
  <r>
    <d v="2015-10-23T00:00:00"/>
    <x v="1"/>
    <x v="9"/>
    <x v="565"/>
    <x v="16"/>
    <x v="2"/>
    <x v="6"/>
    <x v="1516"/>
    <n v="11.82"/>
    <n v="2"/>
    <n v="1.03"/>
  </r>
  <r>
    <d v="2015-10-23T00:00:00"/>
    <x v="1"/>
    <x v="9"/>
    <x v="597"/>
    <x v="22"/>
    <x v="0"/>
    <x v="3"/>
    <x v="263"/>
    <n v="3.59"/>
    <n v="1"/>
    <n v="1.1200000000000001"/>
  </r>
  <r>
    <d v="2015-10-23T00:00:00"/>
    <x v="1"/>
    <x v="9"/>
    <x v="364"/>
    <x v="0"/>
    <x v="0"/>
    <x v="0"/>
    <x v="1427"/>
    <n v="36.29"/>
    <n v="7"/>
    <n v="12.7"/>
  </r>
  <r>
    <d v="2015-10-23T00:00:00"/>
    <x v="1"/>
    <x v="9"/>
    <x v="364"/>
    <x v="0"/>
    <x v="2"/>
    <x v="6"/>
    <x v="67"/>
    <n v="150.38"/>
    <n v="2"/>
    <n v="15.04"/>
  </r>
  <r>
    <d v="2015-10-23T00:00:00"/>
    <x v="1"/>
    <x v="9"/>
    <x v="96"/>
    <x v="0"/>
    <x v="0"/>
    <x v="0"/>
    <x v="117"/>
    <n v="60.74"/>
    <n v="8"/>
    <n v="20.5"/>
  </r>
  <r>
    <d v="2015-10-23T00:00:00"/>
    <x v="1"/>
    <x v="9"/>
    <x v="96"/>
    <x v="0"/>
    <x v="2"/>
    <x v="16"/>
    <x v="1308"/>
    <n v="479.98"/>
    <n v="3"/>
    <n v="161.99"/>
  </r>
  <r>
    <d v="2015-10-23T00:00:00"/>
    <x v="1"/>
    <x v="9"/>
    <x v="96"/>
    <x v="0"/>
    <x v="0"/>
    <x v="3"/>
    <x v="417"/>
    <n v="6.08"/>
    <n v="1"/>
    <n v="-10.34"/>
  </r>
  <r>
    <d v="2015-10-24T00:00:00"/>
    <x v="1"/>
    <x v="9"/>
    <x v="597"/>
    <x v="0"/>
    <x v="0"/>
    <x v="0"/>
    <x v="423"/>
    <n v="15.55"/>
    <n v="3"/>
    <n v="5.44"/>
  </r>
  <r>
    <d v="2015-10-24T00:00:00"/>
    <x v="1"/>
    <x v="9"/>
    <x v="597"/>
    <x v="0"/>
    <x v="1"/>
    <x v="13"/>
    <x v="436"/>
    <n v="347.36"/>
    <n v="7"/>
    <n v="-69.47"/>
  </r>
  <r>
    <d v="2015-10-24T00:00:00"/>
    <x v="1"/>
    <x v="9"/>
    <x v="597"/>
    <x v="0"/>
    <x v="0"/>
    <x v="0"/>
    <x v="507"/>
    <n v="10.37"/>
    <n v="2"/>
    <n v="3.63"/>
  </r>
  <r>
    <d v="2015-10-24T00:00:00"/>
    <x v="1"/>
    <x v="9"/>
    <x v="428"/>
    <x v="0"/>
    <x v="0"/>
    <x v="3"/>
    <x v="263"/>
    <n v="3.59"/>
    <n v="4"/>
    <n v="-6.29"/>
  </r>
  <r>
    <d v="2015-10-24T00:00:00"/>
    <x v="1"/>
    <x v="9"/>
    <x v="629"/>
    <x v="3"/>
    <x v="1"/>
    <x v="5"/>
    <x v="1400"/>
    <n v="454.27"/>
    <n v="8"/>
    <n v="-73.819999999999993"/>
  </r>
  <r>
    <d v="2015-10-25T00:00:00"/>
    <x v="1"/>
    <x v="9"/>
    <x v="335"/>
    <x v="3"/>
    <x v="0"/>
    <x v="4"/>
    <x v="1473"/>
    <n v="60.45"/>
    <n v="3"/>
    <n v="16.32"/>
  </r>
  <r>
    <d v="2015-10-25T00:00:00"/>
    <x v="1"/>
    <x v="9"/>
    <x v="335"/>
    <x v="3"/>
    <x v="1"/>
    <x v="13"/>
    <x v="752"/>
    <n v="253.18"/>
    <n v="3"/>
    <n v="-31.65"/>
  </r>
  <r>
    <d v="2015-10-25T00:00:00"/>
    <x v="1"/>
    <x v="9"/>
    <x v="252"/>
    <x v="7"/>
    <x v="2"/>
    <x v="6"/>
    <x v="1517"/>
    <n v="158.99"/>
    <n v="1"/>
    <n v="41.34"/>
  </r>
  <r>
    <d v="2015-10-25T00:00:00"/>
    <x v="1"/>
    <x v="9"/>
    <x v="252"/>
    <x v="7"/>
    <x v="1"/>
    <x v="5"/>
    <x v="221"/>
    <n v="291.10000000000002"/>
    <n v="5"/>
    <n v="75.69"/>
  </r>
  <r>
    <d v="2015-10-25T00:00:00"/>
    <x v="1"/>
    <x v="9"/>
    <x v="259"/>
    <x v="17"/>
    <x v="0"/>
    <x v="4"/>
    <x v="262"/>
    <n v="79.36"/>
    <n v="4"/>
    <n v="23.81"/>
  </r>
  <r>
    <d v="2015-10-25T00:00:00"/>
    <x v="1"/>
    <x v="9"/>
    <x v="486"/>
    <x v="26"/>
    <x v="1"/>
    <x v="5"/>
    <x v="26"/>
    <n v="582.34"/>
    <n v="8"/>
    <n v="-29.12"/>
  </r>
  <r>
    <d v="2015-10-26T00:00:00"/>
    <x v="1"/>
    <x v="9"/>
    <x v="706"/>
    <x v="3"/>
    <x v="0"/>
    <x v="1"/>
    <x v="1518"/>
    <n v="5.76"/>
    <n v="2"/>
    <n v="2.65"/>
  </r>
  <r>
    <d v="2015-10-26T00:00:00"/>
    <x v="1"/>
    <x v="9"/>
    <x v="597"/>
    <x v="12"/>
    <x v="2"/>
    <x v="6"/>
    <x v="1519"/>
    <n v="105.58"/>
    <n v="2"/>
    <n v="9.24"/>
  </r>
  <r>
    <d v="2015-10-26T00:00:00"/>
    <x v="1"/>
    <x v="9"/>
    <x v="597"/>
    <x v="12"/>
    <x v="2"/>
    <x v="6"/>
    <x v="1262"/>
    <n v="68.72"/>
    <n v="2"/>
    <n v="-14.6"/>
  </r>
  <r>
    <d v="2015-10-26T00:00:00"/>
    <x v="1"/>
    <x v="9"/>
    <x v="94"/>
    <x v="11"/>
    <x v="0"/>
    <x v="1"/>
    <x v="1199"/>
    <n v="146.54"/>
    <n v="6"/>
    <n v="47.63"/>
  </r>
  <r>
    <d v="2015-10-26T00:00:00"/>
    <x v="1"/>
    <x v="9"/>
    <x v="94"/>
    <x v="11"/>
    <x v="0"/>
    <x v="0"/>
    <x v="1520"/>
    <n v="131.9"/>
    <n v="3"/>
    <n v="47.82"/>
  </r>
  <r>
    <d v="2015-10-26T00:00:00"/>
    <x v="1"/>
    <x v="9"/>
    <x v="94"/>
    <x v="11"/>
    <x v="0"/>
    <x v="12"/>
    <x v="704"/>
    <n v="203.88"/>
    <n v="5"/>
    <n v="20.39"/>
  </r>
  <r>
    <d v="2015-10-26T00:00:00"/>
    <x v="1"/>
    <x v="9"/>
    <x v="94"/>
    <x v="11"/>
    <x v="0"/>
    <x v="3"/>
    <x v="876"/>
    <n v="14.3"/>
    <n v="7"/>
    <n v="-10.49"/>
  </r>
  <r>
    <d v="2015-10-26T00:00:00"/>
    <x v="1"/>
    <x v="9"/>
    <x v="94"/>
    <x v="11"/>
    <x v="0"/>
    <x v="2"/>
    <x v="437"/>
    <n v="718.64"/>
    <n v="10"/>
    <n v="-161.69"/>
  </r>
  <r>
    <d v="2015-10-28T00:00:00"/>
    <x v="1"/>
    <x v="9"/>
    <x v="122"/>
    <x v="5"/>
    <x v="0"/>
    <x v="10"/>
    <x v="1104"/>
    <n v="10.67"/>
    <n v="1"/>
    <n v="4.91"/>
  </r>
  <r>
    <d v="2015-10-28T00:00:00"/>
    <x v="1"/>
    <x v="9"/>
    <x v="122"/>
    <x v="5"/>
    <x v="0"/>
    <x v="2"/>
    <x v="737"/>
    <n v="36.630000000000003"/>
    <n v="3"/>
    <n v="9.89"/>
  </r>
  <r>
    <d v="2015-10-28T00:00:00"/>
    <x v="1"/>
    <x v="9"/>
    <x v="122"/>
    <x v="5"/>
    <x v="1"/>
    <x v="8"/>
    <x v="1521"/>
    <n v="24.1"/>
    <n v="5"/>
    <n v="9.16"/>
  </r>
  <r>
    <d v="2015-10-28T00:00:00"/>
    <x v="1"/>
    <x v="9"/>
    <x v="122"/>
    <x v="5"/>
    <x v="1"/>
    <x v="8"/>
    <x v="283"/>
    <n v="33.11"/>
    <n v="7"/>
    <n v="12.91"/>
  </r>
  <r>
    <d v="2015-10-29T00:00:00"/>
    <x v="1"/>
    <x v="9"/>
    <x v="555"/>
    <x v="3"/>
    <x v="0"/>
    <x v="0"/>
    <x v="257"/>
    <n v="33.4"/>
    <n v="5"/>
    <n v="16.03"/>
  </r>
  <r>
    <d v="2015-10-29T00:00:00"/>
    <x v="1"/>
    <x v="9"/>
    <x v="555"/>
    <x v="3"/>
    <x v="0"/>
    <x v="10"/>
    <x v="382"/>
    <n v="210.84"/>
    <n v="4"/>
    <n v="103.31"/>
  </r>
  <r>
    <d v="2015-10-30T00:00:00"/>
    <x v="1"/>
    <x v="9"/>
    <x v="662"/>
    <x v="14"/>
    <x v="2"/>
    <x v="6"/>
    <x v="1121"/>
    <n v="299.89999999999998"/>
    <n v="2"/>
    <n v="74.98"/>
  </r>
  <r>
    <d v="2015-10-30T00:00:00"/>
    <x v="1"/>
    <x v="9"/>
    <x v="410"/>
    <x v="26"/>
    <x v="2"/>
    <x v="15"/>
    <x v="1460"/>
    <n v="59.99"/>
    <n v="2"/>
    <n v="-46"/>
  </r>
  <r>
    <d v="2015-10-30T00:00:00"/>
    <x v="1"/>
    <x v="9"/>
    <x v="410"/>
    <x v="26"/>
    <x v="2"/>
    <x v="16"/>
    <x v="679"/>
    <n v="439.99"/>
    <n v="1"/>
    <n v="165"/>
  </r>
  <r>
    <d v="2015-10-30T00:00:00"/>
    <x v="1"/>
    <x v="9"/>
    <x v="410"/>
    <x v="26"/>
    <x v="2"/>
    <x v="6"/>
    <x v="1304"/>
    <n v="87.96"/>
    <n v="5"/>
    <n v="30.79"/>
  </r>
  <r>
    <d v="2015-10-30T00:00:00"/>
    <x v="1"/>
    <x v="9"/>
    <x v="410"/>
    <x v="26"/>
    <x v="1"/>
    <x v="8"/>
    <x v="1522"/>
    <n v="15.49"/>
    <n v="4"/>
    <n v="3.68"/>
  </r>
  <r>
    <d v="2015-10-30T00:00:00"/>
    <x v="1"/>
    <x v="9"/>
    <x v="426"/>
    <x v="6"/>
    <x v="0"/>
    <x v="12"/>
    <x v="1510"/>
    <n v="182.91"/>
    <n v="3"/>
    <n v="53.04"/>
  </r>
  <r>
    <d v="2015-10-30T00:00:00"/>
    <x v="1"/>
    <x v="9"/>
    <x v="45"/>
    <x v="20"/>
    <x v="2"/>
    <x v="15"/>
    <x v="1523"/>
    <n v="1035.8"/>
    <n v="4"/>
    <n v="269.31"/>
  </r>
  <r>
    <d v="2015-10-31T00:00:00"/>
    <x v="1"/>
    <x v="9"/>
    <x v="126"/>
    <x v="3"/>
    <x v="0"/>
    <x v="10"/>
    <x v="229"/>
    <n v="14.28"/>
    <n v="7"/>
    <n v="6.71"/>
  </r>
  <r>
    <d v="2015-10-31T00:00:00"/>
    <x v="1"/>
    <x v="9"/>
    <x v="187"/>
    <x v="14"/>
    <x v="0"/>
    <x v="14"/>
    <x v="1342"/>
    <n v="70.12"/>
    <n v="4"/>
    <n v="21.04"/>
  </r>
  <r>
    <d v="2015-10-31T00:00:00"/>
    <x v="1"/>
    <x v="9"/>
    <x v="73"/>
    <x v="20"/>
    <x v="0"/>
    <x v="4"/>
    <x v="1524"/>
    <n v="2.78"/>
    <n v="2"/>
    <n v="0.72"/>
  </r>
  <r>
    <d v="2015-10-31T00:00:00"/>
    <x v="1"/>
    <x v="9"/>
    <x v="73"/>
    <x v="20"/>
    <x v="0"/>
    <x v="10"/>
    <x v="1494"/>
    <n v="79.959999999999994"/>
    <n v="2"/>
    <n v="35.979999999999997"/>
  </r>
  <r>
    <d v="2015-10-31T00:00:00"/>
    <x v="1"/>
    <x v="9"/>
    <x v="105"/>
    <x v="3"/>
    <x v="0"/>
    <x v="3"/>
    <x v="756"/>
    <n v="9.73"/>
    <n v="2"/>
    <n v="3.28"/>
  </r>
  <r>
    <d v="2015-10-31T00:00:00"/>
    <x v="1"/>
    <x v="9"/>
    <x v="105"/>
    <x v="3"/>
    <x v="0"/>
    <x v="10"/>
    <x v="732"/>
    <n v="14.75"/>
    <n v="5"/>
    <n v="7.08"/>
  </r>
  <r>
    <d v="2015-10-31T00:00:00"/>
    <x v="1"/>
    <x v="9"/>
    <x v="105"/>
    <x v="3"/>
    <x v="0"/>
    <x v="3"/>
    <x v="15"/>
    <n v="29.8"/>
    <n v="5"/>
    <n v="9.31"/>
  </r>
  <r>
    <d v="2015-10-31T00:00:00"/>
    <x v="1"/>
    <x v="9"/>
    <x v="105"/>
    <x v="3"/>
    <x v="0"/>
    <x v="1"/>
    <x v="956"/>
    <n v="427.42"/>
    <n v="14"/>
    <n v="196.61"/>
  </r>
  <r>
    <d v="2015-10-31T00:00:00"/>
    <x v="1"/>
    <x v="9"/>
    <x v="707"/>
    <x v="3"/>
    <x v="0"/>
    <x v="0"/>
    <x v="1449"/>
    <n v="19.98"/>
    <n v="1"/>
    <n v="9.39"/>
  </r>
  <r>
    <d v="2015-10-31T00:00:00"/>
    <x v="1"/>
    <x v="9"/>
    <x v="707"/>
    <x v="3"/>
    <x v="0"/>
    <x v="3"/>
    <x v="398"/>
    <n v="398.35"/>
    <n v="3"/>
    <n v="124.49"/>
  </r>
  <r>
    <d v="2015-10-31T00:00:00"/>
    <x v="1"/>
    <x v="9"/>
    <x v="707"/>
    <x v="3"/>
    <x v="0"/>
    <x v="4"/>
    <x v="226"/>
    <n v="5.04"/>
    <n v="3"/>
    <n v="1.26"/>
  </r>
  <r>
    <d v="2015-10-31T00:00:00"/>
    <x v="1"/>
    <x v="9"/>
    <x v="707"/>
    <x v="3"/>
    <x v="0"/>
    <x v="7"/>
    <x v="995"/>
    <n v="17.45"/>
    <n v="5"/>
    <n v="8.0299999999999994"/>
  </r>
  <r>
    <d v="2015-10-31T00:00:00"/>
    <x v="1"/>
    <x v="9"/>
    <x v="707"/>
    <x v="3"/>
    <x v="1"/>
    <x v="5"/>
    <x v="1209"/>
    <n v="323.14"/>
    <n v="4"/>
    <n v="20.2"/>
  </r>
  <r>
    <d v="2015-10-31T00:00:00"/>
    <x v="1"/>
    <x v="9"/>
    <x v="707"/>
    <x v="3"/>
    <x v="0"/>
    <x v="14"/>
    <x v="1452"/>
    <n v="29.7"/>
    <n v="3"/>
    <n v="8.02"/>
  </r>
  <r>
    <d v="2015-10-31T00:00:00"/>
    <x v="1"/>
    <x v="9"/>
    <x v="707"/>
    <x v="3"/>
    <x v="2"/>
    <x v="6"/>
    <x v="523"/>
    <n v="1295.8399999999999"/>
    <n v="4"/>
    <n v="145.78"/>
  </r>
  <r>
    <d v="2015-10-31T00:00:00"/>
    <x v="1"/>
    <x v="9"/>
    <x v="707"/>
    <x v="3"/>
    <x v="0"/>
    <x v="2"/>
    <x v="1440"/>
    <n v="46.84"/>
    <n v="2"/>
    <n v="12.65"/>
  </r>
  <r>
    <d v="2015-10-31T00:00:00"/>
    <x v="1"/>
    <x v="9"/>
    <x v="707"/>
    <x v="3"/>
    <x v="1"/>
    <x v="11"/>
    <x v="853"/>
    <n v="425.83"/>
    <n v="1"/>
    <n v="20.04"/>
  </r>
  <r>
    <d v="2015-11-01T00:00:00"/>
    <x v="1"/>
    <x v="10"/>
    <x v="139"/>
    <x v="2"/>
    <x v="2"/>
    <x v="9"/>
    <x v="225"/>
    <n v="35.36"/>
    <n v="2"/>
    <n v="-3.09"/>
  </r>
  <r>
    <d v="2015-11-01T00:00:00"/>
    <x v="1"/>
    <x v="10"/>
    <x v="139"/>
    <x v="2"/>
    <x v="0"/>
    <x v="7"/>
    <x v="1525"/>
    <n v="3.17"/>
    <n v="2"/>
    <n v="-0.71"/>
  </r>
  <r>
    <d v="2015-11-01T00:00:00"/>
    <x v="1"/>
    <x v="10"/>
    <x v="87"/>
    <x v="20"/>
    <x v="2"/>
    <x v="6"/>
    <x v="1297"/>
    <n v="4.95"/>
    <n v="1"/>
    <n v="1.34"/>
  </r>
  <r>
    <d v="2015-11-01T00:00:00"/>
    <x v="1"/>
    <x v="10"/>
    <x v="329"/>
    <x v="20"/>
    <x v="0"/>
    <x v="0"/>
    <x v="742"/>
    <n v="13.52"/>
    <n v="4"/>
    <n v="6.22"/>
  </r>
  <r>
    <d v="2015-11-01T00:00:00"/>
    <x v="1"/>
    <x v="10"/>
    <x v="329"/>
    <x v="20"/>
    <x v="1"/>
    <x v="8"/>
    <x v="19"/>
    <n v="259.7"/>
    <n v="5"/>
    <n v="106.48"/>
  </r>
  <r>
    <d v="2015-11-01T00:00:00"/>
    <x v="1"/>
    <x v="10"/>
    <x v="329"/>
    <x v="20"/>
    <x v="2"/>
    <x v="6"/>
    <x v="1262"/>
    <n v="42.95"/>
    <n v="1"/>
    <n v="1.29"/>
  </r>
  <r>
    <d v="2015-11-01T00:00:00"/>
    <x v="1"/>
    <x v="10"/>
    <x v="329"/>
    <x v="20"/>
    <x v="2"/>
    <x v="9"/>
    <x v="1390"/>
    <n v="1399.93"/>
    <n v="7"/>
    <n v="601.97"/>
  </r>
  <r>
    <d v="2015-11-01T00:00:00"/>
    <x v="1"/>
    <x v="10"/>
    <x v="329"/>
    <x v="20"/>
    <x v="2"/>
    <x v="6"/>
    <x v="391"/>
    <n v="503.96"/>
    <n v="4"/>
    <n v="125.99"/>
  </r>
  <r>
    <d v="2015-11-01T00:00:00"/>
    <x v="1"/>
    <x v="10"/>
    <x v="41"/>
    <x v="11"/>
    <x v="0"/>
    <x v="4"/>
    <x v="975"/>
    <n v="7.88"/>
    <n v="1"/>
    <n v="1.77"/>
  </r>
  <r>
    <d v="2015-11-01T00:00:00"/>
    <x v="1"/>
    <x v="10"/>
    <x v="493"/>
    <x v="13"/>
    <x v="1"/>
    <x v="13"/>
    <x v="1312"/>
    <n v="301.95999999999998"/>
    <n v="2"/>
    <n v="45.29"/>
  </r>
  <r>
    <d v="2015-11-01T00:00:00"/>
    <x v="1"/>
    <x v="10"/>
    <x v="645"/>
    <x v="20"/>
    <x v="1"/>
    <x v="5"/>
    <x v="26"/>
    <n v="327.56"/>
    <n v="4"/>
    <n v="21.84"/>
  </r>
  <r>
    <d v="2015-11-01T00:00:00"/>
    <x v="1"/>
    <x v="10"/>
    <x v="467"/>
    <x v="20"/>
    <x v="1"/>
    <x v="5"/>
    <x v="1495"/>
    <n v="205.16"/>
    <n v="2"/>
    <n v="13.68"/>
  </r>
  <r>
    <d v="2015-11-02T00:00:00"/>
    <x v="1"/>
    <x v="10"/>
    <x v="117"/>
    <x v="3"/>
    <x v="1"/>
    <x v="13"/>
    <x v="931"/>
    <n v="1038.8399999999999"/>
    <n v="5"/>
    <n v="51.94"/>
  </r>
  <r>
    <d v="2015-11-02T00:00:00"/>
    <x v="1"/>
    <x v="10"/>
    <x v="708"/>
    <x v="22"/>
    <x v="2"/>
    <x v="9"/>
    <x v="1526"/>
    <n v="447.93"/>
    <n v="9"/>
    <n v="49.27"/>
  </r>
  <r>
    <d v="2015-11-02T00:00:00"/>
    <x v="1"/>
    <x v="10"/>
    <x v="308"/>
    <x v="20"/>
    <x v="1"/>
    <x v="5"/>
    <x v="1331"/>
    <n v="109.76"/>
    <n v="2"/>
    <n v="8.5399999999999991"/>
  </r>
  <r>
    <d v="2015-11-02T00:00:00"/>
    <x v="1"/>
    <x v="10"/>
    <x v="235"/>
    <x v="3"/>
    <x v="1"/>
    <x v="8"/>
    <x v="1527"/>
    <n v="96.96"/>
    <n v="6"/>
    <n v="33.94"/>
  </r>
  <r>
    <d v="2015-11-02T00:00:00"/>
    <x v="1"/>
    <x v="10"/>
    <x v="235"/>
    <x v="3"/>
    <x v="0"/>
    <x v="3"/>
    <x v="637"/>
    <n v="117.49"/>
    <n v="7"/>
    <n v="41.12"/>
  </r>
  <r>
    <d v="2015-11-02T00:00:00"/>
    <x v="1"/>
    <x v="10"/>
    <x v="235"/>
    <x v="3"/>
    <x v="0"/>
    <x v="3"/>
    <x v="547"/>
    <n v="11.95"/>
    <n v="3"/>
    <n v="4.18"/>
  </r>
  <r>
    <d v="2015-11-02T00:00:00"/>
    <x v="1"/>
    <x v="10"/>
    <x v="235"/>
    <x v="3"/>
    <x v="1"/>
    <x v="11"/>
    <x v="1370"/>
    <n v="512.5"/>
    <n v="3"/>
    <n v="-30.15"/>
  </r>
  <r>
    <d v="2015-11-02T00:00:00"/>
    <x v="1"/>
    <x v="10"/>
    <x v="341"/>
    <x v="20"/>
    <x v="1"/>
    <x v="5"/>
    <x v="1528"/>
    <n v="2621.3200000000002"/>
    <n v="11"/>
    <n v="553.39"/>
  </r>
  <r>
    <d v="2015-11-02T00:00:00"/>
    <x v="1"/>
    <x v="10"/>
    <x v="323"/>
    <x v="0"/>
    <x v="0"/>
    <x v="3"/>
    <x v="637"/>
    <n v="29.37"/>
    <n v="7"/>
    <n v="-47"/>
  </r>
  <r>
    <d v="2015-11-02T00:00:00"/>
    <x v="1"/>
    <x v="10"/>
    <x v="323"/>
    <x v="0"/>
    <x v="2"/>
    <x v="6"/>
    <x v="1529"/>
    <n v="344.7"/>
    <n v="2"/>
    <n v="38.78"/>
  </r>
  <r>
    <d v="2015-11-02T00:00:00"/>
    <x v="1"/>
    <x v="10"/>
    <x v="709"/>
    <x v="6"/>
    <x v="0"/>
    <x v="12"/>
    <x v="1530"/>
    <n v="197.72"/>
    <n v="4"/>
    <n v="55.36"/>
  </r>
  <r>
    <d v="2015-11-03T00:00:00"/>
    <x v="1"/>
    <x v="10"/>
    <x v="619"/>
    <x v="3"/>
    <x v="2"/>
    <x v="6"/>
    <x v="1443"/>
    <n v="1212.8499999999999"/>
    <n v="7"/>
    <n v="106.12"/>
  </r>
  <r>
    <d v="2015-11-03T00:00:00"/>
    <x v="1"/>
    <x v="10"/>
    <x v="619"/>
    <x v="3"/>
    <x v="2"/>
    <x v="9"/>
    <x v="833"/>
    <n v="89.97"/>
    <n v="3"/>
    <n v="37.79"/>
  </r>
  <r>
    <d v="2015-11-03T00:00:00"/>
    <x v="1"/>
    <x v="10"/>
    <x v="619"/>
    <x v="3"/>
    <x v="1"/>
    <x v="8"/>
    <x v="1231"/>
    <n v="42.6"/>
    <n v="3"/>
    <n v="16.61"/>
  </r>
  <r>
    <d v="2015-11-03T00:00:00"/>
    <x v="1"/>
    <x v="10"/>
    <x v="10"/>
    <x v="0"/>
    <x v="0"/>
    <x v="10"/>
    <x v="1531"/>
    <n v="6.61"/>
    <n v="2"/>
    <n v="2.15"/>
  </r>
  <r>
    <d v="2015-11-03T00:00:00"/>
    <x v="1"/>
    <x v="10"/>
    <x v="470"/>
    <x v="20"/>
    <x v="1"/>
    <x v="5"/>
    <x v="868"/>
    <n v="1448.82"/>
    <n v="10"/>
    <n v="209.27"/>
  </r>
  <r>
    <d v="2015-11-05T00:00:00"/>
    <x v="1"/>
    <x v="10"/>
    <x v="169"/>
    <x v="25"/>
    <x v="1"/>
    <x v="5"/>
    <x v="123"/>
    <n v="207"/>
    <n v="3"/>
    <n v="25.88"/>
  </r>
  <r>
    <d v="2015-11-05T00:00:00"/>
    <x v="1"/>
    <x v="10"/>
    <x v="329"/>
    <x v="16"/>
    <x v="0"/>
    <x v="12"/>
    <x v="1532"/>
    <n v="387.14"/>
    <n v="4"/>
    <n v="24.2"/>
  </r>
  <r>
    <d v="2015-11-05T00:00:00"/>
    <x v="1"/>
    <x v="10"/>
    <x v="241"/>
    <x v="20"/>
    <x v="0"/>
    <x v="3"/>
    <x v="515"/>
    <n v="25.34"/>
    <n v="6"/>
    <n v="8.8699999999999992"/>
  </r>
  <r>
    <d v="2015-11-05T00:00:00"/>
    <x v="1"/>
    <x v="10"/>
    <x v="534"/>
    <x v="1"/>
    <x v="0"/>
    <x v="1"/>
    <x v="218"/>
    <n v="19.82"/>
    <n v="6"/>
    <n v="6.44"/>
  </r>
  <r>
    <d v="2015-11-05T00:00:00"/>
    <x v="1"/>
    <x v="10"/>
    <x v="176"/>
    <x v="3"/>
    <x v="0"/>
    <x v="2"/>
    <x v="1533"/>
    <n v="62.8"/>
    <n v="4"/>
    <n v="15.7"/>
  </r>
  <r>
    <d v="2015-11-05T00:00:00"/>
    <x v="1"/>
    <x v="10"/>
    <x v="318"/>
    <x v="22"/>
    <x v="0"/>
    <x v="3"/>
    <x v="287"/>
    <n v="98.35"/>
    <n v="3"/>
    <n v="35.65"/>
  </r>
  <r>
    <d v="2015-11-05T00:00:00"/>
    <x v="1"/>
    <x v="10"/>
    <x v="710"/>
    <x v="10"/>
    <x v="0"/>
    <x v="3"/>
    <x v="170"/>
    <n v="7.22"/>
    <n v="3"/>
    <n v="-5.53"/>
  </r>
  <r>
    <d v="2015-11-05T00:00:00"/>
    <x v="1"/>
    <x v="10"/>
    <x v="710"/>
    <x v="10"/>
    <x v="0"/>
    <x v="14"/>
    <x v="724"/>
    <n v="27.2"/>
    <n v="4"/>
    <n v="2.04"/>
  </r>
  <r>
    <d v="2015-11-06T00:00:00"/>
    <x v="1"/>
    <x v="10"/>
    <x v="711"/>
    <x v="12"/>
    <x v="0"/>
    <x v="10"/>
    <x v="732"/>
    <n v="7.08"/>
    <n v="3"/>
    <n v="2.48"/>
  </r>
  <r>
    <d v="2015-11-06T00:00:00"/>
    <x v="1"/>
    <x v="10"/>
    <x v="711"/>
    <x v="12"/>
    <x v="0"/>
    <x v="3"/>
    <x v="1079"/>
    <n v="4.4000000000000004"/>
    <n v="3"/>
    <n v="-3.52"/>
  </r>
  <r>
    <d v="2015-11-07T00:00:00"/>
    <x v="1"/>
    <x v="10"/>
    <x v="119"/>
    <x v="3"/>
    <x v="1"/>
    <x v="5"/>
    <x v="1075"/>
    <n v="190.72"/>
    <n v="1"/>
    <n v="11.92"/>
  </r>
  <r>
    <d v="2015-11-07T00:00:00"/>
    <x v="1"/>
    <x v="10"/>
    <x v="411"/>
    <x v="7"/>
    <x v="0"/>
    <x v="7"/>
    <x v="1534"/>
    <n v="26.18"/>
    <n v="7"/>
    <n v="0.52"/>
  </r>
  <r>
    <d v="2015-11-07T00:00:00"/>
    <x v="1"/>
    <x v="10"/>
    <x v="411"/>
    <x v="7"/>
    <x v="0"/>
    <x v="0"/>
    <x v="1535"/>
    <n v="7.3"/>
    <n v="2"/>
    <n v="3.43"/>
  </r>
  <r>
    <d v="2015-11-07T00:00:00"/>
    <x v="1"/>
    <x v="10"/>
    <x v="119"/>
    <x v="2"/>
    <x v="0"/>
    <x v="10"/>
    <x v="1418"/>
    <n v="24.4"/>
    <n v="2"/>
    <n v="7.93"/>
  </r>
  <r>
    <d v="2015-11-07T00:00:00"/>
    <x v="1"/>
    <x v="10"/>
    <x v="149"/>
    <x v="45"/>
    <x v="1"/>
    <x v="5"/>
    <x v="1075"/>
    <n v="715.2"/>
    <n v="3"/>
    <n v="178.8"/>
  </r>
  <r>
    <d v="2015-11-07T00:00:00"/>
    <x v="1"/>
    <x v="10"/>
    <x v="85"/>
    <x v="16"/>
    <x v="0"/>
    <x v="3"/>
    <x v="1198"/>
    <n v="16.149999999999999"/>
    <n v="9"/>
    <n v="-12.92"/>
  </r>
  <r>
    <d v="2015-11-07T00:00:00"/>
    <x v="1"/>
    <x v="10"/>
    <x v="85"/>
    <x v="16"/>
    <x v="0"/>
    <x v="3"/>
    <x v="717"/>
    <n v="1345.49"/>
    <n v="5"/>
    <n v="-1031.54"/>
  </r>
  <r>
    <d v="2015-11-07T00:00:00"/>
    <x v="1"/>
    <x v="10"/>
    <x v="712"/>
    <x v="0"/>
    <x v="0"/>
    <x v="0"/>
    <x v="1437"/>
    <n v="76.64"/>
    <n v="2"/>
    <n v="26.82"/>
  </r>
  <r>
    <d v="2015-11-07T00:00:00"/>
    <x v="1"/>
    <x v="10"/>
    <x v="579"/>
    <x v="0"/>
    <x v="0"/>
    <x v="4"/>
    <x v="975"/>
    <n v="23.64"/>
    <n v="3"/>
    <n v="5.32"/>
  </r>
  <r>
    <d v="2015-11-07T00:00:00"/>
    <x v="1"/>
    <x v="10"/>
    <x v="579"/>
    <x v="0"/>
    <x v="0"/>
    <x v="2"/>
    <x v="874"/>
    <n v="84.78"/>
    <n v="2"/>
    <n v="-16.96"/>
  </r>
  <r>
    <d v="2015-11-07T00:00:00"/>
    <x v="1"/>
    <x v="10"/>
    <x v="579"/>
    <x v="0"/>
    <x v="1"/>
    <x v="8"/>
    <x v="960"/>
    <n v="64.959999999999994"/>
    <n v="5"/>
    <n v="-84.45"/>
  </r>
  <r>
    <d v="2015-11-07T00:00:00"/>
    <x v="1"/>
    <x v="10"/>
    <x v="579"/>
    <x v="0"/>
    <x v="0"/>
    <x v="3"/>
    <x v="775"/>
    <n v="32.06"/>
    <n v="10"/>
    <n v="-51.3"/>
  </r>
  <r>
    <d v="2015-11-07T00:00:00"/>
    <x v="1"/>
    <x v="10"/>
    <x v="579"/>
    <x v="0"/>
    <x v="0"/>
    <x v="2"/>
    <x v="1536"/>
    <n v="177.65"/>
    <n v="2"/>
    <n v="-28.87"/>
  </r>
  <r>
    <d v="2015-11-07T00:00:00"/>
    <x v="1"/>
    <x v="10"/>
    <x v="579"/>
    <x v="0"/>
    <x v="2"/>
    <x v="15"/>
    <x v="1537"/>
    <n v="287.91000000000003"/>
    <n v="3"/>
    <n v="33.590000000000003"/>
  </r>
  <r>
    <d v="2015-11-08T00:00:00"/>
    <x v="1"/>
    <x v="10"/>
    <x v="276"/>
    <x v="32"/>
    <x v="0"/>
    <x v="4"/>
    <x v="208"/>
    <n v="11.65"/>
    <n v="5"/>
    <n v="3.38"/>
  </r>
  <r>
    <d v="2015-11-08T00:00:00"/>
    <x v="1"/>
    <x v="10"/>
    <x v="713"/>
    <x v="3"/>
    <x v="0"/>
    <x v="7"/>
    <x v="790"/>
    <n v="5"/>
    <n v="1"/>
    <n v="2.4"/>
  </r>
  <r>
    <d v="2015-11-08T00:00:00"/>
    <x v="1"/>
    <x v="10"/>
    <x v="713"/>
    <x v="3"/>
    <x v="2"/>
    <x v="9"/>
    <x v="1464"/>
    <n v="371.97"/>
    <n v="3"/>
    <n v="66.95"/>
  </r>
  <r>
    <d v="2015-11-08T00:00:00"/>
    <x v="1"/>
    <x v="10"/>
    <x v="42"/>
    <x v="27"/>
    <x v="0"/>
    <x v="7"/>
    <x v="1538"/>
    <n v="5.04"/>
    <n v="3"/>
    <n v="0.2"/>
  </r>
  <r>
    <d v="2015-11-08T00:00:00"/>
    <x v="1"/>
    <x v="10"/>
    <x v="42"/>
    <x v="27"/>
    <x v="0"/>
    <x v="0"/>
    <x v="728"/>
    <n v="92.94"/>
    <n v="3"/>
    <n v="41.82"/>
  </r>
  <r>
    <d v="2015-11-08T00:00:00"/>
    <x v="1"/>
    <x v="10"/>
    <x v="42"/>
    <x v="27"/>
    <x v="1"/>
    <x v="8"/>
    <x v="1150"/>
    <n v="66.69"/>
    <n v="3"/>
    <n v="22.01"/>
  </r>
  <r>
    <d v="2015-11-08T00:00:00"/>
    <x v="1"/>
    <x v="10"/>
    <x v="42"/>
    <x v="27"/>
    <x v="0"/>
    <x v="3"/>
    <x v="1461"/>
    <n v="91.68"/>
    <n v="5"/>
    <n v="28.65"/>
  </r>
  <r>
    <d v="2015-11-08T00:00:00"/>
    <x v="1"/>
    <x v="10"/>
    <x v="482"/>
    <x v="20"/>
    <x v="0"/>
    <x v="3"/>
    <x v="56"/>
    <n v="52.27"/>
    <n v="11"/>
    <n v="17.64"/>
  </r>
  <r>
    <d v="2015-11-08T00:00:00"/>
    <x v="1"/>
    <x v="10"/>
    <x v="482"/>
    <x v="20"/>
    <x v="0"/>
    <x v="0"/>
    <x v="689"/>
    <n v="17.940000000000001"/>
    <n v="3"/>
    <n v="8.07"/>
  </r>
  <r>
    <d v="2015-11-08T00:00:00"/>
    <x v="1"/>
    <x v="10"/>
    <x v="257"/>
    <x v="0"/>
    <x v="0"/>
    <x v="3"/>
    <x v="93"/>
    <n v="10.48"/>
    <n v="6"/>
    <n v="-17.29"/>
  </r>
  <r>
    <d v="2015-11-08T00:00:00"/>
    <x v="1"/>
    <x v="10"/>
    <x v="661"/>
    <x v="3"/>
    <x v="2"/>
    <x v="9"/>
    <x v="1497"/>
    <n v="119.9"/>
    <n v="2"/>
    <n v="43.16"/>
  </r>
  <r>
    <d v="2015-11-08T00:00:00"/>
    <x v="1"/>
    <x v="10"/>
    <x v="663"/>
    <x v="6"/>
    <x v="0"/>
    <x v="12"/>
    <x v="1344"/>
    <n v="44.43"/>
    <n v="3"/>
    <n v="18.66"/>
  </r>
  <r>
    <d v="2015-11-08T00:00:00"/>
    <x v="1"/>
    <x v="10"/>
    <x v="663"/>
    <x v="6"/>
    <x v="2"/>
    <x v="6"/>
    <x v="80"/>
    <n v="226.2"/>
    <n v="5"/>
    <n v="58.81"/>
  </r>
  <r>
    <d v="2015-11-08T00:00:00"/>
    <x v="1"/>
    <x v="10"/>
    <x v="663"/>
    <x v="6"/>
    <x v="1"/>
    <x v="8"/>
    <x v="403"/>
    <n v="186.54"/>
    <n v="3"/>
    <n v="41.04"/>
  </r>
  <r>
    <d v="2015-11-08T00:00:00"/>
    <x v="1"/>
    <x v="10"/>
    <x v="663"/>
    <x v="6"/>
    <x v="0"/>
    <x v="4"/>
    <x v="794"/>
    <n v="265.86"/>
    <n v="7"/>
    <n v="79.760000000000005"/>
  </r>
  <r>
    <d v="2015-11-08T00:00:00"/>
    <x v="1"/>
    <x v="10"/>
    <x v="663"/>
    <x v="6"/>
    <x v="0"/>
    <x v="4"/>
    <x v="312"/>
    <n v="27.9"/>
    <n v="5"/>
    <n v="6.98"/>
  </r>
  <r>
    <d v="2015-11-08T00:00:00"/>
    <x v="1"/>
    <x v="10"/>
    <x v="122"/>
    <x v="30"/>
    <x v="2"/>
    <x v="6"/>
    <x v="567"/>
    <n v="263.95999999999998"/>
    <n v="4"/>
    <n v="76.55"/>
  </r>
  <r>
    <d v="2015-11-08T00:00:00"/>
    <x v="1"/>
    <x v="10"/>
    <x v="435"/>
    <x v="20"/>
    <x v="0"/>
    <x v="2"/>
    <x v="1062"/>
    <n v="67.150000000000006"/>
    <n v="5"/>
    <n v="16.79"/>
  </r>
  <r>
    <d v="2015-11-08T00:00:00"/>
    <x v="1"/>
    <x v="10"/>
    <x v="435"/>
    <x v="20"/>
    <x v="2"/>
    <x v="6"/>
    <x v="1404"/>
    <n v="549.98"/>
    <n v="2"/>
    <n v="142.99"/>
  </r>
  <r>
    <d v="2015-11-08T00:00:00"/>
    <x v="1"/>
    <x v="10"/>
    <x v="435"/>
    <x v="20"/>
    <x v="1"/>
    <x v="8"/>
    <x v="1457"/>
    <n v="11.82"/>
    <n v="3"/>
    <n v="4.7300000000000004"/>
  </r>
  <r>
    <d v="2015-11-08T00:00:00"/>
    <x v="1"/>
    <x v="10"/>
    <x v="435"/>
    <x v="20"/>
    <x v="2"/>
    <x v="15"/>
    <x v="1539"/>
    <n v="4643.8"/>
    <n v="4"/>
    <n v="2229.02"/>
  </r>
  <r>
    <d v="2015-11-08T00:00:00"/>
    <x v="1"/>
    <x v="10"/>
    <x v="435"/>
    <x v="20"/>
    <x v="1"/>
    <x v="5"/>
    <x v="1111"/>
    <n v="577.76"/>
    <n v="2"/>
    <n v="115.55"/>
  </r>
  <r>
    <d v="2015-11-08T00:00:00"/>
    <x v="1"/>
    <x v="10"/>
    <x v="270"/>
    <x v="25"/>
    <x v="0"/>
    <x v="7"/>
    <x v="500"/>
    <n v="31.5"/>
    <n v="11"/>
    <n v="11.81"/>
  </r>
  <r>
    <d v="2015-11-08T00:00:00"/>
    <x v="1"/>
    <x v="10"/>
    <x v="270"/>
    <x v="25"/>
    <x v="0"/>
    <x v="1"/>
    <x v="893"/>
    <n v="5.04"/>
    <n v="1"/>
    <n v="1.64"/>
  </r>
  <r>
    <d v="2015-11-08T00:00:00"/>
    <x v="1"/>
    <x v="10"/>
    <x v="270"/>
    <x v="25"/>
    <x v="0"/>
    <x v="3"/>
    <x v="1135"/>
    <n v="39.880000000000003"/>
    <n v="7"/>
    <n v="-29.24"/>
  </r>
  <r>
    <d v="2015-11-08T00:00:00"/>
    <x v="1"/>
    <x v="10"/>
    <x v="270"/>
    <x v="25"/>
    <x v="1"/>
    <x v="8"/>
    <x v="152"/>
    <n v="4.71"/>
    <n v="1"/>
    <n v="1.41"/>
  </r>
  <r>
    <d v="2015-11-08T00:00:00"/>
    <x v="1"/>
    <x v="10"/>
    <x v="87"/>
    <x v="45"/>
    <x v="1"/>
    <x v="11"/>
    <x v="1483"/>
    <n v="4404.8999999999996"/>
    <n v="5"/>
    <n v="1013.13"/>
  </r>
  <r>
    <d v="2015-11-09T00:00:00"/>
    <x v="1"/>
    <x v="10"/>
    <x v="693"/>
    <x v="2"/>
    <x v="0"/>
    <x v="0"/>
    <x v="862"/>
    <n v="11.35"/>
    <n v="3"/>
    <n v="4.12"/>
  </r>
  <r>
    <d v="2015-11-09T00:00:00"/>
    <x v="1"/>
    <x v="10"/>
    <x v="423"/>
    <x v="24"/>
    <x v="0"/>
    <x v="3"/>
    <x v="1540"/>
    <n v="17.22"/>
    <n v="3"/>
    <n v="7.92"/>
  </r>
  <r>
    <d v="2015-11-09T00:00:00"/>
    <x v="1"/>
    <x v="10"/>
    <x v="423"/>
    <x v="24"/>
    <x v="1"/>
    <x v="13"/>
    <x v="582"/>
    <n v="1024.3800000000001"/>
    <n v="7"/>
    <n v="215.12"/>
  </r>
  <r>
    <d v="2015-11-09T00:00:00"/>
    <x v="1"/>
    <x v="10"/>
    <x v="423"/>
    <x v="24"/>
    <x v="0"/>
    <x v="10"/>
    <x v="474"/>
    <n v="26.22"/>
    <n v="3"/>
    <n v="12.32"/>
  </r>
  <r>
    <d v="2015-11-09T00:00:00"/>
    <x v="1"/>
    <x v="10"/>
    <x v="423"/>
    <x v="24"/>
    <x v="0"/>
    <x v="0"/>
    <x v="741"/>
    <n v="17.34"/>
    <n v="3"/>
    <n v="8.5"/>
  </r>
  <r>
    <d v="2015-11-09T00:00:00"/>
    <x v="1"/>
    <x v="10"/>
    <x v="222"/>
    <x v="20"/>
    <x v="2"/>
    <x v="15"/>
    <x v="1539"/>
    <n v="2321.9"/>
    <n v="2"/>
    <n v="1114.51"/>
  </r>
  <r>
    <d v="2015-11-09T00:00:00"/>
    <x v="1"/>
    <x v="10"/>
    <x v="222"/>
    <x v="20"/>
    <x v="0"/>
    <x v="2"/>
    <x v="565"/>
    <n v="17.940000000000001"/>
    <n v="3"/>
    <n v="3.05"/>
  </r>
  <r>
    <d v="2015-11-09T00:00:00"/>
    <x v="1"/>
    <x v="10"/>
    <x v="265"/>
    <x v="20"/>
    <x v="0"/>
    <x v="2"/>
    <x v="1204"/>
    <n v="244.55"/>
    <n v="5"/>
    <n v="4.8899999999999997"/>
  </r>
  <r>
    <d v="2015-11-09T00:00:00"/>
    <x v="1"/>
    <x v="10"/>
    <x v="265"/>
    <x v="20"/>
    <x v="0"/>
    <x v="10"/>
    <x v="229"/>
    <n v="12.24"/>
    <n v="6"/>
    <n v="5.75"/>
  </r>
  <r>
    <d v="2015-11-09T00:00:00"/>
    <x v="1"/>
    <x v="10"/>
    <x v="265"/>
    <x v="20"/>
    <x v="2"/>
    <x v="9"/>
    <x v="1541"/>
    <n v="13.98"/>
    <n v="2"/>
    <n v="6.01"/>
  </r>
  <r>
    <d v="2015-11-09T00:00:00"/>
    <x v="1"/>
    <x v="10"/>
    <x v="265"/>
    <x v="20"/>
    <x v="2"/>
    <x v="9"/>
    <x v="1542"/>
    <n v="899.95"/>
    <n v="5"/>
    <n v="54"/>
  </r>
  <r>
    <d v="2015-11-09T00:00:00"/>
    <x v="1"/>
    <x v="10"/>
    <x v="618"/>
    <x v="3"/>
    <x v="0"/>
    <x v="7"/>
    <x v="1152"/>
    <n v="2.48"/>
    <n v="2"/>
    <n v="1.17"/>
  </r>
  <r>
    <d v="2015-11-09T00:00:00"/>
    <x v="1"/>
    <x v="10"/>
    <x v="408"/>
    <x v="18"/>
    <x v="0"/>
    <x v="3"/>
    <x v="824"/>
    <n v="10.74"/>
    <n v="3"/>
    <n v="5.16"/>
  </r>
  <r>
    <d v="2015-11-10T00:00:00"/>
    <x v="1"/>
    <x v="10"/>
    <x v="545"/>
    <x v="3"/>
    <x v="2"/>
    <x v="9"/>
    <x v="1253"/>
    <n v="79.900000000000006"/>
    <n v="2"/>
    <n v="35.159999999999997"/>
  </r>
  <r>
    <d v="2015-11-10T00:00:00"/>
    <x v="1"/>
    <x v="10"/>
    <x v="571"/>
    <x v="18"/>
    <x v="0"/>
    <x v="2"/>
    <x v="597"/>
    <n v="714.3"/>
    <n v="5"/>
    <n v="207.15"/>
  </r>
  <r>
    <d v="2015-11-10T00:00:00"/>
    <x v="1"/>
    <x v="10"/>
    <x v="675"/>
    <x v="28"/>
    <x v="0"/>
    <x v="12"/>
    <x v="1295"/>
    <n v="715.64"/>
    <n v="2"/>
    <n v="178.91"/>
  </r>
  <r>
    <d v="2015-11-10T00:00:00"/>
    <x v="1"/>
    <x v="10"/>
    <x v="675"/>
    <x v="28"/>
    <x v="0"/>
    <x v="2"/>
    <x v="27"/>
    <n v="795.51"/>
    <n v="3"/>
    <n v="143.19"/>
  </r>
  <r>
    <d v="2015-11-10T00:00:00"/>
    <x v="1"/>
    <x v="10"/>
    <x v="675"/>
    <x v="28"/>
    <x v="2"/>
    <x v="16"/>
    <x v="679"/>
    <n v="549.99"/>
    <n v="1"/>
    <n v="275"/>
  </r>
  <r>
    <d v="2015-11-10T00:00:00"/>
    <x v="1"/>
    <x v="10"/>
    <x v="675"/>
    <x v="28"/>
    <x v="0"/>
    <x v="3"/>
    <x v="461"/>
    <n v="74.760000000000005"/>
    <n v="3"/>
    <n v="34.39"/>
  </r>
  <r>
    <d v="2015-11-10T00:00:00"/>
    <x v="1"/>
    <x v="10"/>
    <x v="675"/>
    <x v="28"/>
    <x v="1"/>
    <x v="8"/>
    <x v="626"/>
    <n v="29.22"/>
    <n v="3"/>
    <n v="12.86"/>
  </r>
  <r>
    <d v="2015-11-10T00:00:00"/>
    <x v="1"/>
    <x v="10"/>
    <x v="66"/>
    <x v="2"/>
    <x v="0"/>
    <x v="2"/>
    <x v="1407"/>
    <n v="577.58000000000004"/>
    <n v="6"/>
    <n v="43.32"/>
  </r>
  <r>
    <d v="2015-11-11T00:00:00"/>
    <x v="1"/>
    <x v="10"/>
    <x v="597"/>
    <x v="14"/>
    <x v="0"/>
    <x v="2"/>
    <x v="1543"/>
    <n v="418.32"/>
    <n v="7"/>
    <n v="117.13"/>
  </r>
  <r>
    <d v="2015-11-11T00:00:00"/>
    <x v="1"/>
    <x v="10"/>
    <x v="597"/>
    <x v="14"/>
    <x v="0"/>
    <x v="12"/>
    <x v="52"/>
    <n v="123.86"/>
    <n v="2"/>
    <n v="46.79"/>
  </r>
  <r>
    <d v="2015-11-12T00:00:00"/>
    <x v="1"/>
    <x v="10"/>
    <x v="515"/>
    <x v="3"/>
    <x v="0"/>
    <x v="0"/>
    <x v="367"/>
    <n v="15.7"/>
    <n v="5"/>
    <n v="7.07"/>
  </r>
  <r>
    <d v="2015-11-12T00:00:00"/>
    <x v="1"/>
    <x v="10"/>
    <x v="123"/>
    <x v="16"/>
    <x v="0"/>
    <x v="4"/>
    <x v="421"/>
    <n v="11.76"/>
    <n v="5"/>
    <n v="1.32"/>
  </r>
  <r>
    <d v="2015-11-12T00:00:00"/>
    <x v="1"/>
    <x v="10"/>
    <x v="123"/>
    <x v="16"/>
    <x v="0"/>
    <x v="3"/>
    <x v="93"/>
    <n v="5.24"/>
    <n v="2"/>
    <n v="-4.0199999999999996"/>
  </r>
  <r>
    <d v="2015-11-12T00:00:00"/>
    <x v="1"/>
    <x v="10"/>
    <x v="123"/>
    <x v="16"/>
    <x v="0"/>
    <x v="3"/>
    <x v="730"/>
    <n v="4.66"/>
    <n v="3"/>
    <n v="-3.73"/>
  </r>
  <r>
    <d v="2015-11-12T00:00:00"/>
    <x v="1"/>
    <x v="10"/>
    <x v="123"/>
    <x v="16"/>
    <x v="1"/>
    <x v="5"/>
    <x v="914"/>
    <n v="523.91999999999996"/>
    <n v="5"/>
    <n v="-72.040000000000006"/>
  </r>
  <r>
    <d v="2015-11-12T00:00:00"/>
    <x v="1"/>
    <x v="10"/>
    <x v="123"/>
    <x v="16"/>
    <x v="2"/>
    <x v="6"/>
    <x v="431"/>
    <n v="100.79"/>
    <n v="1"/>
    <n v="10.08"/>
  </r>
  <r>
    <d v="2015-11-12T00:00:00"/>
    <x v="1"/>
    <x v="10"/>
    <x v="123"/>
    <x v="16"/>
    <x v="1"/>
    <x v="5"/>
    <x v="142"/>
    <n v="146.13999999999999"/>
    <n v="3"/>
    <n v="16.440000000000001"/>
  </r>
  <r>
    <d v="2015-11-12T00:00:00"/>
    <x v="1"/>
    <x v="10"/>
    <x v="407"/>
    <x v="0"/>
    <x v="0"/>
    <x v="2"/>
    <x v="144"/>
    <n v="64.78"/>
    <n v="1"/>
    <n v="-14.58"/>
  </r>
  <r>
    <d v="2015-11-12T00:00:00"/>
    <x v="1"/>
    <x v="10"/>
    <x v="407"/>
    <x v="0"/>
    <x v="0"/>
    <x v="0"/>
    <x v="186"/>
    <n v="15.55"/>
    <n v="3"/>
    <n v="5.64"/>
  </r>
  <r>
    <d v="2015-11-12T00:00:00"/>
    <x v="1"/>
    <x v="10"/>
    <x v="407"/>
    <x v="0"/>
    <x v="0"/>
    <x v="10"/>
    <x v="1494"/>
    <n v="223.89"/>
    <n v="7"/>
    <n v="69.97"/>
  </r>
  <r>
    <d v="2015-11-12T00:00:00"/>
    <x v="1"/>
    <x v="10"/>
    <x v="632"/>
    <x v="20"/>
    <x v="0"/>
    <x v="10"/>
    <x v="21"/>
    <n v="15.56"/>
    <n v="2"/>
    <n v="7.31"/>
  </r>
  <r>
    <d v="2015-11-13T00:00:00"/>
    <x v="1"/>
    <x v="10"/>
    <x v="641"/>
    <x v="26"/>
    <x v="2"/>
    <x v="9"/>
    <x v="1526"/>
    <n v="238.9"/>
    <n v="6"/>
    <n v="-26.88"/>
  </r>
  <r>
    <d v="2015-11-13T00:00:00"/>
    <x v="1"/>
    <x v="10"/>
    <x v="641"/>
    <x v="26"/>
    <x v="1"/>
    <x v="8"/>
    <x v="809"/>
    <n v="102.36"/>
    <n v="3"/>
    <n v="-3.84"/>
  </r>
  <r>
    <d v="2015-11-13T00:00:00"/>
    <x v="1"/>
    <x v="10"/>
    <x v="641"/>
    <x v="26"/>
    <x v="0"/>
    <x v="3"/>
    <x v="287"/>
    <n v="36.880000000000003"/>
    <n v="3"/>
    <n v="-25.82"/>
  </r>
  <r>
    <d v="2015-11-13T00:00:00"/>
    <x v="1"/>
    <x v="10"/>
    <x v="519"/>
    <x v="25"/>
    <x v="0"/>
    <x v="0"/>
    <x v="1544"/>
    <n v="115.3"/>
    <n v="3"/>
    <n v="40.35"/>
  </r>
  <r>
    <d v="2015-11-13T00:00:00"/>
    <x v="1"/>
    <x v="10"/>
    <x v="318"/>
    <x v="7"/>
    <x v="2"/>
    <x v="6"/>
    <x v="696"/>
    <n v="377.97"/>
    <n v="3"/>
    <n v="94.49"/>
  </r>
  <r>
    <d v="2015-11-13T00:00:00"/>
    <x v="1"/>
    <x v="10"/>
    <x v="318"/>
    <x v="7"/>
    <x v="0"/>
    <x v="0"/>
    <x v="416"/>
    <n v="42.28"/>
    <n v="7"/>
    <n v="19.87"/>
  </r>
  <r>
    <d v="2015-11-13T00:00:00"/>
    <x v="1"/>
    <x v="10"/>
    <x v="318"/>
    <x v="7"/>
    <x v="1"/>
    <x v="11"/>
    <x v="384"/>
    <n v="299.97000000000003"/>
    <n v="3"/>
    <n v="56.99"/>
  </r>
  <r>
    <d v="2015-11-13T00:00:00"/>
    <x v="1"/>
    <x v="10"/>
    <x v="318"/>
    <x v="7"/>
    <x v="2"/>
    <x v="6"/>
    <x v="240"/>
    <n v="89.98"/>
    <n v="2"/>
    <n v="43.19"/>
  </r>
  <r>
    <d v="2015-11-13T00:00:00"/>
    <x v="1"/>
    <x v="10"/>
    <x v="276"/>
    <x v="1"/>
    <x v="1"/>
    <x v="8"/>
    <x v="1338"/>
    <n v="17.5"/>
    <n v="9"/>
    <n v="-7.44"/>
  </r>
  <r>
    <d v="2015-11-13T00:00:00"/>
    <x v="1"/>
    <x v="10"/>
    <x v="277"/>
    <x v="18"/>
    <x v="0"/>
    <x v="0"/>
    <x v="1545"/>
    <n v="63.77"/>
    <n v="7"/>
    <n v="28.7"/>
  </r>
  <r>
    <d v="2015-11-13T00:00:00"/>
    <x v="1"/>
    <x v="10"/>
    <x v="277"/>
    <x v="18"/>
    <x v="2"/>
    <x v="6"/>
    <x v="826"/>
    <n v="50.97"/>
    <n v="3"/>
    <n v="13.25"/>
  </r>
  <r>
    <d v="2015-11-13T00:00:00"/>
    <x v="1"/>
    <x v="10"/>
    <x v="277"/>
    <x v="18"/>
    <x v="0"/>
    <x v="0"/>
    <x v="1544"/>
    <n v="96.08"/>
    <n v="2"/>
    <n v="46.12"/>
  </r>
  <r>
    <d v="2015-11-13T00:00:00"/>
    <x v="1"/>
    <x v="10"/>
    <x v="158"/>
    <x v="15"/>
    <x v="0"/>
    <x v="2"/>
    <x v="1546"/>
    <n v="84.96"/>
    <n v="6"/>
    <n v="6.37"/>
  </r>
  <r>
    <d v="2015-11-13T00:00:00"/>
    <x v="1"/>
    <x v="10"/>
    <x v="299"/>
    <x v="35"/>
    <x v="2"/>
    <x v="6"/>
    <x v="1210"/>
    <n v="339.96"/>
    <n v="5"/>
    <n v="42.5"/>
  </r>
  <r>
    <d v="2015-11-13T00:00:00"/>
    <x v="1"/>
    <x v="10"/>
    <x v="299"/>
    <x v="35"/>
    <x v="1"/>
    <x v="8"/>
    <x v="1393"/>
    <n v="63.98"/>
    <n v="7"/>
    <n v="21.75"/>
  </r>
  <r>
    <d v="2015-11-13T00:00:00"/>
    <x v="1"/>
    <x v="10"/>
    <x v="667"/>
    <x v="16"/>
    <x v="0"/>
    <x v="3"/>
    <x v="145"/>
    <n v="121.1"/>
    <n v="6"/>
    <n v="-100.92"/>
  </r>
  <r>
    <d v="2015-11-13T00:00:00"/>
    <x v="1"/>
    <x v="10"/>
    <x v="667"/>
    <x v="16"/>
    <x v="2"/>
    <x v="9"/>
    <x v="973"/>
    <n v="111.96"/>
    <n v="5"/>
    <n v="-1.4"/>
  </r>
  <r>
    <d v="2015-11-13T00:00:00"/>
    <x v="1"/>
    <x v="10"/>
    <x v="487"/>
    <x v="0"/>
    <x v="1"/>
    <x v="11"/>
    <x v="1248"/>
    <n v="614"/>
    <n v="3"/>
    <n v="-18.059999999999999"/>
  </r>
  <r>
    <d v="2015-11-13T00:00:00"/>
    <x v="1"/>
    <x v="10"/>
    <x v="348"/>
    <x v="3"/>
    <x v="0"/>
    <x v="3"/>
    <x v="1023"/>
    <n v="9.8699999999999992"/>
    <n v="2"/>
    <n v="3.46"/>
  </r>
  <r>
    <d v="2015-11-13T00:00:00"/>
    <x v="1"/>
    <x v="10"/>
    <x v="348"/>
    <x v="3"/>
    <x v="1"/>
    <x v="11"/>
    <x v="1370"/>
    <n v="683.33"/>
    <n v="4"/>
    <n v="-40.200000000000003"/>
  </r>
  <r>
    <d v="2015-11-13T00:00:00"/>
    <x v="1"/>
    <x v="10"/>
    <x v="348"/>
    <x v="3"/>
    <x v="0"/>
    <x v="0"/>
    <x v="829"/>
    <n v="29.96"/>
    <n v="7"/>
    <n v="13.48"/>
  </r>
  <r>
    <d v="2015-11-14T00:00:00"/>
    <x v="1"/>
    <x v="10"/>
    <x v="225"/>
    <x v="20"/>
    <x v="2"/>
    <x v="9"/>
    <x v="401"/>
    <n v="37.6"/>
    <n v="2"/>
    <n v="2.2599999999999998"/>
  </r>
  <r>
    <d v="2015-11-14T00:00:00"/>
    <x v="1"/>
    <x v="10"/>
    <x v="225"/>
    <x v="20"/>
    <x v="2"/>
    <x v="9"/>
    <x v="1114"/>
    <n v="59.9"/>
    <n v="2"/>
    <n v="23.96"/>
  </r>
  <r>
    <d v="2015-11-14T00:00:00"/>
    <x v="1"/>
    <x v="10"/>
    <x v="225"/>
    <x v="20"/>
    <x v="0"/>
    <x v="0"/>
    <x v="1216"/>
    <n v="37"/>
    <n v="5"/>
    <n v="16.649999999999999"/>
  </r>
  <r>
    <d v="2015-11-14T00:00:00"/>
    <x v="1"/>
    <x v="10"/>
    <x v="225"/>
    <x v="6"/>
    <x v="0"/>
    <x v="10"/>
    <x v="22"/>
    <n v="33.96"/>
    <n v="2"/>
    <n v="16.98"/>
  </r>
  <r>
    <d v="2015-11-14T00:00:00"/>
    <x v="1"/>
    <x v="10"/>
    <x v="225"/>
    <x v="6"/>
    <x v="0"/>
    <x v="12"/>
    <x v="1547"/>
    <n v="826.11"/>
    <n v="3"/>
    <n v="322.18"/>
  </r>
  <r>
    <d v="2015-11-14T00:00:00"/>
    <x v="1"/>
    <x v="10"/>
    <x v="3"/>
    <x v="7"/>
    <x v="1"/>
    <x v="8"/>
    <x v="325"/>
    <n v="76.14"/>
    <n v="3"/>
    <n v="26.65"/>
  </r>
  <r>
    <d v="2015-11-14T00:00:00"/>
    <x v="1"/>
    <x v="10"/>
    <x v="3"/>
    <x v="7"/>
    <x v="0"/>
    <x v="3"/>
    <x v="970"/>
    <n v="19.96"/>
    <n v="2"/>
    <n v="9.3800000000000008"/>
  </r>
  <r>
    <d v="2015-11-14T00:00:00"/>
    <x v="1"/>
    <x v="10"/>
    <x v="473"/>
    <x v="2"/>
    <x v="2"/>
    <x v="9"/>
    <x v="1548"/>
    <n v="47.98"/>
    <n v="2"/>
    <n v="-1.2"/>
  </r>
  <r>
    <d v="2015-11-14T00:00:00"/>
    <x v="1"/>
    <x v="10"/>
    <x v="127"/>
    <x v="11"/>
    <x v="0"/>
    <x v="7"/>
    <x v="590"/>
    <n v="8.7200000000000006"/>
    <n v="5"/>
    <n v="2.29"/>
  </r>
  <r>
    <d v="2015-11-14T00:00:00"/>
    <x v="1"/>
    <x v="10"/>
    <x v="127"/>
    <x v="11"/>
    <x v="2"/>
    <x v="9"/>
    <x v="1207"/>
    <n v="91.18"/>
    <n v="3"/>
    <n v="4.5599999999999996"/>
  </r>
  <r>
    <d v="2015-11-14T00:00:00"/>
    <x v="1"/>
    <x v="10"/>
    <x v="127"/>
    <x v="11"/>
    <x v="2"/>
    <x v="9"/>
    <x v="399"/>
    <n v="159.97"/>
    <n v="4"/>
    <n v="29.99"/>
  </r>
  <r>
    <d v="2015-11-14T00:00:00"/>
    <x v="1"/>
    <x v="10"/>
    <x v="333"/>
    <x v="31"/>
    <x v="1"/>
    <x v="5"/>
    <x v="782"/>
    <n v="883.84"/>
    <n v="4"/>
    <n v="99.43"/>
  </r>
  <r>
    <d v="2015-11-14T00:00:00"/>
    <x v="1"/>
    <x v="10"/>
    <x v="333"/>
    <x v="31"/>
    <x v="1"/>
    <x v="5"/>
    <x v="1182"/>
    <n v="230.35"/>
    <n v="3"/>
    <n v="20.16"/>
  </r>
  <r>
    <d v="2015-11-15T00:00:00"/>
    <x v="1"/>
    <x v="10"/>
    <x v="78"/>
    <x v="1"/>
    <x v="0"/>
    <x v="2"/>
    <x v="1549"/>
    <n v="250.27"/>
    <n v="9"/>
    <n v="15.64"/>
  </r>
  <r>
    <d v="2015-11-15T00:00:00"/>
    <x v="1"/>
    <x v="10"/>
    <x v="78"/>
    <x v="1"/>
    <x v="0"/>
    <x v="3"/>
    <x v="933"/>
    <n v="11.36"/>
    <n v="3"/>
    <n v="-17.05"/>
  </r>
  <r>
    <d v="2015-11-15T00:00:00"/>
    <x v="1"/>
    <x v="10"/>
    <x v="78"/>
    <x v="1"/>
    <x v="0"/>
    <x v="14"/>
    <x v="488"/>
    <n v="8.7200000000000006"/>
    <n v="5"/>
    <n v="-1.74"/>
  </r>
  <r>
    <d v="2015-11-15T00:00:00"/>
    <x v="1"/>
    <x v="10"/>
    <x v="223"/>
    <x v="20"/>
    <x v="0"/>
    <x v="2"/>
    <x v="617"/>
    <n v="70.95"/>
    <n v="3"/>
    <n v="20.58"/>
  </r>
  <r>
    <d v="2015-11-15T00:00:00"/>
    <x v="1"/>
    <x v="10"/>
    <x v="223"/>
    <x v="20"/>
    <x v="0"/>
    <x v="3"/>
    <x v="1550"/>
    <n v="34.94"/>
    <n v="6"/>
    <n v="11.79"/>
  </r>
  <r>
    <d v="2015-11-15T00:00:00"/>
    <x v="1"/>
    <x v="10"/>
    <x v="223"/>
    <x v="20"/>
    <x v="0"/>
    <x v="4"/>
    <x v="262"/>
    <n v="119.04"/>
    <n v="6"/>
    <n v="35.71"/>
  </r>
  <r>
    <d v="2015-11-15T00:00:00"/>
    <x v="1"/>
    <x v="10"/>
    <x v="347"/>
    <x v="6"/>
    <x v="1"/>
    <x v="8"/>
    <x v="1113"/>
    <n v="39.96"/>
    <n v="2"/>
    <n v="14.39"/>
  </r>
  <r>
    <d v="2015-11-15T00:00:00"/>
    <x v="1"/>
    <x v="10"/>
    <x v="379"/>
    <x v="10"/>
    <x v="0"/>
    <x v="3"/>
    <x v="738"/>
    <n v="166.92"/>
    <n v="13"/>
    <n v="-116.84"/>
  </r>
  <r>
    <d v="2015-11-16T00:00:00"/>
    <x v="1"/>
    <x v="10"/>
    <x v="675"/>
    <x v="20"/>
    <x v="0"/>
    <x v="12"/>
    <x v="1551"/>
    <n v="523.25"/>
    <n v="5"/>
    <n v="141.28"/>
  </r>
  <r>
    <d v="2015-11-16T00:00:00"/>
    <x v="1"/>
    <x v="10"/>
    <x v="109"/>
    <x v="21"/>
    <x v="0"/>
    <x v="0"/>
    <x v="1449"/>
    <n v="179.82"/>
    <n v="9"/>
    <n v="84.52"/>
  </r>
  <r>
    <d v="2015-11-16T00:00:00"/>
    <x v="1"/>
    <x v="10"/>
    <x v="109"/>
    <x v="21"/>
    <x v="1"/>
    <x v="8"/>
    <x v="1376"/>
    <n v="185.58"/>
    <n v="6"/>
    <n v="76.09"/>
  </r>
  <r>
    <d v="2015-11-16T00:00:00"/>
    <x v="1"/>
    <x v="10"/>
    <x v="109"/>
    <x v="21"/>
    <x v="1"/>
    <x v="13"/>
    <x v="495"/>
    <n v="214.11"/>
    <n v="3"/>
    <n v="36.4"/>
  </r>
  <r>
    <d v="2015-11-16T00:00:00"/>
    <x v="1"/>
    <x v="10"/>
    <x v="109"/>
    <x v="21"/>
    <x v="2"/>
    <x v="9"/>
    <x v="1552"/>
    <n v="999.96"/>
    <n v="4"/>
    <n v="229.99"/>
  </r>
  <r>
    <d v="2015-11-16T00:00:00"/>
    <x v="1"/>
    <x v="10"/>
    <x v="109"/>
    <x v="21"/>
    <x v="1"/>
    <x v="13"/>
    <x v="280"/>
    <n v="653.54999999999995"/>
    <n v="3"/>
    <n v="111.1"/>
  </r>
  <r>
    <d v="2015-11-16T00:00:00"/>
    <x v="1"/>
    <x v="10"/>
    <x v="252"/>
    <x v="34"/>
    <x v="1"/>
    <x v="13"/>
    <x v="1091"/>
    <n v="696.42"/>
    <n v="2"/>
    <n v="160.18"/>
  </r>
  <r>
    <d v="2015-11-16T00:00:00"/>
    <x v="1"/>
    <x v="10"/>
    <x v="252"/>
    <x v="34"/>
    <x v="2"/>
    <x v="6"/>
    <x v="1553"/>
    <n v="304.77999999999997"/>
    <n v="3"/>
    <n v="22.86"/>
  </r>
  <r>
    <d v="2015-11-16T00:00:00"/>
    <x v="1"/>
    <x v="10"/>
    <x v="91"/>
    <x v="1"/>
    <x v="0"/>
    <x v="2"/>
    <x v="1314"/>
    <n v="21.49"/>
    <n v="2"/>
    <n v="1.61"/>
  </r>
  <r>
    <d v="2015-11-16T00:00:00"/>
    <x v="1"/>
    <x v="10"/>
    <x v="91"/>
    <x v="1"/>
    <x v="2"/>
    <x v="6"/>
    <x v="1202"/>
    <n v="239.98"/>
    <n v="3"/>
    <n v="27"/>
  </r>
  <r>
    <d v="2015-11-16T00:00:00"/>
    <x v="1"/>
    <x v="10"/>
    <x v="91"/>
    <x v="1"/>
    <x v="1"/>
    <x v="8"/>
    <x v="1261"/>
    <n v="34.5"/>
    <n v="2"/>
    <n v="-15.53"/>
  </r>
  <r>
    <d v="2015-11-16T00:00:00"/>
    <x v="1"/>
    <x v="10"/>
    <x v="130"/>
    <x v="3"/>
    <x v="0"/>
    <x v="1"/>
    <x v="821"/>
    <n v="18.899999999999999"/>
    <n v="3"/>
    <n v="8.69"/>
  </r>
  <r>
    <d v="2015-11-17T00:00:00"/>
    <x v="1"/>
    <x v="10"/>
    <x v="714"/>
    <x v="1"/>
    <x v="0"/>
    <x v="14"/>
    <x v="654"/>
    <n v="40.92"/>
    <n v="5"/>
    <n v="3.07"/>
  </r>
  <r>
    <d v="2015-11-17T00:00:00"/>
    <x v="1"/>
    <x v="10"/>
    <x v="267"/>
    <x v="3"/>
    <x v="2"/>
    <x v="6"/>
    <x v="1332"/>
    <n v="415.97"/>
    <n v="4"/>
    <n v="52"/>
  </r>
  <r>
    <d v="2015-11-17T00:00:00"/>
    <x v="1"/>
    <x v="10"/>
    <x v="267"/>
    <x v="3"/>
    <x v="0"/>
    <x v="2"/>
    <x v="1554"/>
    <n v="304.89999999999998"/>
    <n v="5"/>
    <n v="6.1"/>
  </r>
  <r>
    <d v="2015-11-17T00:00:00"/>
    <x v="1"/>
    <x v="10"/>
    <x v="267"/>
    <x v="3"/>
    <x v="1"/>
    <x v="8"/>
    <x v="220"/>
    <n v="80.959999999999994"/>
    <n v="4"/>
    <n v="29.15"/>
  </r>
  <r>
    <d v="2015-11-17T00:00:00"/>
    <x v="1"/>
    <x v="10"/>
    <x v="267"/>
    <x v="3"/>
    <x v="0"/>
    <x v="2"/>
    <x v="1536"/>
    <n v="777.21"/>
    <n v="7"/>
    <n v="54.4"/>
  </r>
  <r>
    <d v="2015-11-17T00:00:00"/>
    <x v="1"/>
    <x v="10"/>
    <x v="267"/>
    <x v="3"/>
    <x v="0"/>
    <x v="0"/>
    <x v="708"/>
    <n v="32.4"/>
    <n v="5"/>
    <n v="15.55"/>
  </r>
  <r>
    <d v="2015-11-17T00:00:00"/>
    <x v="1"/>
    <x v="10"/>
    <x v="267"/>
    <x v="3"/>
    <x v="1"/>
    <x v="5"/>
    <x v="1136"/>
    <n v="225.57"/>
    <n v="2"/>
    <n v="2.82"/>
  </r>
  <r>
    <d v="2015-11-17T00:00:00"/>
    <x v="1"/>
    <x v="10"/>
    <x v="267"/>
    <x v="3"/>
    <x v="1"/>
    <x v="8"/>
    <x v="557"/>
    <n v="36.6"/>
    <n v="3"/>
    <n v="15.37"/>
  </r>
  <r>
    <d v="2015-11-17T00:00:00"/>
    <x v="1"/>
    <x v="10"/>
    <x v="266"/>
    <x v="39"/>
    <x v="0"/>
    <x v="2"/>
    <x v="1324"/>
    <n v="541.24"/>
    <n v="4"/>
    <n v="5.41"/>
  </r>
  <r>
    <d v="2015-11-17T00:00:00"/>
    <x v="1"/>
    <x v="10"/>
    <x v="266"/>
    <x v="39"/>
    <x v="0"/>
    <x v="0"/>
    <x v="371"/>
    <n v="106.32"/>
    <n v="3"/>
    <n v="49.97"/>
  </r>
  <r>
    <d v="2015-11-17T00:00:00"/>
    <x v="1"/>
    <x v="10"/>
    <x v="266"/>
    <x v="39"/>
    <x v="1"/>
    <x v="5"/>
    <x v="1528"/>
    <n v="1323.9"/>
    <n v="5"/>
    <n v="383.93"/>
  </r>
  <r>
    <d v="2015-11-19T00:00:00"/>
    <x v="1"/>
    <x v="10"/>
    <x v="529"/>
    <x v="22"/>
    <x v="1"/>
    <x v="8"/>
    <x v="1431"/>
    <n v="141.96"/>
    <n v="2"/>
    <n v="22.71"/>
  </r>
  <r>
    <d v="2015-11-19T00:00:00"/>
    <x v="1"/>
    <x v="10"/>
    <x v="166"/>
    <x v="17"/>
    <x v="0"/>
    <x v="12"/>
    <x v="1162"/>
    <n v="31.08"/>
    <n v="4"/>
    <n v="8.39"/>
  </r>
  <r>
    <d v="2015-11-19T00:00:00"/>
    <x v="1"/>
    <x v="10"/>
    <x v="375"/>
    <x v="20"/>
    <x v="0"/>
    <x v="3"/>
    <x v="949"/>
    <n v="5.98"/>
    <n v="2"/>
    <n v="2.2400000000000002"/>
  </r>
  <r>
    <d v="2015-11-19T00:00:00"/>
    <x v="1"/>
    <x v="10"/>
    <x v="375"/>
    <x v="20"/>
    <x v="2"/>
    <x v="6"/>
    <x v="1529"/>
    <n v="861.76"/>
    <n v="4"/>
    <n v="249.91"/>
  </r>
  <r>
    <d v="2015-11-20T00:00:00"/>
    <x v="1"/>
    <x v="10"/>
    <x v="291"/>
    <x v="20"/>
    <x v="0"/>
    <x v="4"/>
    <x v="1473"/>
    <n v="60.45"/>
    <n v="3"/>
    <n v="16.32"/>
  </r>
  <r>
    <d v="2015-11-20T00:00:00"/>
    <x v="1"/>
    <x v="10"/>
    <x v="291"/>
    <x v="20"/>
    <x v="0"/>
    <x v="4"/>
    <x v="375"/>
    <n v="11.52"/>
    <n v="4"/>
    <n v="3.34"/>
  </r>
  <r>
    <d v="2015-11-20T00:00:00"/>
    <x v="1"/>
    <x v="10"/>
    <x v="291"/>
    <x v="20"/>
    <x v="1"/>
    <x v="11"/>
    <x v="1317"/>
    <n v="186.05"/>
    <n v="4"/>
    <n v="9.3000000000000007"/>
  </r>
  <r>
    <d v="2015-11-20T00:00:00"/>
    <x v="1"/>
    <x v="10"/>
    <x v="659"/>
    <x v="3"/>
    <x v="0"/>
    <x v="4"/>
    <x v="182"/>
    <n v="19.46"/>
    <n v="7"/>
    <n v="5.0599999999999996"/>
  </r>
  <r>
    <d v="2015-11-20T00:00:00"/>
    <x v="1"/>
    <x v="10"/>
    <x v="275"/>
    <x v="20"/>
    <x v="0"/>
    <x v="0"/>
    <x v="521"/>
    <n v="19.649999999999999"/>
    <n v="3"/>
    <n v="9.0399999999999991"/>
  </r>
  <r>
    <d v="2015-11-20T00:00:00"/>
    <x v="1"/>
    <x v="10"/>
    <x v="164"/>
    <x v="3"/>
    <x v="2"/>
    <x v="6"/>
    <x v="1555"/>
    <n v="72.739999999999995"/>
    <n v="7"/>
    <n v="-15.46"/>
  </r>
  <r>
    <d v="2015-11-20T00:00:00"/>
    <x v="1"/>
    <x v="10"/>
    <x v="164"/>
    <x v="3"/>
    <x v="1"/>
    <x v="5"/>
    <x v="1075"/>
    <n v="572.16"/>
    <n v="3"/>
    <n v="35.76"/>
  </r>
  <r>
    <d v="2015-11-20T00:00:00"/>
    <x v="1"/>
    <x v="10"/>
    <x v="715"/>
    <x v="3"/>
    <x v="0"/>
    <x v="3"/>
    <x v="544"/>
    <n v="24.19"/>
    <n v="9"/>
    <n v="7.56"/>
  </r>
  <r>
    <d v="2015-11-20T00:00:00"/>
    <x v="1"/>
    <x v="10"/>
    <x v="716"/>
    <x v="22"/>
    <x v="0"/>
    <x v="4"/>
    <x v="609"/>
    <n v="119.04"/>
    <n v="6"/>
    <n v="30.95"/>
  </r>
  <r>
    <d v="2015-11-20T00:00:00"/>
    <x v="1"/>
    <x v="10"/>
    <x v="716"/>
    <x v="22"/>
    <x v="1"/>
    <x v="8"/>
    <x v="977"/>
    <n v="22.14"/>
    <n v="3"/>
    <n v="6.42"/>
  </r>
  <r>
    <d v="2015-11-20T00:00:00"/>
    <x v="1"/>
    <x v="10"/>
    <x v="716"/>
    <x v="22"/>
    <x v="2"/>
    <x v="9"/>
    <x v="1541"/>
    <n v="13.98"/>
    <n v="2"/>
    <n v="6.01"/>
  </r>
  <r>
    <d v="2015-11-20T00:00:00"/>
    <x v="1"/>
    <x v="10"/>
    <x v="295"/>
    <x v="10"/>
    <x v="1"/>
    <x v="8"/>
    <x v="1556"/>
    <n v="63.82"/>
    <n v="2"/>
    <n v="9.57"/>
  </r>
  <r>
    <d v="2015-11-20T00:00:00"/>
    <x v="1"/>
    <x v="10"/>
    <x v="295"/>
    <x v="10"/>
    <x v="0"/>
    <x v="2"/>
    <x v="1471"/>
    <n v="141.55000000000001"/>
    <n v="3"/>
    <n v="-26.54"/>
  </r>
  <r>
    <d v="2015-11-20T00:00:00"/>
    <x v="1"/>
    <x v="10"/>
    <x v="271"/>
    <x v="0"/>
    <x v="2"/>
    <x v="15"/>
    <x v="1557"/>
    <n v="479.99"/>
    <n v="2"/>
    <n v="56"/>
  </r>
  <r>
    <d v="2015-11-20T00:00:00"/>
    <x v="1"/>
    <x v="10"/>
    <x v="567"/>
    <x v="16"/>
    <x v="0"/>
    <x v="3"/>
    <x v="96"/>
    <n v="7.23"/>
    <n v="5"/>
    <n v="-5.78"/>
  </r>
  <r>
    <d v="2015-11-20T00:00:00"/>
    <x v="1"/>
    <x v="10"/>
    <x v="567"/>
    <x v="16"/>
    <x v="0"/>
    <x v="2"/>
    <x v="199"/>
    <n v="17.440000000000001"/>
    <n v="2"/>
    <n v="1.31"/>
  </r>
  <r>
    <d v="2015-11-20T00:00:00"/>
    <x v="1"/>
    <x v="10"/>
    <x v="567"/>
    <x v="16"/>
    <x v="0"/>
    <x v="3"/>
    <x v="81"/>
    <n v="62.88"/>
    <n v="4"/>
    <n v="-50.3"/>
  </r>
  <r>
    <d v="2015-11-20T00:00:00"/>
    <x v="1"/>
    <x v="10"/>
    <x v="567"/>
    <x v="16"/>
    <x v="1"/>
    <x v="11"/>
    <x v="238"/>
    <n v="290.35000000000002"/>
    <n v="3"/>
    <n v="-36.29"/>
  </r>
  <r>
    <d v="2015-11-20T00:00:00"/>
    <x v="1"/>
    <x v="10"/>
    <x v="1"/>
    <x v="2"/>
    <x v="1"/>
    <x v="5"/>
    <x v="561"/>
    <n v="344.37"/>
    <n v="4"/>
    <n v="-93.47"/>
  </r>
  <r>
    <d v="2015-11-20T00:00:00"/>
    <x v="1"/>
    <x v="10"/>
    <x v="147"/>
    <x v="26"/>
    <x v="0"/>
    <x v="3"/>
    <x v="601"/>
    <n v="4.9000000000000004"/>
    <n v="3"/>
    <n v="-3.43"/>
  </r>
  <r>
    <d v="2015-11-20T00:00:00"/>
    <x v="1"/>
    <x v="10"/>
    <x v="147"/>
    <x v="26"/>
    <x v="1"/>
    <x v="11"/>
    <x v="1558"/>
    <n v="145.76"/>
    <n v="6"/>
    <n v="-247.8"/>
  </r>
  <r>
    <d v="2015-11-20T00:00:00"/>
    <x v="1"/>
    <x v="10"/>
    <x v="147"/>
    <x v="26"/>
    <x v="0"/>
    <x v="3"/>
    <x v="68"/>
    <n v="9.61"/>
    <n v="6"/>
    <n v="-7.37"/>
  </r>
  <r>
    <d v="2015-11-20T00:00:00"/>
    <x v="1"/>
    <x v="10"/>
    <x v="10"/>
    <x v="3"/>
    <x v="0"/>
    <x v="3"/>
    <x v="695"/>
    <n v="89.7"/>
    <n v="4"/>
    <n v="33.64"/>
  </r>
  <r>
    <d v="2015-11-20T00:00:00"/>
    <x v="1"/>
    <x v="10"/>
    <x v="10"/>
    <x v="3"/>
    <x v="0"/>
    <x v="1"/>
    <x v="634"/>
    <n v="50.12"/>
    <n v="4"/>
    <n v="23.56"/>
  </r>
  <r>
    <d v="2015-11-20T00:00:00"/>
    <x v="1"/>
    <x v="10"/>
    <x v="439"/>
    <x v="3"/>
    <x v="1"/>
    <x v="8"/>
    <x v="863"/>
    <n v="32.04"/>
    <n v="3"/>
    <n v="8.01"/>
  </r>
  <r>
    <d v="2015-11-21T00:00:00"/>
    <x v="1"/>
    <x v="10"/>
    <x v="264"/>
    <x v="10"/>
    <x v="1"/>
    <x v="5"/>
    <x v="526"/>
    <n v="396.8"/>
    <n v="7"/>
    <n v="-11.34"/>
  </r>
  <r>
    <d v="2015-11-21T00:00:00"/>
    <x v="1"/>
    <x v="10"/>
    <x v="264"/>
    <x v="10"/>
    <x v="0"/>
    <x v="14"/>
    <x v="1183"/>
    <n v="15.88"/>
    <n v="5"/>
    <n v="-3.77"/>
  </r>
  <r>
    <d v="2015-11-21T00:00:00"/>
    <x v="1"/>
    <x v="10"/>
    <x v="262"/>
    <x v="17"/>
    <x v="1"/>
    <x v="11"/>
    <x v="1233"/>
    <n v="141.96"/>
    <n v="2"/>
    <n v="41.17"/>
  </r>
  <r>
    <d v="2015-11-21T00:00:00"/>
    <x v="1"/>
    <x v="10"/>
    <x v="262"/>
    <x v="17"/>
    <x v="0"/>
    <x v="3"/>
    <x v="739"/>
    <n v="66.05"/>
    <n v="4"/>
    <n v="23.12"/>
  </r>
  <r>
    <d v="2015-11-21T00:00:00"/>
    <x v="1"/>
    <x v="10"/>
    <x v="27"/>
    <x v="0"/>
    <x v="1"/>
    <x v="11"/>
    <x v="1429"/>
    <n v="246.13"/>
    <n v="2"/>
    <n v="-76.010000000000005"/>
  </r>
  <r>
    <d v="2015-11-21T00:00:00"/>
    <x v="1"/>
    <x v="10"/>
    <x v="27"/>
    <x v="0"/>
    <x v="0"/>
    <x v="1"/>
    <x v="645"/>
    <n v="11.7"/>
    <n v="2"/>
    <n v="3.95"/>
  </r>
  <r>
    <d v="2015-11-21T00:00:00"/>
    <x v="1"/>
    <x v="10"/>
    <x v="27"/>
    <x v="0"/>
    <x v="2"/>
    <x v="16"/>
    <x v="679"/>
    <n v="439.99"/>
    <n v="1"/>
    <n v="165"/>
  </r>
  <r>
    <d v="2015-11-21T00:00:00"/>
    <x v="1"/>
    <x v="10"/>
    <x v="268"/>
    <x v="18"/>
    <x v="0"/>
    <x v="4"/>
    <x v="1559"/>
    <n v="10.92"/>
    <n v="6"/>
    <n v="4.91"/>
  </r>
  <r>
    <d v="2015-11-21T00:00:00"/>
    <x v="1"/>
    <x v="10"/>
    <x v="268"/>
    <x v="18"/>
    <x v="2"/>
    <x v="15"/>
    <x v="1560"/>
    <n v="83.9"/>
    <n v="2"/>
    <n v="22.65"/>
  </r>
  <r>
    <d v="2015-11-21T00:00:00"/>
    <x v="1"/>
    <x v="10"/>
    <x v="268"/>
    <x v="18"/>
    <x v="0"/>
    <x v="12"/>
    <x v="936"/>
    <n v="19.75"/>
    <n v="5"/>
    <n v="5.14"/>
  </r>
  <r>
    <d v="2015-11-21T00:00:00"/>
    <x v="1"/>
    <x v="10"/>
    <x v="268"/>
    <x v="18"/>
    <x v="2"/>
    <x v="9"/>
    <x v="1561"/>
    <n v="393.54"/>
    <n v="3"/>
    <n v="165.29"/>
  </r>
  <r>
    <d v="2015-11-21T00:00:00"/>
    <x v="1"/>
    <x v="10"/>
    <x v="673"/>
    <x v="12"/>
    <x v="0"/>
    <x v="12"/>
    <x v="1562"/>
    <n v="325.63"/>
    <n v="6"/>
    <n v="28.49"/>
  </r>
  <r>
    <d v="2015-11-21T00:00:00"/>
    <x v="1"/>
    <x v="10"/>
    <x v="673"/>
    <x v="12"/>
    <x v="2"/>
    <x v="9"/>
    <x v="774"/>
    <n v="23.34"/>
    <n v="2"/>
    <n v="-1.46"/>
  </r>
  <r>
    <d v="2015-11-21T00:00:00"/>
    <x v="1"/>
    <x v="10"/>
    <x v="673"/>
    <x v="12"/>
    <x v="0"/>
    <x v="1"/>
    <x v="380"/>
    <n v="16.52"/>
    <n v="5"/>
    <n v="5.37"/>
  </r>
  <r>
    <d v="2015-11-21T00:00:00"/>
    <x v="1"/>
    <x v="10"/>
    <x v="228"/>
    <x v="2"/>
    <x v="1"/>
    <x v="13"/>
    <x v="134"/>
    <n v="1252.7"/>
    <n v="8"/>
    <n v="-480.2"/>
  </r>
  <r>
    <d v="2015-11-21T00:00:00"/>
    <x v="1"/>
    <x v="10"/>
    <x v="228"/>
    <x v="2"/>
    <x v="2"/>
    <x v="6"/>
    <x v="550"/>
    <n v="110.97"/>
    <n v="5"/>
    <n v="-24.04"/>
  </r>
  <r>
    <d v="2015-11-21T00:00:00"/>
    <x v="1"/>
    <x v="10"/>
    <x v="653"/>
    <x v="0"/>
    <x v="0"/>
    <x v="4"/>
    <x v="1185"/>
    <n v="5.34"/>
    <n v="2"/>
    <n v="0.73"/>
  </r>
  <r>
    <d v="2015-11-21T00:00:00"/>
    <x v="1"/>
    <x v="10"/>
    <x v="653"/>
    <x v="0"/>
    <x v="0"/>
    <x v="3"/>
    <x v="505"/>
    <n v="1.7"/>
    <n v="2"/>
    <n v="-2.54"/>
  </r>
  <r>
    <d v="2015-11-21T00:00:00"/>
    <x v="1"/>
    <x v="10"/>
    <x v="653"/>
    <x v="0"/>
    <x v="0"/>
    <x v="12"/>
    <x v="1203"/>
    <n v="24.59"/>
    <n v="3"/>
    <n v="-67.62"/>
  </r>
  <r>
    <d v="2015-11-21T00:00:00"/>
    <x v="1"/>
    <x v="10"/>
    <x v="653"/>
    <x v="0"/>
    <x v="0"/>
    <x v="3"/>
    <x v="1430"/>
    <n v="7.98"/>
    <n v="5"/>
    <n v="-13.17"/>
  </r>
  <r>
    <d v="2015-11-21T00:00:00"/>
    <x v="1"/>
    <x v="10"/>
    <x v="209"/>
    <x v="25"/>
    <x v="1"/>
    <x v="8"/>
    <x v="1307"/>
    <n v="18.18"/>
    <n v="1"/>
    <n v="4.7699999999999996"/>
  </r>
  <r>
    <d v="2015-11-22T00:00:00"/>
    <x v="1"/>
    <x v="10"/>
    <x v="187"/>
    <x v="0"/>
    <x v="0"/>
    <x v="12"/>
    <x v="52"/>
    <n v="68.81"/>
    <n v="5"/>
    <n v="-123.86"/>
  </r>
  <r>
    <d v="2015-11-22T00:00:00"/>
    <x v="1"/>
    <x v="10"/>
    <x v="187"/>
    <x v="0"/>
    <x v="0"/>
    <x v="3"/>
    <x v="505"/>
    <n v="2.54"/>
    <n v="3"/>
    <n v="-3.82"/>
  </r>
  <r>
    <d v="2015-11-22T00:00:00"/>
    <x v="1"/>
    <x v="10"/>
    <x v="576"/>
    <x v="2"/>
    <x v="0"/>
    <x v="3"/>
    <x v="326"/>
    <n v="11.61"/>
    <n v="2"/>
    <n v="-9.2899999999999991"/>
  </r>
  <r>
    <d v="2015-11-22T00:00:00"/>
    <x v="1"/>
    <x v="10"/>
    <x v="690"/>
    <x v="0"/>
    <x v="1"/>
    <x v="13"/>
    <x v="848"/>
    <n v="206.96"/>
    <n v="2"/>
    <n v="-32.520000000000003"/>
  </r>
  <r>
    <d v="2015-11-22T00:00:00"/>
    <x v="1"/>
    <x v="10"/>
    <x v="539"/>
    <x v="32"/>
    <x v="0"/>
    <x v="0"/>
    <x v="1097"/>
    <n v="14.94"/>
    <n v="3"/>
    <n v="7.02"/>
  </r>
  <r>
    <d v="2015-11-22T00:00:00"/>
    <x v="1"/>
    <x v="10"/>
    <x v="64"/>
    <x v="0"/>
    <x v="2"/>
    <x v="9"/>
    <x v="1563"/>
    <n v="27.17"/>
    <n v="4"/>
    <n v="-1.36"/>
  </r>
  <r>
    <d v="2015-11-22T00:00:00"/>
    <x v="1"/>
    <x v="10"/>
    <x v="387"/>
    <x v="15"/>
    <x v="0"/>
    <x v="3"/>
    <x v="832"/>
    <n v="2.95"/>
    <n v="2"/>
    <n v="-2.06"/>
  </r>
  <r>
    <d v="2015-11-22T00:00:00"/>
    <x v="1"/>
    <x v="10"/>
    <x v="387"/>
    <x v="15"/>
    <x v="0"/>
    <x v="7"/>
    <x v="693"/>
    <n v="55.1"/>
    <n v="6"/>
    <n v="18.600000000000001"/>
  </r>
  <r>
    <d v="2015-11-22T00:00:00"/>
    <x v="1"/>
    <x v="10"/>
    <x v="534"/>
    <x v="3"/>
    <x v="0"/>
    <x v="0"/>
    <x v="167"/>
    <n v="37.94"/>
    <n v="2"/>
    <n v="18.21"/>
  </r>
  <r>
    <d v="2015-11-22T00:00:00"/>
    <x v="1"/>
    <x v="10"/>
    <x v="534"/>
    <x v="3"/>
    <x v="0"/>
    <x v="0"/>
    <x v="127"/>
    <n v="42.8"/>
    <n v="10"/>
    <n v="19.260000000000002"/>
  </r>
  <r>
    <d v="2015-11-22T00:00:00"/>
    <x v="1"/>
    <x v="10"/>
    <x v="534"/>
    <x v="3"/>
    <x v="0"/>
    <x v="2"/>
    <x v="329"/>
    <n v="33.630000000000003"/>
    <n v="3"/>
    <n v="10.09"/>
  </r>
  <r>
    <d v="2015-11-22T00:00:00"/>
    <x v="1"/>
    <x v="10"/>
    <x v="248"/>
    <x v="16"/>
    <x v="2"/>
    <x v="15"/>
    <x v="499"/>
    <n v="32.99"/>
    <n v="3"/>
    <n v="-1.98"/>
  </r>
  <r>
    <d v="2015-11-22T00:00:00"/>
    <x v="1"/>
    <x v="10"/>
    <x v="198"/>
    <x v="32"/>
    <x v="0"/>
    <x v="4"/>
    <x v="514"/>
    <n v="17.12"/>
    <n v="4"/>
    <n v="4.96"/>
  </r>
  <r>
    <d v="2015-11-22T00:00:00"/>
    <x v="1"/>
    <x v="10"/>
    <x v="198"/>
    <x v="32"/>
    <x v="0"/>
    <x v="0"/>
    <x v="1564"/>
    <n v="59.94"/>
    <n v="3"/>
    <n v="28.17"/>
  </r>
  <r>
    <d v="2015-11-23T00:00:00"/>
    <x v="1"/>
    <x v="10"/>
    <x v="668"/>
    <x v="0"/>
    <x v="0"/>
    <x v="0"/>
    <x v="1481"/>
    <n v="335.52"/>
    <n v="4"/>
    <n v="117.43"/>
  </r>
  <r>
    <d v="2015-11-23T00:00:00"/>
    <x v="1"/>
    <x v="10"/>
    <x v="668"/>
    <x v="0"/>
    <x v="0"/>
    <x v="3"/>
    <x v="542"/>
    <n v="23.91"/>
    <n v="2"/>
    <n v="-40.65"/>
  </r>
  <r>
    <d v="2015-11-23T00:00:00"/>
    <x v="1"/>
    <x v="10"/>
    <x v="668"/>
    <x v="0"/>
    <x v="0"/>
    <x v="2"/>
    <x v="1265"/>
    <n v="27.06"/>
    <n v="2"/>
    <n v="2.37"/>
  </r>
  <r>
    <d v="2015-11-23T00:00:00"/>
    <x v="1"/>
    <x v="10"/>
    <x v="372"/>
    <x v="23"/>
    <x v="0"/>
    <x v="12"/>
    <x v="1512"/>
    <n v="2625.12"/>
    <n v="8"/>
    <n v="735.03"/>
  </r>
  <r>
    <d v="2015-11-23T00:00:00"/>
    <x v="1"/>
    <x v="10"/>
    <x v="372"/>
    <x v="23"/>
    <x v="0"/>
    <x v="4"/>
    <x v="588"/>
    <n v="17.940000000000001"/>
    <n v="3"/>
    <n v="4.49"/>
  </r>
  <r>
    <d v="2015-11-23T00:00:00"/>
    <x v="1"/>
    <x v="10"/>
    <x v="517"/>
    <x v="7"/>
    <x v="2"/>
    <x v="6"/>
    <x v="855"/>
    <n v="307.98"/>
    <n v="2"/>
    <n v="89.31"/>
  </r>
  <r>
    <d v="2015-11-23T00:00:00"/>
    <x v="1"/>
    <x v="10"/>
    <x v="517"/>
    <x v="7"/>
    <x v="0"/>
    <x v="0"/>
    <x v="1067"/>
    <n v="44.1"/>
    <n v="6"/>
    <n v="20.73"/>
  </r>
  <r>
    <d v="2015-11-23T00:00:00"/>
    <x v="1"/>
    <x v="10"/>
    <x v="517"/>
    <x v="7"/>
    <x v="0"/>
    <x v="4"/>
    <x v="1565"/>
    <n v="13.12"/>
    <n v="4"/>
    <n v="5.64"/>
  </r>
  <r>
    <d v="2015-11-23T00:00:00"/>
    <x v="1"/>
    <x v="10"/>
    <x v="517"/>
    <x v="7"/>
    <x v="0"/>
    <x v="10"/>
    <x v="21"/>
    <n v="16.559999999999999"/>
    <n v="2"/>
    <n v="7.78"/>
  </r>
  <r>
    <d v="2015-11-23T00:00:00"/>
    <x v="1"/>
    <x v="10"/>
    <x v="517"/>
    <x v="7"/>
    <x v="0"/>
    <x v="0"/>
    <x v="291"/>
    <n v="38.880000000000003"/>
    <n v="6"/>
    <n v="18.66"/>
  </r>
  <r>
    <d v="2015-11-24T00:00:00"/>
    <x v="1"/>
    <x v="10"/>
    <x v="111"/>
    <x v="3"/>
    <x v="2"/>
    <x v="9"/>
    <x v="843"/>
    <n v="13.98"/>
    <n v="2"/>
    <n v="6.15"/>
  </r>
  <r>
    <d v="2015-11-24T00:00:00"/>
    <x v="1"/>
    <x v="10"/>
    <x v="111"/>
    <x v="3"/>
    <x v="0"/>
    <x v="3"/>
    <x v="374"/>
    <n v="25.82"/>
    <n v="6"/>
    <n v="9.36"/>
  </r>
  <r>
    <d v="2015-11-24T00:00:00"/>
    <x v="1"/>
    <x v="10"/>
    <x v="111"/>
    <x v="3"/>
    <x v="0"/>
    <x v="0"/>
    <x v="1566"/>
    <n v="146.72999999999999"/>
    <n v="3"/>
    <n v="68.959999999999994"/>
  </r>
  <r>
    <d v="2015-11-24T00:00:00"/>
    <x v="1"/>
    <x v="10"/>
    <x v="111"/>
    <x v="3"/>
    <x v="1"/>
    <x v="8"/>
    <x v="1013"/>
    <n v="79.760000000000005"/>
    <n v="4"/>
    <n v="22.33"/>
  </r>
  <r>
    <d v="2015-11-24T00:00:00"/>
    <x v="1"/>
    <x v="10"/>
    <x v="0"/>
    <x v="3"/>
    <x v="0"/>
    <x v="0"/>
    <x v="207"/>
    <n v="368.91"/>
    <n v="9"/>
    <n v="180.77"/>
  </r>
  <r>
    <d v="2015-11-24T00:00:00"/>
    <x v="1"/>
    <x v="10"/>
    <x v="0"/>
    <x v="3"/>
    <x v="0"/>
    <x v="4"/>
    <x v="793"/>
    <n v="14.7"/>
    <n v="5"/>
    <n v="6.62"/>
  </r>
  <r>
    <d v="2015-11-24T00:00:00"/>
    <x v="1"/>
    <x v="10"/>
    <x v="18"/>
    <x v="3"/>
    <x v="0"/>
    <x v="3"/>
    <x v="1508"/>
    <n v="3.17"/>
    <n v="2"/>
    <n v="0.99"/>
  </r>
  <r>
    <d v="2015-11-24T00:00:00"/>
    <x v="1"/>
    <x v="10"/>
    <x v="18"/>
    <x v="3"/>
    <x v="0"/>
    <x v="0"/>
    <x v="5"/>
    <n v="19.440000000000001"/>
    <n v="3"/>
    <n v="9.33"/>
  </r>
  <r>
    <d v="2015-11-24T00:00:00"/>
    <x v="1"/>
    <x v="10"/>
    <x v="18"/>
    <x v="3"/>
    <x v="0"/>
    <x v="2"/>
    <x v="1567"/>
    <n v="454.86"/>
    <n v="7"/>
    <n v="54.58"/>
  </r>
  <r>
    <d v="2015-11-24T00:00:00"/>
    <x v="1"/>
    <x v="10"/>
    <x v="18"/>
    <x v="3"/>
    <x v="0"/>
    <x v="3"/>
    <x v="496"/>
    <n v="91.39"/>
    <n v="8"/>
    <n v="29.7"/>
  </r>
  <r>
    <d v="2015-11-25T00:00:00"/>
    <x v="1"/>
    <x v="10"/>
    <x v="394"/>
    <x v="25"/>
    <x v="0"/>
    <x v="4"/>
    <x v="1568"/>
    <n v="13.12"/>
    <n v="5"/>
    <n v="1.48"/>
  </r>
  <r>
    <d v="2015-11-26T00:00:00"/>
    <x v="1"/>
    <x v="10"/>
    <x v="133"/>
    <x v="32"/>
    <x v="0"/>
    <x v="3"/>
    <x v="73"/>
    <n v="14.73"/>
    <n v="3"/>
    <n v="6.92"/>
  </r>
  <r>
    <d v="2015-11-26T00:00:00"/>
    <x v="1"/>
    <x v="10"/>
    <x v="133"/>
    <x v="32"/>
    <x v="0"/>
    <x v="2"/>
    <x v="1271"/>
    <n v="104.9"/>
    <n v="5"/>
    <n v="25.18"/>
  </r>
  <r>
    <d v="2015-11-26T00:00:00"/>
    <x v="1"/>
    <x v="10"/>
    <x v="133"/>
    <x v="32"/>
    <x v="0"/>
    <x v="3"/>
    <x v="1292"/>
    <n v="61.04"/>
    <n v="4"/>
    <n v="30.52"/>
  </r>
  <r>
    <d v="2015-11-26T00:00:00"/>
    <x v="1"/>
    <x v="10"/>
    <x v="133"/>
    <x v="32"/>
    <x v="0"/>
    <x v="0"/>
    <x v="1535"/>
    <n v="10.95"/>
    <n v="3"/>
    <n v="5.15"/>
  </r>
  <r>
    <d v="2015-11-26T00:00:00"/>
    <x v="1"/>
    <x v="10"/>
    <x v="572"/>
    <x v="15"/>
    <x v="1"/>
    <x v="8"/>
    <x v="1143"/>
    <n v="692.47"/>
    <n v="11"/>
    <n v="190.43"/>
  </r>
  <r>
    <d v="2015-11-26T00:00:00"/>
    <x v="1"/>
    <x v="10"/>
    <x v="400"/>
    <x v="24"/>
    <x v="2"/>
    <x v="16"/>
    <x v="856"/>
    <n v="599.99"/>
    <n v="1"/>
    <n v="234"/>
  </r>
  <r>
    <d v="2015-11-27T00:00:00"/>
    <x v="1"/>
    <x v="10"/>
    <x v="445"/>
    <x v="16"/>
    <x v="1"/>
    <x v="13"/>
    <x v="957"/>
    <n v="375.46"/>
    <n v="3"/>
    <n v="-157.01"/>
  </r>
  <r>
    <d v="2015-11-27T00:00:00"/>
    <x v="1"/>
    <x v="10"/>
    <x v="445"/>
    <x v="16"/>
    <x v="2"/>
    <x v="9"/>
    <x v="1569"/>
    <n v="83.98"/>
    <n v="3"/>
    <n v="-1.05"/>
  </r>
  <r>
    <d v="2015-11-27T00:00:00"/>
    <x v="1"/>
    <x v="10"/>
    <x v="101"/>
    <x v="3"/>
    <x v="1"/>
    <x v="5"/>
    <x v="478"/>
    <n v="283.92"/>
    <n v="5"/>
    <n v="17.75"/>
  </r>
  <r>
    <d v="2015-11-27T00:00:00"/>
    <x v="1"/>
    <x v="10"/>
    <x v="586"/>
    <x v="13"/>
    <x v="0"/>
    <x v="3"/>
    <x v="253"/>
    <n v="6.24"/>
    <n v="2"/>
    <n v="3.06"/>
  </r>
  <r>
    <d v="2015-11-27T00:00:00"/>
    <x v="1"/>
    <x v="10"/>
    <x v="514"/>
    <x v="7"/>
    <x v="2"/>
    <x v="6"/>
    <x v="1570"/>
    <n v="83.97"/>
    <n v="3"/>
    <n v="23.51"/>
  </r>
  <r>
    <d v="2015-11-27T00:00:00"/>
    <x v="1"/>
    <x v="10"/>
    <x v="514"/>
    <x v="7"/>
    <x v="2"/>
    <x v="9"/>
    <x v="1571"/>
    <n v="104.97"/>
    <n v="3"/>
    <n v="7.35"/>
  </r>
  <r>
    <d v="2015-11-27T00:00:00"/>
    <x v="1"/>
    <x v="10"/>
    <x v="617"/>
    <x v="20"/>
    <x v="0"/>
    <x v="4"/>
    <x v="234"/>
    <n v="29.79"/>
    <n v="3"/>
    <n v="12.51"/>
  </r>
  <r>
    <d v="2015-11-27T00:00:00"/>
    <x v="1"/>
    <x v="10"/>
    <x v="188"/>
    <x v="3"/>
    <x v="2"/>
    <x v="9"/>
    <x v="530"/>
    <n v="107.97"/>
    <n v="3"/>
    <n v="22.67"/>
  </r>
  <r>
    <d v="2015-11-27T00:00:00"/>
    <x v="1"/>
    <x v="10"/>
    <x v="188"/>
    <x v="3"/>
    <x v="0"/>
    <x v="0"/>
    <x v="795"/>
    <n v="113.82"/>
    <n v="3"/>
    <n v="53.5"/>
  </r>
  <r>
    <d v="2015-11-27T00:00:00"/>
    <x v="1"/>
    <x v="10"/>
    <x v="469"/>
    <x v="2"/>
    <x v="2"/>
    <x v="6"/>
    <x v="1572"/>
    <n v="748.75"/>
    <n v="8"/>
    <n v="-162.22999999999999"/>
  </r>
  <r>
    <d v="2015-11-27T00:00:00"/>
    <x v="1"/>
    <x v="10"/>
    <x v="338"/>
    <x v="32"/>
    <x v="0"/>
    <x v="0"/>
    <x v="1282"/>
    <n v="40.08"/>
    <n v="6"/>
    <n v="19.239999999999998"/>
  </r>
  <r>
    <d v="2015-11-27T00:00:00"/>
    <x v="1"/>
    <x v="10"/>
    <x v="338"/>
    <x v="32"/>
    <x v="0"/>
    <x v="0"/>
    <x v="653"/>
    <n v="59.94"/>
    <n v="3"/>
    <n v="28.17"/>
  </r>
  <r>
    <d v="2015-11-27T00:00:00"/>
    <x v="1"/>
    <x v="10"/>
    <x v="338"/>
    <x v="32"/>
    <x v="2"/>
    <x v="9"/>
    <x v="1361"/>
    <n v="259.98"/>
    <n v="2"/>
    <n v="88.39"/>
  </r>
  <r>
    <d v="2015-11-27T00:00:00"/>
    <x v="1"/>
    <x v="10"/>
    <x v="338"/>
    <x v="32"/>
    <x v="1"/>
    <x v="11"/>
    <x v="644"/>
    <n v="170.98"/>
    <n v="1"/>
    <n v="32.49"/>
  </r>
  <r>
    <d v="2015-11-27T00:00:00"/>
    <x v="1"/>
    <x v="10"/>
    <x v="338"/>
    <x v="32"/>
    <x v="1"/>
    <x v="8"/>
    <x v="1366"/>
    <n v="38.97"/>
    <n v="3"/>
    <n v="4.68"/>
  </r>
  <r>
    <d v="2015-11-27T00:00:00"/>
    <x v="1"/>
    <x v="10"/>
    <x v="338"/>
    <x v="32"/>
    <x v="0"/>
    <x v="0"/>
    <x v="919"/>
    <n v="154.9"/>
    <n v="5"/>
    <n v="69.709999999999994"/>
  </r>
  <r>
    <d v="2015-11-27T00:00:00"/>
    <x v="1"/>
    <x v="10"/>
    <x v="338"/>
    <x v="32"/>
    <x v="1"/>
    <x v="13"/>
    <x v="1138"/>
    <n v="446.07"/>
    <n v="4"/>
    <n v="0"/>
  </r>
  <r>
    <d v="2015-11-28T00:00:00"/>
    <x v="1"/>
    <x v="10"/>
    <x v="696"/>
    <x v="1"/>
    <x v="1"/>
    <x v="8"/>
    <x v="1043"/>
    <n v="12.13"/>
    <n v="9"/>
    <n v="-8.49"/>
  </r>
  <r>
    <d v="2015-11-28T00:00:00"/>
    <x v="1"/>
    <x v="10"/>
    <x v="696"/>
    <x v="1"/>
    <x v="0"/>
    <x v="2"/>
    <x v="627"/>
    <n v="82.37"/>
    <n v="2"/>
    <n v="-19.559999999999999"/>
  </r>
  <r>
    <d v="2015-11-28T00:00:00"/>
    <x v="1"/>
    <x v="10"/>
    <x v="696"/>
    <x v="1"/>
    <x v="0"/>
    <x v="2"/>
    <x v="1369"/>
    <n v="53.92"/>
    <n v="5"/>
    <n v="4.04"/>
  </r>
  <r>
    <d v="2015-11-28T00:00:00"/>
    <x v="1"/>
    <x v="10"/>
    <x v="696"/>
    <x v="1"/>
    <x v="2"/>
    <x v="6"/>
    <x v="1094"/>
    <n v="647.9"/>
    <n v="6"/>
    <n v="56.69"/>
  </r>
  <r>
    <d v="2015-11-28T00:00:00"/>
    <x v="1"/>
    <x v="10"/>
    <x v="164"/>
    <x v="1"/>
    <x v="1"/>
    <x v="8"/>
    <x v="1190"/>
    <n v="151.96"/>
    <n v="5"/>
    <n v="-182.35"/>
  </r>
  <r>
    <d v="2015-11-28T00:00:00"/>
    <x v="1"/>
    <x v="10"/>
    <x v="717"/>
    <x v="20"/>
    <x v="1"/>
    <x v="8"/>
    <x v="1573"/>
    <n v="322.58999999999997"/>
    <n v="3"/>
    <n v="64.52"/>
  </r>
  <r>
    <d v="2015-11-28T00:00:00"/>
    <x v="1"/>
    <x v="10"/>
    <x v="231"/>
    <x v="20"/>
    <x v="1"/>
    <x v="8"/>
    <x v="1307"/>
    <n v="68.16"/>
    <n v="3"/>
    <n v="27.95"/>
  </r>
  <r>
    <d v="2015-11-28T00:00:00"/>
    <x v="1"/>
    <x v="10"/>
    <x v="231"/>
    <x v="20"/>
    <x v="0"/>
    <x v="10"/>
    <x v="21"/>
    <n v="62.24"/>
    <n v="8"/>
    <n v="29.25"/>
  </r>
  <r>
    <d v="2015-11-28T00:00:00"/>
    <x v="1"/>
    <x v="10"/>
    <x v="438"/>
    <x v="0"/>
    <x v="0"/>
    <x v="0"/>
    <x v="539"/>
    <n v="335.52"/>
    <n v="4"/>
    <n v="117.43"/>
  </r>
  <r>
    <d v="2015-11-28T00:00:00"/>
    <x v="1"/>
    <x v="10"/>
    <x v="415"/>
    <x v="31"/>
    <x v="0"/>
    <x v="4"/>
    <x v="780"/>
    <n v="8.2799999999999994"/>
    <n v="2"/>
    <n v="3.48"/>
  </r>
  <r>
    <d v="2015-11-28T00:00:00"/>
    <x v="1"/>
    <x v="10"/>
    <x v="63"/>
    <x v="3"/>
    <x v="0"/>
    <x v="12"/>
    <x v="1574"/>
    <n v="45.28"/>
    <n v="4"/>
    <n v="15.4"/>
  </r>
  <r>
    <d v="2015-11-28T00:00:00"/>
    <x v="1"/>
    <x v="10"/>
    <x v="632"/>
    <x v="10"/>
    <x v="1"/>
    <x v="8"/>
    <x v="1230"/>
    <n v="71.12"/>
    <n v="5"/>
    <n v="9.7799999999999994"/>
  </r>
  <r>
    <d v="2015-11-28T00:00:00"/>
    <x v="1"/>
    <x v="10"/>
    <x v="632"/>
    <x v="10"/>
    <x v="0"/>
    <x v="7"/>
    <x v="78"/>
    <n v="3.01"/>
    <n v="2"/>
    <n v="0.56000000000000005"/>
  </r>
  <r>
    <d v="2015-11-29T00:00:00"/>
    <x v="1"/>
    <x v="10"/>
    <x v="472"/>
    <x v="14"/>
    <x v="1"/>
    <x v="5"/>
    <x v="1417"/>
    <n v="301.95999999999998"/>
    <n v="2"/>
    <n v="87.57"/>
  </r>
  <r>
    <d v="2015-11-29T00:00:00"/>
    <x v="1"/>
    <x v="10"/>
    <x v="472"/>
    <x v="14"/>
    <x v="0"/>
    <x v="12"/>
    <x v="1302"/>
    <n v="555.21"/>
    <n v="5"/>
    <n v="178.9"/>
  </r>
  <r>
    <d v="2015-11-29T00:00:00"/>
    <x v="1"/>
    <x v="10"/>
    <x v="472"/>
    <x v="14"/>
    <x v="0"/>
    <x v="2"/>
    <x v="1575"/>
    <n v="523.48"/>
    <n v="4"/>
    <n v="130.87"/>
  </r>
  <r>
    <d v="2015-11-29T00:00:00"/>
    <x v="1"/>
    <x v="10"/>
    <x v="472"/>
    <x v="14"/>
    <x v="0"/>
    <x v="4"/>
    <x v="755"/>
    <n v="161.82"/>
    <n v="9"/>
    <n v="46.93"/>
  </r>
  <r>
    <d v="2015-11-29T00:00:00"/>
    <x v="1"/>
    <x v="10"/>
    <x v="478"/>
    <x v="14"/>
    <x v="0"/>
    <x v="0"/>
    <x v="371"/>
    <n v="19.920000000000002"/>
    <n v="4"/>
    <n v="9.36"/>
  </r>
  <r>
    <d v="2015-11-29T00:00:00"/>
    <x v="1"/>
    <x v="10"/>
    <x v="478"/>
    <x v="14"/>
    <x v="1"/>
    <x v="5"/>
    <x v="561"/>
    <n v="1106.9100000000001"/>
    <n v="9"/>
    <n v="121.76"/>
  </r>
  <r>
    <d v="2015-11-29T00:00:00"/>
    <x v="1"/>
    <x v="10"/>
    <x v="630"/>
    <x v="0"/>
    <x v="2"/>
    <x v="9"/>
    <x v="907"/>
    <n v="21.48"/>
    <n v="3"/>
    <n v="-0.27"/>
  </r>
  <r>
    <d v="2015-11-29T00:00:00"/>
    <x v="1"/>
    <x v="10"/>
    <x v="630"/>
    <x v="0"/>
    <x v="0"/>
    <x v="3"/>
    <x v="1267"/>
    <n v="8.7799999999999994"/>
    <n v="4"/>
    <n v="-13.62"/>
  </r>
  <r>
    <d v="2015-11-29T00:00:00"/>
    <x v="1"/>
    <x v="10"/>
    <x v="1"/>
    <x v="3"/>
    <x v="0"/>
    <x v="3"/>
    <x v="374"/>
    <n v="4.3"/>
    <n v="1"/>
    <n v="1.56"/>
  </r>
  <r>
    <d v="2015-11-29T00:00:00"/>
    <x v="1"/>
    <x v="10"/>
    <x v="89"/>
    <x v="3"/>
    <x v="0"/>
    <x v="4"/>
    <x v="1024"/>
    <n v="56.3"/>
    <n v="2"/>
    <n v="15.76"/>
  </r>
  <r>
    <d v="2015-11-30T00:00:00"/>
    <x v="1"/>
    <x v="10"/>
    <x v="494"/>
    <x v="2"/>
    <x v="0"/>
    <x v="3"/>
    <x v="313"/>
    <n v="152.99"/>
    <n v="3"/>
    <n v="-122.39"/>
  </r>
  <r>
    <d v="2015-11-30T00:00:00"/>
    <x v="1"/>
    <x v="10"/>
    <x v="494"/>
    <x v="2"/>
    <x v="0"/>
    <x v="7"/>
    <x v="828"/>
    <n v="10.58"/>
    <n v="7"/>
    <n v="-2.38"/>
  </r>
  <r>
    <d v="2015-11-30T00:00:00"/>
    <x v="1"/>
    <x v="10"/>
    <x v="494"/>
    <x v="2"/>
    <x v="2"/>
    <x v="6"/>
    <x v="1576"/>
    <n v="94.92"/>
    <n v="4"/>
    <n v="15.82"/>
  </r>
  <r>
    <d v="2015-11-30T00:00:00"/>
    <x v="1"/>
    <x v="10"/>
    <x v="35"/>
    <x v="0"/>
    <x v="0"/>
    <x v="3"/>
    <x v="871"/>
    <n v="3.88"/>
    <n v="3"/>
    <n v="-5.82"/>
  </r>
  <r>
    <d v="2015-11-30T00:00:00"/>
    <x v="1"/>
    <x v="10"/>
    <x v="152"/>
    <x v="5"/>
    <x v="0"/>
    <x v="10"/>
    <x v="474"/>
    <n v="17.48"/>
    <n v="2"/>
    <n v="8.2200000000000006"/>
  </r>
  <r>
    <d v="2015-11-30T00:00:00"/>
    <x v="1"/>
    <x v="10"/>
    <x v="152"/>
    <x v="5"/>
    <x v="0"/>
    <x v="10"/>
    <x v="1577"/>
    <n v="71.88"/>
    <n v="2"/>
    <n v="32.35"/>
  </r>
  <r>
    <d v="2015-11-30T00:00:00"/>
    <x v="1"/>
    <x v="10"/>
    <x v="195"/>
    <x v="25"/>
    <x v="2"/>
    <x v="6"/>
    <x v="1578"/>
    <n v="177.48"/>
    <n v="3"/>
    <n v="19.97"/>
  </r>
  <r>
    <d v="2015-11-30T00:00:00"/>
    <x v="1"/>
    <x v="10"/>
    <x v="219"/>
    <x v="20"/>
    <x v="0"/>
    <x v="0"/>
    <x v="742"/>
    <n v="23.66"/>
    <n v="7"/>
    <n v="10.88"/>
  </r>
  <r>
    <d v="2015-11-30T00:00:00"/>
    <x v="1"/>
    <x v="10"/>
    <x v="219"/>
    <x v="20"/>
    <x v="1"/>
    <x v="11"/>
    <x v="506"/>
    <n v="681.41"/>
    <n v="12"/>
    <n v="42.59"/>
  </r>
  <r>
    <d v="2015-11-30T00:00:00"/>
    <x v="1"/>
    <x v="10"/>
    <x v="522"/>
    <x v="17"/>
    <x v="1"/>
    <x v="8"/>
    <x v="220"/>
    <n v="80.959999999999994"/>
    <n v="4"/>
    <n v="29.15"/>
  </r>
  <r>
    <d v="2015-11-30T00:00:00"/>
    <x v="1"/>
    <x v="10"/>
    <x v="522"/>
    <x v="17"/>
    <x v="0"/>
    <x v="0"/>
    <x v="1257"/>
    <n v="25.92"/>
    <n v="4"/>
    <n v="12.44"/>
  </r>
  <r>
    <d v="2015-11-30T00:00:00"/>
    <x v="1"/>
    <x v="10"/>
    <x v="518"/>
    <x v="25"/>
    <x v="1"/>
    <x v="8"/>
    <x v="863"/>
    <n v="17.09"/>
    <n v="2"/>
    <n v="1.07"/>
  </r>
  <r>
    <d v="2015-11-30T00:00:00"/>
    <x v="1"/>
    <x v="10"/>
    <x v="336"/>
    <x v="25"/>
    <x v="0"/>
    <x v="3"/>
    <x v="549"/>
    <n v="6.05"/>
    <n v="7"/>
    <n v="-4.2300000000000004"/>
  </r>
  <r>
    <d v="2015-11-30T00:00:00"/>
    <x v="1"/>
    <x v="10"/>
    <x v="336"/>
    <x v="25"/>
    <x v="0"/>
    <x v="12"/>
    <x v="103"/>
    <n v="98.35"/>
    <n v="3"/>
    <n v="9.84"/>
  </r>
  <r>
    <d v="2015-11-30T00:00:00"/>
    <x v="1"/>
    <x v="10"/>
    <x v="336"/>
    <x v="25"/>
    <x v="1"/>
    <x v="8"/>
    <x v="1579"/>
    <n v="335.74"/>
    <n v="2"/>
    <n v="25.18"/>
  </r>
  <r>
    <d v="2015-12-01T00:00:00"/>
    <x v="1"/>
    <x v="11"/>
    <x v="391"/>
    <x v="22"/>
    <x v="0"/>
    <x v="3"/>
    <x v="459"/>
    <n v="55.42"/>
    <n v="2"/>
    <n v="19.399999999999999"/>
  </r>
  <r>
    <d v="2015-12-01T00:00:00"/>
    <x v="1"/>
    <x v="11"/>
    <x v="685"/>
    <x v="0"/>
    <x v="1"/>
    <x v="8"/>
    <x v="1141"/>
    <n v="6.69"/>
    <n v="4"/>
    <n v="-4.01"/>
  </r>
  <r>
    <d v="2015-12-01T00:00:00"/>
    <x v="1"/>
    <x v="11"/>
    <x v="165"/>
    <x v="22"/>
    <x v="0"/>
    <x v="4"/>
    <x v="531"/>
    <n v="13.9"/>
    <n v="5"/>
    <n v="5.56"/>
  </r>
  <r>
    <d v="2015-12-01T00:00:00"/>
    <x v="1"/>
    <x v="11"/>
    <x v="435"/>
    <x v="6"/>
    <x v="0"/>
    <x v="2"/>
    <x v="847"/>
    <n v="61.68"/>
    <n v="4"/>
    <n v="16.649999999999999"/>
  </r>
  <r>
    <d v="2015-12-01T00:00:00"/>
    <x v="1"/>
    <x v="11"/>
    <x v="435"/>
    <x v="6"/>
    <x v="0"/>
    <x v="3"/>
    <x v="445"/>
    <n v="63.96"/>
    <n v="4"/>
    <n v="30.7"/>
  </r>
  <r>
    <d v="2015-12-01T00:00:00"/>
    <x v="1"/>
    <x v="11"/>
    <x v="581"/>
    <x v="22"/>
    <x v="1"/>
    <x v="5"/>
    <x v="610"/>
    <n v="2003.92"/>
    <n v="5"/>
    <n v="125.25"/>
  </r>
  <r>
    <d v="2015-12-01T00:00:00"/>
    <x v="1"/>
    <x v="11"/>
    <x v="581"/>
    <x v="22"/>
    <x v="0"/>
    <x v="0"/>
    <x v="1364"/>
    <n v="32.4"/>
    <n v="5"/>
    <n v="15.55"/>
  </r>
  <r>
    <d v="2015-12-01T00:00:00"/>
    <x v="1"/>
    <x v="11"/>
    <x v="581"/>
    <x v="22"/>
    <x v="1"/>
    <x v="13"/>
    <x v="328"/>
    <n v="1913.4"/>
    <n v="9"/>
    <n v="401.81"/>
  </r>
  <r>
    <d v="2015-12-01T00:00:00"/>
    <x v="1"/>
    <x v="11"/>
    <x v="581"/>
    <x v="22"/>
    <x v="0"/>
    <x v="2"/>
    <x v="1204"/>
    <n v="146.72999999999999"/>
    <n v="3"/>
    <n v="2.93"/>
  </r>
  <r>
    <d v="2015-12-01T00:00:00"/>
    <x v="1"/>
    <x v="11"/>
    <x v="581"/>
    <x v="22"/>
    <x v="0"/>
    <x v="0"/>
    <x v="1137"/>
    <n v="114.2"/>
    <n v="5"/>
    <n v="52.53"/>
  </r>
  <r>
    <d v="2015-12-01T00:00:00"/>
    <x v="1"/>
    <x v="11"/>
    <x v="607"/>
    <x v="3"/>
    <x v="1"/>
    <x v="5"/>
    <x v="341"/>
    <n v="2676.67"/>
    <n v="9"/>
    <n v="267.67"/>
  </r>
  <r>
    <d v="2015-12-01T00:00:00"/>
    <x v="1"/>
    <x v="11"/>
    <x v="338"/>
    <x v="14"/>
    <x v="0"/>
    <x v="0"/>
    <x v="1580"/>
    <n v="19.440000000000001"/>
    <n v="3"/>
    <n v="9.33"/>
  </r>
  <r>
    <d v="2015-12-01T00:00:00"/>
    <x v="1"/>
    <x v="11"/>
    <x v="338"/>
    <x v="14"/>
    <x v="0"/>
    <x v="4"/>
    <x v="1581"/>
    <n v="3.64"/>
    <n v="2"/>
    <n v="1.02"/>
  </r>
  <r>
    <d v="2015-12-01T00:00:00"/>
    <x v="1"/>
    <x v="11"/>
    <x v="338"/>
    <x v="14"/>
    <x v="0"/>
    <x v="0"/>
    <x v="1032"/>
    <n v="18.54"/>
    <n v="2"/>
    <n v="8.7100000000000009"/>
  </r>
  <r>
    <d v="2015-12-03T00:00:00"/>
    <x v="1"/>
    <x v="11"/>
    <x v="78"/>
    <x v="2"/>
    <x v="2"/>
    <x v="15"/>
    <x v="1582"/>
    <n v="482.34"/>
    <n v="4"/>
    <n v="-337.64"/>
  </r>
  <r>
    <d v="2015-12-03T00:00:00"/>
    <x v="1"/>
    <x v="11"/>
    <x v="78"/>
    <x v="2"/>
    <x v="1"/>
    <x v="8"/>
    <x v="457"/>
    <n v="2.96"/>
    <n v="1"/>
    <n v="0.78"/>
  </r>
  <r>
    <d v="2015-12-03T00:00:00"/>
    <x v="1"/>
    <x v="11"/>
    <x v="114"/>
    <x v="20"/>
    <x v="0"/>
    <x v="3"/>
    <x v="544"/>
    <n v="10.75"/>
    <n v="4"/>
    <n v="3.36"/>
  </r>
  <r>
    <d v="2015-12-03T00:00:00"/>
    <x v="1"/>
    <x v="11"/>
    <x v="314"/>
    <x v="2"/>
    <x v="0"/>
    <x v="0"/>
    <x v="0"/>
    <n v="16.45"/>
    <n v="2"/>
    <n v="5.55"/>
  </r>
  <r>
    <d v="2015-12-03T00:00:00"/>
    <x v="1"/>
    <x v="11"/>
    <x v="314"/>
    <x v="2"/>
    <x v="2"/>
    <x v="9"/>
    <x v="1273"/>
    <n v="36.78"/>
    <n v="2"/>
    <n v="10.58"/>
  </r>
  <r>
    <d v="2015-12-03T00:00:00"/>
    <x v="1"/>
    <x v="11"/>
    <x v="544"/>
    <x v="20"/>
    <x v="0"/>
    <x v="3"/>
    <x v="1583"/>
    <n v="590.35"/>
    <n v="6"/>
    <n v="206.62"/>
  </r>
  <r>
    <d v="2015-12-03T00:00:00"/>
    <x v="1"/>
    <x v="11"/>
    <x v="517"/>
    <x v="3"/>
    <x v="1"/>
    <x v="11"/>
    <x v="1425"/>
    <n v="359.5"/>
    <n v="3"/>
    <n v="-29.61"/>
  </r>
  <r>
    <d v="2015-12-03T00:00:00"/>
    <x v="1"/>
    <x v="11"/>
    <x v="419"/>
    <x v="25"/>
    <x v="1"/>
    <x v="8"/>
    <x v="831"/>
    <n v="77.95"/>
    <n v="3"/>
    <n v="12.67"/>
  </r>
  <r>
    <d v="2015-12-03T00:00:00"/>
    <x v="1"/>
    <x v="11"/>
    <x v="419"/>
    <x v="25"/>
    <x v="0"/>
    <x v="3"/>
    <x v="713"/>
    <n v="95.97"/>
    <n v="5"/>
    <n v="-73.58"/>
  </r>
  <r>
    <d v="2015-12-03T00:00:00"/>
    <x v="1"/>
    <x v="11"/>
    <x v="419"/>
    <x v="25"/>
    <x v="2"/>
    <x v="6"/>
    <x v="1519"/>
    <n v="105.58"/>
    <n v="2"/>
    <n v="9.24"/>
  </r>
  <r>
    <d v="2015-12-03T00:00:00"/>
    <x v="1"/>
    <x v="11"/>
    <x v="419"/>
    <x v="25"/>
    <x v="0"/>
    <x v="4"/>
    <x v="16"/>
    <n v="9.34"/>
    <n v="2"/>
    <n v="1.17"/>
  </r>
  <r>
    <d v="2015-12-03T00:00:00"/>
    <x v="1"/>
    <x v="11"/>
    <x v="187"/>
    <x v="38"/>
    <x v="0"/>
    <x v="0"/>
    <x v="1584"/>
    <n v="184.66"/>
    <n v="7"/>
    <n v="84.94"/>
  </r>
  <r>
    <d v="2015-12-04T00:00:00"/>
    <x v="1"/>
    <x v="11"/>
    <x v="718"/>
    <x v="16"/>
    <x v="0"/>
    <x v="3"/>
    <x v="529"/>
    <n v="8.23"/>
    <n v="3"/>
    <n v="-6.03"/>
  </r>
  <r>
    <d v="2015-12-04T00:00:00"/>
    <x v="1"/>
    <x v="11"/>
    <x v="703"/>
    <x v="20"/>
    <x v="1"/>
    <x v="8"/>
    <x v="1336"/>
    <n v="28.44"/>
    <n v="3"/>
    <n v="11.38"/>
  </r>
  <r>
    <d v="2015-12-04T00:00:00"/>
    <x v="1"/>
    <x v="11"/>
    <x v="703"/>
    <x v="20"/>
    <x v="1"/>
    <x v="5"/>
    <x v="591"/>
    <n v="364.41"/>
    <n v="5"/>
    <n v="8.1"/>
  </r>
  <r>
    <d v="2015-12-04T00:00:00"/>
    <x v="1"/>
    <x v="11"/>
    <x v="703"/>
    <x v="20"/>
    <x v="2"/>
    <x v="6"/>
    <x v="356"/>
    <n v="39.96"/>
    <n v="4"/>
    <n v="10.39"/>
  </r>
  <r>
    <d v="2015-12-04T00:00:00"/>
    <x v="1"/>
    <x v="11"/>
    <x v="703"/>
    <x v="20"/>
    <x v="1"/>
    <x v="5"/>
    <x v="249"/>
    <n v="361.76"/>
    <n v="2"/>
    <n v="68.33"/>
  </r>
  <r>
    <d v="2015-12-04T00:00:00"/>
    <x v="1"/>
    <x v="11"/>
    <x v="389"/>
    <x v="20"/>
    <x v="0"/>
    <x v="10"/>
    <x v="1355"/>
    <n v="17.940000000000001"/>
    <n v="3"/>
    <n v="8.7899999999999991"/>
  </r>
  <r>
    <d v="2015-12-04T00:00:00"/>
    <x v="1"/>
    <x v="11"/>
    <x v="389"/>
    <x v="20"/>
    <x v="1"/>
    <x v="5"/>
    <x v="1331"/>
    <n v="384.17"/>
    <n v="7"/>
    <n v="29.88"/>
  </r>
  <r>
    <d v="2015-12-04T00:00:00"/>
    <x v="1"/>
    <x v="11"/>
    <x v="389"/>
    <x v="20"/>
    <x v="2"/>
    <x v="6"/>
    <x v="548"/>
    <n v="1799.75"/>
    <n v="5"/>
    <n v="539.92999999999995"/>
  </r>
  <r>
    <d v="2015-12-04T00:00:00"/>
    <x v="1"/>
    <x v="11"/>
    <x v="279"/>
    <x v="24"/>
    <x v="0"/>
    <x v="0"/>
    <x v="572"/>
    <n v="85.96"/>
    <n v="7"/>
    <n v="40.4"/>
  </r>
  <r>
    <d v="2015-12-04T00:00:00"/>
    <x v="1"/>
    <x v="11"/>
    <x v="644"/>
    <x v="15"/>
    <x v="0"/>
    <x v="3"/>
    <x v="1391"/>
    <n v="1598.06"/>
    <n v="7"/>
    <n v="-1065.3699999999999"/>
  </r>
  <r>
    <d v="2015-12-04T00:00:00"/>
    <x v="1"/>
    <x v="11"/>
    <x v="644"/>
    <x v="15"/>
    <x v="0"/>
    <x v="4"/>
    <x v="489"/>
    <n v="36.96"/>
    <n v="4"/>
    <n v="12.01"/>
  </r>
  <r>
    <d v="2015-12-04T00:00:00"/>
    <x v="1"/>
    <x v="11"/>
    <x v="312"/>
    <x v="3"/>
    <x v="0"/>
    <x v="10"/>
    <x v="1329"/>
    <n v="271.44"/>
    <n v="3"/>
    <n v="122.15"/>
  </r>
  <r>
    <d v="2015-12-04T00:00:00"/>
    <x v="1"/>
    <x v="11"/>
    <x v="312"/>
    <x v="3"/>
    <x v="2"/>
    <x v="6"/>
    <x v="1585"/>
    <n v="110.35"/>
    <n v="3"/>
    <n v="8.2799999999999994"/>
  </r>
  <r>
    <d v="2015-12-04T00:00:00"/>
    <x v="1"/>
    <x v="11"/>
    <x v="312"/>
    <x v="3"/>
    <x v="1"/>
    <x v="8"/>
    <x v="91"/>
    <n v="36.4"/>
    <n v="5"/>
    <n v="13.83"/>
  </r>
  <r>
    <d v="2015-12-04T00:00:00"/>
    <x v="1"/>
    <x v="11"/>
    <x v="501"/>
    <x v="3"/>
    <x v="0"/>
    <x v="4"/>
    <x v="159"/>
    <n v="16.899999999999999"/>
    <n v="5"/>
    <n v="6.25"/>
  </r>
  <r>
    <d v="2015-12-04T00:00:00"/>
    <x v="1"/>
    <x v="11"/>
    <x v="501"/>
    <x v="3"/>
    <x v="1"/>
    <x v="8"/>
    <x v="1141"/>
    <n v="25.08"/>
    <n v="6"/>
    <n v="9.0299999999999994"/>
  </r>
  <r>
    <d v="2015-12-05T00:00:00"/>
    <x v="1"/>
    <x v="11"/>
    <x v="719"/>
    <x v="3"/>
    <x v="1"/>
    <x v="8"/>
    <x v="1150"/>
    <n v="44.46"/>
    <n v="2"/>
    <n v="14.67"/>
  </r>
  <r>
    <d v="2015-12-05T00:00:00"/>
    <x v="1"/>
    <x v="11"/>
    <x v="308"/>
    <x v="2"/>
    <x v="2"/>
    <x v="9"/>
    <x v="991"/>
    <n v="47.98"/>
    <n v="2"/>
    <n v="0.6"/>
  </r>
  <r>
    <d v="2015-12-05T00:00:00"/>
    <x v="1"/>
    <x v="11"/>
    <x v="308"/>
    <x v="2"/>
    <x v="0"/>
    <x v="3"/>
    <x v="1057"/>
    <n v="26.06"/>
    <n v="6"/>
    <n v="-19.98"/>
  </r>
  <r>
    <d v="2015-12-05T00:00:00"/>
    <x v="1"/>
    <x v="11"/>
    <x v="720"/>
    <x v="14"/>
    <x v="0"/>
    <x v="3"/>
    <x v="79"/>
    <n v="152.80000000000001"/>
    <n v="5"/>
    <n v="76.400000000000006"/>
  </r>
  <r>
    <d v="2015-12-05T00:00:00"/>
    <x v="1"/>
    <x v="11"/>
    <x v="394"/>
    <x v="0"/>
    <x v="0"/>
    <x v="4"/>
    <x v="1024"/>
    <n v="45.04"/>
    <n v="2"/>
    <n v="4.5"/>
  </r>
  <r>
    <d v="2015-12-05T00:00:00"/>
    <x v="1"/>
    <x v="11"/>
    <x v="449"/>
    <x v="20"/>
    <x v="0"/>
    <x v="3"/>
    <x v="396"/>
    <n v="232.4"/>
    <n v="5"/>
    <n v="78.44"/>
  </r>
  <r>
    <d v="2015-12-05T00:00:00"/>
    <x v="1"/>
    <x v="11"/>
    <x v="449"/>
    <x v="20"/>
    <x v="1"/>
    <x v="5"/>
    <x v="1331"/>
    <n v="164.65"/>
    <n v="3"/>
    <n v="12.81"/>
  </r>
  <r>
    <d v="2015-12-05T00:00:00"/>
    <x v="1"/>
    <x v="11"/>
    <x v="449"/>
    <x v="20"/>
    <x v="0"/>
    <x v="0"/>
    <x v="1383"/>
    <n v="22.68"/>
    <n v="2"/>
    <n v="11.11"/>
  </r>
  <r>
    <d v="2015-12-05T00:00:00"/>
    <x v="1"/>
    <x v="11"/>
    <x v="169"/>
    <x v="3"/>
    <x v="2"/>
    <x v="9"/>
    <x v="17"/>
    <n v="39"/>
    <n v="3"/>
    <n v="17.55"/>
  </r>
  <r>
    <d v="2015-12-05T00:00:00"/>
    <x v="1"/>
    <x v="11"/>
    <x v="169"/>
    <x v="3"/>
    <x v="0"/>
    <x v="1"/>
    <x v="348"/>
    <n v="12.6"/>
    <n v="4"/>
    <n v="6.05"/>
  </r>
  <r>
    <d v="2015-12-05T00:00:00"/>
    <x v="1"/>
    <x v="11"/>
    <x v="390"/>
    <x v="15"/>
    <x v="1"/>
    <x v="5"/>
    <x v="142"/>
    <n v="97.42"/>
    <n v="2"/>
    <n v="10.96"/>
  </r>
  <r>
    <d v="2015-12-05T00:00:00"/>
    <x v="1"/>
    <x v="11"/>
    <x v="560"/>
    <x v="1"/>
    <x v="0"/>
    <x v="10"/>
    <x v="464"/>
    <n v="12.22"/>
    <n v="2"/>
    <n v="4.43"/>
  </r>
  <r>
    <d v="2015-12-06T00:00:00"/>
    <x v="1"/>
    <x v="11"/>
    <x v="201"/>
    <x v="3"/>
    <x v="0"/>
    <x v="4"/>
    <x v="273"/>
    <n v="120.15"/>
    <n v="9"/>
    <n v="33.64"/>
  </r>
  <r>
    <d v="2015-12-06T00:00:00"/>
    <x v="1"/>
    <x v="11"/>
    <x v="201"/>
    <x v="3"/>
    <x v="2"/>
    <x v="6"/>
    <x v="308"/>
    <n v="219.18"/>
    <n v="2"/>
    <n v="19.18"/>
  </r>
  <r>
    <d v="2015-12-06T00:00:00"/>
    <x v="1"/>
    <x v="11"/>
    <x v="682"/>
    <x v="0"/>
    <x v="0"/>
    <x v="3"/>
    <x v="1508"/>
    <n v="2.77"/>
    <n v="7"/>
    <n v="-4.8499999999999996"/>
  </r>
  <r>
    <d v="2015-12-06T00:00:00"/>
    <x v="1"/>
    <x v="11"/>
    <x v="258"/>
    <x v="12"/>
    <x v="1"/>
    <x v="8"/>
    <x v="985"/>
    <n v="206.11"/>
    <n v="6"/>
    <n v="48.95"/>
  </r>
  <r>
    <d v="2015-12-06T00:00:00"/>
    <x v="1"/>
    <x v="11"/>
    <x v="258"/>
    <x v="12"/>
    <x v="0"/>
    <x v="0"/>
    <x v="1097"/>
    <n v="19.920000000000002"/>
    <n v="5"/>
    <n v="6.72"/>
  </r>
  <r>
    <d v="2015-12-06T00:00:00"/>
    <x v="1"/>
    <x v="11"/>
    <x v="258"/>
    <x v="12"/>
    <x v="0"/>
    <x v="0"/>
    <x v="842"/>
    <n v="198.27"/>
    <n v="8"/>
    <n v="61.96"/>
  </r>
  <r>
    <d v="2015-12-06T00:00:00"/>
    <x v="1"/>
    <x v="11"/>
    <x v="258"/>
    <x v="12"/>
    <x v="0"/>
    <x v="2"/>
    <x v="627"/>
    <n v="247.1"/>
    <n v="6"/>
    <n v="-58.69"/>
  </r>
  <r>
    <d v="2015-12-06T00:00:00"/>
    <x v="1"/>
    <x v="11"/>
    <x v="258"/>
    <x v="12"/>
    <x v="0"/>
    <x v="4"/>
    <x v="755"/>
    <n v="86.3"/>
    <n v="6"/>
    <n v="9.7100000000000009"/>
  </r>
  <r>
    <d v="2015-12-06T00:00:00"/>
    <x v="1"/>
    <x v="11"/>
    <x v="380"/>
    <x v="10"/>
    <x v="2"/>
    <x v="6"/>
    <x v="523"/>
    <n v="485.94"/>
    <n v="2"/>
    <n v="-89.09"/>
  </r>
  <r>
    <d v="2015-12-06T00:00:00"/>
    <x v="1"/>
    <x v="11"/>
    <x v="380"/>
    <x v="10"/>
    <x v="0"/>
    <x v="4"/>
    <x v="16"/>
    <n v="37.380000000000003"/>
    <n v="8"/>
    <n v="4.67"/>
  </r>
  <r>
    <d v="2015-12-06T00:00:00"/>
    <x v="1"/>
    <x v="11"/>
    <x v="380"/>
    <x v="10"/>
    <x v="1"/>
    <x v="5"/>
    <x v="1166"/>
    <n v="70.69"/>
    <n v="1"/>
    <n v="-24.24"/>
  </r>
  <r>
    <d v="2015-12-06T00:00:00"/>
    <x v="1"/>
    <x v="11"/>
    <x v="307"/>
    <x v="3"/>
    <x v="0"/>
    <x v="0"/>
    <x v="521"/>
    <n v="32.75"/>
    <n v="5"/>
    <n v="15.07"/>
  </r>
  <r>
    <d v="2015-12-06T00:00:00"/>
    <x v="1"/>
    <x v="11"/>
    <x v="25"/>
    <x v="20"/>
    <x v="0"/>
    <x v="0"/>
    <x v="1364"/>
    <n v="6.48"/>
    <n v="1"/>
    <n v="3.11"/>
  </r>
  <r>
    <d v="2015-12-06T00:00:00"/>
    <x v="1"/>
    <x v="11"/>
    <x v="25"/>
    <x v="20"/>
    <x v="0"/>
    <x v="0"/>
    <x v="938"/>
    <n v="41.86"/>
    <n v="7"/>
    <n v="20.51"/>
  </r>
  <r>
    <d v="2015-12-06T00:00:00"/>
    <x v="1"/>
    <x v="11"/>
    <x v="25"/>
    <x v="20"/>
    <x v="2"/>
    <x v="9"/>
    <x v="1542"/>
    <n v="1619.91"/>
    <n v="9"/>
    <n v="97.19"/>
  </r>
  <r>
    <d v="2015-12-06T00:00:00"/>
    <x v="1"/>
    <x v="11"/>
    <x v="25"/>
    <x v="20"/>
    <x v="1"/>
    <x v="8"/>
    <x v="467"/>
    <n v="113.92"/>
    <n v="4"/>
    <n v="42.15"/>
  </r>
  <r>
    <d v="2015-12-06T00:00:00"/>
    <x v="1"/>
    <x v="11"/>
    <x v="70"/>
    <x v="18"/>
    <x v="2"/>
    <x v="16"/>
    <x v="937"/>
    <n v="999.98"/>
    <n v="2"/>
    <n v="449.99"/>
  </r>
  <r>
    <d v="2015-12-06T00:00:00"/>
    <x v="1"/>
    <x v="11"/>
    <x v="325"/>
    <x v="17"/>
    <x v="0"/>
    <x v="0"/>
    <x v="1586"/>
    <n v="6.48"/>
    <n v="1"/>
    <n v="3.11"/>
  </r>
  <r>
    <d v="2015-12-06T00:00:00"/>
    <x v="1"/>
    <x v="11"/>
    <x v="325"/>
    <x v="17"/>
    <x v="0"/>
    <x v="2"/>
    <x v="27"/>
    <n v="1325.85"/>
    <n v="5"/>
    <n v="238.65"/>
  </r>
  <r>
    <d v="2015-12-06T00:00:00"/>
    <x v="1"/>
    <x v="11"/>
    <x v="325"/>
    <x v="17"/>
    <x v="0"/>
    <x v="1"/>
    <x v="95"/>
    <n v="14.94"/>
    <n v="3"/>
    <n v="6.87"/>
  </r>
  <r>
    <d v="2015-12-06T00:00:00"/>
    <x v="1"/>
    <x v="11"/>
    <x v="721"/>
    <x v="3"/>
    <x v="0"/>
    <x v="12"/>
    <x v="468"/>
    <n v="7.78"/>
    <n v="2"/>
    <n v="2.02"/>
  </r>
  <r>
    <d v="2015-12-06T00:00:00"/>
    <x v="1"/>
    <x v="11"/>
    <x v="644"/>
    <x v="6"/>
    <x v="2"/>
    <x v="6"/>
    <x v="87"/>
    <n v="173.94"/>
    <n v="6"/>
    <n v="50.44"/>
  </r>
  <r>
    <d v="2015-12-06T00:00:00"/>
    <x v="1"/>
    <x v="11"/>
    <x v="109"/>
    <x v="10"/>
    <x v="0"/>
    <x v="3"/>
    <x v="275"/>
    <n v="14.83"/>
    <n v="3"/>
    <n v="-10.38"/>
  </r>
  <r>
    <d v="2015-12-06T00:00:00"/>
    <x v="1"/>
    <x v="11"/>
    <x v="639"/>
    <x v="3"/>
    <x v="0"/>
    <x v="0"/>
    <x v="948"/>
    <n v="8.9600000000000009"/>
    <n v="2"/>
    <n v="4.3899999999999997"/>
  </r>
  <r>
    <d v="2015-12-07T00:00:00"/>
    <x v="1"/>
    <x v="11"/>
    <x v="536"/>
    <x v="5"/>
    <x v="0"/>
    <x v="12"/>
    <x v="661"/>
    <n v="152.94"/>
    <n v="3"/>
    <n v="41.29"/>
  </r>
  <r>
    <d v="2015-12-07T00:00:00"/>
    <x v="1"/>
    <x v="11"/>
    <x v="536"/>
    <x v="5"/>
    <x v="1"/>
    <x v="5"/>
    <x v="478"/>
    <n v="283.92"/>
    <n v="4"/>
    <n v="70.98"/>
  </r>
  <r>
    <d v="2015-12-07T00:00:00"/>
    <x v="1"/>
    <x v="11"/>
    <x v="467"/>
    <x v="22"/>
    <x v="0"/>
    <x v="7"/>
    <x v="60"/>
    <n v="3.96"/>
    <n v="2"/>
    <n v="0"/>
  </r>
  <r>
    <d v="2015-12-07T00:00:00"/>
    <x v="1"/>
    <x v="11"/>
    <x v="467"/>
    <x v="22"/>
    <x v="0"/>
    <x v="1"/>
    <x v="1116"/>
    <n v="2.61"/>
    <n v="1"/>
    <n v="1.2"/>
  </r>
  <r>
    <d v="2015-12-07T00:00:00"/>
    <x v="1"/>
    <x v="11"/>
    <x v="7"/>
    <x v="3"/>
    <x v="1"/>
    <x v="8"/>
    <x v="1113"/>
    <n v="79.92"/>
    <n v="4"/>
    <n v="28.77"/>
  </r>
  <r>
    <d v="2015-12-07T00:00:00"/>
    <x v="1"/>
    <x v="11"/>
    <x v="545"/>
    <x v="20"/>
    <x v="0"/>
    <x v="3"/>
    <x v="105"/>
    <n v="21.36"/>
    <n v="5"/>
    <n v="7.21"/>
  </r>
  <r>
    <d v="2015-12-07T00:00:00"/>
    <x v="1"/>
    <x v="11"/>
    <x v="545"/>
    <x v="20"/>
    <x v="0"/>
    <x v="3"/>
    <x v="950"/>
    <n v="6.69"/>
    <n v="2"/>
    <n v="2.34"/>
  </r>
  <r>
    <d v="2015-12-07T00:00:00"/>
    <x v="1"/>
    <x v="11"/>
    <x v="545"/>
    <x v="20"/>
    <x v="2"/>
    <x v="6"/>
    <x v="967"/>
    <n v="773.94"/>
    <n v="6"/>
    <n v="224.44"/>
  </r>
  <r>
    <d v="2015-12-07T00:00:00"/>
    <x v="1"/>
    <x v="11"/>
    <x v="94"/>
    <x v="3"/>
    <x v="0"/>
    <x v="0"/>
    <x v="1587"/>
    <n v="12.96"/>
    <n v="2"/>
    <n v="6.22"/>
  </r>
  <r>
    <d v="2015-12-08T00:00:00"/>
    <x v="1"/>
    <x v="11"/>
    <x v="722"/>
    <x v="0"/>
    <x v="0"/>
    <x v="0"/>
    <x v="290"/>
    <n v="360.71"/>
    <n v="11"/>
    <n v="130.76"/>
  </r>
  <r>
    <d v="2015-12-08T00:00:00"/>
    <x v="1"/>
    <x v="11"/>
    <x v="722"/>
    <x v="0"/>
    <x v="2"/>
    <x v="6"/>
    <x v="387"/>
    <n v="1718.4"/>
    <n v="6"/>
    <n v="150.36000000000001"/>
  </r>
  <r>
    <d v="2015-12-08T00:00:00"/>
    <x v="1"/>
    <x v="11"/>
    <x v="701"/>
    <x v="0"/>
    <x v="2"/>
    <x v="6"/>
    <x v="1064"/>
    <n v="119.96"/>
    <n v="5"/>
    <n v="12"/>
  </r>
  <r>
    <d v="2015-12-08T00:00:00"/>
    <x v="1"/>
    <x v="11"/>
    <x v="598"/>
    <x v="3"/>
    <x v="0"/>
    <x v="2"/>
    <x v="1020"/>
    <n v="221.96"/>
    <n v="2"/>
    <n v="4.4400000000000004"/>
  </r>
  <r>
    <d v="2015-12-08T00:00:00"/>
    <x v="1"/>
    <x v="11"/>
    <x v="598"/>
    <x v="3"/>
    <x v="2"/>
    <x v="9"/>
    <x v="818"/>
    <n v="236"/>
    <n v="4"/>
    <n v="40.119999999999997"/>
  </r>
  <r>
    <d v="2015-12-08T00:00:00"/>
    <x v="1"/>
    <x v="11"/>
    <x v="418"/>
    <x v="26"/>
    <x v="0"/>
    <x v="0"/>
    <x v="894"/>
    <n v="15.7"/>
    <n v="3"/>
    <n v="5.0999999999999996"/>
  </r>
  <r>
    <d v="2015-12-09T00:00:00"/>
    <x v="1"/>
    <x v="11"/>
    <x v="590"/>
    <x v="18"/>
    <x v="0"/>
    <x v="0"/>
    <x v="1383"/>
    <n v="34.020000000000003"/>
    <n v="3"/>
    <n v="16.670000000000002"/>
  </r>
  <r>
    <d v="2015-12-10T00:00:00"/>
    <x v="1"/>
    <x v="11"/>
    <x v="435"/>
    <x v="14"/>
    <x v="0"/>
    <x v="4"/>
    <x v="1016"/>
    <n v="3.9"/>
    <n v="2"/>
    <n v="1.52"/>
  </r>
  <r>
    <d v="2015-12-10T00:00:00"/>
    <x v="1"/>
    <x v="11"/>
    <x v="435"/>
    <x v="14"/>
    <x v="1"/>
    <x v="13"/>
    <x v="748"/>
    <n v="801.96"/>
    <n v="2"/>
    <n v="200.49"/>
  </r>
  <r>
    <d v="2015-12-10T00:00:00"/>
    <x v="1"/>
    <x v="11"/>
    <x v="435"/>
    <x v="14"/>
    <x v="1"/>
    <x v="5"/>
    <x v="796"/>
    <n v="191.96"/>
    <n v="2"/>
    <n v="32.630000000000003"/>
  </r>
  <r>
    <d v="2015-12-10T00:00:00"/>
    <x v="1"/>
    <x v="11"/>
    <x v="435"/>
    <x v="14"/>
    <x v="0"/>
    <x v="1"/>
    <x v="1046"/>
    <n v="2.61"/>
    <n v="1"/>
    <n v="1.2"/>
  </r>
  <r>
    <d v="2015-12-10T00:00:00"/>
    <x v="1"/>
    <x v="11"/>
    <x v="580"/>
    <x v="4"/>
    <x v="0"/>
    <x v="4"/>
    <x v="108"/>
    <n v="1.78"/>
    <n v="1"/>
    <n v="0.5"/>
  </r>
  <r>
    <d v="2015-12-10T00:00:00"/>
    <x v="1"/>
    <x v="11"/>
    <x v="580"/>
    <x v="4"/>
    <x v="0"/>
    <x v="0"/>
    <x v="1588"/>
    <n v="25.92"/>
    <n v="4"/>
    <n v="12.44"/>
  </r>
  <r>
    <d v="2015-12-10T00:00:00"/>
    <x v="1"/>
    <x v="11"/>
    <x v="580"/>
    <x v="4"/>
    <x v="2"/>
    <x v="9"/>
    <x v="963"/>
    <n v="101.94"/>
    <n v="6"/>
    <n v="21.41"/>
  </r>
  <r>
    <d v="2015-12-10T00:00:00"/>
    <x v="1"/>
    <x v="11"/>
    <x v="338"/>
    <x v="20"/>
    <x v="0"/>
    <x v="1"/>
    <x v="1323"/>
    <n v="7.31"/>
    <n v="1"/>
    <n v="3.44"/>
  </r>
  <r>
    <d v="2015-12-10T00:00:00"/>
    <x v="1"/>
    <x v="11"/>
    <x v="338"/>
    <x v="20"/>
    <x v="2"/>
    <x v="16"/>
    <x v="937"/>
    <n v="799.98"/>
    <n v="2"/>
    <n v="250"/>
  </r>
  <r>
    <d v="2015-12-10T00:00:00"/>
    <x v="1"/>
    <x v="11"/>
    <x v="338"/>
    <x v="20"/>
    <x v="0"/>
    <x v="0"/>
    <x v="1589"/>
    <n v="41.28"/>
    <n v="6"/>
    <n v="18.989999999999998"/>
  </r>
  <r>
    <d v="2015-12-10T00:00:00"/>
    <x v="1"/>
    <x v="11"/>
    <x v="338"/>
    <x v="20"/>
    <x v="0"/>
    <x v="0"/>
    <x v="1272"/>
    <n v="184.66"/>
    <n v="7"/>
    <n v="84.94"/>
  </r>
  <r>
    <d v="2015-12-10T00:00:00"/>
    <x v="1"/>
    <x v="11"/>
    <x v="666"/>
    <x v="36"/>
    <x v="0"/>
    <x v="4"/>
    <x v="1472"/>
    <n v="27.36"/>
    <n v="9"/>
    <n v="9.3000000000000007"/>
  </r>
  <r>
    <d v="2015-12-10T00:00:00"/>
    <x v="1"/>
    <x v="11"/>
    <x v="666"/>
    <x v="36"/>
    <x v="0"/>
    <x v="0"/>
    <x v="1010"/>
    <n v="44.75"/>
    <n v="5"/>
    <n v="20.59"/>
  </r>
  <r>
    <d v="2015-12-10T00:00:00"/>
    <x v="1"/>
    <x v="11"/>
    <x v="666"/>
    <x v="36"/>
    <x v="2"/>
    <x v="6"/>
    <x v="197"/>
    <n v="134.99"/>
    <n v="1"/>
    <n v="36.450000000000003"/>
  </r>
  <r>
    <d v="2015-12-10T00:00:00"/>
    <x v="1"/>
    <x v="11"/>
    <x v="666"/>
    <x v="36"/>
    <x v="0"/>
    <x v="0"/>
    <x v="1133"/>
    <n v="26.4"/>
    <n v="5"/>
    <n v="12.67"/>
  </r>
  <r>
    <d v="2015-12-10T00:00:00"/>
    <x v="1"/>
    <x v="11"/>
    <x v="666"/>
    <x v="36"/>
    <x v="1"/>
    <x v="5"/>
    <x v="1434"/>
    <n v="542.94000000000005"/>
    <n v="3"/>
    <n v="141.16"/>
  </r>
  <r>
    <d v="2015-12-10T00:00:00"/>
    <x v="1"/>
    <x v="11"/>
    <x v="658"/>
    <x v="3"/>
    <x v="0"/>
    <x v="4"/>
    <x v="1024"/>
    <n v="56.3"/>
    <n v="2"/>
    <n v="15.76"/>
  </r>
  <r>
    <d v="2015-12-10T00:00:00"/>
    <x v="1"/>
    <x v="11"/>
    <x v="621"/>
    <x v="1"/>
    <x v="0"/>
    <x v="12"/>
    <x v="1311"/>
    <n v="53.09"/>
    <n v="7"/>
    <n v="-108.83"/>
  </r>
  <r>
    <d v="2015-12-10T00:00:00"/>
    <x v="1"/>
    <x v="11"/>
    <x v="711"/>
    <x v="3"/>
    <x v="0"/>
    <x v="1"/>
    <x v="349"/>
    <n v="5.76"/>
    <n v="2"/>
    <n v="2.82"/>
  </r>
  <r>
    <d v="2015-12-10T00:00:00"/>
    <x v="1"/>
    <x v="11"/>
    <x v="371"/>
    <x v="10"/>
    <x v="2"/>
    <x v="9"/>
    <x v="357"/>
    <n v="25.49"/>
    <n v="2"/>
    <n v="4.46"/>
  </r>
  <r>
    <d v="2015-12-11T00:00:00"/>
    <x v="1"/>
    <x v="11"/>
    <x v="661"/>
    <x v="6"/>
    <x v="0"/>
    <x v="1"/>
    <x v="493"/>
    <n v="196.62"/>
    <n v="2"/>
    <n v="96.34"/>
  </r>
  <r>
    <d v="2015-12-11T00:00:00"/>
    <x v="1"/>
    <x v="11"/>
    <x v="723"/>
    <x v="0"/>
    <x v="2"/>
    <x v="9"/>
    <x v="439"/>
    <n v="159.97999999999999"/>
    <n v="2"/>
    <n v="36"/>
  </r>
  <r>
    <d v="2015-12-11T00:00:00"/>
    <x v="1"/>
    <x v="11"/>
    <x v="723"/>
    <x v="0"/>
    <x v="0"/>
    <x v="2"/>
    <x v="836"/>
    <n v="46.34"/>
    <n v="3"/>
    <n v="4.63"/>
  </r>
  <r>
    <d v="2015-12-11T00:00:00"/>
    <x v="1"/>
    <x v="11"/>
    <x v="258"/>
    <x v="16"/>
    <x v="0"/>
    <x v="3"/>
    <x v="583"/>
    <n v="12.83"/>
    <n v="2"/>
    <n v="-8.98"/>
  </r>
  <r>
    <d v="2015-12-11T00:00:00"/>
    <x v="1"/>
    <x v="11"/>
    <x v="576"/>
    <x v="26"/>
    <x v="0"/>
    <x v="4"/>
    <x v="839"/>
    <n v="13.12"/>
    <n v="5"/>
    <n v="1.1499999999999999"/>
  </r>
  <r>
    <d v="2015-12-11T00:00:00"/>
    <x v="1"/>
    <x v="11"/>
    <x v="576"/>
    <x v="26"/>
    <x v="1"/>
    <x v="11"/>
    <x v="1590"/>
    <n v="69.58"/>
    <n v="4"/>
    <n v="-143.79"/>
  </r>
  <r>
    <d v="2015-12-11T00:00:00"/>
    <x v="1"/>
    <x v="11"/>
    <x v="576"/>
    <x v="26"/>
    <x v="0"/>
    <x v="4"/>
    <x v="1591"/>
    <n v="4.22"/>
    <n v="3"/>
    <n v="0.48"/>
  </r>
  <r>
    <d v="2015-12-11T00:00:00"/>
    <x v="1"/>
    <x v="11"/>
    <x v="576"/>
    <x v="26"/>
    <x v="2"/>
    <x v="9"/>
    <x v="1316"/>
    <n v="58.08"/>
    <n v="4"/>
    <n v="-6.53"/>
  </r>
  <r>
    <d v="2015-12-11T00:00:00"/>
    <x v="1"/>
    <x v="11"/>
    <x v="576"/>
    <x v="26"/>
    <x v="1"/>
    <x v="8"/>
    <x v="747"/>
    <n v="52.42"/>
    <n v="9"/>
    <n v="15.07"/>
  </r>
  <r>
    <d v="2015-12-11T00:00:00"/>
    <x v="1"/>
    <x v="11"/>
    <x v="576"/>
    <x v="26"/>
    <x v="1"/>
    <x v="8"/>
    <x v="211"/>
    <n v="54.92"/>
    <n v="5"/>
    <n v="10.98"/>
  </r>
  <r>
    <d v="2015-12-11T00:00:00"/>
    <x v="1"/>
    <x v="11"/>
    <x v="576"/>
    <x v="26"/>
    <x v="1"/>
    <x v="13"/>
    <x v="1053"/>
    <n v="364.95"/>
    <n v="5"/>
    <n v="-248.17"/>
  </r>
  <r>
    <d v="2015-12-11T00:00:00"/>
    <x v="1"/>
    <x v="11"/>
    <x v="576"/>
    <x v="26"/>
    <x v="0"/>
    <x v="0"/>
    <x v="1592"/>
    <n v="85.06"/>
    <n v="3"/>
    <n v="28.71"/>
  </r>
  <r>
    <d v="2015-12-11T00:00:00"/>
    <x v="1"/>
    <x v="11"/>
    <x v="576"/>
    <x v="26"/>
    <x v="0"/>
    <x v="0"/>
    <x v="1593"/>
    <n v="27.7"/>
    <n v="3"/>
    <n v="9.69"/>
  </r>
  <r>
    <d v="2015-12-11T00:00:00"/>
    <x v="1"/>
    <x v="11"/>
    <x v="164"/>
    <x v="10"/>
    <x v="0"/>
    <x v="3"/>
    <x v="1467"/>
    <n v="10.33"/>
    <n v="3"/>
    <n v="-7.58"/>
  </r>
  <r>
    <d v="2015-12-11T00:00:00"/>
    <x v="1"/>
    <x v="11"/>
    <x v="412"/>
    <x v="3"/>
    <x v="0"/>
    <x v="3"/>
    <x v="83"/>
    <n v="110.53"/>
    <n v="4"/>
    <n v="38.68"/>
  </r>
  <r>
    <d v="2015-12-11T00:00:00"/>
    <x v="1"/>
    <x v="11"/>
    <x v="273"/>
    <x v="14"/>
    <x v="2"/>
    <x v="9"/>
    <x v="1594"/>
    <n v="175.23"/>
    <n v="11"/>
    <n v="61.33"/>
  </r>
  <r>
    <d v="2015-12-11T00:00:00"/>
    <x v="1"/>
    <x v="11"/>
    <x v="273"/>
    <x v="14"/>
    <x v="2"/>
    <x v="6"/>
    <x v="696"/>
    <n v="125.99"/>
    <n v="1"/>
    <n v="31.5"/>
  </r>
  <r>
    <d v="2015-12-11T00:00:00"/>
    <x v="1"/>
    <x v="11"/>
    <x v="273"/>
    <x v="14"/>
    <x v="0"/>
    <x v="3"/>
    <x v="873"/>
    <n v="23"/>
    <n v="2"/>
    <n v="10.35"/>
  </r>
  <r>
    <d v="2015-12-12T00:00:00"/>
    <x v="1"/>
    <x v="11"/>
    <x v="235"/>
    <x v="3"/>
    <x v="1"/>
    <x v="5"/>
    <x v="376"/>
    <n v="348.93"/>
    <n v="2"/>
    <n v="34.89"/>
  </r>
  <r>
    <d v="2015-12-12T00:00:00"/>
    <x v="1"/>
    <x v="11"/>
    <x v="380"/>
    <x v="3"/>
    <x v="0"/>
    <x v="7"/>
    <x v="78"/>
    <n v="7.86"/>
    <n v="2"/>
    <n v="3.62"/>
  </r>
  <r>
    <d v="2015-12-12T00:00:00"/>
    <x v="1"/>
    <x v="11"/>
    <x v="380"/>
    <x v="3"/>
    <x v="0"/>
    <x v="3"/>
    <x v="1489"/>
    <n v="24.45"/>
    <n v="2"/>
    <n v="8.86"/>
  </r>
  <r>
    <d v="2015-12-12T00:00:00"/>
    <x v="1"/>
    <x v="11"/>
    <x v="699"/>
    <x v="36"/>
    <x v="0"/>
    <x v="4"/>
    <x v="9"/>
    <n v="8.2200000000000006"/>
    <n v="3"/>
    <n v="2.2200000000000002"/>
  </r>
  <r>
    <d v="2015-12-12T00:00:00"/>
    <x v="1"/>
    <x v="11"/>
    <x v="557"/>
    <x v="0"/>
    <x v="2"/>
    <x v="9"/>
    <x v="1541"/>
    <n v="22.37"/>
    <n v="4"/>
    <n v="6.43"/>
  </r>
  <r>
    <d v="2015-12-12T00:00:00"/>
    <x v="1"/>
    <x v="11"/>
    <x v="21"/>
    <x v="3"/>
    <x v="0"/>
    <x v="4"/>
    <x v="1363"/>
    <n v="2.21"/>
    <n v="1"/>
    <n v="0.6"/>
  </r>
  <r>
    <d v="2015-12-12T00:00:00"/>
    <x v="1"/>
    <x v="11"/>
    <x v="21"/>
    <x v="3"/>
    <x v="0"/>
    <x v="10"/>
    <x v="807"/>
    <n v="15.52"/>
    <n v="4"/>
    <n v="7.45"/>
  </r>
  <r>
    <d v="2015-12-12T00:00:00"/>
    <x v="1"/>
    <x v="11"/>
    <x v="21"/>
    <x v="3"/>
    <x v="0"/>
    <x v="0"/>
    <x v="1545"/>
    <n v="36.44"/>
    <n v="4"/>
    <n v="16.399999999999999"/>
  </r>
  <r>
    <d v="2015-12-12T00:00:00"/>
    <x v="1"/>
    <x v="11"/>
    <x v="276"/>
    <x v="3"/>
    <x v="1"/>
    <x v="8"/>
    <x v="195"/>
    <n v="166.5"/>
    <n v="3"/>
    <n v="21.65"/>
  </r>
  <r>
    <d v="2015-12-12T00:00:00"/>
    <x v="1"/>
    <x v="11"/>
    <x v="276"/>
    <x v="3"/>
    <x v="0"/>
    <x v="2"/>
    <x v="1126"/>
    <n v="360.38"/>
    <n v="2"/>
    <n v="93.7"/>
  </r>
  <r>
    <d v="2015-12-12T00:00:00"/>
    <x v="1"/>
    <x v="11"/>
    <x v="104"/>
    <x v="17"/>
    <x v="0"/>
    <x v="0"/>
    <x v="1595"/>
    <n v="32.4"/>
    <n v="5"/>
    <n v="15.88"/>
  </r>
  <r>
    <d v="2015-12-12T00:00:00"/>
    <x v="1"/>
    <x v="11"/>
    <x v="104"/>
    <x v="17"/>
    <x v="0"/>
    <x v="0"/>
    <x v="646"/>
    <n v="97.88"/>
    <n v="2"/>
    <n v="48.94"/>
  </r>
  <r>
    <d v="2015-12-12T00:00:00"/>
    <x v="1"/>
    <x v="11"/>
    <x v="502"/>
    <x v="3"/>
    <x v="2"/>
    <x v="9"/>
    <x v="265"/>
    <n v="299.94"/>
    <n v="6"/>
    <n v="128.97"/>
  </r>
  <r>
    <d v="2015-12-12T00:00:00"/>
    <x v="1"/>
    <x v="11"/>
    <x v="502"/>
    <x v="3"/>
    <x v="0"/>
    <x v="14"/>
    <x v="488"/>
    <n v="25.76"/>
    <n v="7"/>
    <n v="0.52"/>
  </r>
  <r>
    <d v="2015-12-13T00:00:00"/>
    <x v="1"/>
    <x v="11"/>
    <x v="468"/>
    <x v="3"/>
    <x v="0"/>
    <x v="0"/>
    <x v="310"/>
    <n v="12.96"/>
    <n v="2"/>
    <n v="6.22"/>
  </r>
  <r>
    <d v="2015-12-13T00:00:00"/>
    <x v="1"/>
    <x v="11"/>
    <x v="468"/>
    <x v="3"/>
    <x v="0"/>
    <x v="12"/>
    <x v="1596"/>
    <n v="134.47999999999999"/>
    <n v="4"/>
    <n v="34.96"/>
  </r>
  <r>
    <d v="2015-12-13T00:00:00"/>
    <x v="1"/>
    <x v="11"/>
    <x v="550"/>
    <x v="3"/>
    <x v="0"/>
    <x v="1"/>
    <x v="465"/>
    <n v="9.9600000000000009"/>
    <n v="2"/>
    <n v="4.58"/>
  </r>
  <r>
    <d v="2015-12-13T00:00:00"/>
    <x v="1"/>
    <x v="11"/>
    <x v="122"/>
    <x v="3"/>
    <x v="2"/>
    <x v="6"/>
    <x v="412"/>
    <n v="494.38"/>
    <n v="3"/>
    <n v="49.44"/>
  </r>
  <r>
    <d v="2015-12-13T00:00:00"/>
    <x v="1"/>
    <x v="11"/>
    <x v="122"/>
    <x v="3"/>
    <x v="0"/>
    <x v="3"/>
    <x v="772"/>
    <n v="29.2"/>
    <n v="5"/>
    <n v="9.86"/>
  </r>
  <r>
    <d v="2015-12-13T00:00:00"/>
    <x v="1"/>
    <x v="11"/>
    <x v="122"/>
    <x v="3"/>
    <x v="2"/>
    <x v="9"/>
    <x v="1526"/>
    <n v="248.85"/>
    <n v="5"/>
    <n v="27.37"/>
  </r>
  <r>
    <d v="2015-12-13T00:00:00"/>
    <x v="1"/>
    <x v="11"/>
    <x v="122"/>
    <x v="3"/>
    <x v="2"/>
    <x v="9"/>
    <x v="306"/>
    <n v="36.24"/>
    <n v="1"/>
    <n v="15.22"/>
  </r>
  <r>
    <d v="2015-12-13T00:00:00"/>
    <x v="1"/>
    <x v="11"/>
    <x v="222"/>
    <x v="32"/>
    <x v="0"/>
    <x v="0"/>
    <x v="1378"/>
    <n v="19.440000000000001"/>
    <n v="3"/>
    <n v="9.33"/>
  </r>
  <r>
    <d v="2015-12-13T00:00:00"/>
    <x v="1"/>
    <x v="11"/>
    <x v="222"/>
    <x v="32"/>
    <x v="0"/>
    <x v="3"/>
    <x v="933"/>
    <n v="37.880000000000003"/>
    <n v="2"/>
    <n v="18.940000000000001"/>
  </r>
  <r>
    <d v="2015-12-14T00:00:00"/>
    <x v="1"/>
    <x v="11"/>
    <x v="22"/>
    <x v="4"/>
    <x v="0"/>
    <x v="3"/>
    <x v="24"/>
    <n v="3.76"/>
    <n v="2"/>
    <n v="1.8"/>
  </r>
  <r>
    <d v="2015-12-14T00:00:00"/>
    <x v="1"/>
    <x v="11"/>
    <x v="724"/>
    <x v="11"/>
    <x v="2"/>
    <x v="6"/>
    <x v="1202"/>
    <n v="319.97000000000003"/>
    <n v="4"/>
    <n v="36"/>
  </r>
  <r>
    <d v="2015-12-14T00:00:00"/>
    <x v="1"/>
    <x v="11"/>
    <x v="247"/>
    <x v="3"/>
    <x v="0"/>
    <x v="3"/>
    <x v="753"/>
    <n v="8.1"/>
    <n v="2"/>
    <n v="2.73"/>
  </r>
  <r>
    <d v="2015-12-14T00:00:00"/>
    <x v="1"/>
    <x v="11"/>
    <x v="435"/>
    <x v="29"/>
    <x v="1"/>
    <x v="8"/>
    <x v="1148"/>
    <n v="6.16"/>
    <n v="2"/>
    <n v="1.97"/>
  </r>
  <r>
    <d v="2015-12-14T00:00:00"/>
    <x v="1"/>
    <x v="11"/>
    <x v="435"/>
    <x v="29"/>
    <x v="0"/>
    <x v="4"/>
    <x v="1024"/>
    <n v="56.3"/>
    <n v="2"/>
    <n v="15.76"/>
  </r>
  <r>
    <d v="2015-12-14T00:00:00"/>
    <x v="1"/>
    <x v="11"/>
    <x v="367"/>
    <x v="3"/>
    <x v="1"/>
    <x v="8"/>
    <x v="1597"/>
    <n v="15.24"/>
    <n v="3"/>
    <n v="5.18"/>
  </r>
  <r>
    <d v="2015-12-14T00:00:00"/>
    <x v="1"/>
    <x v="11"/>
    <x v="281"/>
    <x v="3"/>
    <x v="1"/>
    <x v="8"/>
    <x v="626"/>
    <n v="29.22"/>
    <n v="3"/>
    <n v="12.86"/>
  </r>
  <r>
    <d v="2015-12-14T00:00:00"/>
    <x v="1"/>
    <x v="11"/>
    <x v="63"/>
    <x v="3"/>
    <x v="2"/>
    <x v="9"/>
    <x v="1598"/>
    <n v="50"/>
    <n v="2"/>
    <n v="10.5"/>
  </r>
  <r>
    <d v="2015-12-14T00:00:00"/>
    <x v="1"/>
    <x v="11"/>
    <x v="504"/>
    <x v="3"/>
    <x v="0"/>
    <x v="3"/>
    <x v="1599"/>
    <n v="55.26"/>
    <n v="2"/>
    <n v="20.72"/>
  </r>
  <r>
    <d v="2015-12-14T00:00:00"/>
    <x v="1"/>
    <x v="11"/>
    <x v="504"/>
    <x v="3"/>
    <x v="0"/>
    <x v="0"/>
    <x v="736"/>
    <n v="6.48"/>
    <n v="1"/>
    <n v="3.11"/>
  </r>
  <r>
    <d v="2015-12-14T00:00:00"/>
    <x v="1"/>
    <x v="11"/>
    <x v="504"/>
    <x v="3"/>
    <x v="0"/>
    <x v="3"/>
    <x v="767"/>
    <n v="34.25"/>
    <n v="3"/>
    <n v="11.56"/>
  </r>
  <r>
    <d v="2015-12-14T00:00:00"/>
    <x v="1"/>
    <x v="11"/>
    <x v="504"/>
    <x v="3"/>
    <x v="1"/>
    <x v="13"/>
    <x v="1600"/>
    <n v="273.57"/>
    <n v="2"/>
    <n v="10.26"/>
  </r>
  <r>
    <d v="2015-12-15T00:00:00"/>
    <x v="1"/>
    <x v="11"/>
    <x v="412"/>
    <x v="20"/>
    <x v="0"/>
    <x v="4"/>
    <x v="1565"/>
    <n v="3.28"/>
    <n v="1"/>
    <n v="1.41"/>
  </r>
  <r>
    <d v="2015-12-15T00:00:00"/>
    <x v="1"/>
    <x v="11"/>
    <x v="343"/>
    <x v="22"/>
    <x v="0"/>
    <x v="12"/>
    <x v="1601"/>
    <n v="103.92"/>
    <n v="4"/>
    <n v="36.369999999999997"/>
  </r>
  <r>
    <d v="2015-12-15T00:00:00"/>
    <x v="1"/>
    <x v="11"/>
    <x v="343"/>
    <x v="22"/>
    <x v="2"/>
    <x v="9"/>
    <x v="671"/>
    <n v="899.91"/>
    <n v="9"/>
    <n v="377.96"/>
  </r>
  <r>
    <d v="2015-12-15T00:00:00"/>
    <x v="1"/>
    <x v="11"/>
    <x v="343"/>
    <x v="22"/>
    <x v="0"/>
    <x v="3"/>
    <x v="583"/>
    <n v="51.31"/>
    <n v="3"/>
    <n v="18.600000000000001"/>
  </r>
  <r>
    <d v="2015-12-15T00:00:00"/>
    <x v="1"/>
    <x v="11"/>
    <x v="40"/>
    <x v="10"/>
    <x v="2"/>
    <x v="9"/>
    <x v="1208"/>
    <n v="2025.36"/>
    <n v="6"/>
    <n v="607.61"/>
  </r>
  <r>
    <d v="2015-12-15T00:00:00"/>
    <x v="1"/>
    <x v="11"/>
    <x v="40"/>
    <x v="10"/>
    <x v="2"/>
    <x v="15"/>
    <x v="1602"/>
    <n v="1799.99"/>
    <n v="2"/>
    <n v="-2639.99"/>
  </r>
  <r>
    <d v="2015-12-15T00:00:00"/>
    <x v="1"/>
    <x v="11"/>
    <x v="40"/>
    <x v="10"/>
    <x v="2"/>
    <x v="6"/>
    <x v="1210"/>
    <n v="101.99"/>
    <n v="2"/>
    <n v="-17"/>
  </r>
  <r>
    <d v="2015-12-15T00:00:00"/>
    <x v="1"/>
    <x v="11"/>
    <x v="40"/>
    <x v="10"/>
    <x v="1"/>
    <x v="8"/>
    <x v="317"/>
    <n v="262.86"/>
    <n v="7"/>
    <n v="69"/>
  </r>
  <r>
    <d v="2015-12-15T00:00:00"/>
    <x v="1"/>
    <x v="11"/>
    <x v="390"/>
    <x v="25"/>
    <x v="2"/>
    <x v="6"/>
    <x v="1603"/>
    <n v="246.17"/>
    <n v="3"/>
    <n v="21.54"/>
  </r>
  <r>
    <d v="2015-12-16T00:00:00"/>
    <x v="1"/>
    <x v="11"/>
    <x v="707"/>
    <x v="22"/>
    <x v="0"/>
    <x v="0"/>
    <x v="219"/>
    <n v="4.9800000000000004"/>
    <n v="1"/>
    <n v="2.34"/>
  </r>
  <r>
    <d v="2015-12-17T00:00:00"/>
    <x v="1"/>
    <x v="11"/>
    <x v="154"/>
    <x v="14"/>
    <x v="0"/>
    <x v="3"/>
    <x v="116"/>
    <n v="29.52"/>
    <n v="4"/>
    <n v="14.46"/>
  </r>
  <r>
    <d v="2015-12-17T00:00:00"/>
    <x v="1"/>
    <x v="11"/>
    <x v="154"/>
    <x v="14"/>
    <x v="1"/>
    <x v="5"/>
    <x v="1604"/>
    <n v="302.94"/>
    <n v="3"/>
    <n v="48.47"/>
  </r>
  <r>
    <d v="2015-12-17T00:00:00"/>
    <x v="1"/>
    <x v="11"/>
    <x v="154"/>
    <x v="14"/>
    <x v="1"/>
    <x v="5"/>
    <x v="1168"/>
    <n v="142.36000000000001"/>
    <n v="2"/>
    <n v="38.44"/>
  </r>
  <r>
    <d v="2015-12-17T00:00:00"/>
    <x v="1"/>
    <x v="11"/>
    <x v="154"/>
    <x v="14"/>
    <x v="1"/>
    <x v="5"/>
    <x v="664"/>
    <n v="546.66"/>
    <n v="9"/>
    <n v="136.66999999999999"/>
  </r>
  <r>
    <d v="2015-12-17T00:00:00"/>
    <x v="1"/>
    <x v="11"/>
    <x v="154"/>
    <x v="14"/>
    <x v="1"/>
    <x v="8"/>
    <x v="759"/>
    <n v="212.13"/>
    <n v="3"/>
    <n v="14.85"/>
  </r>
  <r>
    <d v="2015-12-17T00:00:00"/>
    <x v="1"/>
    <x v="11"/>
    <x v="260"/>
    <x v="1"/>
    <x v="0"/>
    <x v="2"/>
    <x v="1002"/>
    <n v="180.02"/>
    <n v="1"/>
    <n v="-15.75"/>
  </r>
  <r>
    <d v="2015-12-17T00:00:00"/>
    <x v="1"/>
    <x v="11"/>
    <x v="260"/>
    <x v="1"/>
    <x v="1"/>
    <x v="8"/>
    <x v="19"/>
    <n v="41.55"/>
    <n v="2"/>
    <n v="-19.739999999999998"/>
  </r>
  <r>
    <d v="2015-12-17T00:00:00"/>
    <x v="1"/>
    <x v="11"/>
    <x v="260"/>
    <x v="1"/>
    <x v="0"/>
    <x v="4"/>
    <x v="175"/>
    <n v="13.12"/>
    <n v="5"/>
    <n v="1.48"/>
  </r>
  <r>
    <d v="2015-12-17T00:00:00"/>
    <x v="1"/>
    <x v="11"/>
    <x v="194"/>
    <x v="3"/>
    <x v="0"/>
    <x v="4"/>
    <x v="692"/>
    <n v="204.85"/>
    <n v="5"/>
    <n v="53.26"/>
  </r>
  <r>
    <d v="2015-12-17T00:00:00"/>
    <x v="1"/>
    <x v="11"/>
    <x v="194"/>
    <x v="3"/>
    <x v="2"/>
    <x v="6"/>
    <x v="1210"/>
    <n v="135.97999999999999"/>
    <n v="2"/>
    <n v="17"/>
  </r>
  <r>
    <d v="2015-12-17T00:00:00"/>
    <x v="1"/>
    <x v="11"/>
    <x v="194"/>
    <x v="3"/>
    <x v="0"/>
    <x v="4"/>
    <x v="1565"/>
    <n v="16.399999999999999"/>
    <n v="5"/>
    <n v="7.05"/>
  </r>
  <r>
    <d v="2015-12-17T00:00:00"/>
    <x v="1"/>
    <x v="11"/>
    <x v="194"/>
    <x v="3"/>
    <x v="0"/>
    <x v="3"/>
    <x v="396"/>
    <n v="92.96"/>
    <n v="2"/>
    <n v="31.37"/>
  </r>
  <r>
    <d v="2015-12-18T00:00:00"/>
    <x v="1"/>
    <x v="11"/>
    <x v="272"/>
    <x v="10"/>
    <x v="0"/>
    <x v="2"/>
    <x v="437"/>
    <n v="646.78"/>
    <n v="9"/>
    <n v="-145.52000000000001"/>
  </r>
  <r>
    <d v="2015-12-18T00:00:00"/>
    <x v="1"/>
    <x v="11"/>
    <x v="363"/>
    <x v="20"/>
    <x v="2"/>
    <x v="9"/>
    <x v="1281"/>
    <n v="166.24"/>
    <n v="1"/>
    <n v="24.94"/>
  </r>
  <r>
    <d v="2015-12-18T00:00:00"/>
    <x v="1"/>
    <x v="11"/>
    <x v="521"/>
    <x v="26"/>
    <x v="0"/>
    <x v="4"/>
    <x v="806"/>
    <n v="6.85"/>
    <n v="2"/>
    <n v="0.6"/>
  </r>
  <r>
    <d v="2015-12-18T00:00:00"/>
    <x v="1"/>
    <x v="11"/>
    <x v="357"/>
    <x v="15"/>
    <x v="0"/>
    <x v="10"/>
    <x v="474"/>
    <n v="55.94"/>
    <n v="8"/>
    <n v="18.88"/>
  </r>
  <r>
    <d v="2015-12-18T00:00:00"/>
    <x v="1"/>
    <x v="11"/>
    <x v="357"/>
    <x v="15"/>
    <x v="0"/>
    <x v="1"/>
    <x v="1518"/>
    <n v="18.43"/>
    <n v="8"/>
    <n v="5.99"/>
  </r>
  <r>
    <d v="2015-12-18T00:00:00"/>
    <x v="1"/>
    <x v="11"/>
    <x v="357"/>
    <x v="15"/>
    <x v="1"/>
    <x v="8"/>
    <x v="112"/>
    <n v="20.32"/>
    <n v="5"/>
    <n v="3.56"/>
  </r>
  <r>
    <d v="2015-12-18T00:00:00"/>
    <x v="1"/>
    <x v="11"/>
    <x v="412"/>
    <x v="10"/>
    <x v="0"/>
    <x v="0"/>
    <x v="291"/>
    <n v="20.74"/>
    <n v="4"/>
    <n v="7.26"/>
  </r>
  <r>
    <d v="2015-12-19T00:00:00"/>
    <x v="1"/>
    <x v="11"/>
    <x v="229"/>
    <x v="3"/>
    <x v="2"/>
    <x v="6"/>
    <x v="1347"/>
    <n v="675.96"/>
    <n v="5"/>
    <n v="84.5"/>
  </r>
  <r>
    <d v="2015-12-19T00:00:00"/>
    <x v="1"/>
    <x v="11"/>
    <x v="229"/>
    <x v="3"/>
    <x v="2"/>
    <x v="9"/>
    <x v="1208"/>
    <n v="1265.8499999999999"/>
    <n v="3"/>
    <n v="556.97"/>
  </r>
  <r>
    <d v="2015-12-19T00:00:00"/>
    <x v="1"/>
    <x v="11"/>
    <x v="144"/>
    <x v="2"/>
    <x v="0"/>
    <x v="12"/>
    <x v="1178"/>
    <n v="434.35"/>
    <n v="3"/>
    <n v="43.44"/>
  </r>
  <r>
    <d v="2015-12-19T00:00:00"/>
    <x v="1"/>
    <x v="11"/>
    <x v="144"/>
    <x v="2"/>
    <x v="0"/>
    <x v="12"/>
    <x v="1246"/>
    <n v="3.55"/>
    <n v="2"/>
    <n v="0.44"/>
  </r>
  <r>
    <d v="2015-12-19T00:00:00"/>
    <x v="1"/>
    <x v="11"/>
    <x v="144"/>
    <x v="2"/>
    <x v="0"/>
    <x v="12"/>
    <x v="519"/>
    <n v="88.83"/>
    <n v="4"/>
    <n v="7.77"/>
  </r>
  <r>
    <d v="2015-12-19T00:00:00"/>
    <x v="1"/>
    <x v="11"/>
    <x v="436"/>
    <x v="40"/>
    <x v="0"/>
    <x v="3"/>
    <x v="538"/>
    <n v="7.04"/>
    <n v="2"/>
    <n v="3.31"/>
  </r>
  <r>
    <d v="2015-12-19T00:00:00"/>
    <x v="1"/>
    <x v="11"/>
    <x v="436"/>
    <x v="40"/>
    <x v="0"/>
    <x v="7"/>
    <x v="1371"/>
    <n v="5.04"/>
    <n v="4"/>
    <n v="0.2"/>
  </r>
  <r>
    <d v="2015-12-19T00:00:00"/>
    <x v="1"/>
    <x v="11"/>
    <x v="436"/>
    <x v="40"/>
    <x v="0"/>
    <x v="0"/>
    <x v="655"/>
    <n v="116.28"/>
    <n v="3"/>
    <n v="56.98"/>
  </r>
  <r>
    <d v="2015-12-19T00:00:00"/>
    <x v="1"/>
    <x v="11"/>
    <x v="378"/>
    <x v="1"/>
    <x v="2"/>
    <x v="6"/>
    <x v="987"/>
    <n v="158.38"/>
    <n v="3"/>
    <n v="13.86"/>
  </r>
  <r>
    <d v="2015-12-19T00:00:00"/>
    <x v="1"/>
    <x v="11"/>
    <x v="725"/>
    <x v="38"/>
    <x v="0"/>
    <x v="0"/>
    <x v="938"/>
    <n v="29.9"/>
    <n v="5"/>
    <n v="14.65"/>
  </r>
  <r>
    <d v="2015-12-19T00:00:00"/>
    <x v="1"/>
    <x v="11"/>
    <x v="725"/>
    <x v="38"/>
    <x v="2"/>
    <x v="9"/>
    <x v="1552"/>
    <n v="2249.91"/>
    <n v="9"/>
    <n v="517.48"/>
  </r>
  <r>
    <d v="2015-12-19T00:00:00"/>
    <x v="1"/>
    <x v="11"/>
    <x v="725"/>
    <x v="38"/>
    <x v="1"/>
    <x v="13"/>
    <x v="177"/>
    <n v="1053.1600000000001"/>
    <n v="4"/>
    <n v="-105.32"/>
  </r>
  <r>
    <d v="2015-12-19T00:00:00"/>
    <x v="1"/>
    <x v="11"/>
    <x v="89"/>
    <x v="1"/>
    <x v="2"/>
    <x v="9"/>
    <x v="1594"/>
    <n v="25.49"/>
    <n v="2"/>
    <n v="4.78"/>
  </r>
  <r>
    <d v="2015-12-19T00:00:00"/>
    <x v="1"/>
    <x v="11"/>
    <x v="316"/>
    <x v="2"/>
    <x v="0"/>
    <x v="1"/>
    <x v="1454"/>
    <n v="6.91"/>
    <n v="3"/>
    <n v="2.5099999999999998"/>
  </r>
  <r>
    <d v="2015-12-20T00:00:00"/>
    <x v="1"/>
    <x v="11"/>
    <x v="330"/>
    <x v="0"/>
    <x v="0"/>
    <x v="2"/>
    <x v="379"/>
    <n v="88.8"/>
    <n v="4"/>
    <n v="-2.2200000000000002"/>
  </r>
  <r>
    <d v="2015-12-20T00:00:00"/>
    <x v="1"/>
    <x v="11"/>
    <x v="223"/>
    <x v="20"/>
    <x v="0"/>
    <x v="0"/>
    <x v="267"/>
    <n v="55.48"/>
    <n v="1"/>
    <n v="26.63"/>
  </r>
  <r>
    <d v="2015-12-20T00:00:00"/>
    <x v="1"/>
    <x v="11"/>
    <x v="375"/>
    <x v="1"/>
    <x v="2"/>
    <x v="6"/>
    <x v="43"/>
    <n v="159.97999999999999"/>
    <n v="2"/>
    <n v="12"/>
  </r>
  <r>
    <d v="2015-12-20T00:00:00"/>
    <x v="1"/>
    <x v="11"/>
    <x v="375"/>
    <x v="1"/>
    <x v="2"/>
    <x v="9"/>
    <x v="102"/>
    <n v="255.97"/>
    <n v="4"/>
    <n v="51.19"/>
  </r>
  <r>
    <d v="2015-12-20T00:00:00"/>
    <x v="1"/>
    <x v="11"/>
    <x v="375"/>
    <x v="1"/>
    <x v="1"/>
    <x v="11"/>
    <x v="76"/>
    <n v="359.06"/>
    <n v="3"/>
    <n v="-71.81"/>
  </r>
  <r>
    <d v="2015-12-20T00:00:00"/>
    <x v="1"/>
    <x v="11"/>
    <x v="333"/>
    <x v="12"/>
    <x v="0"/>
    <x v="10"/>
    <x v="1493"/>
    <n v="7.92"/>
    <n v="1"/>
    <n v="2.77"/>
  </r>
  <r>
    <d v="2015-12-20T00:00:00"/>
    <x v="1"/>
    <x v="11"/>
    <x v="333"/>
    <x v="12"/>
    <x v="1"/>
    <x v="8"/>
    <x v="682"/>
    <n v="14.37"/>
    <n v="2"/>
    <n v="3.95"/>
  </r>
  <r>
    <d v="2015-12-20T00:00:00"/>
    <x v="1"/>
    <x v="11"/>
    <x v="726"/>
    <x v="16"/>
    <x v="0"/>
    <x v="1"/>
    <x v="1323"/>
    <n v="11.7"/>
    <n v="2"/>
    <n v="3.95"/>
  </r>
  <r>
    <d v="2015-12-20T00:00:00"/>
    <x v="1"/>
    <x v="11"/>
    <x v="170"/>
    <x v="3"/>
    <x v="0"/>
    <x v="0"/>
    <x v="371"/>
    <n v="17.12"/>
    <n v="4"/>
    <n v="7.7"/>
  </r>
  <r>
    <d v="2015-12-20T00:00:00"/>
    <x v="1"/>
    <x v="11"/>
    <x v="522"/>
    <x v="6"/>
    <x v="0"/>
    <x v="12"/>
    <x v="639"/>
    <n v="36.270000000000003"/>
    <n v="3"/>
    <n v="10.88"/>
  </r>
  <r>
    <d v="2015-12-20T00:00:00"/>
    <x v="1"/>
    <x v="11"/>
    <x v="341"/>
    <x v="0"/>
    <x v="2"/>
    <x v="9"/>
    <x v="128"/>
    <n v="100.8"/>
    <n v="2"/>
    <n v="21.42"/>
  </r>
  <r>
    <d v="2015-12-21T00:00:00"/>
    <x v="1"/>
    <x v="11"/>
    <x v="143"/>
    <x v="22"/>
    <x v="1"/>
    <x v="13"/>
    <x v="296"/>
    <n v="1618.37"/>
    <n v="13"/>
    <n v="356.04"/>
  </r>
  <r>
    <d v="2015-12-21T00:00:00"/>
    <x v="1"/>
    <x v="11"/>
    <x v="143"/>
    <x v="22"/>
    <x v="2"/>
    <x v="9"/>
    <x v="1189"/>
    <n v="99.6"/>
    <n v="1"/>
    <n v="36.85"/>
  </r>
  <r>
    <d v="2015-12-21T00:00:00"/>
    <x v="1"/>
    <x v="11"/>
    <x v="727"/>
    <x v="26"/>
    <x v="0"/>
    <x v="12"/>
    <x v="188"/>
    <n v="60.98"/>
    <n v="7"/>
    <n v="4.57"/>
  </r>
  <r>
    <d v="2015-12-21T00:00:00"/>
    <x v="1"/>
    <x v="11"/>
    <x v="462"/>
    <x v="25"/>
    <x v="2"/>
    <x v="6"/>
    <x v="1605"/>
    <n v="47.98"/>
    <n v="3"/>
    <n v="4.8"/>
  </r>
  <r>
    <d v="2015-12-21T00:00:00"/>
    <x v="1"/>
    <x v="11"/>
    <x v="310"/>
    <x v="16"/>
    <x v="2"/>
    <x v="9"/>
    <x v="649"/>
    <n v="50.88"/>
    <n v="6"/>
    <n v="14.63"/>
  </r>
  <r>
    <d v="2015-12-21T00:00:00"/>
    <x v="1"/>
    <x v="11"/>
    <x v="310"/>
    <x v="16"/>
    <x v="0"/>
    <x v="10"/>
    <x v="1606"/>
    <n v="27.31"/>
    <n v="2"/>
    <n v="9.2200000000000006"/>
  </r>
  <r>
    <d v="2015-12-21T00:00:00"/>
    <x v="1"/>
    <x v="11"/>
    <x v="512"/>
    <x v="10"/>
    <x v="0"/>
    <x v="4"/>
    <x v="513"/>
    <n v="3.01"/>
    <n v="2"/>
    <n v="0.34"/>
  </r>
  <r>
    <d v="2015-12-21T00:00:00"/>
    <x v="1"/>
    <x v="11"/>
    <x v="381"/>
    <x v="1"/>
    <x v="2"/>
    <x v="15"/>
    <x v="891"/>
    <n v="600.53"/>
    <n v="2"/>
    <n v="137.26"/>
  </r>
  <r>
    <d v="2015-12-21T00:00:00"/>
    <x v="1"/>
    <x v="11"/>
    <x v="381"/>
    <x v="1"/>
    <x v="0"/>
    <x v="4"/>
    <x v="1343"/>
    <n v="59.9"/>
    <n v="2"/>
    <n v="14.23"/>
  </r>
  <r>
    <d v="2015-12-21T00:00:00"/>
    <x v="1"/>
    <x v="11"/>
    <x v="381"/>
    <x v="1"/>
    <x v="2"/>
    <x v="9"/>
    <x v="1189"/>
    <n v="637.44000000000005"/>
    <n v="8"/>
    <n v="135.46"/>
  </r>
  <r>
    <d v="2015-12-21T00:00:00"/>
    <x v="1"/>
    <x v="11"/>
    <x v="381"/>
    <x v="1"/>
    <x v="1"/>
    <x v="8"/>
    <x v="562"/>
    <n v="51.76"/>
    <n v="3"/>
    <n v="-33.64"/>
  </r>
  <r>
    <d v="2015-12-22T00:00:00"/>
    <x v="1"/>
    <x v="11"/>
    <x v="165"/>
    <x v="21"/>
    <x v="0"/>
    <x v="4"/>
    <x v="1448"/>
    <n v="17.12"/>
    <n v="4"/>
    <n v="4.96"/>
  </r>
  <r>
    <d v="2015-12-22T00:00:00"/>
    <x v="1"/>
    <x v="11"/>
    <x v="535"/>
    <x v="2"/>
    <x v="0"/>
    <x v="2"/>
    <x v="1271"/>
    <n v="33.57"/>
    <n v="2"/>
    <n v="1.68"/>
  </r>
  <r>
    <d v="2015-12-22T00:00:00"/>
    <x v="1"/>
    <x v="11"/>
    <x v="535"/>
    <x v="2"/>
    <x v="1"/>
    <x v="5"/>
    <x v="123"/>
    <n v="422.63"/>
    <n v="7"/>
    <n v="0"/>
  </r>
  <r>
    <d v="2015-12-23T00:00:00"/>
    <x v="1"/>
    <x v="11"/>
    <x v="32"/>
    <x v="6"/>
    <x v="0"/>
    <x v="12"/>
    <x v="1167"/>
    <n v="194.32"/>
    <n v="4"/>
    <n v="56.35"/>
  </r>
  <r>
    <d v="2015-12-24T00:00:00"/>
    <x v="1"/>
    <x v="11"/>
    <x v="557"/>
    <x v="10"/>
    <x v="0"/>
    <x v="7"/>
    <x v="995"/>
    <n v="5.58"/>
    <n v="2"/>
    <n v="1.81"/>
  </r>
  <r>
    <d v="2015-12-24T00:00:00"/>
    <x v="1"/>
    <x v="11"/>
    <x v="557"/>
    <x v="10"/>
    <x v="0"/>
    <x v="0"/>
    <x v="862"/>
    <n v="22.7"/>
    <n v="6"/>
    <n v="8.23"/>
  </r>
  <r>
    <d v="2015-12-24T00:00:00"/>
    <x v="1"/>
    <x v="11"/>
    <x v="557"/>
    <x v="10"/>
    <x v="0"/>
    <x v="3"/>
    <x v="275"/>
    <n v="19.78"/>
    <n v="4"/>
    <n v="-13.84"/>
  </r>
  <r>
    <d v="2015-12-24T00:00:00"/>
    <x v="1"/>
    <x v="11"/>
    <x v="557"/>
    <x v="10"/>
    <x v="1"/>
    <x v="8"/>
    <x v="1307"/>
    <n v="72.7"/>
    <n v="4"/>
    <n v="19.079999999999998"/>
  </r>
  <r>
    <d v="2015-12-24T00:00:00"/>
    <x v="1"/>
    <x v="11"/>
    <x v="557"/>
    <x v="10"/>
    <x v="2"/>
    <x v="15"/>
    <x v="196"/>
    <n v="479.99"/>
    <n v="4"/>
    <n v="-383.99"/>
  </r>
  <r>
    <d v="2015-12-24T00:00:00"/>
    <x v="1"/>
    <x v="11"/>
    <x v="557"/>
    <x v="10"/>
    <x v="0"/>
    <x v="4"/>
    <x v="1607"/>
    <n v="27.17"/>
    <n v="2"/>
    <n v="2.72"/>
  </r>
  <r>
    <d v="2015-12-24T00:00:00"/>
    <x v="1"/>
    <x v="11"/>
    <x v="639"/>
    <x v="20"/>
    <x v="0"/>
    <x v="0"/>
    <x v="167"/>
    <n v="132.79"/>
    <n v="7"/>
    <n v="63.74"/>
  </r>
  <r>
    <d v="2015-12-24T00:00:00"/>
    <x v="1"/>
    <x v="11"/>
    <x v="639"/>
    <x v="20"/>
    <x v="0"/>
    <x v="0"/>
    <x v="184"/>
    <n v="12.96"/>
    <n v="2"/>
    <n v="6.22"/>
  </r>
  <r>
    <d v="2015-12-24T00:00:00"/>
    <x v="1"/>
    <x v="11"/>
    <x v="639"/>
    <x v="20"/>
    <x v="0"/>
    <x v="1"/>
    <x v="911"/>
    <n v="21.56"/>
    <n v="7"/>
    <n v="10.35"/>
  </r>
  <r>
    <d v="2015-12-24T00:00:00"/>
    <x v="1"/>
    <x v="11"/>
    <x v="728"/>
    <x v="26"/>
    <x v="1"/>
    <x v="11"/>
    <x v="1205"/>
    <n v="590.05999999999995"/>
    <n v="7"/>
    <n v="-786.74"/>
  </r>
  <r>
    <d v="2015-12-24T00:00:00"/>
    <x v="1"/>
    <x v="11"/>
    <x v="728"/>
    <x v="26"/>
    <x v="0"/>
    <x v="4"/>
    <x v="540"/>
    <n v="14.04"/>
    <n v="3"/>
    <n v="1.58"/>
  </r>
  <r>
    <d v="2015-12-24T00:00:00"/>
    <x v="1"/>
    <x v="11"/>
    <x v="389"/>
    <x v="12"/>
    <x v="0"/>
    <x v="0"/>
    <x v="1175"/>
    <n v="106.23"/>
    <n v="7"/>
    <n v="37.18"/>
  </r>
  <r>
    <d v="2015-12-24T00:00:00"/>
    <x v="1"/>
    <x v="11"/>
    <x v="389"/>
    <x v="12"/>
    <x v="2"/>
    <x v="6"/>
    <x v="1095"/>
    <n v="111.98"/>
    <n v="2"/>
    <n v="11.2"/>
  </r>
  <r>
    <d v="2015-12-24T00:00:00"/>
    <x v="1"/>
    <x v="11"/>
    <x v="389"/>
    <x v="12"/>
    <x v="1"/>
    <x v="8"/>
    <x v="1521"/>
    <n v="7.71"/>
    <n v="2"/>
    <n v="1.74"/>
  </r>
  <r>
    <d v="2015-12-24T00:00:00"/>
    <x v="1"/>
    <x v="11"/>
    <x v="535"/>
    <x v="12"/>
    <x v="1"/>
    <x v="5"/>
    <x v="782"/>
    <n v="883.84"/>
    <n v="4"/>
    <n v="99.43"/>
  </r>
  <r>
    <d v="2015-12-24T00:00:00"/>
    <x v="1"/>
    <x v="11"/>
    <x v="388"/>
    <x v="3"/>
    <x v="0"/>
    <x v="3"/>
    <x v="248"/>
    <n v="19.940000000000001"/>
    <n v="4"/>
    <n v="7.23"/>
  </r>
  <r>
    <d v="2015-12-24T00:00:00"/>
    <x v="1"/>
    <x v="11"/>
    <x v="388"/>
    <x v="3"/>
    <x v="0"/>
    <x v="7"/>
    <x v="693"/>
    <n v="45.92"/>
    <n v="4"/>
    <n v="21.58"/>
  </r>
  <r>
    <d v="2015-12-24T00:00:00"/>
    <x v="1"/>
    <x v="11"/>
    <x v="312"/>
    <x v="24"/>
    <x v="1"/>
    <x v="8"/>
    <x v="1522"/>
    <n v="9.68"/>
    <n v="2"/>
    <n v="3.78"/>
  </r>
  <r>
    <d v="2015-12-24T00:00:00"/>
    <x v="1"/>
    <x v="11"/>
    <x v="312"/>
    <x v="24"/>
    <x v="2"/>
    <x v="16"/>
    <x v="1252"/>
    <n v="4899.93"/>
    <n v="7"/>
    <n v="2302.9699999999998"/>
  </r>
  <r>
    <d v="2015-12-25T00:00:00"/>
    <x v="1"/>
    <x v="11"/>
    <x v="514"/>
    <x v="2"/>
    <x v="1"/>
    <x v="8"/>
    <x v="990"/>
    <n v="547.14"/>
    <n v="4"/>
    <n v="-68.39"/>
  </r>
  <r>
    <d v="2015-12-25T00:00:00"/>
    <x v="1"/>
    <x v="11"/>
    <x v="337"/>
    <x v="15"/>
    <x v="0"/>
    <x v="1"/>
    <x v="1454"/>
    <n v="9.2200000000000006"/>
    <n v="4"/>
    <n v="3.34"/>
  </r>
  <r>
    <d v="2015-12-25T00:00:00"/>
    <x v="1"/>
    <x v="11"/>
    <x v="337"/>
    <x v="15"/>
    <x v="0"/>
    <x v="0"/>
    <x v="1444"/>
    <n v="10.37"/>
    <n v="2"/>
    <n v="3.63"/>
  </r>
  <r>
    <d v="2015-12-25T00:00:00"/>
    <x v="1"/>
    <x v="11"/>
    <x v="729"/>
    <x v="14"/>
    <x v="2"/>
    <x v="6"/>
    <x v="550"/>
    <n v="73.98"/>
    <n v="2"/>
    <n v="19.97"/>
  </r>
  <r>
    <d v="2015-12-25T00:00:00"/>
    <x v="1"/>
    <x v="11"/>
    <x v="729"/>
    <x v="14"/>
    <x v="1"/>
    <x v="11"/>
    <x v="1608"/>
    <n v="160.97999999999999"/>
    <n v="1"/>
    <n v="20.93"/>
  </r>
  <r>
    <d v="2015-12-25T00:00:00"/>
    <x v="1"/>
    <x v="11"/>
    <x v="729"/>
    <x v="14"/>
    <x v="0"/>
    <x v="0"/>
    <x v="741"/>
    <n v="17.34"/>
    <n v="3"/>
    <n v="8.5"/>
  </r>
  <r>
    <d v="2015-12-25T00:00:00"/>
    <x v="1"/>
    <x v="11"/>
    <x v="729"/>
    <x v="14"/>
    <x v="0"/>
    <x v="4"/>
    <x v="44"/>
    <n v="3.28"/>
    <n v="1"/>
    <n v="0.95"/>
  </r>
  <r>
    <d v="2015-12-25T00:00:00"/>
    <x v="1"/>
    <x v="11"/>
    <x v="412"/>
    <x v="20"/>
    <x v="0"/>
    <x v="12"/>
    <x v="1335"/>
    <n v="414.96"/>
    <n v="2"/>
    <n v="124.49"/>
  </r>
  <r>
    <d v="2015-12-25T00:00:00"/>
    <x v="1"/>
    <x v="11"/>
    <x v="565"/>
    <x v="3"/>
    <x v="2"/>
    <x v="16"/>
    <x v="359"/>
    <n v="1199.96"/>
    <n v="5"/>
    <n v="224.99"/>
  </r>
  <r>
    <d v="2015-12-25T00:00:00"/>
    <x v="1"/>
    <x v="11"/>
    <x v="565"/>
    <x v="3"/>
    <x v="0"/>
    <x v="0"/>
    <x v="1402"/>
    <n v="12.6"/>
    <n v="3"/>
    <n v="6.17"/>
  </r>
  <r>
    <d v="2015-12-25T00:00:00"/>
    <x v="1"/>
    <x v="11"/>
    <x v="565"/>
    <x v="3"/>
    <x v="0"/>
    <x v="0"/>
    <x v="689"/>
    <n v="17.940000000000001"/>
    <n v="3"/>
    <n v="8.07"/>
  </r>
  <r>
    <d v="2015-12-25T00:00:00"/>
    <x v="1"/>
    <x v="11"/>
    <x v="352"/>
    <x v="4"/>
    <x v="1"/>
    <x v="8"/>
    <x v="282"/>
    <n v="275.88"/>
    <n v="6"/>
    <n v="46.9"/>
  </r>
  <r>
    <d v="2015-12-25T00:00:00"/>
    <x v="1"/>
    <x v="11"/>
    <x v="352"/>
    <x v="4"/>
    <x v="0"/>
    <x v="3"/>
    <x v="1414"/>
    <n v="157.9"/>
    <n v="5"/>
    <n v="74.209999999999994"/>
  </r>
  <r>
    <d v="2015-12-25T00:00:00"/>
    <x v="1"/>
    <x v="11"/>
    <x v="232"/>
    <x v="20"/>
    <x v="2"/>
    <x v="9"/>
    <x v="1208"/>
    <n v="843.9"/>
    <n v="2"/>
    <n v="371.32"/>
  </r>
  <r>
    <d v="2015-12-25T00:00:00"/>
    <x v="1"/>
    <x v="11"/>
    <x v="232"/>
    <x v="20"/>
    <x v="1"/>
    <x v="11"/>
    <x v="1205"/>
    <n v="449.57"/>
    <n v="2"/>
    <n v="56.2"/>
  </r>
  <r>
    <d v="2015-12-25T00:00:00"/>
    <x v="1"/>
    <x v="11"/>
    <x v="88"/>
    <x v="3"/>
    <x v="0"/>
    <x v="0"/>
    <x v="404"/>
    <n v="9.9600000000000009"/>
    <n v="2"/>
    <n v="4.88"/>
  </r>
  <r>
    <d v="2015-12-26T00:00:00"/>
    <x v="1"/>
    <x v="11"/>
    <x v="12"/>
    <x v="32"/>
    <x v="0"/>
    <x v="7"/>
    <x v="78"/>
    <n v="22.2"/>
    <n v="5"/>
    <n v="10.43"/>
  </r>
  <r>
    <d v="2015-12-26T00:00:00"/>
    <x v="1"/>
    <x v="11"/>
    <x v="260"/>
    <x v="10"/>
    <x v="1"/>
    <x v="13"/>
    <x v="278"/>
    <n v="51.59"/>
    <n v="1"/>
    <n v="-15.48"/>
  </r>
  <r>
    <d v="2015-12-26T00:00:00"/>
    <x v="1"/>
    <x v="11"/>
    <x v="680"/>
    <x v="0"/>
    <x v="1"/>
    <x v="5"/>
    <x v="1609"/>
    <n v="275.06"/>
    <n v="3"/>
    <n v="-90.38"/>
  </r>
  <r>
    <d v="2015-12-26T00:00:00"/>
    <x v="1"/>
    <x v="11"/>
    <x v="447"/>
    <x v="20"/>
    <x v="0"/>
    <x v="0"/>
    <x v="1195"/>
    <n v="212.64"/>
    <n v="6"/>
    <n v="99.94"/>
  </r>
  <r>
    <d v="2015-12-27T00:00:00"/>
    <x v="1"/>
    <x v="11"/>
    <x v="188"/>
    <x v="0"/>
    <x v="0"/>
    <x v="10"/>
    <x v="1610"/>
    <n v="113.33"/>
    <n v="9"/>
    <n v="35.42"/>
  </r>
  <r>
    <d v="2015-12-27T00:00:00"/>
    <x v="1"/>
    <x v="11"/>
    <x v="188"/>
    <x v="0"/>
    <x v="1"/>
    <x v="11"/>
    <x v="1028"/>
    <n v="532.4"/>
    <n v="3"/>
    <n v="-46.98"/>
  </r>
  <r>
    <d v="2015-12-27T00:00:00"/>
    <x v="1"/>
    <x v="11"/>
    <x v="188"/>
    <x v="0"/>
    <x v="1"/>
    <x v="5"/>
    <x v="1209"/>
    <n v="212.06"/>
    <n v="3"/>
    <n v="-15.15"/>
  </r>
  <r>
    <d v="2015-12-27T00:00:00"/>
    <x v="1"/>
    <x v="11"/>
    <x v="188"/>
    <x v="0"/>
    <x v="2"/>
    <x v="6"/>
    <x v="438"/>
    <n v="371.17"/>
    <n v="4"/>
    <n v="41.76"/>
  </r>
  <r>
    <d v="2015-12-27T00:00:00"/>
    <x v="1"/>
    <x v="11"/>
    <x v="496"/>
    <x v="13"/>
    <x v="0"/>
    <x v="10"/>
    <x v="382"/>
    <n v="105.42"/>
    <n v="2"/>
    <n v="51.66"/>
  </r>
  <r>
    <d v="2015-12-27T00:00:00"/>
    <x v="1"/>
    <x v="11"/>
    <x v="730"/>
    <x v="36"/>
    <x v="0"/>
    <x v="0"/>
    <x v="1611"/>
    <n v="28.9"/>
    <n v="5"/>
    <n v="14.16"/>
  </r>
  <r>
    <d v="2015-12-27T00:00:00"/>
    <x v="1"/>
    <x v="11"/>
    <x v="730"/>
    <x v="36"/>
    <x v="0"/>
    <x v="12"/>
    <x v="783"/>
    <n v="355.96"/>
    <n v="2"/>
    <n v="103.23"/>
  </r>
  <r>
    <d v="2015-12-27T00:00:00"/>
    <x v="1"/>
    <x v="11"/>
    <x v="316"/>
    <x v="3"/>
    <x v="0"/>
    <x v="12"/>
    <x v="316"/>
    <n v="106.96"/>
    <n v="2"/>
    <n v="31.02"/>
  </r>
  <r>
    <d v="2015-12-27T00:00:00"/>
    <x v="1"/>
    <x v="11"/>
    <x v="316"/>
    <x v="3"/>
    <x v="0"/>
    <x v="1"/>
    <x v="1612"/>
    <n v="21.56"/>
    <n v="7"/>
    <n v="10.35"/>
  </r>
  <r>
    <d v="2015-12-27T00:00:00"/>
    <x v="1"/>
    <x v="11"/>
    <x v="108"/>
    <x v="1"/>
    <x v="0"/>
    <x v="2"/>
    <x v="235"/>
    <n v="12.67"/>
    <n v="3"/>
    <n v="-3.17"/>
  </r>
  <r>
    <d v="2015-12-27T00:00:00"/>
    <x v="1"/>
    <x v="11"/>
    <x v="148"/>
    <x v="3"/>
    <x v="2"/>
    <x v="9"/>
    <x v="589"/>
    <n v="7.92"/>
    <n v="8"/>
    <n v="3.48"/>
  </r>
  <r>
    <d v="2015-12-27T00:00:00"/>
    <x v="1"/>
    <x v="11"/>
    <x v="238"/>
    <x v="21"/>
    <x v="0"/>
    <x v="0"/>
    <x v="951"/>
    <n v="195.64"/>
    <n v="4"/>
    <n v="91.95"/>
  </r>
  <r>
    <d v="2015-12-27T00:00:00"/>
    <x v="1"/>
    <x v="11"/>
    <x v="238"/>
    <x v="21"/>
    <x v="2"/>
    <x v="6"/>
    <x v="1613"/>
    <n v="239.9"/>
    <n v="2"/>
    <n v="71.97"/>
  </r>
  <r>
    <d v="2015-12-27T00:00:00"/>
    <x v="1"/>
    <x v="11"/>
    <x v="639"/>
    <x v="10"/>
    <x v="1"/>
    <x v="13"/>
    <x v="773"/>
    <n v="1548.99"/>
    <n v="9"/>
    <n v="-464.7"/>
  </r>
  <r>
    <d v="2015-12-27T00:00:00"/>
    <x v="1"/>
    <x v="11"/>
    <x v="639"/>
    <x v="10"/>
    <x v="0"/>
    <x v="10"/>
    <x v="21"/>
    <n v="19.87"/>
    <n v="3"/>
    <n v="6.71"/>
  </r>
  <r>
    <d v="2015-12-27T00:00:00"/>
    <x v="1"/>
    <x v="11"/>
    <x v="569"/>
    <x v="15"/>
    <x v="2"/>
    <x v="9"/>
    <x v="884"/>
    <n v="4.7300000000000004"/>
    <n v="3"/>
    <n v="0.71"/>
  </r>
  <r>
    <d v="2015-12-27T00:00:00"/>
    <x v="1"/>
    <x v="11"/>
    <x v="569"/>
    <x v="15"/>
    <x v="1"/>
    <x v="8"/>
    <x v="1614"/>
    <n v="53.35"/>
    <n v="3"/>
    <n v="16.010000000000002"/>
  </r>
  <r>
    <d v="2015-12-27T00:00:00"/>
    <x v="1"/>
    <x v="11"/>
    <x v="569"/>
    <x v="15"/>
    <x v="1"/>
    <x v="11"/>
    <x v="1615"/>
    <n v="131.1"/>
    <n v="2"/>
    <n v="8.19"/>
  </r>
  <r>
    <d v="2015-12-27T00:00:00"/>
    <x v="1"/>
    <x v="11"/>
    <x v="569"/>
    <x v="15"/>
    <x v="0"/>
    <x v="2"/>
    <x v="163"/>
    <n v="22.51"/>
    <n v="3"/>
    <n v="2.25"/>
  </r>
  <r>
    <d v="2015-12-27T00:00:00"/>
    <x v="1"/>
    <x v="11"/>
    <x v="569"/>
    <x v="15"/>
    <x v="2"/>
    <x v="9"/>
    <x v="410"/>
    <n v="72.739999999999995"/>
    <n v="7"/>
    <n v="-12.73"/>
  </r>
  <r>
    <d v="2015-12-27T00:00:00"/>
    <x v="1"/>
    <x v="11"/>
    <x v="160"/>
    <x v="3"/>
    <x v="0"/>
    <x v="2"/>
    <x v="899"/>
    <n v="323.10000000000002"/>
    <n v="2"/>
    <n v="61.39"/>
  </r>
  <r>
    <d v="2015-12-27T00:00:00"/>
    <x v="1"/>
    <x v="11"/>
    <x v="160"/>
    <x v="3"/>
    <x v="2"/>
    <x v="6"/>
    <x v="446"/>
    <n v="668.16"/>
    <n v="9"/>
    <n v="75.17"/>
  </r>
  <r>
    <d v="2015-12-28T00:00:00"/>
    <x v="1"/>
    <x v="11"/>
    <x v="699"/>
    <x v="2"/>
    <x v="2"/>
    <x v="9"/>
    <x v="1381"/>
    <n v="54.38"/>
    <n v="2"/>
    <n v="1.36"/>
  </r>
  <r>
    <d v="2015-12-28T00:00:00"/>
    <x v="1"/>
    <x v="11"/>
    <x v="681"/>
    <x v="1"/>
    <x v="0"/>
    <x v="2"/>
    <x v="1616"/>
    <n v="24.82"/>
    <n v="2"/>
    <n v="1.55"/>
  </r>
  <r>
    <d v="2015-12-29T00:00:00"/>
    <x v="1"/>
    <x v="11"/>
    <x v="503"/>
    <x v="20"/>
    <x v="0"/>
    <x v="14"/>
    <x v="719"/>
    <n v="6.36"/>
    <n v="2"/>
    <n v="0.06"/>
  </r>
  <r>
    <d v="2015-12-30T00:00:00"/>
    <x v="1"/>
    <x v="11"/>
    <x v="68"/>
    <x v="3"/>
    <x v="0"/>
    <x v="0"/>
    <x v="709"/>
    <n v="68.52"/>
    <n v="3"/>
    <n v="31.52"/>
  </r>
  <r>
    <d v="2015-12-30T00:00:00"/>
    <x v="1"/>
    <x v="11"/>
    <x v="68"/>
    <x v="3"/>
    <x v="0"/>
    <x v="2"/>
    <x v="355"/>
    <n v="74.94"/>
    <n v="3"/>
    <n v="14.24"/>
  </r>
  <r>
    <d v="2015-12-30T00:00:00"/>
    <x v="1"/>
    <x v="11"/>
    <x v="68"/>
    <x v="3"/>
    <x v="2"/>
    <x v="15"/>
    <x v="1359"/>
    <n v="2548.56"/>
    <n v="6"/>
    <n v="286.70999999999998"/>
  </r>
  <r>
    <d v="2015-12-30T00:00:00"/>
    <x v="1"/>
    <x v="11"/>
    <x v="68"/>
    <x v="3"/>
    <x v="0"/>
    <x v="10"/>
    <x v="1329"/>
    <n v="271.44"/>
    <n v="3"/>
    <n v="122.15"/>
  </r>
  <r>
    <d v="2015-12-30T00:00:00"/>
    <x v="1"/>
    <x v="11"/>
    <x v="68"/>
    <x v="3"/>
    <x v="2"/>
    <x v="6"/>
    <x v="1613"/>
    <n v="287.88"/>
    <n v="3"/>
    <n v="35.99"/>
  </r>
  <r>
    <d v="2015-12-31T00:00:00"/>
    <x v="1"/>
    <x v="11"/>
    <x v="117"/>
    <x v="35"/>
    <x v="0"/>
    <x v="3"/>
    <x v="8"/>
    <n v="487.98"/>
    <n v="2"/>
    <n v="152.5"/>
  </r>
  <r>
    <d v="2015-12-31T00:00:00"/>
    <x v="1"/>
    <x v="11"/>
    <x v="335"/>
    <x v="0"/>
    <x v="1"/>
    <x v="8"/>
    <x v="977"/>
    <n v="14.76"/>
    <n v="5"/>
    <n v="-11.44"/>
  </r>
  <r>
    <d v="2015-12-31T00:00:00"/>
    <x v="1"/>
    <x v="11"/>
    <x v="335"/>
    <x v="0"/>
    <x v="0"/>
    <x v="3"/>
    <x v="573"/>
    <n v="3.66"/>
    <n v="4"/>
    <n v="-5.85"/>
  </r>
  <r>
    <d v="2015-12-31T00:00:00"/>
    <x v="1"/>
    <x v="11"/>
    <x v="385"/>
    <x v="5"/>
    <x v="0"/>
    <x v="3"/>
    <x v="1414"/>
    <n v="94.74"/>
    <n v="3"/>
    <n v="44.53"/>
  </r>
  <r>
    <d v="2015-12-31T00:00:00"/>
    <x v="1"/>
    <x v="11"/>
    <x v="385"/>
    <x v="5"/>
    <x v="0"/>
    <x v="3"/>
    <x v="455"/>
    <n v="60.64"/>
    <n v="4"/>
    <n v="27.89"/>
  </r>
  <r>
    <d v="2015-12-31T00:00:00"/>
    <x v="1"/>
    <x v="11"/>
    <x v="385"/>
    <x v="5"/>
    <x v="0"/>
    <x v="3"/>
    <x v="1292"/>
    <n v="76.3"/>
    <n v="5"/>
    <n v="38.15"/>
  </r>
  <r>
    <d v="2015-12-31T00:00:00"/>
    <x v="1"/>
    <x v="11"/>
    <x v="385"/>
    <x v="5"/>
    <x v="0"/>
    <x v="3"/>
    <x v="417"/>
    <n v="364.8"/>
    <n v="12"/>
    <n v="167.81"/>
  </r>
  <r>
    <d v="2015-12-31T00:00:00"/>
    <x v="1"/>
    <x v="11"/>
    <x v="497"/>
    <x v="0"/>
    <x v="0"/>
    <x v="2"/>
    <x v="25"/>
    <n v="152.69"/>
    <n v="2"/>
    <n v="-26.72"/>
  </r>
  <r>
    <d v="2015-12-31T00:00:00"/>
    <x v="1"/>
    <x v="11"/>
    <x v="497"/>
    <x v="0"/>
    <x v="0"/>
    <x v="7"/>
    <x v="153"/>
    <n v="3.49"/>
    <n v="2"/>
    <n v="0.56999999999999995"/>
  </r>
  <r>
    <d v="2015-12-31T00:00:00"/>
    <x v="1"/>
    <x v="11"/>
    <x v="497"/>
    <x v="0"/>
    <x v="0"/>
    <x v="14"/>
    <x v="488"/>
    <n v="5.89"/>
    <n v="2"/>
    <n v="-1.32"/>
  </r>
  <r>
    <d v="2015-12-31T00:00:00"/>
    <x v="1"/>
    <x v="11"/>
    <x v="123"/>
    <x v="14"/>
    <x v="0"/>
    <x v="3"/>
    <x v="440"/>
    <n v="116.4"/>
    <n v="8"/>
    <n v="52.38"/>
  </r>
  <r>
    <d v="2016-01-02T00:00:00"/>
    <x v="2"/>
    <x v="0"/>
    <x v="688"/>
    <x v="36"/>
    <x v="1"/>
    <x v="11"/>
    <x v="1419"/>
    <n v="173.94"/>
    <n v="3"/>
    <n v="38.270000000000003"/>
  </r>
  <r>
    <d v="2016-01-02T00:00:00"/>
    <x v="2"/>
    <x v="0"/>
    <x v="688"/>
    <x v="36"/>
    <x v="2"/>
    <x v="6"/>
    <x v="746"/>
    <n v="231.98"/>
    <n v="2"/>
    <n v="67.27"/>
  </r>
  <r>
    <d v="2016-01-03T00:00:00"/>
    <x v="2"/>
    <x v="0"/>
    <x v="336"/>
    <x v="3"/>
    <x v="0"/>
    <x v="2"/>
    <x v="70"/>
    <n v="114.46"/>
    <n v="2"/>
    <n v="28.62"/>
  </r>
  <r>
    <d v="2016-01-03T00:00:00"/>
    <x v="2"/>
    <x v="0"/>
    <x v="305"/>
    <x v="0"/>
    <x v="2"/>
    <x v="9"/>
    <x v="401"/>
    <n v="30.08"/>
    <n v="2"/>
    <n v="-5.26"/>
  </r>
  <r>
    <d v="2016-01-03T00:00:00"/>
    <x v="2"/>
    <x v="0"/>
    <x v="305"/>
    <x v="0"/>
    <x v="2"/>
    <x v="9"/>
    <x v="925"/>
    <n v="165.6"/>
    <n v="3"/>
    <n v="-6.21"/>
  </r>
  <r>
    <d v="2016-01-03T00:00:00"/>
    <x v="2"/>
    <x v="0"/>
    <x v="305"/>
    <x v="0"/>
    <x v="2"/>
    <x v="6"/>
    <x v="80"/>
    <n v="180.96"/>
    <n v="5"/>
    <n v="13.57"/>
  </r>
  <r>
    <d v="2016-01-03T00:00:00"/>
    <x v="2"/>
    <x v="0"/>
    <x v="731"/>
    <x v="39"/>
    <x v="1"/>
    <x v="13"/>
    <x v="957"/>
    <n v="1592.85"/>
    <n v="7"/>
    <n v="350.43"/>
  </r>
  <r>
    <d v="2016-01-03T00:00:00"/>
    <x v="2"/>
    <x v="0"/>
    <x v="731"/>
    <x v="39"/>
    <x v="0"/>
    <x v="3"/>
    <x v="56"/>
    <n v="11.88"/>
    <n v="2"/>
    <n v="5.35"/>
  </r>
  <r>
    <d v="2016-01-04T00:00:00"/>
    <x v="2"/>
    <x v="0"/>
    <x v="732"/>
    <x v="25"/>
    <x v="2"/>
    <x v="16"/>
    <x v="1478"/>
    <n v="959.97"/>
    <n v="4"/>
    <n v="120"/>
  </r>
  <r>
    <d v="2016-01-04T00:00:00"/>
    <x v="2"/>
    <x v="0"/>
    <x v="624"/>
    <x v="2"/>
    <x v="0"/>
    <x v="4"/>
    <x v="16"/>
    <n v="4.67"/>
    <n v="1"/>
    <n v="0.57999999999999996"/>
  </r>
  <r>
    <d v="2016-01-04T00:00:00"/>
    <x v="2"/>
    <x v="0"/>
    <x v="624"/>
    <x v="2"/>
    <x v="0"/>
    <x v="3"/>
    <x v="396"/>
    <n v="104.58"/>
    <n v="6"/>
    <n v="-80.180000000000007"/>
  </r>
  <r>
    <d v="2016-01-05T00:00:00"/>
    <x v="2"/>
    <x v="0"/>
    <x v="202"/>
    <x v="16"/>
    <x v="2"/>
    <x v="9"/>
    <x v="1617"/>
    <n v="191.47"/>
    <n v="6"/>
    <n v="40.69"/>
  </r>
  <r>
    <d v="2016-01-05T00:00:00"/>
    <x v="2"/>
    <x v="0"/>
    <x v="202"/>
    <x v="16"/>
    <x v="0"/>
    <x v="4"/>
    <x v="1618"/>
    <n v="5.25"/>
    <n v="2"/>
    <n v="0.59"/>
  </r>
  <r>
    <d v="2016-01-05T00:00:00"/>
    <x v="2"/>
    <x v="0"/>
    <x v="202"/>
    <x v="16"/>
    <x v="2"/>
    <x v="6"/>
    <x v="550"/>
    <n v="59.18"/>
    <n v="2"/>
    <n v="5.18"/>
  </r>
  <r>
    <d v="2016-01-07T00:00:00"/>
    <x v="2"/>
    <x v="0"/>
    <x v="233"/>
    <x v="3"/>
    <x v="0"/>
    <x v="4"/>
    <x v="1247"/>
    <n v="34.58"/>
    <n v="1"/>
    <n v="10.029999999999999"/>
  </r>
  <r>
    <d v="2016-01-07T00:00:00"/>
    <x v="2"/>
    <x v="0"/>
    <x v="685"/>
    <x v="0"/>
    <x v="1"/>
    <x v="8"/>
    <x v="192"/>
    <n v="23.08"/>
    <n v="3"/>
    <n v="-10.96"/>
  </r>
  <r>
    <d v="2016-01-07T00:00:00"/>
    <x v="2"/>
    <x v="0"/>
    <x v="685"/>
    <x v="0"/>
    <x v="0"/>
    <x v="0"/>
    <x v="1427"/>
    <n v="25.92"/>
    <n v="5"/>
    <n v="9.07"/>
  </r>
  <r>
    <d v="2016-01-08T00:00:00"/>
    <x v="2"/>
    <x v="0"/>
    <x v="4"/>
    <x v="21"/>
    <x v="1"/>
    <x v="11"/>
    <x v="1028"/>
    <n v="1565.88"/>
    <n v="6"/>
    <n v="407.13"/>
  </r>
  <r>
    <d v="2016-01-08T00:00:00"/>
    <x v="2"/>
    <x v="0"/>
    <x v="4"/>
    <x v="21"/>
    <x v="0"/>
    <x v="3"/>
    <x v="958"/>
    <n v="106.05"/>
    <n v="7"/>
    <n v="49.84"/>
  </r>
  <r>
    <d v="2016-01-08T00:00:00"/>
    <x v="2"/>
    <x v="0"/>
    <x v="6"/>
    <x v="25"/>
    <x v="0"/>
    <x v="3"/>
    <x v="1245"/>
    <n v="30.83"/>
    <n v="7"/>
    <n v="-24.66"/>
  </r>
  <r>
    <d v="2016-01-08T00:00:00"/>
    <x v="2"/>
    <x v="0"/>
    <x v="6"/>
    <x v="25"/>
    <x v="0"/>
    <x v="4"/>
    <x v="262"/>
    <n v="47.62"/>
    <n v="3"/>
    <n v="5.95"/>
  </r>
  <r>
    <d v="2016-01-08T00:00:00"/>
    <x v="2"/>
    <x v="0"/>
    <x v="6"/>
    <x v="25"/>
    <x v="2"/>
    <x v="6"/>
    <x v="1619"/>
    <n v="108.78"/>
    <n v="2"/>
    <n v="10.88"/>
  </r>
  <r>
    <d v="2016-01-09T00:00:00"/>
    <x v="2"/>
    <x v="0"/>
    <x v="174"/>
    <x v="3"/>
    <x v="2"/>
    <x v="9"/>
    <x v="1620"/>
    <n v="349.95"/>
    <n v="5"/>
    <n v="118.98"/>
  </r>
  <r>
    <d v="2016-01-09T00:00:00"/>
    <x v="2"/>
    <x v="0"/>
    <x v="174"/>
    <x v="3"/>
    <x v="2"/>
    <x v="6"/>
    <x v="432"/>
    <n v="377.93"/>
    <n v="9"/>
    <n v="141.72"/>
  </r>
  <r>
    <d v="2016-01-09T00:00:00"/>
    <x v="2"/>
    <x v="0"/>
    <x v="591"/>
    <x v="10"/>
    <x v="1"/>
    <x v="8"/>
    <x v="1336"/>
    <n v="15.17"/>
    <n v="2"/>
    <n v="3.79"/>
  </r>
  <r>
    <d v="2016-01-10T00:00:00"/>
    <x v="2"/>
    <x v="0"/>
    <x v="127"/>
    <x v="22"/>
    <x v="1"/>
    <x v="8"/>
    <x v="408"/>
    <n v="79.92"/>
    <n v="4"/>
    <n v="34.369999999999997"/>
  </r>
  <r>
    <d v="2016-01-10T00:00:00"/>
    <x v="2"/>
    <x v="0"/>
    <x v="127"/>
    <x v="22"/>
    <x v="2"/>
    <x v="9"/>
    <x v="1569"/>
    <n v="69.98"/>
    <n v="2"/>
    <n v="13.3"/>
  </r>
  <r>
    <d v="2016-01-10T00:00:00"/>
    <x v="2"/>
    <x v="0"/>
    <x v="733"/>
    <x v="22"/>
    <x v="1"/>
    <x v="8"/>
    <x v="20"/>
    <n v="24.85"/>
    <n v="5"/>
    <n v="7.7"/>
  </r>
  <r>
    <d v="2016-01-11T00:00:00"/>
    <x v="2"/>
    <x v="0"/>
    <x v="354"/>
    <x v="10"/>
    <x v="0"/>
    <x v="0"/>
    <x v="507"/>
    <n v="15.55"/>
    <n v="3"/>
    <n v="5.44"/>
  </r>
  <r>
    <d v="2016-01-11T00:00:00"/>
    <x v="2"/>
    <x v="0"/>
    <x v="354"/>
    <x v="10"/>
    <x v="0"/>
    <x v="0"/>
    <x v="1584"/>
    <n v="63.31"/>
    <n v="3"/>
    <n v="20.58"/>
  </r>
  <r>
    <d v="2016-01-11T00:00:00"/>
    <x v="2"/>
    <x v="0"/>
    <x v="354"/>
    <x v="10"/>
    <x v="2"/>
    <x v="6"/>
    <x v="1621"/>
    <n v="15.59"/>
    <n v="2"/>
    <n v="-9.8699999999999992"/>
  </r>
  <r>
    <d v="2016-01-11T00:00:00"/>
    <x v="2"/>
    <x v="0"/>
    <x v="114"/>
    <x v="10"/>
    <x v="1"/>
    <x v="8"/>
    <x v="55"/>
    <n v="54.99"/>
    <n v="14"/>
    <n v="8.94"/>
  </r>
  <r>
    <d v="2016-01-14T00:00:00"/>
    <x v="2"/>
    <x v="0"/>
    <x v="643"/>
    <x v="25"/>
    <x v="0"/>
    <x v="0"/>
    <x v="1033"/>
    <n v="89.57"/>
    <n v="2"/>
    <n v="32.47"/>
  </r>
  <r>
    <d v="2016-01-14T00:00:00"/>
    <x v="2"/>
    <x v="0"/>
    <x v="643"/>
    <x v="25"/>
    <x v="1"/>
    <x v="8"/>
    <x v="1622"/>
    <n v="315.77999999999997"/>
    <n v="8"/>
    <n v="31.58"/>
  </r>
  <r>
    <d v="2016-01-15T00:00:00"/>
    <x v="2"/>
    <x v="0"/>
    <x v="222"/>
    <x v="23"/>
    <x v="0"/>
    <x v="10"/>
    <x v="1077"/>
    <n v="52.34"/>
    <n v="2"/>
    <n v="24.6"/>
  </r>
  <r>
    <d v="2016-01-15T00:00:00"/>
    <x v="2"/>
    <x v="0"/>
    <x v="222"/>
    <x v="23"/>
    <x v="0"/>
    <x v="4"/>
    <x v="208"/>
    <n v="4.66"/>
    <n v="2"/>
    <n v="1.35"/>
  </r>
  <r>
    <d v="2016-01-15T00:00:00"/>
    <x v="2"/>
    <x v="0"/>
    <x v="222"/>
    <x v="23"/>
    <x v="2"/>
    <x v="9"/>
    <x v="711"/>
    <n v="254.97"/>
    <n v="3"/>
    <n v="91.79"/>
  </r>
  <r>
    <d v="2016-01-15T00:00:00"/>
    <x v="2"/>
    <x v="0"/>
    <x v="554"/>
    <x v="37"/>
    <x v="1"/>
    <x v="13"/>
    <x v="931"/>
    <n v="181.8"/>
    <n v="1"/>
    <n v="-15.58"/>
  </r>
  <r>
    <d v="2016-01-15T00:00:00"/>
    <x v="2"/>
    <x v="0"/>
    <x v="494"/>
    <x v="20"/>
    <x v="0"/>
    <x v="10"/>
    <x v="1531"/>
    <n v="16.52"/>
    <n v="4"/>
    <n v="7.6"/>
  </r>
  <r>
    <d v="2016-01-15T00:00:00"/>
    <x v="2"/>
    <x v="0"/>
    <x v="494"/>
    <x v="20"/>
    <x v="0"/>
    <x v="0"/>
    <x v="1215"/>
    <n v="60.12"/>
    <n v="9"/>
    <n v="28.86"/>
  </r>
  <r>
    <d v="2016-01-15T00:00:00"/>
    <x v="2"/>
    <x v="0"/>
    <x v="494"/>
    <x v="20"/>
    <x v="0"/>
    <x v="3"/>
    <x v="739"/>
    <n v="49.54"/>
    <n v="3"/>
    <n v="17.34"/>
  </r>
  <r>
    <d v="2016-01-15T00:00:00"/>
    <x v="2"/>
    <x v="0"/>
    <x v="734"/>
    <x v="20"/>
    <x v="0"/>
    <x v="0"/>
    <x v="1025"/>
    <n v="81.98"/>
    <n v="2"/>
    <n v="40.17"/>
  </r>
  <r>
    <d v="2016-01-16T00:00:00"/>
    <x v="2"/>
    <x v="0"/>
    <x v="281"/>
    <x v="3"/>
    <x v="0"/>
    <x v="3"/>
    <x v="1045"/>
    <n v="11.65"/>
    <n v="2"/>
    <n v="4.22"/>
  </r>
  <r>
    <d v="2016-01-16T00:00:00"/>
    <x v="2"/>
    <x v="0"/>
    <x v="281"/>
    <x v="3"/>
    <x v="2"/>
    <x v="9"/>
    <x v="1623"/>
    <n v="90.57"/>
    <n v="3"/>
    <n v="11.77"/>
  </r>
  <r>
    <d v="2016-01-17T00:00:00"/>
    <x v="2"/>
    <x v="0"/>
    <x v="684"/>
    <x v="38"/>
    <x v="1"/>
    <x v="8"/>
    <x v="1573"/>
    <n v="322.58999999999997"/>
    <n v="3"/>
    <n v="64.52"/>
  </r>
  <r>
    <d v="2016-01-17T00:00:00"/>
    <x v="2"/>
    <x v="0"/>
    <x v="684"/>
    <x v="38"/>
    <x v="2"/>
    <x v="9"/>
    <x v="33"/>
    <n v="29.99"/>
    <n v="1"/>
    <n v="13.2"/>
  </r>
  <r>
    <d v="2016-01-17T00:00:00"/>
    <x v="2"/>
    <x v="0"/>
    <x v="684"/>
    <x v="38"/>
    <x v="2"/>
    <x v="9"/>
    <x v="1464"/>
    <n v="371.97"/>
    <n v="3"/>
    <n v="66.95"/>
  </r>
  <r>
    <d v="2016-01-17T00:00:00"/>
    <x v="2"/>
    <x v="0"/>
    <x v="729"/>
    <x v="4"/>
    <x v="2"/>
    <x v="9"/>
    <x v="1151"/>
    <n v="316"/>
    <n v="4"/>
    <n v="31.6"/>
  </r>
  <r>
    <d v="2016-01-21T00:00:00"/>
    <x v="2"/>
    <x v="0"/>
    <x v="210"/>
    <x v="3"/>
    <x v="1"/>
    <x v="5"/>
    <x v="796"/>
    <n v="153.57"/>
    <n v="2"/>
    <n v="-5.76"/>
  </r>
  <r>
    <d v="2016-01-21T00:00:00"/>
    <x v="2"/>
    <x v="0"/>
    <x v="210"/>
    <x v="3"/>
    <x v="1"/>
    <x v="5"/>
    <x v="1434"/>
    <n v="1013.49"/>
    <n v="7"/>
    <n v="76.010000000000005"/>
  </r>
  <r>
    <d v="2016-01-22T00:00:00"/>
    <x v="2"/>
    <x v="0"/>
    <x v="194"/>
    <x v="23"/>
    <x v="0"/>
    <x v="7"/>
    <x v="1371"/>
    <n v="7.56"/>
    <n v="6"/>
    <n v="0.3"/>
  </r>
  <r>
    <d v="2016-01-22T00:00:00"/>
    <x v="2"/>
    <x v="0"/>
    <x v="695"/>
    <x v="25"/>
    <x v="1"/>
    <x v="8"/>
    <x v="928"/>
    <n v="14.27"/>
    <n v="8"/>
    <n v="4.28"/>
  </r>
  <r>
    <d v="2016-01-22T00:00:00"/>
    <x v="2"/>
    <x v="0"/>
    <x v="695"/>
    <x v="25"/>
    <x v="1"/>
    <x v="11"/>
    <x v="1425"/>
    <n v="451.14"/>
    <n v="4"/>
    <n v="-67.67"/>
  </r>
  <r>
    <d v="2016-01-22T00:00:00"/>
    <x v="2"/>
    <x v="0"/>
    <x v="695"/>
    <x v="25"/>
    <x v="0"/>
    <x v="12"/>
    <x v="38"/>
    <n v="64.86"/>
    <n v="4"/>
    <n v="6.49"/>
  </r>
  <r>
    <d v="2016-01-22T00:00:00"/>
    <x v="2"/>
    <x v="0"/>
    <x v="202"/>
    <x v="22"/>
    <x v="1"/>
    <x v="8"/>
    <x v="466"/>
    <n v="109.9"/>
    <n v="5"/>
    <n v="37.369999999999997"/>
  </r>
  <r>
    <d v="2016-01-22T00:00:00"/>
    <x v="2"/>
    <x v="0"/>
    <x v="387"/>
    <x v="22"/>
    <x v="0"/>
    <x v="0"/>
    <x v="1587"/>
    <n v="12.96"/>
    <n v="2"/>
    <n v="6.22"/>
  </r>
  <r>
    <d v="2016-01-22T00:00:00"/>
    <x v="2"/>
    <x v="0"/>
    <x v="558"/>
    <x v="3"/>
    <x v="0"/>
    <x v="1"/>
    <x v="983"/>
    <n v="44.4"/>
    <n v="3"/>
    <n v="22.2"/>
  </r>
  <r>
    <d v="2016-01-22T00:00:00"/>
    <x v="2"/>
    <x v="0"/>
    <x v="558"/>
    <x v="3"/>
    <x v="0"/>
    <x v="1"/>
    <x v="218"/>
    <n v="20.65"/>
    <n v="5"/>
    <n v="9.5"/>
  </r>
  <r>
    <d v="2016-01-22T00:00:00"/>
    <x v="2"/>
    <x v="0"/>
    <x v="214"/>
    <x v="10"/>
    <x v="2"/>
    <x v="6"/>
    <x v="527"/>
    <n v="110.38"/>
    <n v="4"/>
    <n v="-20.239999999999998"/>
  </r>
  <r>
    <d v="2016-01-22T00:00:00"/>
    <x v="2"/>
    <x v="0"/>
    <x v="214"/>
    <x v="10"/>
    <x v="2"/>
    <x v="9"/>
    <x v="1273"/>
    <n v="55.18"/>
    <n v="3"/>
    <n v="15.86"/>
  </r>
  <r>
    <d v="2016-01-22T00:00:00"/>
    <x v="2"/>
    <x v="0"/>
    <x v="263"/>
    <x v="20"/>
    <x v="0"/>
    <x v="3"/>
    <x v="647"/>
    <n v="26.34"/>
    <n v="4"/>
    <n v="9.2200000000000006"/>
  </r>
  <r>
    <d v="2016-01-23T00:00:00"/>
    <x v="2"/>
    <x v="0"/>
    <x v="710"/>
    <x v="3"/>
    <x v="1"/>
    <x v="8"/>
    <x v="635"/>
    <n v="59.99"/>
    <n v="7"/>
    <n v="21.6"/>
  </r>
  <r>
    <d v="2016-01-23T00:00:00"/>
    <x v="2"/>
    <x v="0"/>
    <x v="595"/>
    <x v="45"/>
    <x v="2"/>
    <x v="9"/>
    <x v="265"/>
    <n v="99.98"/>
    <n v="2"/>
    <n v="42.99"/>
  </r>
  <r>
    <d v="2016-01-23T00:00:00"/>
    <x v="2"/>
    <x v="0"/>
    <x v="595"/>
    <x v="45"/>
    <x v="0"/>
    <x v="4"/>
    <x v="1624"/>
    <n v="8.0399999999999991"/>
    <n v="6"/>
    <n v="2.73"/>
  </r>
  <r>
    <d v="2016-01-23T00:00:00"/>
    <x v="2"/>
    <x v="0"/>
    <x v="595"/>
    <x v="45"/>
    <x v="0"/>
    <x v="2"/>
    <x v="1407"/>
    <n v="1564.29"/>
    <n v="13"/>
    <n v="406.72"/>
  </r>
  <r>
    <d v="2016-01-24T00:00:00"/>
    <x v="2"/>
    <x v="0"/>
    <x v="418"/>
    <x v="29"/>
    <x v="0"/>
    <x v="3"/>
    <x v="1274"/>
    <n v="31.36"/>
    <n v="4"/>
    <n v="15.68"/>
  </r>
  <r>
    <d v="2016-01-25T00:00:00"/>
    <x v="2"/>
    <x v="0"/>
    <x v="735"/>
    <x v="23"/>
    <x v="0"/>
    <x v="4"/>
    <x v="1625"/>
    <n v="9.2100000000000009"/>
    <n v="3"/>
    <n v="2.2999999999999998"/>
  </r>
  <r>
    <d v="2016-01-25T00:00:00"/>
    <x v="2"/>
    <x v="0"/>
    <x v="735"/>
    <x v="23"/>
    <x v="0"/>
    <x v="0"/>
    <x v="1626"/>
    <n v="18"/>
    <n v="5"/>
    <n v="8.2799999999999994"/>
  </r>
  <r>
    <d v="2016-01-25T00:00:00"/>
    <x v="2"/>
    <x v="0"/>
    <x v="104"/>
    <x v="20"/>
    <x v="0"/>
    <x v="3"/>
    <x v="39"/>
    <n v="43.12"/>
    <n v="5"/>
    <n v="15.09"/>
  </r>
  <r>
    <d v="2016-01-25T00:00:00"/>
    <x v="2"/>
    <x v="0"/>
    <x v="104"/>
    <x v="20"/>
    <x v="1"/>
    <x v="13"/>
    <x v="1348"/>
    <n v="313.72000000000003"/>
    <n v="3"/>
    <n v="-99.35"/>
  </r>
  <r>
    <d v="2016-01-25T00:00:00"/>
    <x v="2"/>
    <x v="0"/>
    <x v="104"/>
    <x v="20"/>
    <x v="1"/>
    <x v="8"/>
    <x v="282"/>
    <n v="45.98"/>
    <n v="1"/>
    <n v="7.82"/>
  </r>
  <r>
    <d v="2016-01-25T00:00:00"/>
    <x v="2"/>
    <x v="0"/>
    <x v="104"/>
    <x v="20"/>
    <x v="0"/>
    <x v="2"/>
    <x v="62"/>
    <n v="428.68"/>
    <n v="7"/>
    <n v="0"/>
  </r>
  <r>
    <d v="2016-01-28T00:00:00"/>
    <x v="2"/>
    <x v="0"/>
    <x v="418"/>
    <x v="3"/>
    <x v="0"/>
    <x v="4"/>
    <x v="137"/>
    <n v="39.68"/>
    <n v="2"/>
    <n v="10.32"/>
  </r>
  <r>
    <d v="2016-01-30T00:00:00"/>
    <x v="2"/>
    <x v="0"/>
    <x v="467"/>
    <x v="3"/>
    <x v="0"/>
    <x v="3"/>
    <x v="1480"/>
    <n v="17.46"/>
    <n v="2"/>
    <n v="5.89"/>
  </r>
  <r>
    <d v="2016-01-30T00:00:00"/>
    <x v="2"/>
    <x v="0"/>
    <x v="236"/>
    <x v="3"/>
    <x v="0"/>
    <x v="2"/>
    <x v="865"/>
    <n v="305.01"/>
    <n v="9"/>
    <n v="76.25"/>
  </r>
  <r>
    <d v="2016-01-30T00:00:00"/>
    <x v="2"/>
    <x v="0"/>
    <x v="236"/>
    <x v="3"/>
    <x v="0"/>
    <x v="3"/>
    <x v="1469"/>
    <n v="50.78"/>
    <n v="2"/>
    <n v="17.77"/>
  </r>
  <r>
    <d v="2016-01-30T00:00:00"/>
    <x v="2"/>
    <x v="0"/>
    <x v="236"/>
    <x v="3"/>
    <x v="0"/>
    <x v="1"/>
    <x v="912"/>
    <n v="26.01"/>
    <n v="9"/>
    <n v="12.22"/>
  </r>
  <r>
    <d v="2016-01-30T00:00:00"/>
    <x v="2"/>
    <x v="0"/>
    <x v="560"/>
    <x v="22"/>
    <x v="1"/>
    <x v="5"/>
    <x v="1627"/>
    <n v="435.17"/>
    <n v="4"/>
    <n v="-59.84"/>
  </r>
  <r>
    <d v="2016-01-30T00:00:00"/>
    <x v="2"/>
    <x v="0"/>
    <x v="560"/>
    <x v="22"/>
    <x v="1"/>
    <x v="11"/>
    <x v="683"/>
    <n v="48.58"/>
    <n v="1"/>
    <n v="7.77"/>
  </r>
  <r>
    <d v="2016-01-30T00:00:00"/>
    <x v="2"/>
    <x v="0"/>
    <x v="736"/>
    <x v="1"/>
    <x v="0"/>
    <x v="0"/>
    <x v="1566"/>
    <n v="156.51"/>
    <n v="4"/>
    <n v="52.82"/>
  </r>
  <r>
    <d v="2016-01-30T00:00:00"/>
    <x v="2"/>
    <x v="0"/>
    <x v="447"/>
    <x v="1"/>
    <x v="2"/>
    <x v="6"/>
    <x v="1628"/>
    <n v="1439.97"/>
    <n v="4"/>
    <n v="144"/>
  </r>
  <r>
    <d v="2016-01-30T00:00:00"/>
    <x v="2"/>
    <x v="0"/>
    <x v="447"/>
    <x v="1"/>
    <x v="0"/>
    <x v="3"/>
    <x v="549"/>
    <n v="1.73"/>
    <n v="3"/>
    <n v="-2.68"/>
  </r>
  <r>
    <d v="2016-01-30T00:00:00"/>
    <x v="2"/>
    <x v="0"/>
    <x v="447"/>
    <x v="1"/>
    <x v="1"/>
    <x v="13"/>
    <x v="1629"/>
    <n v="626.1"/>
    <n v="3"/>
    <n v="-538.45000000000005"/>
  </r>
  <r>
    <d v="2016-01-31T00:00:00"/>
    <x v="2"/>
    <x v="0"/>
    <x v="90"/>
    <x v="3"/>
    <x v="2"/>
    <x v="6"/>
    <x v="1492"/>
    <n v="109.59"/>
    <n v="1"/>
    <n v="8.2200000000000006"/>
  </r>
  <r>
    <d v="2016-01-31T00:00:00"/>
    <x v="2"/>
    <x v="0"/>
    <x v="90"/>
    <x v="3"/>
    <x v="0"/>
    <x v="0"/>
    <x v="371"/>
    <n v="56.7"/>
    <n v="5"/>
    <n v="27.78"/>
  </r>
  <r>
    <d v="2016-01-31T00:00:00"/>
    <x v="2"/>
    <x v="0"/>
    <x v="69"/>
    <x v="0"/>
    <x v="0"/>
    <x v="0"/>
    <x v="721"/>
    <n v="15.55"/>
    <n v="3"/>
    <n v="5.44"/>
  </r>
  <r>
    <d v="2016-01-31T00:00:00"/>
    <x v="2"/>
    <x v="0"/>
    <x v="527"/>
    <x v="23"/>
    <x v="0"/>
    <x v="10"/>
    <x v="21"/>
    <n v="23.36"/>
    <n v="2"/>
    <n v="11.68"/>
  </r>
  <r>
    <d v="2016-01-31T00:00:00"/>
    <x v="2"/>
    <x v="0"/>
    <x v="151"/>
    <x v="4"/>
    <x v="0"/>
    <x v="3"/>
    <x v="1030"/>
    <n v="1270.99"/>
    <n v="1"/>
    <n v="635.5"/>
  </r>
  <r>
    <d v="2016-01-31T00:00:00"/>
    <x v="2"/>
    <x v="0"/>
    <x v="151"/>
    <x v="4"/>
    <x v="0"/>
    <x v="10"/>
    <x v="858"/>
    <n v="125.36"/>
    <n v="8"/>
    <n v="58.92"/>
  </r>
  <r>
    <d v="2016-02-01T00:00:00"/>
    <x v="2"/>
    <x v="1"/>
    <x v="38"/>
    <x v="6"/>
    <x v="0"/>
    <x v="2"/>
    <x v="350"/>
    <n v="56.45"/>
    <n v="5"/>
    <n v="14.68"/>
  </r>
  <r>
    <d v="2016-02-01T00:00:00"/>
    <x v="2"/>
    <x v="1"/>
    <x v="436"/>
    <x v="3"/>
    <x v="0"/>
    <x v="0"/>
    <x v="1272"/>
    <n v="105.52"/>
    <n v="4"/>
    <n v="48.54"/>
  </r>
  <r>
    <d v="2016-02-02T00:00:00"/>
    <x v="2"/>
    <x v="1"/>
    <x v="579"/>
    <x v="20"/>
    <x v="0"/>
    <x v="2"/>
    <x v="1471"/>
    <n v="117.96"/>
    <n v="2"/>
    <n v="5.9"/>
  </r>
  <r>
    <d v="2016-02-02T00:00:00"/>
    <x v="2"/>
    <x v="1"/>
    <x v="145"/>
    <x v="6"/>
    <x v="2"/>
    <x v="15"/>
    <x v="846"/>
    <n v="8749.9500000000007"/>
    <n v="5"/>
    <n v="2799.98"/>
  </r>
  <r>
    <d v="2016-02-02T00:00:00"/>
    <x v="2"/>
    <x v="1"/>
    <x v="145"/>
    <x v="6"/>
    <x v="0"/>
    <x v="3"/>
    <x v="475"/>
    <n v="36.4"/>
    <n v="8"/>
    <n v="18.2"/>
  </r>
  <r>
    <d v="2016-02-02T00:00:00"/>
    <x v="2"/>
    <x v="1"/>
    <x v="145"/>
    <x v="6"/>
    <x v="1"/>
    <x v="8"/>
    <x v="533"/>
    <n v="18.690000000000001"/>
    <n v="7"/>
    <n v="7.1"/>
  </r>
  <r>
    <d v="2016-02-02T00:00:00"/>
    <x v="2"/>
    <x v="1"/>
    <x v="270"/>
    <x v="0"/>
    <x v="1"/>
    <x v="8"/>
    <x v="1630"/>
    <n v="73.78"/>
    <n v="2"/>
    <n v="-77.47"/>
  </r>
  <r>
    <d v="2016-02-03T00:00:00"/>
    <x v="2"/>
    <x v="1"/>
    <x v="31"/>
    <x v="5"/>
    <x v="1"/>
    <x v="5"/>
    <x v="395"/>
    <n v="866.4"/>
    <n v="4"/>
    <n v="225.26"/>
  </r>
  <r>
    <d v="2016-02-04T00:00:00"/>
    <x v="2"/>
    <x v="1"/>
    <x v="463"/>
    <x v="12"/>
    <x v="1"/>
    <x v="8"/>
    <x v="682"/>
    <n v="14.37"/>
    <n v="2"/>
    <n v="3.95"/>
  </r>
  <r>
    <d v="2016-02-04T00:00:00"/>
    <x v="2"/>
    <x v="1"/>
    <x v="389"/>
    <x v="36"/>
    <x v="2"/>
    <x v="6"/>
    <x v="80"/>
    <n v="90.48"/>
    <n v="2"/>
    <n v="23.52"/>
  </r>
  <r>
    <d v="2016-02-04T00:00:00"/>
    <x v="2"/>
    <x v="1"/>
    <x v="403"/>
    <x v="3"/>
    <x v="0"/>
    <x v="2"/>
    <x v="264"/>
    <n v="93.02"/>
    <n v="2"/>
    <n v="3.72"/>
  </r>
  <r>
    <d v="2016-02-05T00:00:00"/>
    <x v="2"/>
    <x v="1"/>
    <x v="367"/>
    <x v="4"/>
    <x v="0"/>
    <x v="2"/>
    <x v="144"/>
    <n v="80.98"/>
    <n v="1"/>
    <n v="1.62"/>
  </r>
  <r>
    <d v="2016-02-05T00:00:00"/>
    <x v="2"/>
    <x v="1"/>
    <x v="367"/>
    <x v="4"/>
    <x v="0"/>
    <x v="0"/>
    <x v="655"/>
    <n v="348.84"/>
    <n v="9"/>
    <n v="170.93"/>
  </r>
  <r>
    <d v="2016-02-05T00:00:00"/>
    <x v="2"/>
    <x v="1"/>
    <x v="367"/>
    <x v="4"/>
    <x v="0"/>
    <x v="7"/>
    <x v="828"/>
    <n v="9.4499999999999993"/>
    <n v="5"/>
    <n v="0.19"/>
  </r>
  <r>
    <d v="2016-02-05T00:00:00"/>
    <x v="2"/>
    <x v="1"/>
    <x v="367"/>
    <x v="4"/>
    <x v="1"/>
    <x v="8"/>
    <x v="1012"/>
    <n v="18.84"/>
    <n v="3"/>
    <n v="7.16"/>
  </r>
  <r>
    <d v="2016-02-05T00:00:00"/>
    <x v="2"/>
    <x v="1"/>
    <x v="367"/>
    <x v="4"/>
    <x v="1"/>
    <x v="11"/>
    <x v="1049"/>
    <n v="239.98"/>
    <n v="2"/>
    <n v="52.8"/>
  </r>
  <r>
    <d v="2016-02-05T00:00:00"/>
    <x v="2"/>
    <x v="1"/>
    <x v="367"/>
    <x v="4"/>
    <x v="0"/>
    <x v="10"/>
    <x v="1042"/>
    <n v="167.96"/>
    <n v="2"/>
    <n v="78.94"/>
  </r>
  <r>
    <d v="2016-02-05T00:00:00"/>
    <x v="2"/>
    <x v="1"/>
    <x v="367"/>
    <x v="4"/>
    <x v="2"/>
    <x v="6"/>
    <x v="503"/>
    <n v="104.85"/>
    <n v="3"/>
    <n v="28.31"/>
  </r>
  <r>
    <d v="2016-02-05T00:00:00"/>
    <x v="2"/>
    <x v="1"/>
    <x v="367"/>
    <x v="4"/>
    <x v="2"/>
    <x v="6"/>
    <x v="86"/>
    <n v="484.83"/>
    <n v="3"/>
    <n v="126.06"/>
  </r>
  <r>
    <d v="2016-02-05T00:00:00"/>
    <x v="2"/>
    <x v="1"/>
    <x v="367"/>
    <x v="4"/>
    <x v="0"/>
    <x v="0"/>
    <x v="1289"/>
    <n v="122.97"/>
    <n v="3"/>
    <n v="60.26"/>
  </r>
  <r>
    <d v="2016-02-05T00:00:00"/>
    <x v="2"/>
    <x v="1"/>
    <x v="367"/>
    <x v="4"/>
    <x v="0"/>
    <x v="2"/>
    <x v="627"/>
    <n v="154.44"/>
    <n v="3"/>
    <n v="1.54"/>
  </r>
  <r>
    <d v="2016-02-05T00:00:00"/>
    <x v="2"/>
    <x v="1"/>
    <x v="367"/>
    <x v="4"/>
    <x v="0"/>
    <x v="0"/>
    <x v="1566"/>
    <n v="342.37"/>
    <n v="7"/>
    <n v="160.91"/>
  </r>
  <r>
    <d v="2016-02-05T00:00:00"/>
    <x v="2"/>
    <x v="1"/>
    <x v="86"/>
    <x v="3"/>
    <x v="0"/>
    <x v="1"/>
    <x v="1"/>
    <n v="14.73"/>
    <n v="3"/>
    <n v="7.22"/>
  </r>
  <r>
    <d v="2016-02-05T00:00:00"/>
    <x v="2"/>
    <x v="1"/>
    <x v="86"/>
    <x v="3"/>
    <x v="0"/>
    <x v="2"/>
    <x v="892"/>
    <n v="186.54"/>
    <n v="3"/>
    <n v="50.37"/>
  </r>
  <r>
    <d v="2016-02-05T00:00:00"/>
    <x v="2"/>
    <x v="1"/>
    <x v="86"/>
    <x v="3"/>
    <x v="1"/>
    <x v="13"/>
    <x v="1348"/>
    <n v="557.73"/>
    <n v="4"/>
    <n v="6.97"/>
  </r>
  <r>
    <d v="2016-02-05T00:00:00"/>
    <x v="2"/>
    <x v="1"/>
    <x v="86"/>
    <x v="3"/>
    <x v="2"/>
    <x v="6"/>
    <x v="1631"/>
    <n v="159.97"/>
    <n v="4"/>
    <n v="-31.99"/>
  </r>
  <r>
    <d v="2016-02-06T00:00:00"/>
    <x v="2"/>
    <x v="1"/>
    <x v="119"/>
    <x v="15"/>
    <x v="1"/>
    <x v="8"/>
    <x v="392"/>
    <n v="132.22"/>
    <n v="4"/>
    <n v="-18.18"/>
  </r>
  <r>
    <d v="2016-02-07T00:00:00"/>
    <x v="2"/>
    <x v="1"/>
    <x v="103"/>
    <x v="6"/>
    <x v="2"/>
    <x v="9"/>
    <x v="1598"/>
    <n v="100"/>
    <n v="4"/>
    <n v="21"/>
  </r>
  <r>
    <d v="2016-02-07T00:00:00"/>
    <x v="2"/>
    <x v="1"/>
    <x v="103"/>
    <x v="6"/>
    <x v="0"/>
    <x v="1"/>
    <x v="1046"/>
    <n v="7.83"/>
    <n v="3"/>
    <n v="3.6"/>
  </r>
  <r>
    <d v="2016-02-07T00:00:00"/>
    <x v="2"/>
    <x v="1"/>
    <x v="737"/>
    <x v="10"/>
    <x v="0"/>
    <x v="0"/>
    <x v="1011"/>
    <n v="30.35"/>
    <n v="2"/>
    <n v="10.62"/>
  </r>
  <r>
    <d v="2016-02-07T00:00:00"/>
    <x v="2"/>
    <x v="1"/>
    <x v="732"/>
    <x v="3"/>
    <x v="2"/>
    <x v="6"/>
    <x v="1426"/>
    <n v="623.96"/>
    <n v="5"/>
    <n v="39"/>
  </r>
  <r>
    <d v="2016-02-08T00:00:00"/>
    <x v="2"/>
    <x v="1"/>
    <x v="662"/>
    <x v="25"/>
    <x v="2"/>
    <x v="6"/>
    <x v="1442"/>
    <n v="1127.98"/>
    <n v="3"/>
    <n v="126.9"/>
  </r>
  <r>
    <d v="2016-02-08T00:00:00"/>
    <x v="2"/>
    <x v="1"/>
    <x v="36"/>
    <x v="0"/>
    <x v="1"/>
    <x v="5"/>
    <x v="123"/>
    <n v="241.5"/>
    <n v="4"/>
    <n v="0"/>
  </r>
  <r>
    <d v="2016-02-09T00:00:00"/>
    <x v="2"/>
    <x v="1"/>
    <x v="691"/>
    <x v="3"/>
    <x v="2"/>
    <x v="9"/>
    <x v="33"/>
    <n v="89.97"/>
    <n v="3"/>
    <n v="39.590000000000003"/>
  </r>
  <r>
    <d v="2016-02-09T00:00:00"/>
    <x v="2"/>
    <x v="1"/>
    <x v="691"/>
    <x v="3"/>
    <x v="2"/>
    <x v="9"/>
    <x v="1594"/>
    <n v="31.86"/>
    <n v="2"/>
    <n v="11.15"/>
  </r>
  <r>
    <d v="2016-02-11T00:00:00"/>
    <x v="2"/>
    <x v="1"/>
    <x v="532"/>
    <x v="39"/>
    <x v="2"/>
    <x v="6"/>
    <x v="1201"/>
    <n v="69.930000000000007"/>
    <n v="7"/>
    <n v="0.7"/>
  </r>
  <r>
    <d v="2016-02-12T00:00:00"/>
    <x v="2"/>
    <x v="1"/>
    <x v="143"/>
    <x v="4"/>
    <x v="0"/>
    <x v="2"/>
    <x v="1002"/>
    <n v="1350.12"/>
    <n v="6"/>
    <n v="175.52"/>
  </r>
  <r>
    <d v="2016-02-12T00:00:00"/>
    <x v="2"/>
    <x v="1"/>
    <x v="143"/>
    <x v="4"/>
    <x v="0"/>
    <x v="3"/>
    <x v="881"/>
    <n v="15.92"/>
    <n v="4"/>
    <n v="7.48"/>
  </r>
  <r>
    <d v="2016-02-13T00:00:00"/>
    <x v="2"/>
    <x v="1"/>
    <x v="476"/>
    <x v="3"/>
    <x v="0"/>
    <x v="0"/>
    <x v="900"/>
    <n v="146.82"/>
    <n v="3"/>
    <n v="73.41"/>
  </r>
  <r>
    <d v="2016-02-14T00:00:00"/>
    <x v="2"/>
    <x v="1"/>
    <x v="610"/>
    <x v="36"/>
    <x v="0"/>
    <x v="0"/>
    <x v="1236"/>
    <n v="4.7699999999999996"/>
    <n v="1"/>
    <n v="2.15"/>
  </r>
  <r>
    <d v="2016-02-14T00:00:00"/>
    <x v="2"/>
    <x v="1"/>
    <x v="610"/>
    <x v="36"/>
    <x v="0"/>
    <x v="4"/>
    <x v="158"/>
    <n v="7.98"/>
    <n v="3"/>
    <n v="2.0699999999999998"/>
  </r>
  <r>
    <d v="2016-02-14T00:00:00"/>
    <x v="2"/>
    <x v="1"/>
    <x v="610"/>
    <x v="36"/>
    <x v="1"/>
    <x v="13"/>
    <x v="1036"/>
    <n v="550.42999999999995"/>
    <n v="3"/>
    <n v="-47.18"/>
  </r>
  <r>
    <d v="2016-02-14T00:00:00"/>
    <x v="2"/>
    <x v="1"/>
    <x v="610"/>
    <x v="36"/>
    <x v="1"/>
    <x v="8"/>
    <x v="725"/>
    <n v="10.56"/>
    <n v="6"/>
    <n v="4.6500000000000004"/>
  </r>
  <r>
    <d v="2016-02-14T00:00:00"/>
    <x v="2"/>
    <x v="1"/>
    <x v="667"/>
    <x v="29"/>
    <x v="0"/>
    <x v="4"/>
    <x v="1007"/>
    <n v="264.18"/>
    <n v="7"/>
    <n v="68.69"/>
  </r>
  <r>
    <d v="2016-02-15T00:00:00"/>
    <x v="2"/>
    <x v="1"/>
    <x v="190"/>
    <x v="20"/>
    <x v="0"/>
    <x v="3"/>
    <x v="398"/>
    <n v="398.35"/>
    <n v="3"/>
    <n v="124.49"/>
  </r>
  <r>
    <d v="2016-02-15T00:00:00"/>
    <x v="2"/>
    <x v="1"/>
    <x v="190"/>
    <x v="20"/>
    <x v="0"/>
    <x v="7"/>
    <x v="590"/>
    <n v="8.7200000000000006"/>
    <n v="4"/>
    <n v="3.58"/>
  </r>
  <r>
    <d v="2016-02-16T00:00:00"/>
    <x v="2"/>
    <x v="1"/>
    <x v="400"/>
    <x v="1"/>
    <x v="0"/>
    <x v="12"/>
    <x v="1632"/>
    <n v="92.06"/>
    <n v="6"/>
    <n v="-225.56"/>
  </r>
  <r>
    <d v="2016-02-16T00:00:00"/>
    <x v="2"/>
    <x v="1"/>
    <x v="400"/>
    <x v="1"/>
    <x v="0"/>
    <x v="7"/>
    <x v="590"/>
    <n v="6.98"/>
    <n v="4"/>
    <n v="1.83"/>
  </r>
  <r>
    <d v="2016-02-16T00:00:00"/>
    <x v="2"/>
    <x v="1"/>
    <x v="400"/>
    <x v="1"/>
    <x v="1"/>
    <x v="5"/>
    <x v="1004"/>
    <n v="62.96"/>
    <n v="3"/>
    <n v="-2.7"/>
  </r>
  <r>
    <d v="2016-02-16T00:00:00"/>
    <x v="2"/>
    <x v="1"/>
    <x v="400"/>
    <x v="1"/>
    <x v="0"/>
    <x v="0"/>
    <x v="1453"/>
    <n v="5.18"/>
    <n v="1"/>
    <n v="1.81"/>
  </r>
  <r>
    <d v="2016-02-16T00:00:00"/>
    <x v="2"/>
    <x v="1"/>
    <x v="628"/>
    <x v="23"/>
    <x v="1"/>
    <x v="5"/>
    <x v="1495"/>
    <n v="227.96"/>
    <n v="2"/>
    <n v="36.47"/>
  </r>
  <r>
    <d v="2016-02-16T00:00:00"/>
    <x v="2"/>
    <x v="1"/>
    <x v="60"/>
    <x v="5"/>
    <x v="1"/>
    <x v="8"/>
    <x v="1100"/>
    <n v="318.08"/>
    <n v="4"/>
    <n v="34.99"/>
  </r>
  <r>
    <d v="2016-02-16T00:00:00"/>
    <x v="2"/>
    <x v="1"/>
    <x v="60"/>
    <x v="5"/>
    <x v="0"/>
    <x v="3"/>
    <x v="1447"/>
    <n v="5.8"/>
    <n v="1"/>
    <n v="2.61"/>
  </r>
  <r>
    <d v="2016-02-16T00:00:00"/>
    <x v="2"/>
    <x v="1"/>
    <x v="453"/>
    <x v="20"/>
    <x v="1"/>
    <x v="5"/>
    <x v="1633"/>
    <n v="326.64999999999998"/>
    <n v="3"/>
    <n v="39.92"/>
  </r>
  <r>
    <d v="2016-02-16T00:00:00"/>
    <x v="2"/>
    <x v="1"/>
    <x v="453"/>
    <x v="20"/>
    <x v="2"/>
    <x v="9"/>
    <x v="33"/>
    <n v="89.97"/>
    <n v="3"/>
    <n v="39.590000000000003"/>
  </r>
  <r>
    <d v="2016-02-19T00:00:00"/>
    <x v="2"/>
    <x v="1"/>
    <x v="217"/>
    <x v="20"/>
    <x v="1"/>
    <x v="8"/>
    <x v="1150"/>
    <n v="44.46"/>
    <n v="2"/>
    <n v="14.67"/>
  </r>
  <r>
    <d v="2016-02-19T00:00:00"/>
    <x v="2"/>
    <x v="1"/>
    <x v="217"/>
    <x v="20"/>
    <x v="0"/>
    <x v="2"/>
    <x v="161"/>
    <n v="242.94"/>
    <n v="3"/>
    <n v="9.7200000000000006"/>
  </r>
  <r>
    <d v="2016-02-19T00:00:00"/>
    <x v="2"/>
    <x v="1"/>
    <x v="38"/>
    <x v="20"/>
    <x v="0"/>
    <x v="1"/>
    <x v="115"/>
    <n v="8.67"/>
    <n v="3"/>
    <n v="4.07"/>
  </r>
  <r>
    <d v="2016-02-19T00:00:00"/>
    <x v="2"/>
    <x v="1"/>
    <x v="38"/>
    <x v="20"/>
    <x v="0"/>
    <x v="14"/>
    <x v="472"/>
    <n v="25.71"/>
    <n v="3"/>
    <n v="6.68"/>
  </r>
  <r>
    <d v="2016-02-19T00:00:00"/>
    <x v="2"/>
    <x v="1"/>
    <x v="217"/>
    <x v="3"/>
    <x v="0"/>
    <x v="0"/>
    <x v="1285"/>
    <n v="70.88"/>
    <n v="2"/>
    <n v="33.31"/>
  </r>
  <r>
    <d v="2016-02-20T00:00:00"/>
    <x v="2"/>
    <x v="1"/>
    <x v="545"/>
    <x v="15"/>
    <x v="0"/>
    <x v="0"/>
    <x v="1219"/>
    <n v="16.5"/>
    <n v="2"/>
    <n v="5.57"/>
  </r>
  <r>
    <d v="2016-02-21T00:00:00"/>
    <x v="2"/>
    <x v="1"/>
    <x v="543"/>
    <x v="3"/>
    <x v="2"/>
    <x v="9"/>
    <x v="410"/>
    <n v="12.99"/>
    <n v="1"/>
    <n v="0.78"/>
  </r>
  <r>
    <d v="2016-02-21T00:00:00"/>
    <x v="2"/>
    <x v="1"/>
    <x v="543"/>
    <x v="3"/>
    <x v="0"/>
    <x v="3"/>
    <x v="541"/>
    <n v="18.559999999999999"/>
    <n v="4"/>
    <n v="6.5"/>
  </r>
  <r>
    <d v="2016-02-21T00:00:00"/>
    <x v="2"/>
    <x v="1"/>
    <x v="543"/>
    <x v="3"/>
    <x v="0"/>
    <x v="2"/>
    <x v="437"/>
    <n v="449.15"/>
    <n v="5"/>
    <n v="8.98"/>
  </r>
  <r>
    <d v="2016-02-21T00:00:00"/>
    <x v="2"/>
    <x v="1"/>
    <x v="543"/>
    <x v="3"/>
    <x v="0"/>
    <x v="3"/>
    <x v="706"/>
    <n v="31.25"/>
    <n v="7"/>
    <n v="10.94"/>
  </r>
  <r>
    <d v="2016-02-21T00:00:00"/>
    <x v="2"/>
    <x v="1"/>
    <x v="625"/>
    <x v="20"/>
    <x v="1"/>
    <x v="8"/>
    <x v="568"/>
    <n v="68.95"/>
    <n v="5"/>
    <n v="28.96"/>
  </r>
  <r>
    <d v="2016-02-21T00:00:00"/>
    <x v="2"/>
    <x v="1"/>
    <x v="625"/>
    <x v="20"/>
    <x v="0"/>
    <x v="2"/>
    <x v="1080"/>
    <n v="296.37"/>
    <n v="3"/>
    <n v="80.02"/>
  </r>
  <r>
    <d v="2016-02-21T00:00:00"/>
    <x v="2"/>
    <x v="1"/>
    <x v="625"/>
    <x v="20"/>
    <x v="2"/>
    <x v="6"/>
    <x v="585"/>
    <n v="39.979999999999997"/>
    <n v="2"/>
    <n v="2"/>
  </r>
  <r>
    <d v="2016-02-21T00:00:00"/>
    <x v="2"/>
    <x v="1"/>
    <x v="607"/>
    <x v="16"/>
    <x v="0"/>
    <x v="3"/>
    <x v="950"/>
    <n v="3.76"/>
    <n v="3"/>
    <n v="-2.76"/>
  </r>
  <r>
    <d v="2016-02-21T00:00:00"/>
    <x v="2"/>
    <x v="1"/>
    <x v="607"/>
    <x v="16"/>
    <x v="0"/>
    <x v="3"/>
    <x v="396"/>
    <n v="34.86"/>
    <n v="2"/>
    <n v="-26.73"/>
  </r>
  <r>
    <d v="2016-02-21T00:00:00"/>
    <x v="2"/>
    <x v="1"/>
    <x v="607"/>
    <x v="16"/>
    <x v="0"/>
    <x v="2"/>
    <x v="1126"/>
    <n v="432.46"/>
    <n v="3"/>
    <n v="32.43"/>
  </r>
  <r>
    <d v="2016-02-21T00:00:00"/>
    <x v="2"/>
    <x v="1"/>
    <x v="400"/>
    <x v="20"/>
    <x v="1"/>
    <x v="8"/>
    <x v="1108"/>
    <n v="135.80000000000001"/>
    <n v="7"/>
    <n v="66.540000000000006"/>
  </r>
  <r>
    <d v="2016-02-22T00:00:00"/>
    <x v="2"/>
    <x v="1"/>
    <x v="298"/>
    <x v="21"/>
    <x v="0"/>
    <x v="12"/>
    <x v="1217"/>
    <n v="490.32"/>
    <n v="9"/>
    <n v="137.29"/>
  </r>
  <r>
    <d v="2016-02-22T00:00:00"/>
    <x v="2"/>
    <x v="1"/>
    <x v="501"/>
    <x v="3"/>
    <x v="2"/>
    <x v="6"/>
    <x v="674"/>
    <n v="445.96"/>
    <n v="5"/>
    <n v="55.75"/>
  </r>
  <r>
    <d v="2016-02-22T00:00:00"/>
    <x v="2"/>
    <x v="1"/>
    <x v="501"/>
    <x v="3"/>
    <x v="2"/>
    <x v="9"/>
    <x v="306"/>
    <n v="36.24"/>
    <n v="1"/>
    <n v="15.22"/>
  </r>
  <r>
    <d v="2016-02-22T00:00:00"/>
    <x v="2"/>
    <x v="1"/>
    <x v="501"/>
    <x v="3"/>
    <x v="0"/>
    <x v="7"/>
    <x v="648"/>
    <n v="10.65"/>
    <n v="3"/>
    <n v="5.01"/>
  </r>
  <r>
    <d v="2016-02-23T00:00:00"/>
    <x v="2"/>
    <x v="1"/>
    <x v="296"/>
    <x v="2"/>
    <x v="0"/>
    <x v="10"/>
    <x v="1270"/>
    <n v="57.58"/>
    <n v="3"/>
    <n v="21.59"/>
  </r>
  <r>
    <d v="2016-02-25T00:00:00"/>
    <x v="2"/>
    <x v="1"/>
    <x v="664"/>
    <x v="10"/>
    <x v="0"/>
    <x v="10"/>
    <x v="21"/>
    <n v="46.72"/>
    <n v="5"/>
    <n v="17.52"/>
  </r>
  <r>
    <d v="2016-02-27T00:00:00"/>
    <x v="2"/>
    <x v="1"/>
    <x v="275"/>
    <x v="20"/>
    <x v="0"/>
    <x v="12"/>
    <x v="1076"/>
    <n v="170.88"/>
    <n v="3"/>
    <n v="49.56"/>
  </r>
  <r>
    <d v="2016-02-27T00:00:00"/>
    <x v="2"/>
    <x v="1"/>
    <x v="34"/>
    <x v="21"/>
    <x v="0"/>
    <x v="3"/>
    <x v="933"/>
    <n v="56.82"/>
    <n v="3"/>
    <n v="28.41"/>
  </r>
  <r>
    <d v="2016-02-27T00:00:00"/>
    <x v="2"/>
    <x v="1"/>
    <x v="738"/>
    <x v="0"/>
    <x v="1"/>
    <x v="8"/>
    <x v="1634"/>
    <n v="16.190000000000001"/>
    <n v="2"/>
    <n v="-6.88"/>
  </r>
  <r>
    <d v="2016-02-28T00:00:00"/>
    <x v="2"/>
    <x v="1"/>
    <x v="390"/>
    <x v="20"/>
    <x v="0"/>
    <x v="7"/>
    <x v="78"/>
    <n v="36.479999999999997"/>
    <n v="6"/>
    <n v="18.239999999999998"/>
  </r>
  <r>
    <d v="2016-02-29T00:00:00"/>
    <x v="2"/>
    <x v="1"/>
    <x v="641"/>
    <x v="10"/>
    <x v="0"/>
    <x v="4"/>
    <x v="859"/>
    <n v="111.1"/>
    <n v="7"/>
    <n v="8.33"/>
  </r>
  <r>
    <d v="2016-03-01T00:00:00"/>
    <x v="2"/>
    <x v="2"/>
    <x v="502"/>
    <x v="20"/>
    <x v="1"/>
    <x v="13"/>
    <x v="1348"/>
    <n v="836.59"/>
    <n v="8"/>
    <n v="-264.92"/>
  </r>
  <r>
    <d v="2016-03-01T00:00:00"/>
    <x v="2"/>
    <x v="2"/>
    <x v="502"/>
    <x v="20"/>
    <x v="0"/>
    <x v="0"/>
    <x v="371"/>
    <n v="26.38"/>
    <n v="1"/>
    <n v="12.13"/>
  </r>
  <r>
    <d v="2016-03-01T00:00:00"/>
    <x v="2"/>
    <x v="2"/>
    <x v="502"/>
    <x v="20"/>
    <x v="0"/>
    <x v="2"/>
    <x v="986"/>
    <n v="362.92"/>
    <n v="2"/>
    <n v="105.25"/>
  </r>
  <r>
    <d v="2016-03-01T00:00:00"/>
    <x v="2"/>
    <x v="2"/>
    <x v="502"/>
    <x v="20"/>
    <x v="2"/>
    <x v="15"/>
    <x v="825"/>
    <n v="4899.93"/>
    <n v="7"/>
    <n v="2400.9699999999998"/>
  </r>
  <r>
    <d v="2016-03-01T00:00:00"/>
    <x v="2"/>
    <x v="2"/>
    <x v="402"/>
    <x v="26"/>
    <x v="2"/>
    <x v="6"/>
    <x v="1635"/>
    <n v="159.97999999999999"/>
    <n v="2"/>
    <n v="14"/>
  </r>
  <r>
    <d v="2016-03-03T00:00:00"/>
    <x v="2"/>
    <x v="2"/>
    <x v="248"/>
    <x v="7"/>
    <x v="0"/>
    <x v="3"/>
    <x v="413"/>
    <n v="447.86"/>
    <n v="7"/>
    <n v="219.45"/>
  </r>
  <r>
    <d v="2016-03-03T00:00:00"/>
    <x v="2"/>
    <x v="2"/>
    <x v="248"/>
    <x v="7"/>
    <x v="2"/>
    <x v="6"/>
    <x v="307"/>
    <n v="479.95"/>
    <n v="5"/>
    <n v="129.59"/>
  </r>
  <r>
    <d v="2016-03-03T00:00:00"/>
    <x v="2"/>
    <x v="2"/>
    <x v="248"/>
    <x v="7"/>
    <x v="0"/>
    <x v="0"/>
    <x v="285"/>
    <n v="166.44"/>
    <n v="3"/>
    <n v="79.89"/>
  </r>
  <r>
    <d v="2016-03-03T00:00:00"/>
    <x v="2"/>
    <x v="2"/>
    <x v="739"/>
    <x v="0"/>
    <x v="0"/>
    <x v="0"/>
    <x v="1636"/>
    <n v="42.78"/>
    <n v="7"/>
    <n v="15.51"/>
  </r>
  <r>
    <d v="2016-03-03T00:00:00"/>
    <x v="2"/>
    <x v="2"/>
    <x v="739"/>
    <x v="0"/>
    <x v="1"/>
    <x v="5"/>
    <x v="868"/>
    <n v="563.42999999999995"/>
    <n v="5"/>
    <n v="-56.34"/>
  </r>
  <r>
    <d v="2016-03-03T00:00:00"/>
    <x v="2"/>
    <x v="2"/>
    <x v="583"/>
    <x v="18"/>
    <x v="2"/>
    <x v="6"/>
    <x v="419"/>
    <n v="134.85"/>
    <n v="3"/>
    <n v="37.76"/>
  </r>
  <r>
    <d v="2016-03-03T00:00:00"/>
    <x v="2"/>
    <x v="2"/>
    <x v="393"/>
    <x v="0"/>
    <x v="1"/>
    <x v="13"/>
    <x v="1637"/>
    <n v="637.9"/>
    <n v="3"/>
    <n v="-127.58"/>
  </r>
  <r>
    <d v="2016-03-03T00:00:00"/>
    <x v="2"/>
    <x v="2"/>
    <x v="393"/>
    <x v="0"/>
    <x v="2"/>
    <x v="15"/>
    <x v="1537"/>
    <n v="287.91000000000003"/>
    <n v="3"/>
    <n v="33.590000000000003"/>
  </r>
  <r>
    <d v="2016-03-03T00:00:00"/>
    <x v="2"/>
    <x v="2"/>
    <x v="393"/>
    <x v="0"/>
    <x v="0"/>
    <x v="10"/>
    <x v="1418"/>
    <n v="36.6"/>
    <n v="3"/>
    <n v="11.9"/>
  </r>
  <r>
    <d v="2016-03-03T00:00:00"/>
    <x v="2"/>
    <x v="2"/>
    <x v="161"/>
    <x v="3"/>
    <x v="0"/>
    <x v="14"/>
    <x v="1486"/>
    <n v="25.35"/>
    <n v="3"/>
    <n v="7.61"/>
  </r>
  <r>
    <d v="2016-03-03T00:00:00"/>
    <x v="2"/>
    <x v="2"/>
    <x v="161"/>
    <x v="3"/>
    <x v="1"/>
    <x v="8"/>
    <x v="1200"/>
    <n v="35.28"/>
    <n v="3"/>
    <n v="12"/>
  </r>
  <r>
    <d v="2016-03-03T00:00:00"/>
    <x v="2"/>
    <x v="2"/>
    <x v="116"/>
    <x v="0"/>
    <x v="0"/>
    <x v="14"/>
    <x v="625"/>
    <n v="3930.07"/>
    <n v="3"/>
    <n v="-786.01"/>
  </r>
  <r>
    <d v="2016-03-03T00:00:00"/>
    <x v="2"/>
    <x v="2"/>
    <x v="116"/>
    <x v="0"/>
    <x v="0"/>
    <x v="7"/>
    <x v="299"/>
    <n v="2.2999999999999998"/>
    <n v="1"/>
    <n v="0.78"/>
  </r>
  <r>
    <d v="2016-03-03T00:00:00"/>
    <x v="2"/>
    <x v="2"/>
    <x v="116"/>
    <x v="0"/>
    <x v="2"/>
    <x v="6"/>
    <x v="570"/>
    <n v="431.98"/>
    <n v="3"/>
    <n v="32.4"/>
  </r>
  <r>
    <d v="2016-03-03T00:00:00"/>
    <x v="2"/>
    <x v="2"/>
    <x v="116"/>
    <x v="0"/>
    <x v="2"/>
    <x v="9"/>
    <x v="579"/>
    <n v="41.72"/>
    <n v="7"/>
    <n v="5.74"/>
  </r>
  <r>
    <d v="2016-03-04T00:00:00"/>
    <x v="2"/>
    <x v="2"/>
    <x v="588"/>
    <x v="3"/>
    <x v="0"/>
    <x v="4"/>
    <x v="1638"/>
    <n v="16.989999999999998"/>
    <n v="1"/>
    <n v="4.93"/>
  </r>
  <r>
    <d v="2016-03-04T00:00:00"/>
    <x v="2"/>
    <x v="2"/>
    <x v="211"/>
    <x v="16"/>
    <x v="0"/>
    <x v="1"/>
    <x v="260"/>
    <n v="10.08"/>
    <n v="4"/>
    <n v="3.53"/>
  </r>
  <r>
    <d v="2016-03-04T00:00:00"/>
    <x v="2"/>
    <x v="2"/>
    <x v="247"/>
    <x v="18"/>
    <x v="0"/>
    <x v="3"/>
    <x v="442"/>
    <n v="128.4"/>
    <n v="3"/>
    <n v="64.2"/>
  </r>
  <r>
    <d v="2016-03-04T00:00:00"/>
    <x v="2"/>
    <x v="2"/>
    <x v="654"/>
    <x v="38"/>
    <x v="2"/>
    <x v="9"/>
    <x v="615"/>
    <n v="159.97999999999999"/>
    <n v="2"/>
    <n v="57.59"/>
  </r>
  <r>
    <d v="2016-03-05T00:00:00"/>
    <x v="2"/>
    <x v="2"/>
    <x v="274"/>
    <x v="0"/>
    <x v="0"/>
    <x v="10"/>
    <x v="323"/>
    <n v="149.35"/>
    <n v="3"/>
    <n v="50.41"/>
  </r>
  <r>
    <d v="2016-03-05T00:00:00"/>
    <x v="2"/>
    <x v="2"/>
    <x v="274"/>
    <x v="0"/>
    <x v="0"/>
    <x v="2"/>
    <x v="90"/>
    <n v="12.99"/>
    <n v="1"/>
    <n v="-0.81"/>
  </r>
  <r>
    <d v="2016-03-06T00:00:00"/>
    <x v="2"/>
    <x v="2"/>
    <x v="640"/>
    <x v="2"/>
    <x v="2"/>
    <x v="6"/>
    <x v="548"/>
    <n v="431.94"/>
    <n v="2"/>
    <n v="-71.989999999999995"/>
  </r>
  <r>
    <d v="2016-03-06T00:00:00"/>
    <x v="2"/>
    <x v="2"/>
    <x v="640"/>
    <x v="2"/>
    <x v="0"/>
    <x v="3"/>
    <x v="876"/>
    <n v="2.04"/>
    <n v="1"/>
    <n v="-1.5"/>
  </r>
  <r>
    <d v="2016-03-06T00:00:00"/>
    <x v="2"/>
    <x v="2"/>
    <x v="640"/>
    <x v="2"/>
    <x v="2"/>
    <x v="6"/>
    <x v="450"/>
    <n v="68.239999999999995"/>
    <n v="3"/>
    <n v="-12.51"/>
  </r>
  <r>
    <d v="2016-03-06T00:00:00"/>
    <x v="2"/>
    <x v="2"/>
    <x v="641"/>
    <x v="1"/>
    <x v="0"/>
    <x v="12"/>
    <x v="468"/>
    <n v="2.33"/>
    <n v="3"/>
    <n v="-6.3"/>
  </r>
  <r>
    <d v="2016-03-06T00:00:00"/>
    <x v="2"/>
    <x v="2"/>
    <x v="641"/>
    <x v="1"/>
    <x v="0"/>
    <x v="3"/>
    <x v="1056"/>
    <n v="1.73"/>
    <n v="4"/>
    <n v="-2.76"/>
  </r>
  <r>
    <d v="2016-03-06T00:00:00"/>
    <x v="2"/>
    <x v="2"/>
    <x v="641"/>
    <x v="1"/>
    <x v="1"/>
    <x v="8"/>
    <x v="1100"/>
    <n v="159.04"/>
    <n v="5"/>
    <n v="-194.82"/>
  </r>
  <r>
    <d v="2016-03-06T00:00:00"/>
    <x v="2"/>
    <x v="2"/>
    <x v="641"/>
    <x v="1"/>
    <x v="1"/>
    <x v="13"/>
    <x v="1053"/>
    <n v="145.97999999999999"/>
    <n v="2"/>
    <n v="-99.27"/>
  </r>
  <r>
    <d v="2016-03-07T00:00:00"/>
    <x v="2"/>
    <x v="2"/>
    <x v="290"/>
    <x v="0"/>
    <x v="2"/>
    <x v="6"/>
    <x v="1639"/>
    <n v="21.07"/>
    <n v="3"/>
    <n v="1.58"/>
  </r>
  <r>
    <d v="2016-03-08T00:00:00"/>
    <x v="2"/>
    <x v="2"/>
    <x v="456"/>
    <x v="16"/>
    <x v="2"/>
    <x v="6"/>
    <x v="686"/>
    <n v="1363.96"/>
    <n v="5"/>
    <n v="85.25"/>
  </r>
  <r>
    <d v="2016-03-08T00:00:00"/>
    <x v="2"/>
    <x v="2"/>
    <x v="456"/>
    <x v="16"/>
    <x v="1"/>
    <x v="8"/>
    <x v="809"/>
    <n v="102.36"/>
    <n v="3"/>
    <n v="-3.84"/>
  </r>
  <r>
    <d v="2016-03-08T00:00:00"/>
    <x v="2"/>
    <x v="2"/>
    <x v="190"/>
    <x v="12"/>
    <x v="0"/>
    <x v="3"/>
    <x v="39"/>
    <n v="9.6999999999999993"/>
    <n v="3"/>
    <n v="-7.11"/>
  </r>
  <r>
    <d v="2016-03-08T00:00:00"/>
    <x v="2"/>
    <x v="2"/>
    <x v="280"/>
    <x v="2"/>
    <x v="2"/>
    <x v="6"/>
    <x v="80"/>
    <n v="108.58"/>
    <n v="4"/>
    <n v="-25.33"/>
  </r>
  <r>
    <d v="2016-03-08T00:00:00"/>
    <x v="2"/>
    <x v="2"/>
    <x v="280"/>
    <x v="2"/>
    <x v="0"/>
    <x v="7"/>
    <x v="1534"/>
    <n v="5.98"/>
    <n v="2"/>
    <n v="-1.35"/>
  </r>
  <r>
    <d v="2016-03-08T00:00:00"/>
    <x v="2"/>
    <x v="2"/>
    <x v="656"/>
    <x v="20"/>
    <x v="1"/>
    <x v="8"/>
    <x v="1231"/>
    <n v="113.6"/>
    <n v="8"/>
    <n v="44.3"/>
  </r>
  <r>
    <d v="2016-03-08T00:00:00"/>
    <x v="2"/>
    <x v="2"/>
    <x v="656"/>
    <x v="20"/>
    <x v="0"/>
    <x v="0"/>
    <x v="729"/>
    <n v="12.96"/>
    <n v="2"/>
    <n v="6.35"/>
  </r>
  <r>
    <d v="2016-03-08T00:00:00"/>
    <x v="2"/>
    <x v="2"/>
    <x v="656"/>
    <x v="20"/>
    <x v="0"/>
    <x v="3"/>
    <x v="715"/>
    <n v="69.459999999999994"/>
    <n v="2"/>
    <n v="22.57"/>
  </r>
  <r>
    <d v="2016-03-08T00:00:00"/>
    <x v="2"/>
    <x v="2"/>
    <x v="694"/>
    <x v="0"/>
    <x v="0"/>
    <x v="3"/>
    <x v="1058"/>
    <n v="8.86"/>
    <n v="9"/>
    <n v="-14.17"/>
  </r>
  <r>
    <d v="2016-03-08T00:00:00"/>
    <x v="2"/>
    <x v="2"/>
    <x v="694"/>
    <x v="0"/>
    <x v="2"/>
    <x v="9"/>
    <x v="843"/>
    <n v="27.96"/>
    <n v="5"/>
    <n v="8.39"/>
  </r>
  <r>
    <d v="2016-03-08T00:00:00"/>
    <x v="2"/>
    <x v="2"/>
    <x v="694"/>
    <x v="0"/>
    <x v="0"/>
    <x v="10"/>
    <x v="838"/>
    <n v="146.35"/>
    <n v="3"/>
    <n v="49.39"/>
  </r>
  <r>
    <d v="2016-03-08T00:00:00"/>
    <x v="2"/>
    <x v="2"/>
    <x v="153"/>
    <x v="14"/>
    <x v="0"/>
    <x v="12"/>
    <x v="1632"/>
    <n v="207.14"/>
    <n v="3"/>
    <n v="48.33"/>
  </r>
  <r>
    <d v="2016-03-08T00:00:00"/>
    <x v="2"/>
    <x v="2"/>
    <x v="153"/>
    <x v="14"/>
    <x v="0"/>
    <x v="4"/>
    <x v="531"/>
    <n v="13.9"/>
    <n v="5"/>
    <n v="3.75"/>
  </r>
  <r>
    <d v="2016-03-09T00:00:00"/>
    <x v="2"/>
    <x v="2"/>
    <x v="81"/>
    <x v="37"/>
    <x v="2"/>
    <x v="9"/>
    <x v="1253"/>
    <n v="199.75"/>
    <n v="5"/>
    <n v="87.89"/>
  </r>
  <r>
    <d v="2016-03-09T00:00:00"/>
    <x v="2"/>
    <x v="2"/>
    <x v="255"/>
    <x v="32"/>
    <x v="0"/>
    <x v="2"/>
    <x v="329"/>
    <n v="11.21"/>
    <n v="1"/>
    <n v="3.36"/>
  </r>
  <r>
    <d v="2016-03-09T00:00:00"/>
    <x v="2"/>
    <x v="2"/>
    <x v="255"/>
    <x v="32"/>
    <x v="1"/>
    <x v="5"/>
    <x v="478"/>
    <n v="354.9"/>
    <n v="5"/>
    <n v="88.73"/>
  </r>
  <r>
    <d v="2016-03-09T00:00:00"/>
    <x v="2"/>
    <x v="2"/>
    <x v="255"/>
    <x v="32"/>
    <x v="0"/>
    <x v="0"/>
    <x v="1490"/>
    <n v="17.940000000000001"/>
    <n v="3"/>
    <n v="8.7899999999999991"/>
  </r>
  <r>
    <d v="2016-03-09T00:00:00"/>
    <x v="2"/>
    <x v="2"/>
    <x v="255"/>
    <x v="32"/>
    <x v="0"/>
    <x v="3"/>
    <x v="1438"/>
    <n v="51.8"/>
    <n v="4"/>
    <n v="23.31"/>
  </r>
  <r>
    <d v="2016-03-10T00:00:00"/>
    <x v="2"/>
    <x v="2"/>
    <x v="740"/>
    <x v="20"/>
    <x v="1"/>
    <x v="11"/>
    <x v="469"/>
    <n v="176.78"/>
    <n v="1"/>
    <n v="-22.1"/>
  </r>
  <r>
    <d v="2016-03-10T00:00:00"/>
    <x v="2"/>
    <x v="2"/>
    <x v="741"/>
    <x v="2"/>
    <x v="2"/>
    <x v="9"/>
    <x v="399"/>
    <n v="39.99"/>
    <n v="1"/>
    <n v="7.5"/>
  </r>
  <r>
    <d v="2016-03-10T00:00:00"/>
    <x v="2"/>
    <x v="2"/>
    <x v="432"/>
    <x v="3"/>
    <x v="0"/>
    <x v="0"/>
    <x v="1228"/>
    <n v="14.9"/>
    <n v="5"/>
    <n v="7.15"/>
  </r>
  <r>
    <d v="2016-03-10T00:00:00"/>
    <x v="2"/>
    <x v="2"/>
    <x v="432"/>
    <x v="3"/>
    <x v="2"/>
    <x v="6"/>
    <x v="402"/>
    <n v="4158.91"/>
    <n v="8"/>
    <n v="363.9"/>
  </r>
  <r>
    <d v="2016-03-10T00:00:00"/>
    <x v="2"/>
    <x v="2"/>
    <x v="511"/>
    <x v="3"/>
    <x v="2"/>
    <x v="9"/>
    <x v="907"/>
    <n v="26.85"/>
    <n v="3"/>
    <n v="5.0999999999999996"/>
  </r>
  <r>
    <d v="2016-03-10T00:00:00"/>
    <x v="2"/>
    <x v="2"/>
    <x v="511"/>
    <x v="3"/>
    <x v="2"/>
    <x v="15"/>
    <x v="1640"/>
    <n v="3357.6"/>
    <n v="3"/>
    <n v="377.73"/>
  </r>
  <r>
    <d v="2016-03-10T00:00:00"/>
    <x v="2"/>
    <x v="2"/>
    <x v="223"/>
    <x v="12"/>
    <x v="0"/>
    <x v="2"/>
    <x v="1575"/>
    <n v="104.7"/>
    <n v="1"/>
    <n v="6.54"/>
  </r>
  <r>
    <d v="2016-03-11T00:00:00"/>
    <x v="2"/>
    <x v="2"/>
    <x v="402"/>
    <x v="28"/>
    <x v="2"/>
    <x v="9"/>
    <x v="1273"/>
    <n v="45.98"/>
    <n v="2"/>
    <n v="19.77"/>
  </r>
  <r>
    <d v="2016-03-11T00:00:00"/>
    <x v="2"/>
    <x v="2"/>
    <x v="402"/>
    <x v="28"/>
    <x v="0"/>
    <x v="3"/>
    <x v="93"/>
    <n v="17.46"/>
    <n v="2"/>
    <n v="8.2100000000000009"/>
  </r>
  <r>
    <d v="2016-03-11T00:00:00"/>
    <x v="2"/>
    <x v="2"/>
    <x v="2"/>
    <x v="23"/>
    <x v="1"/>
    <x v="13"/>
    <x v="1348"/>
    <n v="244.01"/>
    <n v="2"/>
    <n v="-31.37"/>
  </r>
  <r>
    <d v="2016-03-11T00:00:00"/>
    <x v="2"/>
    <x v="2"/>
    <x v="425"/>
    <x v="4"/>
    <x v="1"/>
    <x v="8"/>
    <x v="192"/>
    <n v="76.92"/>
    <n v="4"/>
    <n v="31.54"/>
  </r>
  <r>
    <d v="2016-03-11T00:00:00"/>
    <x v="2"/>
    <x v="2"/>
    <x v="425"/>
    <x v="4"/>
    <x v="0"/>
    <x v="2"/>
    <x v="1407"/>
    <n v="481.32"/>
    <n v="4"/>
    <n v="125.14"/>
  </r>
  <r>
    <d v="2016-03-11T00:00:00"/>
    <x v="2"/>
    <x v="2"/>
    <x v="730"/>
    <x v="2"/>
    <x v="1"/>
    <x v="8"/>
    <x v="1298"/>
    <n v="30.34"/>
    <n v="4"/>
    <n v="9.48"/>
  </r>
  <r>
    <d v="2016-03-12T00:00:00"/>
    <x v="2"/>
    <x v="2"/>
    <x v="411"/>
    <x v="8"/>
    <x v="0"/>
    <x v="0"/>
    <x v="1587"/>
    <n v="12.96"/>
    <n v="2"/>
    <n v="6.22"/>
  </r>
  <r>
    <d v="2016-03-12T00:00:00"/>
    <x v="2"/>
    <x v="2"/>
    <x v="584"/>
    <x v="20"/>
    <x v="0"/>
    <x v="10"/>
    <x v="21"/>
    <n v="29.34"/>
    <n v="3"/>
    <n v="13.5"/>
  </r>
  <r>
    <d v="2016-03-12T00:00:00"/>
    <x v="2"/>
    <x v="2"/>
    <x v="78"/>
    <x v="3"/>
    <x v="0"/>
    <x v="2"/>
    <x v="1324"/>
    <n v="676.55"/>
    <n v="5"/>
    <n v="6.77"/>
  </r>
  <r>
    <d v="2016-03-12T00:00:00"/>
    <x v="2"/>
    <x v="2"/>
    <x v="78"/>
    <x v="3"/>
    <x v="0"/>
    <x v="12"/>
    <x v="256"/>
    <n v="154.9"/>
    <n v="5"/>
    <n v="40.270000000000003"/>
  </r>
  <r>
    <d v="2016-03-12T00:00:00"/>
    <x v="2"/>
    <x v="2"/>
    <x v="78"/>
    <x v="3"/>
    <x v="0"/>
    <x v="10"/>
    <x v="464"/>
    <n v="30.56"/>
    <n v="4"/>
    <n v="14.97"/>
  </r>
  <r>
    <d v="2016-03-12T00:00:00"/>
    <x v="2"/>
    <x v="2"/>
    <x v="78"/>
    <x v="3"/>
    <x v="1"/>
    <x v="5"/>
    <x v="1111"/>
    <n v="770.35"/>
    <n v="3"/>
    <n v="77.040000000000006"/>
  </r>
  <r>
    <d v="2016-03-12T00:00:00"/>
    <x v="2"/>
    <x v="2"/>
    <x v="308"/>
    <x v="3"/>
    <x v="0"/>
    <x v="0"/>
    <x v="1641"/>
    <n v="19.98"/>
    <n v="2"/>
    <n v="8.99"/>
  </r>
  <r>
    <d v="2016-03-13T00:00:00"/>
    <x v="2"/>
    <x v="2"/>
    <x v="581"/>
    <x v="12"/>
    <x v="0"/>
    <x v="12"/>
    <x v="1642"/>
    <n v="157.91999999999999"/>
    <n v="5"/>
    <n v="17.77"/>
  </r>
  <r>
    <d v="2016-03-13T00:00:00"/>
    <x v="2"/>
    <x v="2"/>
    <x v="581"/>
    <x v="12"/>
    <x v="2"/>
    <x v="6"/>
    <x v="1553"/>
    <n v="203.18"/>
    <n v="2"/>
    <n v="15.24"/>
  </r>
  <r>
    <d v="2016-03-13T00:00:00"/>
    <x v="2"/>
    <x v="2"/>
    <x v="235"/>
    <x v="0"/>
    <x v="0"/>
    <x v="0"/>
    <x v="40"/>
    <n v="70.08"/>
    <n v="5"/>
    <n v="24.53"/>
  </r>
  <r>
    <d v="2016-03-13T00:00:00"/>
    <x v="2"/>
    <x v="2"/>
    <x v="235"/>
    <x v="0"/>
    <x v="0"/>
    <x v="3"/>
    <x v="740"/>
    <n v="1.27"/>
    <n v="2"/>
    <n v="-2.16"/>
  </r>
  <r>
    <d v="2016-03-13T00:00:00"/>
    <x v="2"/>
    <x v="2"/>
    <x v="235"/>
    <x v="0"/>
    <x v="1"/>
    <x v="13"/>
    <x v="1138"/>
    <n v="557.59"/>
    <n v="5"/>
    <n v="0"/>
  </r>
  <r>
    <d v="2016-03-13T00:00:00"/>
    <x v="2"/>
    <x v="2"/>
    <x v="692"/>
    <x v="6"/>
    <x v="1"/>
    <x v="8"/>
    <x v="14"/>
    <n v="127.88"/>
    <n v="2"/>
    <n v="40.92"/>
  </r>
  <r>
    <d v="2016-03-13T00:00:00"/>
    <x v="2"/>
    <x v="2"/>
    <x v="692"/>
    <x v="6"/>
    <x v="0"/>
    <x v="12"/>
    <x v="1368"/>
    <n v="160.32"/>
    <n v="2"/>
    <n v="44.89"/>
  </r>
  <r>
    <d v="2016-03-13T00:00:00"/>
    <x v="2"/>
    <x v="2"/>
    <x v="692"/>
    <x v="6"/>
    <x v="0"/>
    <x v="3"/>
    <x v="873"/>
    <n v="46"/>
    <n v="4"/>
    <n v="20.7"/>
  </r>
  <r>
    <d v="2016-03-13T00:00:00"/>
    <x v="2"/>
    <x v="2"/>
    <x v="150"/>
    <x v="3"/>
    <x v="1"/>
    <x v="8"/>
    <x v="1643"/>
    <n v="28.28"/>
    <n v="2"/>
    <n v="7.35"/>
  </r>
  <r>
    <d v="2016-03-13T00:00:00"/>
    <x v="2"/>
    <x v="2"/>
    <x v="150"/>
    <x v="3"/>
    <x v="0"/>
    <x v="14"/>
    <x v="625"/>
    <n v="4912.59"/>
    <n v="3"/>
    <n v="196.5"/>
  </r>
  <r>
    <d v="2016-03-13T00:00:00"/>
    <x v="2"/>
    <x v="2"/>
    <x v="660"/>
    <x v="2"/>
    <x v="1"/>
    <x v="5"/>
    <x v="782"/>
    <n v="386.68"/>
    <n v="2"/>
    <n v="-5.52"/>
  </r>
  <r>
    <d v="2016-03-13T00:00:00"/>
    <x v="2"/>
    <x v="2"/>
    <x v="660"/>
    <x v="2"/>
    <x v="2"/>
    <x v="9"/>
    <x v="324"/>
    <n v="379.96"/>
    <n v="5"/>
    <n v="47.5"/>
  </r>
  <r>
    <d v="2016-03-13T00:00:00"/>
    <x v="2"/>
    <x v="2"/>
    <x v="660"/>
    <x v="2"/>
    <x v="2"/>
    <x v="6"/>
    <x v="1313"/>
    <n v="539.91"/>
    <n v="3"/>
    <n v="-116.98"/>
  </r>
  <r>
    <d v="2016-03-13T00:00:00"/>
    <x v="2"/>
    <x v="2"/>
    <x v="660"/>
    <x v="2"/>
    <x v="0"/>
    <x v="0"/>
    <x v="1219"/>
    <n v="41.24"/>
    <n v="5"/>
    <n v="13.92"/>
  </r>
  <r>
    <d v="2016-03-13T00:00:00"/>
    <x v="2"/>
    <x v="2"/>
    <x v="660"/>
    <x v="2"/>
    <x v="0"/>
    <x v="3"/>
    <x v="1644"/>
    <n v="51.9"/>
    <n v="1"/>
    <n v="-41.52"/>
  </r>
  <r>
    <d v="2016-03-13T00:00:00"/>
    <x v="2"/>
    <x v="2"/>
    <x v="660"/>
    <x v="2"/>
    <x v="0"/>
    <x v="2"/>
    <x v="332"/>
    <n v="552.55999999999995"/>
    <n v="5"/>
    <n v="-138.13999999999999"/>
  </r>
  <r>
    <d v="2016-03-13T00:00:00"/>
    <x v="2"/>
    <x v="2"/>
    <x v="660"/>
    <x v="2"/>
    <x v="0"/>
    <x v="3"/>
    <x v="962"/>
    <n v="23.16"/>
    <n v="5"/>
    <n v="-15.44"/>
  </r>
  <r>
    <d v="2016-03-13T00:00:00"/>
    <x v="2"/>
    <x v="2"/>
    <x v="660"/>
    <x v="2"/>
    <x v="0"/>
    <x v="2"/>
    <x v="935"/>
    <n v="126.08"/>
    <n v="2"/>
    <n v="-28.37"/>
  </r>
  <r>
    <d v="2016-03-13T00:00:00"/>
    <x v="2"/>
    <x v="2"/>
    <x v="660"/>
    <x v="2"/>
    <x v="2"/>
    <x v="15"/>
    <x v="1645"/>
    <n v="449.1"/>
    <n v="3"/>
    <n v="-643.71"/>
  </r>
  <r>
    <d v="2016-03-13T00:00:00"/>
    <x v="2"/>
    <x v="2"/>
    <x v="524"/>
    <x v="3"/>
    <x v="0"/>
    <x v="3"/>
    <x v="997"/>
    <n v="51.18"/>
    <n v="7"/>
    <n v="19.190000000000001"/>
  </r>
  <r>
    <d v="2016-03-14T00:00:00"/>
    <x v="2"/>
    <x v="2"/>
    <x v="742"/>
    <x v="10"/>
    <x v="1"/>
    <x v="8"/>
    <x v="261"/>
    <n v="21.88"/>
    <n v="5"/>
    <n v="6.29"/>
  </r>
  <r>
    <d v="2016-03-14T00:00:00"/>
    <x v="2"/>
    <x v="2"/>
    <x v="143"/>
    <x v="0"/>
    <x v="1"/>
    <x v="11"/>
    <x v="69"/>
    <n v="241.33"/>
    <n v="5"/>
    <n v="-14.2"/>
  </r>
  <r>
    <d v="2016-03-14T00:00:00"/>
    <x v="2"/>
    <x v="2"/>
    <x v="143"/>
    <x v="0"/>
    <x v="0"/>
    <x v="0"/>
    <x v="729"/>
    <n v="5.18"/>
    <n v="1"/>
    <n v="1.88"/>
  </r>
  <r>
    <d v="2016-03-14T00:00:00"/>
    <x v="2"/>
    <x v="2"/>
    <x v="143"/>
    <x v="0"/>
    <x v="0"/>
    <x v="4"/>
    <x v="151"/>
    <n v="145.54"/>
    <n v="7"/>
    <n v="16.37"/>
  </r>
  <r>
    <d v="2016-03-14T00:00:00"/>
    <x v="2"/>
    <x v="2"/>
    <x v="22"/>
    <x v="22"/>
    <x v="1"/>
    <x v="5"/>
    <x v="561"/>
    <n v="196.78"/>
    <n v="2"/>
    <n v="-22.14"/>
  </r>
  <r>
    <d v="2016-03-14T00:00:00"/>
    <x v="2"/>
    <x v="2"/>
    <x v="153"/>
    <x v="3"/>
    <x v="0"/>
    <x v="3"/>
    <x v="93"/>
    <n v="41.9"/>
    <n v="6"/>
    <n v="14.14"/>
  </r>
  <r>
    <d v="2016-03-14T00:00:00"/>
    <x v="2"/>
    <x v="2"/>
    <x v="457"/>
    <x v="21"/>
    <x v="1"/>
    <x v="8"/>
    <x v="598"/>
    <n v="16.739999999999998"/>
    <n v="2"/>
    <n v="4.3499999999999996"/>
  </r>
  <r>
    <d v="2016-03-15T00:00:00"/>
    <x v="2"/>
    <x v="2"/>
    <x v="485"/>
    <x v="2"/>
    <x v="2"/>
    <x v="9"/>
    <x v="1646"/>
    <n v="83.98"/>
    <n v="3"/>
    <n v="-13.65"/>
  </r>
  <r>
    <d v="2016-03-15T00:00:00"/>
    <x v="2"/>
    <x v="2"/>
    <x v="452"/>
    <x v="3"/>
    <x v="0"/>
    <x v="3"/>
    <x v="245"/>
    <n v="4.54"/>
    <n v="2"/>
    <n v="1.65"/>
  </r>
  <r>
    <d v="2016-03-15T00:00:00"/>
    <x v="2"/>
    <x v="2"/>
    <x v="452"/>
    <x v="3"/>
    <x v="1"/>
    <x v="5"/>
    <x v="1333"/>
    <n v="1352.03"/>
    <n v="4"/>
    <n v="84.5"/>
  </r>
  <r>
    <d v="2016-03-15T00:00:00"/>
    <x v="2"/>
    <x v="2"/>
    <x v="694"/>
    <x v="29"/>
    <x v="0"/>
    <x v="0"/>
    <x v="1131"/>
    <n v="319.76"/>
    <n v="14"/>
    <n v="147.09"/>
  </r>
  <r>
    <d v="2016-03-15T00:00:00"/>
    <x v="2"/>
    <x v="2"/>
    <x v="694"/>
    <x v="29"/>
    <x v="0"/>
    <x v="0"/>
    <x v="1131"/>
    <n v="45.68"/>
    <n v="2"/>
    <n v="21.01"/>
  </r>
  <r>
    <d v="2016-03-15T00:00:00"/>
    <x v="2"/>
    <x v="2"/>
    <x v="168"/>
    <x v="0"/>
    <x v="1"/>
    <x v="5"/>
    <x v="120"/>
    <n v="528.42999999999995"/>
    <n v="5"/>
    <n v="-143.43"/>
  </r>
  <r>
    <d v="2016-03-15T00:00:00"/>
    <x v="2"/>
    <x v="2"/>
    <x v="168"/>
    <x v="0"/>
    <x v="0"/>
    <x v="3"/>
    <x v="445"/>
    <n v="22.39"/>
    <n v="7"/>
    <n v="-35.82"/>
  </r>
  <r>
    <d v="2016-03-17T00:00:00"/>
    <x v="2"/>
    <x v="2"/>
    <x v="349"/>
    <x v="32"/>
    <x v="0"/>
    <x v="4"/>
    <x v="137"/>
    <n v="39.68"/>
    <n v="2"/>
    <n v="10.32"/>
  </r>
  <r>
    <d v="2016-03-17T00:00:00"/>
    <x v="2"/>
    <x v="2"/>
    <x v="98"/>
    <x v="7"/>
    <x v="2"/>
    <x v="6"/>
    <x v="980"/>
    <n v="129.97999999999999"/>
    <n v="2"/>
    <n v="62.39"/>
  </r>
  <r>
    <d v="2016-03-17T00:00:00"/>
    <x v="2"/>
    <x v="2"/>
    <x v="98"/>
    <x v="7"/>
    <x v="0"/>
    <x v="3"/>
    <x v="999"/>
    <n v="32.54"/>
    <n v="2"/>
    <n v="15.94"/>
  </r>
  <r>
    <d v="2016-03-17T00:00:00"/>
    <x v="2"/>
    <x v="2"/>
    <x v="333"/>
    <x v="36"/>
    <x v="0"/>
    <x v="10"/>
    <x v="1494"/>
    <n v="199.9"/>
    <n v="5"/>
    <n v="89.96"/>
  </r>
  <r>
    <d v="2016-03-17T00:00:00"/>
    <x v="2"/>
    <x v="2"/>
    <x v="333"/>
    <x v="36"/>
    <x v="0"/>
    <x v="12"/>
    <x v="453"/>
    <n v="901.95"/>
    <n v="3"/>
    <n v="297.64"/>
  </r>
  <r>
    <d v="2016-03-17T00:00:00"/>
    <x v="2"/>
    <x v="2"/>
    <x v="333"/>
    <x v="36"/>
    <x v="1"/>
    <x v="8"/>
    <x v="400"/>
    <n v="971.5"/>
    <n v="5"/>
    <n v="252.59"/>
  </r>
  <r>
    <d v="2016-03-17T00:00:00"/>
    <x v="2"/>
    <x v="2"/>
    <x v="461"/>
    <x v="3"/>
    <x v="2"/>
    <x v="6"/>
    <x v="1244"/>
    <n v="84.78"/>
    <n v="2"/>
    <n v="-20.14"/>
  </r>
  <r>
    <d v="2016-03-18T00:00:00"/>
    <x v="2"/>
    <x v="2"/>
    <x v="644"/>
    <x v="15"/>
    <x v="1"/>
    <x v="13"/>
    <x v="752"/>
    <n v="189.88"/>
    <n v="3"/>
    <n v="-94.94"/>
  </r>
  <r>
    <d v="2016-03-18T00:00:00"/>
    <x v="2"/>
    <x v="2"/>
    <x v="56"/>
    <x v="15"/>
    <x v="0"/>
    <x v="12"/>
    <x v="656"/>
    <n v="871.8"/>
    <n v="3"/>
    <n v="87.18"/>
  </r>
  <r>
    <d v="2016-03-19T00:00:00"/>
    <x v="2"/>
    <x v="2"/>
    <x v="239"/>
    <x v="26"/>
    <x v="1"/>
    <x v="11"/>
    <x v="1647"/>
    <n v="72.290000000000006"/>
    <n v="1"/>
    <n v="-98.8"/>
  </r>
  <r>
    <d v="2016-03-19T00:00:00"/>
    <x v="2"/>
    <x v="2"/>
    <x v="743"/>
    <x v="20"/>
    <x v="1"/>
    <x v="8"/>
    <x v="330"/>
    <n v="14.98"/>
    <n v="1"/>
    <n v="6.89"/>
  </r>
  <r>
    <d v="2016-03-19T00:00:00"/>
    <x v="2"/>
    <x v="2"/>
    <x v="743"/>
    <x v="20"/>
    <x v="1"/>
    <x v="8"/>
    <x v="112"/>
    <n v="20.32"/>
    <n v="4"/>
    <n v="6.91"/>
  </r>
  <r>
    <d v="2016-03-19T00:00:00"/>
    <x v="2"/>
    <x v="2"/>
    <x v="369"/>
    <x v="15"/>
    <x v="0"/>
    <x v="3"/>
    <x v="1599"/>
    <n v="31.09"/>
    <n v="3"/>
    <n v="-20.72"/>
  </r>
  <r>
    <d v="2016-03-20T00:00:00"/>
    <x v="2"/>
    <x v="2"/>
    <x v="456"/>
    <x v="11"/>
    <x v="2"/>
    <x v="6"/>
    <x v="1244"/>
    <n v="84.78"/>
    <n v="2"/>
    <n v="-20.14"/>
  </r>
  <r>
    <d v="2016-03-20T00:00:00"/>
    <x v="2"/>
    <x v="2"/>
    <x v="456"/>
    <x v="11"/>
    <x v="0"/>
    <x v="0"/>
    <x v="5"/>
    <n v="20.74"/>
    <n v="4"/>
    <n v="7.26"/>
  </r>
  <r>
    <d v="2016-03-20T00:00:00"/>
    <x v="2"/>
    <x v="2"/>
    <x v="456"/>
    <x v="11"/>
    <x v="0"/>
    <x v="3"/>
    <x v="604"/>
    <n v="16.82"/>
    <n v="3"/>
    <n v="-12.9"/>
  </r>
  <r>
    <d v="2016-03-20T00:00:00"/>
    <x v="2"/>
    <x v="2"/>
    <x v="456"/>
    <x v="11"/>
    <x v="0"/>
    <x v="0"/>
    <x v="1365"/>
    <n v="10.37"/>
    <n v="2"/>
    <n v="3.63"/>
  </r>
  <r>
    <d v="2016-03-20T00:00:00"/>
    <x v="2"/>
    <x v="2"/>
    <x v="510"/>
    <x v="1"/>
    <x v="2"/>
    <x v="6"/>
    <x v="1648"/>
    <n v="11.99"/>
    <n v="1"/>
    <n v="0.9"/>
  </r>
  <r>
    <d v="2016-03-20T00:00:00"/>
    <x v="2"/>
    <x v="2"/>
    <x v="629"/>
    <x v="24"/>
    <x v="1"/>
    <x v="13"/>
    <x v="1348"/>
    <n v="697.16"/>
    <n v="4"/>
    <n v="146.4"/>
  </r>
  <r>
    <d v="2016-03-20T00:00:00"/>
    <x v="2"/>
    <x v="2"/>
    <x v="160"/>
    <x v="29"/>
    <x v="1"/>
    <x v="8"/>
    <x v="691"/>
    <n v="86.45"/>
    <n v="7"/>
    <n v="38.04"/>
  </r>
  <r>
    <d v="2016-03-21T00:00:00"/>
    <x v="2"/>
    <x v="2"/>
    <x v="388"/>
    <x v="1"/>
    <x v="0"/>
    <x v="3"/>
    <x v="1649"/>
    <n v="3.17"/>
    <n v="2"/>
    <n v="-4.75"/>
  </r>
  <r>
    <d v="2016-03-21T00:00:00"/>
    <x v="2"/>
    <x v="2"/>
    <x v="388"/>
    <x v="1"/>
    <x v="1"/>
    <x v="5"/>
    <x v="1022"/>
    <n v="528.42999999999995"/>
    <n v="5"/>
    <n v="0"/>
  </r>
  <r>
    <d v="2016-03-21T00:00:00"/>
    <x v="2"/>
    <x v="2"/>
    <x v="388"/>
    <x v="1"/>
    <x v="0"/>
    <x v="4"/>
    <x v="1650"/>
    <n v="13.39"/>
    <n v="3"/>
    <n v="1.51"/>
  </r>
  <r>
    <d v="2016-03-21T00:00:00"/>
    <x v="2"/>
    <x v="2"/>
    <x v="441"/>
    <x v="0"/>
    <x v="1"/>
    <x v="13"/>
    <x v="618"/>
    <n v="99.37"/>
    <n v="2"/>
    <n v="-1.42"/>
  </r>
  <r>
    <d v="2016-03-21T00:00:00"/>
    <x v="2"/>
    <x v="2"/>
    <x v="441"/>
    <x v="0"/>
    <x v="0"/>
    <x v="4"/>
    <x v="321"/>
    <n v="1.34"/>
    <n v="1"/>
    <n v="0.5"/>
  </r>
  <r>
    <d v="2016-03-22T00:00:00"/>
    <x v="2"/>
    <x v="2"/>
    <x v="357"/>
    <x v="17"/>
    <x v="2"/>
    <x v="9"/>
    <x v="393"/>
    <n v="58.58"/>
    <n v="2"/>
    <n v="19.329999999999998"/>
  </r>
  <r>
    <d v="2016-03-22T00:00:00"/>
    <x v="2"/>
    <x v="2"/>
    <x v="387"/>
    <x v="22"/>
    <x v="1"/>
    <x v="5"/>
    <x v="1004"/>
    <n v="167.89"/>
    <n v="7"/>
    <n v="14.69"/>
  </r>
  <r>
    <d v="2016-03-24T00:00:00"/>
    <x v="2"/>
    <x v="2"/>
    <x v="696"/>
    <x v="11"/>
    <x v="2"/>
    <x v="6"/>
    <x v="696"/>
    <n v="403.17"/>
    <n v="4"/>
    <n v="25.2"/>
  </r>
  <r>
    <d v="2016-03-24T00:00:00"/>
    <x v="2"/>
    <x v="2"/>
    <x v="422"/>
    <x v="18"/>
    <x v="0"/>
    <x v="0"/>
    <x v="1651"/>
    <n v="22.48"/>
    <n v="1"/>
    <n v="10.34"/>
  </r>
  <r>
    <d v="2016-03-24T00:00:00"/>
    <x v="2"/>
    <x v="2"/>
    <x v="284"/>
    <x v="10"/>
    <x v="1"/>
    <x v="11"/>
    <x v="1370"/>
    <n v="301.47000000000003"/>
    <n v="3"/>
    <n v="-241.18"/>
  </r>
  <r>
    <d v="2016-03-24T00:00:00"/>
    <x v="2"/>
    <x v="2"/>
    <x v="284"/>
    <x v="10"/>
    <x v="0"/>
    <x v="4"/>
    <x v="536"/>
    <n v="18.66"/>
    <n v="2"/>
    <n v="1.63"/>
  </r>
  <r>
    <d v="2016-03-25T00:00:00"/>
    <x v="2"/>
    <x v="2"/>
    <x v="263"/>
    <x v="39"/>
    <x v="2"/>
    <x v="9"/>
    <x v="1044"/>
    <n v="1287.45"/>
    <n v="5"/>
    <n v="244.62"/>
  </r>
  <r>
    <d v="2016-03-25T00:00:00"/>
    <x v="2"/>
    <x v="2"/>
    <x v="105"/>
    <x v="20"/>
    <x v="0"/>
    <x v="4"/>
    <x v="262"/>
    <n v="59.52"/>
    <n v="3"/>
    <n v="17.86"/>
  </r>
  <r>
    <d v="2016-03-26T00:00:00"/>
    <x v="2"/>
    <x v="2"/>
    <x v="457"/>
    <x v="20"/>
    <x v="0"/>
    <x v="2"/>
    <x v="554"/>
    <n v="459.95"/>
    <n v="5"/>
    <n v="18.399999999999999"/>
  </r>
  <r>
    <d v="2016-03-26T00:00:00"/>
    <x v="2"/>
    <x v="2"/>
    <x v="622"/>
    <x v="25"/>
    <x v="0"/>
    <x v="2"/>
    <x v="1265"/>
    <n v="67.64"/>
    <n v="5"/>
    <n v="5.92"/>
  </r>
  <r>
    <d v="2016-03-26T00:00:00"/>
    <x v="2"/>
    <x v="2"/>
    <x v="622"/>
    <x v="25"/>
    <x v="2"/>
    <x v="9"/>
    <x v="621"/>
    <n v="119.98"/>
    <n v="3"/>
    <n v="-18"/>
  </r>
  <r>
    <d v="2016-03-26T00:00:00"/>
    <x v="2"/>
    <x v="2"/>
    <x v="20"/>
    <x v="34"/>
    <x v="0"/>
    <x v="0"/>
    <x v="903"/>
    <n v="17.64"/>
    <n v="3"/>
    <n v="8.64"/>
  </r>
  <r>
    <d v="2016-03-26T00:00:00"/>
    <x v="2"/>
    <x v="2"/>
    <x v="20"/>
    <x v="34"/>
    <x v="0"/>
    <x v="3"/>
    <x v="745"/>
    <n v="17.04"/>
    <n v="3"/>
    <n v="5.54"/>
  </r>
  <r>
    <d v="2016-03-27T00:00:00"/>
    <x v="2"/>
    <x v="2"/>
    <x v="171"/>
    <x v="4"/>
    <x v="1"/>
    <x v="8"/>
    <x v="1634"/>
    <n v="20.239999999999998"/>
    <n v="1"/>
    <n v="8.6999999999999993"/>
  </r>
  <r>
    <d v="2016-03-27T00:00:00"/>
    <x v="2"/>
    <x v="2"/>
    <x v="171"/>
    <x v="4"/>
    <x v="1"/>
    <x v="8"/>
    <x v="1652"/>
    <n v="39.92"/>
    <n v="4"/>
    <n v="11.18"/>
  </r>
  <r>
    <d v="2016-03-27T00:00:00"/>
    <x v="2"/>
    <x v="2"/>
    <x v="171"/>
    <x v="4"/>
    <x v="0"/>
    <x v="3"/>
    <x v="999"/>
    <n v="32.54"/>
    <n v="2"/>
    <n v="15.94"/>
  </r>
  <r>
    <d v="2016-03-28T00:00:00"/>
    <x v="2"/>
    <x v="2"/>
    <x v="322"/>
    <x v="6"/>
    <x v="0"/>
    <x v="2"/>
    <x v="1533"/>
    <n v="31.4"/>
    <n v="2"/>
    <n v="7.85"/>
  </r>
  <r>
    <d v="2016-03-28T00:00:00"/>
    <x v="2"/>
    <x v="2"/>
    <x v="393"/>
    <x v="3"/>
    <x v="0"/>
    <x v="2"/>
    <x v="1125"/>
    <n v="87.92"/>
    <n v="4"/>
    <n v="0.88"/>
  </r>
  <r>
    <d v="2016-03-28T00:00:00"/>
    <x v="2"/>
    <x v="2"/>
    <x v="393"/>
    <x v="3"/>
    <x v="0"/>
    <x v="0"/>
    <x v="1188"/>
    <n v="5.98"/>
    <n v="1"/>
    <n v="2.93"/>
  </r>
  <r>
    <d v="2016-03-29T00:00:00"/>
    <x v="2"/>
    <x v="2"/>
    <x v="5"/>
    <x v="1"/>
    <x v="0"/>
    <x v="0"/>
    <x v="1175"/>
    <n v="45.53"/>
    <n v="3"/>
    <n v="15.93"/>
  </r>
  <r>
    <d v="2016-03-29T00:00:00"/>
    <x v="2"/>
    <x v="2"/>
    <x v="5"/>
    <x v="1"/>
    <x v="1"/>
    <x v="5"/>
    <x v="249"/>
    <n v="844.12"/>
    <n v="6"/>
    <n v="-36.18"/>
  </r>
  <r>
    <d v="2016-03-29T00:00:00"/>
    <x v="2"/>
    <x v="2"/>
    <x v="5"/>
    <x v="1"/>
    <x v="2"/>
    <x v="6"/>
    <x v="1553"/>
    <n v="812.74"/>
    <n v="8"/>
    <n v="60.96"/>
  </r>
  <r>
    <d v="2016-03-29T00:00:00"/>
    <x v="2"/>
    <x v="2"/>
    <x v="744"/>
    <x v="20"/>
    <x v="0"/>
    <x v="0"/>
    <x v="101"/>
    <n v="13.48"/>
    <n v="2"/>
    <n v="6.74"/>
  </r>
  <r>
    <d v="2016-03-29T00:00:00"/>
    <x v="2"/>
    <x v="2"/>
    <x v="744"/>
    <x v="20"/>
    <x v="0"/>
    <x v="3"/>
    <x v="15"/>
    <n v="29.8"/>
    <n v="5"/>
    <n v="9.31"/>
  </r>
  <r>
    <d v="2016-03-29T00:00:00"/>
    <x v="2"/>
    <x v="2"/>
    <x v="744"/>
    <x v="20"/>
    <x v="1"/>
    <x v="8"/>
    <x v="1412"/>
    <n v="414"/>
    <n v="8"/>
    <n v="124.2"/>
  </r>
  <r>
    <d v="2016-03-29T00:00:00"/>
    <x v="2"/>
    <x v="2"/>
    <x v="744"/>
    <x v="20"/>
    <x v="0"/>
    <x v="3"/>
    <x v="116"/>
    <n v="41.33"/>
    <n v="7"/>
    <n v="14.98"/>
  </r>
  <r>
    <d v="2016-03-29T00:00:00"/>
    <x v="2"/>
    <x v="2"/>
    <x v="47"/>
    <x v="10"/>
    <x v="1"/>
    <x v="11"/>
    <x v="1049"/>
    <n v="299.98"/>
    <n v="5"/>
    <n v="-167.99"/>
  </r>
  <r>
    <d v="2016-03-29T00:00:00"/>
    <x v="2"/>
    <x v="2"/>
    <x v="47"/>
    <x v="10"/>
    <x v="2"/>
    <x v="6"/>
    <x v="1653"/>
    <n v="158.38"/>
    <n v="4"/>
    <n v="-36.950000000000003"/>
  </r>
  <r>
    <d v="2016-03-30T00:00:00"/>
    <x v="2"/>
    <x v="2"/>
    <x v="552"/>
    <x v="37"/>
    <x v="0"/>
    <x v="0"/>
    <x v="1383"/>
    <n v="11.34"/>
    <n v="1"/>
    <n v="5.56"/>
  </r>
  <r>
    <d v="2016-03-31T00:00:00"/>
    <x v="2"/>
    <x v="2"/>
    <x v="246"/>
    <x v="2"/>
    <x v="2"/>
    <x v="6"/>
    <x v="1572"/>
    <n v="280.77999999999997"/>
    <n v="3"/>
    <n v="-60.84"/>
  </r>
  <r>
    <d v="2016-03-31T00:00:00"/>
    <x v="2"/>
    <x v="2"/>
    <x v="246"/>
    <x v="2"/>
    <x v="2"/>
    <x v="9"/>
    <x v="1291"/>
    <n v="31.98"/>
    <n v="2"/>
    <n v="1.2"/>
  </r>
  <r>
    <d v="2016-03-31T00:00:00"/>
    <x v="2"/>
    <x v="2"/>
    <x v="15"/>
    <x v="20"/>
    <x v="1"/>
    <x v="5"/>
    <x v="664"/>
    <n v="328"/>
    <n v="6"/>
    <n v="54.67"/>
  </r>
  <r>
    <d v="2016-04-01T00:00:00"/>
    <x v="2"/>
    <x v="3"/>
    <x v="745"/>
    <x v="20"/>
    <x v="0"/>
    <x v="4"/>
    <x v="137"/>
    <n v="59.52"/>
    <n v="3"/>
    <n v="15.48"/>
  </r>
  <r>
    <d v="2016-04-01T00:00:00"/>
    <x v="2"/>
    <x v="3"/>
    <x v="745"/>
    <x v="20"/>
    <x v="0"/>
    <x v="2"/>
    <x v="124"/>
    <n v="161.94"/>
    <n v="3"/>
    <n v="9.7200000000000006"/>
  </r>
  <r>
    <d v="2016-04-01T00:00:00"/>
    <x v="2"/>
    <x v="3"/>
    <x v="745"/>
    <x v="20"/>
    <x v="0"/>
    <x v="4"/>
    <x v="487"/>
    <n v="263.88"/>
    <n v="6"/>
    <n v="71.25"/>
  </r>
  <r>
    <d v="2016-04-01T00:00:00"/>
    <x v="2"/>
    <x v="3"/>
    <x v="745"/>
    <x v="20"/>
    <x v="0"/>
    <x v="4"/>
    <x v="1027"/>
    <n v="30.48"/>
    <n v="3"/>
    <n v="7.92"/>
  </r>
  <r>
    <d v="2016-04-01T00:00:00"/>
    <x v="2"/>
    <x v="3"/>
    <x v="745"/>
    <x v="20"/>
    <x v="0"/>
    <x v="4"/>
    <x v="1654"/>
    <n v="9.84"/>
    <n v="3"/>
    <n v="2.85"/>
  </r>
  <r>
    <d v="2016-04-01T00:00:00"/>
    <x v="2"/>
    <x v="3"/>
    <x v="745"/>
    <x v="20"/>
    <x v="2"/>
    <x v="6"/>
    <x v="1639"/>
    <n v="35.119999999999997"/>
    <n v="4"/>
    <n v="9.1300000000000008"/>
  </r>
  <r>
    <d v="2016-04-01T00:00:00"/>
    <x v="2"/>
    <x v="3"/>
    <x v="323"/>
    <x v="12"/>
    <x v="0"/>
    <x v="7"/>
    <x v="78"/>
    <n v="31.56"/>
    <n v="5"/>
    <n v="9.86"/>
  </r>
  <r>
    <d v="2016-04-01T00:00:00"/>
    <x v="2"/>
    <x v="3"/>
    <x v="323"/>
    <x v="12"/>
    <x v="0"/>
    <x v="12"/>
    <x v="1173"/>
    <n v="30.14"/>
    <n v="2"/>
    <n v="3.01"/>
  </r>
  <r>
    <d v="2016-04-01T00:00:00"/>
    <x v="2"/>
    <x v="3"/>
    <x v="738"/>
    <x v="20"/>
    <x v="0"/>
    <x v="4"/>
    <x v="864"/>
    <n v="88.04"/>
    <n v="4"/>
    <n v="22.89"/>
  </r>
  <r>
    <d v="2016-04-01T00:00:00"/>
    <x v="2"/>
    <x v="3"/>
    <x v="559"/>
    <x v="20"/>
    <x v="0"/>
    <x v="1"/>
    <x v="1655"/>
    <n v="20.7"/>
    <n v="2"/>
    <n v="9.94"/>
  </r>
  <r>
    <d v="2016-04-01T00:00:00"/>
    <x v="2"/>
    <x v="3"/>
    <x v="559"/>
    <x v="20"/>
    <x v="0"/>
    <x v="14"/>
    <x v="817"/>
    <n v="10.95"/>
    <n v="3"/>
    <n v="3.29"/>
  </r>
  <r>
    <d v="2016-04-01T00:00:00"/>
    <x v="2"/>
    <x v="3"/>
    <x v="559"/>
    <x v="20"/>
    <x v="0"/>
    <x v="3"/>
    <x v="1198"/>
    <n v="14.35"/>
    <n v="3"/>
    <n v="4.66"/>
  </r>
  <r>
    <d v="2016-04-01T00:00:00"/>
    <x v="2"/>
    <x v="3"/>
    <x v="558"/>
    <x v="20"/>
    <x v="1"/>
    <x v="5"/>
    <x v="528"/>
    <n v="1317.49"/>
    <n v="6"/>
    <n v="292.77999999999997"/>
  </r>
  <r>
    <d v="2016-04-01T00:00:00"/>
    <x v="2"/>
    <x v="3"/>
    <x v="558"/>
    <x v="20"/>
    <x v="0"/>
    <x v="14"/>
    <x v="488"/>
    <n v="63.84"/>
    <n v="8"/>
    <n v="18.510000000000002"/>
  </r>
  <r>
    <d v="2016-04-01T00:00:00"/>
    <x v="2"/>
    <x v="3"/>
    <x v="558"/>
    <x v="20"/>
    <x v="0"/>
    <x v="3"/>
    <x v="263"/>
    <n v="3.59"/>
    <n v="1"/>
    <n v="1.1200000000000001"/>
  </r>
  <r>
    <d v="2016-04-01T00:00:00"/>
    <x v="2"/>
    <x v="3"/>
    <x v="474"/>
    <x v="4"/>
    <x v="1"/>
    <x v="8"/>
    <x v="725"/>
    <n v="7.04"/>
    <n v="4"/>
    <n v="3.1"/>
  </r>
  <r>
    <d v="2016-04-01T00:00:00"/>
    <x v="2"/>
    <x v="3"/>
    <x v="168"/>
    <x v="21"/>
    <x v="2"/>
    <x v="6"/>
    <x v="1621"/>
    <n v="12.99"/>
    <n v="1"/>
    <n v="0.26"/>
  </r>
  <r>
    <d v="2016-04-02T00:00:00"/>
    <x v="2"/>
    <x v="3"/>
    <x v="561"/>
    <x v="21"/>
    <x v="1"/>
    <x v="5"/>
    <x v="1083"/>
    <n v="1454.9"/>
    <n v="5"/>
    <n v="378.27"/>
  </r>
  <r>
    <d v="2016-04-03T00:00:00"/>
    <x v="2"/>
    <x v="3"/>
    <x v="246"/>
    <x v="2"/>
    <x v="0"/>
    <x v="3"/>
    <x v="1315"/>
    <n v="99.85"/>
    <n v="9"/>
    <n v="-83.21"/>
  </r>
  <r>
    <d v="2016-04-03T00:00:00"/>
    <x v="2"/>
    <x v="3"/>
    <x v="368"/>
    <x v="18"/>
    <x v="1"/>
    <x v="8"/>
    <x v="1230"/>
    <n v="71.12"/>
    <n v="4"/>
    <n v="22.05"/>
  </r>
  <r>
    <d v="2016-04-03T00:00:00"/>
    <x v="2"/>
    <x v="3"/>
    <x v="368"/>
    <x v="18"/>
    <x v="2"/>
    <x v="6"/>
    <x v="980"/>
    <n v="259.95999999999998"/>
    <n v="4"/>
    <n v="124.78"/>
  </r>
  <r>
    <d v="2016-04-03T00:00:00"/>
    <x v="2"/>
    <x v="3"/>
    <x v="50"/>
    <x v="0"/>
    <x v="0"/>
    <x v="0"/>
    <x v="1351"/>
    <n v="10.27"/>
    <n v="3"/>
    <n v="3.21"/>
  </r>
  <r>
    <d v="2016-04-04T00:00:00"/>
    <x v="2"/>
    <x v="3"/>
    <x v="5"/>
    <x v="6"/>
    <x v="2"/>
    <x v="6"/>
    <x v="1631"/>
    <n v="149.97"/>
    <n v="3"/>
    <n v="6"/>
  </r>
  <r>
    <d v="2016-04-04T00:00:00"/>
    <x v="2"/>
    <x v="3"/>
    <x v="5"/>
    <x v="6"/>
    <x v="0"/>
    <x v="0"/>
    <x v="1032"/>
    <n v="27.81"/>
    <n v="3"/>
    <n v="13.07"/>
  </r>
  <r>
    <d v="2016-04-04T00:00:00"/>
    <x v="2"/>
    <x v="3"/>
    <x v="216"/>
    <x v="20"/>
    <x v="0"/>
    <x v="3"/>
    <x v="688"/>
    <n v="588.78"/>
    <n v="2"/>
    <n v="184"/>
  </r>
  <r>
    <d v="2016-04-04T00:00:00"/>
    <x v="2"/>
    <x v="3"/>
    <x v="288"/>
    <x v="20"/>
    <x v="1"/>
    <x v="8"/>
    <x v="392"/>
    <n v="82.64"/>
    <n v="2"/>
    <n v="7.44"/>
  </r>
  <r>
    <d v="2016-04-04T00:00:00"/>
    <x v="2"/>
    <x v="3"/>
    <x v="288"/>
    <x v="20"/>
    <x v="0"/>
    <x v="2"/>
    <x v="271"/>
    <n v="31.02"/>
    <n v="2"/>
    <n v="8.07"/>
  </r>
  <r>
    <d v="2016-04-04T00:00:00"/>
    <x v="2"/>
    <x v="3"/>
    <x v="288"/>
    <x v="20"/>
    <x v="2"/>
    <x v="9"/>
    <x v="833"/>
    <n v="89.97"/>
    <n v="3"/>
    <n v="37.79"/>
  </r>
  <r>
    <d v="2016-04-05T00:00:00"/>
    <x v="2"/>
    <x v="3"/>
    <x v="146"/>
    <x v="0"/>
    <x v="0"/>
    <x v="2"/>
    <x v="370"/>
    <n v="158.37"/>
    <n v="7"/>
    <n v="13.86"/>
  </r>
  <r>
    <d v="2016-04-05T00:00:00"/>
    <x v="2"/>
    <x v="3"/>
    <x v="645"/>
    <x v="2"/>
    <x v="2"/>
    <x v="6"/>
    <x v="1653"/>
    <n v="118.78"/>
    <n v="3"/>
    <n v="-27.72"/>
  </r>
  <r>
    <d v="2016-04-05T00:00:00"/>
    <x v="2"/>
    <x v="3"/>
    <x v="645"/>
    <x v="2"/>
    <x v="0"/>
    <x v="14"/>
    <x v="966"/>
    <n v="769.18"/>
    <n v="4"/>
    <n v="-163.44999999999999"/>
  </r>
  <r>
    <d v="2016-04-06T00:00:00"/>
    <x v="2"/>
    <x v="3"/>
    <x v="139"/>
    <x v="45"/>
    <x v="2"/>
    <x v="6"/>
    <x v="1227"/>
    <n v="1294.75"/>
    <n v="5"/>
    <n v="336.64"/>
  </r>
  <r>
    <d v="2016-04-07T00:00:00"/>
    <x v="2"/>
    <x v="3"/>
    <x v="515"/>
    <x v="3"/>
    <x v="2"/>
    <x v="16"/>
    <x v="937"/>
    <n v="1199.98"/>
    <n v="3"/>
    <n v="374.99"/>
  </r>
  <r>
    <d v="2016-04-07T00:00:00"/>
    <x v="2"/>
    <x v="3"/>
    <x v="112"/>
    <x v="20"/>
    <x v="1"/>
    <x v="5"/>
    <x v="528"/>
    <n v="658.75"/>
    <n v="3"/>
    <n v="146.38999999999999"/>
  </r>
  <r>
    <d v="2016-04-07T00:00:00"/>
    <x v="2"/>
    <x v="3"/>
    <x v="582"/>
    <x v="20"/>
    <x v="0"/>
    <x v="4"/>
    <x v="481"/>
    <n v="3.64"/>
    <n v="2"/>
    <n v="0.98"/>
  </r>
  <r>
    <d v="2016-04-07T00:00:00"/>
    <x v="2"/>
    <x v="3"/>
    <x v="442"/>
    <x v="23"/>
    <x v="0"/>
    <x v="0"/>
    <x v="1656"/>
    <n v="37.94"/>
    <n v="2"/>
    <n v="18.21"/>
  </r>
  <r>
    <d v="2016-04-07T00:00:00"/>
    <x v="2"/>
    <x v="3"/>
    <x v="83"/>
    <x v="2"/>
    <x v="0"/>
    <x v="12"/>
    <x v="1181"/>
    <n v="33.53"/>
    <n v="3"/>
    <n v="2.5099999999999998"/>
  </r>
  <r>
    <d v="2016-04-07T00:00:00"/>
    <x v="2"/>
    <x v="3"/>
    <x v="83"/>
    <x v="2"/>
    <x v="0"/>
    <x v="2"/>
    <x v="1657"/>
    <n v="36.74"/>
    <n v="3"/>
    <n v="3.67"/>
  </r>
  <r>
    <d v="2016-04-08T00:00:00"/>
    <x v="2"/>
    <x v="3"/>
    <x v="506"/>
    <x v="20"/>
    <x v="1"/>
    <x v="11"/>
    <x v="1558"/>
    <n v="388.7"/>
    <n v="6"/>
    <n v="-4.8600000000000003"/>
  </r>
  <r>
    <d v="2016-04-08T00:00:00"/>
    <x v="2"/>
    <x v="3"/>
    <x v="506"/>
    <x v="20"/>
    <x v="0"/>
    <x v="10"/>
    <x v="1531"/>
    <n v="8.26"/>
    <n v="2"/>
    <n v="3.8"/>
  </r>
  <r>
    <d v="2016-04-08T00:00:00"/>
    <x v="2"/>
    <x v="3"/>
    <x v="506"/>
    <x v="20"/>
    <x v="0"/>
    <x v="4"/>
    <x v="6"/>
    <n v="17.04"/>
    <n v="4"/>
    <n v="6.99"/>
  </r>
  <r>
    <d v="2016-04-08T00:00:00"/>
    <x v="2"/>
    <x v="3"/>
    <x v="506"/>
    <x v="20"/>
    <x v="0"/>
    <x v="0"/>
    <x v="1589"/>
    <n v="34.4"/>
    <n v="5"/>
    <n v="15.82"/>
  </r>
  <r>
    <d v="2016-04-08T00:00:00"/>
    <x v="2"/>
    <x v="3"/>
    <x v="391"/>
    <x v="3"/>
    <x v="0"/>
    <x v="0"/>
    <x v="30"/>
    <n v="20.04"/>
    <n v="3"/>
    <n v="9.6199999999999992"/>
  </r>
  <r>
    <d v="2016-04-08T00:00:00"/>
    <x v="2"/>
    <x v="3"/>
    <x v="391"/>
    <x v="3"/>
    <x v="0"/>
    <x v="2"/>
    <x v="99"/>
    <n v="64.959999999999994"/>
    <n v="2"/>
    <n v="2.6"/>
  </r>
  <r>
    <d v="2016-04-08T00:00:00"/>
    <x v="2"/>
    <x v="3"/>
    <x v="391"/>
    <x v="3"/>
    <x v="0"/>
    <x v="0"/>
    <x v="727"/>
    <n v="12.96"/>
    <n v="2"/>
    <n v="6.22"/>
  </r>
  <r>
    <d v="2016-04-08T00:00:00"/>
    <x v="2"/>
    <x v="3"/>
    <x v="456"/>
    <x v="0"/>
    <x v="2"/>
    <x v="9"/>
    <x v="1416"/>
    <n v="431.93"/>
    <n v="9"/>
    <n v="64.790000000000006"/>
  </r>
  <r>
    <d v="2016-04-08T00:00:00"/>
    <x v="2"/>
    <x v="3"/>
    <x v="456"/>
    <x v="0"/>
    <x v="1"/>
    <x v="5"/>
    <x v="1350"/>
    <n v="95.98"/>
    <n v="4"/>
    <n v="-4.1100000000000003"/>
  </r>
  <r>
    <d v="2016-04-08T00:00:00"/>
    <x v="2"/>
    <x v="3"/>
    <x v="456"/>
    <x v="0"/>
    <x v="0"/>
    <x v="3"/>
    <x v="501"/>
    <n v="1088.79"/>
    <n v="4"/>
    <n v="-1850.95"/>
  </r>
  <r>
    <d v="2016-04-08T00:00:00"/>
    <x v="2"/>
    <x v="3"/>
    <x v="469"/>
    <x v="10"/>
    <x v="0"/>
    <x v="10"/>
    <x v="1658"/>
    <n v="8.8699999999999992"/>
    <n v="1"/>
    <n v="3.22"/>
  </r>
  <r>
    <d v="2016-04-08T00:00:00"/>
    <x v="2"/>
    <x v="3"/>
    <x v="469"/>
    <x v="10"/>
    <x v="0"/>
    <x v="3"/>
    <x v="145"/>
    <n v="121.1"/>
    <n v="6"/>
    <n v="-100.92"/>
  </r>
  <r>
    <d v="2016-04-08T00:00:00"/>
    <x v="2"/>
    <x v="3"/>
    <x v="584"/>
    <x v="3"/>
    <x v="1"/>
    <x v="8"/>
    <x v="1659"/>
    <n v="24.7"/>
    <n v="5"/>
    <n v="10.37"/>
  </r>
  <r>
    <d v="2016-04-08T00:00:00"/>
    <x v="2"/>
    <x v="3"/>
    <x v="190"/>
    <x v="4"/>
    <x v="0"/>
    <x v="10"/>
    <x v="1660"/>
    <n v="17.920000000000002"/>
    <n v="4"/>
    <n v="8.6"/>
  </r>
  <r>
    <d v="2016-04-08T00:00:00"/>
    <x v="2"/>
    <x v="3"/>
    <x v="195"/>
    <x v="4"/>
    <x v="1"/>
    <x v="11"/>
    <x v="506"/>
    <n v="354.9"/>
    <n v="5"/>
    <n v="88.73"/>
  </r>
  <r>
    <d v="2016-04-08T00:00:00"/>
    <x v="2"/>
    <x v="3"/>
    <x v="79"/>
    <x v="13"/>
    <x v="0"/>
    <x v="7"/>
    <x v="790"/>
    <n v="30"/>
    <n v="6"/>
    <n v="14.4"/>
  </r>
  <r>
    <d v="2016-04-08T00:00:00"/>
    <x v="2"/>
    <x v="3"/>
    <x v="79"/>
    <x v="13"/>
    <x v="0"/>
    <x v="0"/>
    <x v="729"/>
    <n v="25.92"/>
    <n v="4"/>
    <n v="12.7"/>
  </r>
  <r>
    <d v="2016-04-08T00:00:00"/>
    <x v="2"/>
    <x v="3"/>
    <x v="79"/>
    <x v="13"/>
    <x v="1"/>
    <x v="8"/>
    <x v="1098"/>
    <n v="159.91999999999999"/>
    <n v="4"/>
    <n v="31.98"/>
  </r>
  <r>
    <d v="2016-04-09T00:00:00"/>
    <x v="2"/>
    <x v="3"/>
    <x v="615"/>
    <x v="22"/>
    <x v="0"/>
    <x v="3"/>
    <x v="832"/>
    <n v="35.35"/>
    <n v="9"/>
    <n v="12.82"/>
  </r>
  <r>
    <d v="2016-04-09T00:00:00"/>
    <x v="2"/>
    <x v="3"/>
    <x v="746"/>
    <x v="14"/>
    <x v="2"/>
    <x v="6"/>
    <x v="1227"/>
    <n v="517.9"/>
    <n v="2"/>
    <n v="134.65"/>
  </r>
  <r>
    <d v="2016-04-09T00:00:00"/>
    <x v="2"/>
    <x v="3"/>
    <x v="746"/>
    <x v="14"/>
    <x v="0"/>
    <x v="3"/>
    <x v="1661"/>
    <n v="5.28"/>
    <n v="2"/>
    <n v="2.4300000000000002"/>
  </r>
  <r>
    <d v="2016-04-09T00:00:00"/>
    <x v="2"/>
    <x v="3"/>
    <x v="221"/>
    <x v="3"/>
    <x v="1"/>
    <x v="11"/>
    <x v="1662"/>
    <n v="556.66999999999996"/>
    <n v="5"/>
    <n v="6.55"/>
  </r>
  <r>
    <d v="2016-04-10T00:00:00"/>
    <x v="2"/>
    <x v="3"/>
    <x v="691"/>
    <x v="10"/>
    <x v="0"/>
    <x v="3"/>
    <x v="758"/>
    <n v="8.9"/>
    <n v="2"/>
    <n v="-6.53"/>
  </r>
  <r>
    <d v="2016-04-10T00:00:00"/>
    <x v="2"/>
    <x v="3"/>
    <x v="76"/>
    <x v="3"/>
    <x v="0"/>
    <x v="0"/>
    <x v="1444"/>
    <n v="12.96"/>
    <n v="2"/>
    <n v="6.22"/>
  </r>
  <r>
    <d v="2016-04-10T00:00:00"/>
    <x v="2"/>
    <x v="3"/>
    <x v="76"/>
    <x v="3"/>
    <x v="0"/>
    <x v="3"/>
    <x v="541"/>
    <n v="23.2"/>
    <n v="5"/>
    <n v="8.1199999999999992"/>
  </r>
  <r>
    <d v="2016-04-10T00:00:00"/>
    <x v="2"/>
    <x v="3"/>
    <x v="542"/>
    <x v="3"/>
    <x v="0"/>
    <x v="12"/>
    <x v="1311"/>
    <n v="113.76"/>
    <n v="3"/>
    <n v="44.37"/>
  </r>
  <r>
    <d v="2016-04-10T00:00:00"/>
    <x v="2"/>
    <x v="3"/>
    <x v="542"/>
    <x v="3"/>
    <x v="0"/>
    <x v="2"/>
    <x v="917"/>
    <n v="579.51"/>
    <n v="3"/>
    <n v="81.13"/>
  </r>
  <r>
    <d v="2016-04-10T00:00:00"/>
    <x v="2"/>
    <x v="3"/>
    <x v="542"/>
    <x v="3"/>
    <x v="0"/>
    <x v="2"/>
    <x v="252"/>
    <n v="150.66"/>
    <n v="9"/>
    <n v="6.03"/>
  </r>
  <r>
    <d v="2016-04-10T00:00:00"/>
    <x v="2"/>
    <x v="3"/>
    <x v="542"/>
    <x v="3"/>
    <x v="0"/>
    <x v="3"/>
    <x v="520"/>
    <n v="48.03"/>
    <n v="4"/>
    <n v="15.61"/>
  </r>
  <r>
    <d v="2016-04-10T00:00:00"/>
    <x v="2"/>
    <x v="3"/>
    <x v="87"/>
    <x v="1"/>
    <x v="0"/>
    <x v="4"/>
    <x v="224"/>
    <n v="13.57"/>
    <n v="4"/>
    <n v="3.22"/>
  </r>
  <r>
    <d v="2016-04-12T00:00:00"/>
    <x v="2"/>
    <x v="3"/>
    <x v="12"/>
    <x v="6"/>
    <x v="1"/>
    <x v="13"/>
    <x v="278"/>
    <n v="343.92"/>
    <n v="4"/>
    <n v="75.66"/>
  </r>
  <r>
    <d v="2016-04-12T00:00:00"/>
    <x v="2"/>
    <x v="3"/>
    <x v="12"/>
    <x v="6"/>
    <x v="0"/>
    <x v="0"/>
    <x v="290"/>
    <n v="40.99"/>
    <n v="1"/>
    <n v="20.09"/>
  </r>
  <r>
    <d v="2016-04-12T00:00:00"/>
    <x v="2"/>
    <x v="3"/>
    <x v="12"/>
    <x v="6"/>
    <x v="0"/>
    <x v="10"/>
    <x v="681"/>
    <n v="63.9"/>
    <n v="5"/>
    <n v="28.76"/>
  </r>
  <r>
    <d v="2016-04-12T00:00:00"/>
    <x v="2"/>
    <x v="3"/>
    <x v="443"/>
    <x v="3"/>
    <x v="1"/>
    <x v="5"/>
    <x v="1495"/>
    <n v="638.29"/>
    <n v="7"/>
    <n v="-31.91"/>
  </r>
  <r>
    <d v="2016-04-12T00:00:00"/>
    <x v="2"/>
    <x v="3"/>
    <x v="443"/>
    <x v="3"/>
    <x v="0"/>
    <x v="3"/>
    <x v="1386"/>
    <n v="13.21"/>
    <n v="1"/>
    <n v="4.62"/>
  </r>
  <r>
    <d v="2016-04-12T00:00:00"/>
    <x v="2"/>
    <x v="3"/>
    <x v="80"/>
    <x v="3"/>
    <x v="0"/>
    <x v="0"/>
    <x v="1453"/>
    <n v="19.440000000000001"/>
    <n v="3"/>
    <n v="9.33"/>
  </r>
  <r>
    <d v="2016-04-12T00:00:00"/>
    <x v="2"/>
    <x v="3"/>
    <x v="80"/>
    <x v="3"/>
    <x v="1"/>
    <x v="5"/>
    <x v="100"/>
    <n v="194.35"/>
    <n v="3"/>
    <n v="-36.44"/>
  </r>
  <r>
    <d v="2016-04-12T00:00:00"/>
    <x v="2"/>
    <x v="3"/>
    <x v="80"/>
    <x v="3"/>
    <x v="0"/>
    <x v="3"/>
    <x v="1292"/>
    <n v="36.619999999999997"/>
    <n v="3"/>
    <n v="13.73"/>
  </r>
  <r>
    <d v="2016-04-12T00:00:00"/>
    <x v="2"/>
    <x v="3"/>
    <x v="559"/>
    <x v="25"/>
    <x v="0"/>
    <x v="2"/>
    <x v="124"/>
    <n v="129.55000000000001"/>
    <n v="3"/>
    <n v="-22.67"/>
  </r>
  <r>
    <d v="2016-04-12T00:00:00"/>
    <x v="2"/>
    <x v="3"/>
    <x v="559"/>
    <x v="25"/>
    <x v="0"/>
    <x v="2"/>
    <x v="1567"/>
    <n v="51.98"/>
    <n v="1"/>
    <n v="-5.2"/>
  </r>
  <r>
    <d v="2016-04-12T00:00:00"/>
    <x v="2"/>
    <x v="3"/>
    <x v="559"/>
    <x v="25"/>
    <x v="0"/>
    <x v="0"/>
    <x v="1663"/>
    <n v="10.27"/>
    <n v="3"/>
    <n v="3.47"/>
  </r>
  <r>
    <d v="2016-04-13T00:00:00"/>
    <x v="2"/>
    <x v="3"/>
    <x v="530"/>
    <x v="3"/>
    <x v="0"/>
    <x v="10"/>
    <x v="229"/>
    <n v="6.12"/>
    <n v="3"/>
    <n v="2.88"/>
  </r>
  <r>
    <d v="2016-04-14T00:00:00"/>
    <x v="2"/>
    <x v="3"/>
    <x v="300"/>
    <x v="3"/>
    <x v="1"/>
    <x v="5"/>
    <x v="342"/>
    <n v="383.8"/>
    <n v="5"/>
    <n v="38.380000000000003"/>
  </r>
  <r>
    <d v="2016-04-14T00:00:00"/>
    <x v="2"/>
    <x v="3"/>
    <x v="388"/>
    <x v="12"/>
    <x v="1"/>
    <x v="5"/>
    <x v="1283"/>
    <n v="933.54"/>
    <n v="4"/>
    <n v="105.02"/>
  </r>
  <r>
    <d v="2016-04-14T00:00:00"/>
    <x v="2"/>
    <x v="3"/>
    <x v="388"/>
    <x v="12"/>
    <x v="0"/>
    <x v="2"/>
    <x v="624"/>
    <n v="42.98"/>
    <n v="4"/>
    <n v="4.3"/>
  </r>
  <r>
    <d v="2016-04-14T00:00:00"/>
    <x v="2"/>
    <x v="3"/>
    <x v="23"/>
    <x v="6"/>
    <x v="0"/>
    <x v="2"/>
    <x v="90"/>
    <n v="81.2"/>
    <n v="5"/>
    <n v="12.18"/>
  </r>
  <r>
    <d v="2016-04-14T00:00:00"/>
    <x v="2"/>
    <x v="3"/>
    <x v="747"/>
    <x v="36"/>
    <x v="0"/>
    <x v="3"/>
    <x v="1664"/>
    <n v="25.06"/>
    <n v="2"/>
    <n v="11.78"/>
  </r>
  <r>
    <d v="2016-04-15T00:00:00"/>
    <x v="2"/>
    <x v="3"/>
    <x v="237"/>
    <x v="25"/>
    <x v="0"/>
    <x v="3"/>
    <x v="1665"/>
    <n v="189.59"/>
    <n v="2"/>
    <n v="-145.35"/>
  </r>
  <r>
    <d v="2016-04-15T00:00:00"/>
    <x v="2"/>
    <x v="3"/>
    <x v="237"/>
    <x v="25"/>
    <x v="2"/>
    <x v="9"/>
    <x v="279"/>
    <n v="408.74"/>
    <n v="7"/>
    <n v="76.64"/>
  </r>
  <r>
    <d v="2016-04-15T00:00:00"/>
    <x v="2"/>
    <x v="3"/>
    <x v="237"/>
    <x v="25"/>
    <x v="2"/>
    <x v="9"/>
    <x v="279"/>
    <n v="291.95999999999998"/>
    <n v="5"/>
    <n v="54.74"/>
  </r>
  <r>
    <d v="2016-04-15T00:00:00"/>
    <x v="2"/>
    <x v="3"/>
    <x v="237"/>
    <x v="25"/>
    <x v="0"/>
    <x v="2"/>
    <x v="1142"/>
    <n v="4.7699999999999996"/>
    <n v="2"/>
    <n v="-0.77"/>
  </r>
  <r>
    <d v="2016-04-15T00:00:00"/>
    <x v="2"/>
    <x v="3"/>
    <x v="649"/>
    <x v="3"/>
    <x v="1"/>
    <x v="5"/>
    <x v="599"/>
    <n v="1121.57"/>
    <n v="2"/>
    <n v="0"/>
  </r>
  <r>
    <d v="2016-04-15T00:00:00"/>
    <x v="2"/>
    <x v="3"/>
    <x v="168"/>
    <x v="0"/>
    <x v="0"/>
    <x v="4"/>
    <x v="1666"/>
    <n v="33.49"/>
    <n v="7"/>
    <n v="5.86"/>
  </r>
  <r>
    <d v="2016-04-15T00:00:00"/>
    <x v="2"/>
    <x v="3"/>
    <x v="168"/>
    <x v="0"/>
    <x v="0"/>
    <x v="7"/>
    <x v="789"/>
    <n v="8.0399999999999991"/>
    <n v="5"/>
    <n v="2.91"/>
  </r>
  <r>
    <d v="2016-04-15T00:00:00"/>
    <x v="2"/>
    <x v="3"/>
    <x v="488"/>
    <x v="3"/>
    <x v="0"/>
    <x v="0"/>
    <x v="1667"/>
    <n v="143.69999999999999"/>
    <n v="3"/>
    <n v="68.98"/>
  </r>
  <r>
    <d v="2016-04-16T00:00:00"/>
    <x v="2"/>
    <x v="3"/>
    <x v="358"/>
    <x v="4"/>
    <x v="0"/>
    <x v="4"/>
    <x v="514"/>
    <n v="12.84"/>
    <n v="3"/>
    <n v="3.72"/>
  </r>
  <r>
    <d v="2016-04-16T00:00:00"/>
    <x v="2"/>
    <x v="3"/>
    <x v="183"/>
    <x v="23"/>
    <x v="2"/>
    <x v="15"/>
    <x v="1668"/>
    <n v="9099.93"/>
    <n v="7"/>
    <n v="2365.98"/>
  </r>
  <r>
    <d v="2016-04-16T00:00:00"/>
    <x v="2"/>
    <x v="3"/>
    <x v="183"/>
    <x v="23"/>
    <x v="1"/>
    <x v="8"/>
    <x v="517"/>
    <n v="9.9600000000000009"/>
    <n v="2"/>
    <n v="3.29"/>
  </r>
  <r>
    <d v="2016-04-16T00:00:00"/>
    <x v="2"/>
    <x v="3"/>
    <x v="183"/>
    <x v="23"/>
    <x v="0"/>
    <x v="3"/>
    <x v="753"/>
    <n v="25.3"/>
    <n v="5"/>
    <n v="11.89"/>
  </r>
  <r>
    <d v="2016-04-16T00:00:00"/>
    <x v="2"/>
    <x v="3"/>
    <x v="240"/>
    <x v="22"/>
    <x v="0"/>
    <x v="14"/>
    <x v="906"/>
    <n v="28.8"/>
    <n v="3"/>
    <n v="0.86"/>
  </r>
  <r>
    <d v="2016-04-16T00:00:00"/>
    <x v="2"/>
    <x v="3"/>
    <x v="500"/>
    <x v="15"/>
    <x v="2"/>
    <x v="9"/>
    <x v="786"/>
    <n v="35.17"/>
    <n v="4"/>
    <n v="8.35"/>
  </r>
  <r>
    <d v="2016-04-16T00:00:00"/>
    <x v="2"/>
    <x v="3"/>
    <x v="500"/>
    <x v="15"/>
    <x v="0"/>
    <x v="0"/>
    <x v="1669"/>
    <n v="123.09"/>
    <n v="7"/>
    <n v="40"/>
  </r>
  <r>
    <d v="2016-04-17T00:00:00"/>
    <x v="2"/>
    <x v="3"/>
    <x v="151"/>
    <x v="25"/>
    <x v="2"/>
    <x v="6"/>
    <x v="422"/>
    <n v="36.79"/>
    <n v="1"/>
    <n v="4.1399999999999997"/>
  </r>
  <r>
    <d v="2016-04-17T00:00:00"/>
    <x v="2"/>
    <x v="3"/>
    <x v="151"/>
    <x v="25"/>
    <x v="1"/>
    <x v="8"/>
    <x v="1670"/>
    <n v="18.62"/>
    <n v="8"/>
    <n v="6.29"/>
  </r>
  <r>
    <d v="2016-04-17T00:00:00"/>
    <x v="2"/>
    <x v="3"/>
    <x v="746"/>
    <x v="40"/>
    <x v="0"/>
    <x v="7"/>
    <x v="320"/>
    <n v="29.05"/>
    <n v="5"/>
    <n v="9.01"/>
  </r>
  <r>
    <d v="2016-04-17T00:00:00"/>
    <x v="2"/>
    <x v="3"/>
    <x v="401"/>
    <x v="3"/>
    <x v="1"/>
    <x v="11"/>
    <x v="1671"/>
    <n v="257.5"/>
    <n v="3"/>
    <n v="24.24"/>
  </r>
  <r>
    <d v="2016-04-17T00:00:00"/>
    <x v="2"/>
    <x v="3"/>
    <x v="345"/>
    <x v="15"/>
    <x v="1"/>
    <x v="8"/>
    <x v="1672"/>
    <n v="79.12"/>
    <n v="5"/>
    <n v="13.85"/>
  </r>
  <r>
    <d v="2016-04-18T00:00:00"/>
    <x v="2"/>
    <x v="3"/>
    <x v="748"/>
    <x v="1"/>
    <x v="0"/>
    <x v="2"/>
    <x v="1054"/>
    <n v="230.38"/>
    <n v="3"/>
    <n v="-48.95"/>
  </r>
  <r>
    <d v="2016-04-18T00:00:00"/>
    <x v="2"/>
    <x v="3"/>
    <x v="748"/>
    <x v="1"/>
    <x v="0"/>
    <x v="0"/>
    <x v="416"/>
    <n v="9.66"/>
    <n v="2"/>
    <n v="3.26"/>
  </r>
  <r>
    <d v="2016-04-18T00:00:00"/>
    <x v="2"/>
    <x v="3"/>
    <x v="503"/>
    <x v="6"/>
    <x v="0"/>
    <x v="12"/>
    <x v="661"/>
    <n v="203.92"/>
    <n v="4"/>
    <n v="55.06"/>
  </r>
  <r>
    <d v="2016-04-18T00:00:00"/>
    <x v="2"/>
    <x v="3"/>
    <x v="503"/>
    <x v="6"/>
    <x v="2"/>
    <x v="6"/>
    <x v="1516"/>
    <n v="29.56"/>
    <n v="4"/>
    <n v="7.98"/>
  </r>
  <r>
    <d v="2016-04-18T00:00:00"/>
    <x v="2"/>
    <x v="3"/>
    <x v="424"/>
    <x v="0"/>
    <x v="1"/>
    <x v="5"/>
    <x v="561"/>
    <n v="344.37"/>
    <n v="4"/>
    <n v="-93.47"/>
  </r>
  <r>
    <d v="2016-04-18T00:00:00"/>
    <x v="2"/>
    <x v="3"/>
    <x v="424"/>
    <x v="0"/>
    <x v="0"/>
    <x v="2"/>
    <x v="1380"/>
    <n v="1554.94"/>
    <n v="3"/>
    <n v="77.75"/>
  </r>
  <r>
    <d v="2016-04-18T00:00:00"/>
    <x v="2"/>
    <x v="3"/>
    <x v="424"/>
    <x v="0"/>
    <x v="1"/>
    <x v="8"/>
    <x v="1466"/>
    <n v="127.88"/>
    <n v="5"/>
    <n v="-67.14"/>
  </r>
  <r>
    <d v="2016-04-18T00:00:00"/>
    <x v="2"/>
    <x v="3"/>
    <x v="599"/>
    <x v="20"/>
    <x v="0"/>
    <x v="4"/>
    <x v="208"/>
    <n v="6.99"/>
    <n v="3"/>
    <n v="2.0299999999999998"/>
  </r>
  <r>
    <d v="2016-04-18T00:00:00"/>
    <x v="2"/>
    <x v="3"/>
    <x v="599"/>
    <x v="20"/>
    <x v="0"/>
    <x v="14"/>
    <x v="777"/>
    <n v="6.84"/>
    <n v="1"/>
    <n v="1.85"/>
  </r>
  <r>
    <d v="2016-04-19T00:00:00"/>
    <x v="2"/>
    <x v="3"/>
    <x v="146"/>
    <x v="10"/>
    <x v="1"/>
    <x v="13"/>
    <x v="1600"/>
    <n v="205.18"/>
    <n v="2"/>
    <n v="-58.13"/>
  </r>
  <r>
    <d v="2016-04-19T00:00:00"/>
    <x v="2"/>
    <x v="3"/>
    <x v="146"/>
    <x v="10"/>
    <x v="0"/>
    <x v="0"/>
    <x v="600"/>
    <n v="419.4"/>
    <n v="5"/>
    <n v="146.79"/>
  </r>
  <r>
    <d v="2016-04-19T00:00:00"/>
    <x v="2"/>
    <x v="3"/>
    <x v="117"/>
    <x v="3"/>
    <x v="2"/>
    <x v="6"/>
    <x v="129"/>
    <n v="39.96"/>
    <n v="5"/>
    <n v="12.99"/>
  </r>
  <r>
    <d v="2016-04-19T00:00:00"/>
    <x v="2"/>
    <x v="3"/>
    <x v="117"/>
    <x v="3"/>
    <x v="0"/>
    <x v="4"/>
    <x v="1581"/>
    <n v="5.46"/>
    <n v="3"/>
    <n v="1.53"/>
  </r>
  <r>
    <d v="2016-04-19T00:00:00"/>
    <x v="2"/>
    <x v="3"/>
    <x v="117"/>
    <x v="3"/>
    <x v="0"/>
    <x v="4"/>
    <x v="54"/>
    <n v="73.2"/>
    <n v="5"/>
    <n v="21.23"/>
  </r>
  <r>
    <d v="2016-04-19T00:00:00"/>
    <x v="2"/>
    <x v="3"/>
    <x v="117"/>
    <x v="3"/>
    <x v="0"/>
    <x v="3"/>
    <x v="772"/>
    <n v="5.84"/>
    <n v="1"/>
    <n v="1.97"/>
  </r>
  <r>
    <d v="2016-04-19T00:00:00"/>
    <x v="2"/>
    <x v="3"/>
    <x v="117"/>
    <x v="3"/>
    <x v="0"/>
    <x v="0"/>
    <x v="1243"/>
    <n v="22.72"/>
    <n v="4"/>
    <n v="10.220000000000001"/>
  </r>
  <r>
    <d v="2016-04-19T00:00:00"/>
    <x v="2"/>
    <x v="3"/>
    <x v="117"/>
    <x v="3"/>
    <x v="0"/>
    <x v="3"/>
    <x v="1149"/>
    <n v="9.34"/>
    <n v="3"/>
    <n v="3.27"/>
  </r>
  <r>
    <d v="2016-04-19T00:00:00"/>
    <x v="2"/>
    <x v="3"/>
    <x v="111"/>
    <x v="20"/>
    <x v="2"/>
    <x v="6"/>
    <x v="1555"/>
    <n v="25.98"/>
    <n v="2"/>
    <n v="0.78"/>
  </r>
  <r>
    <d v="2016-04-19T00:00:00"/>
    <x v="2"/>
    <x v="3"/>
    <x v="111"/>
    <x v="20"/>
    <x v="0"/>
    <x v="4"/>
    <x v="543"/>
    <n v="3.28"/>
    <n v="2"/>
    <n v="1.48"/>
  </r>
  <r>
    <d v="2016-04-19T00:00:00"/>
    <x v="2"/>
    <x v="3"/>
    <x v="111"/>
    <x v="20"/>
    <x v="0"/>
    <x v="2"/>
    <x v="75"/>
    <n v="459.88"/>
    <n v="4"/>
    <n v="13.8"/>
  </r>
  <r>
    <d v="2016-04-19T00:00:00"/>
    <x v="2"/>
    <x v="3"/>
    <x v="111"/>
    <x v="20"/>
    <x v="0"/>
    <x v="14"/>
    <x v="532"/>
    <n v="7.76"/>
    <n v="2"/>
    <n v="2.25"/>
  </r>
  <r>
    <d v="2016-04-19T00:00:00"/>
    <x v="2"/>
    <x v="3"/>
    <x v="111"/>
    <x v="20"/>
    <x v="0"/>
    <x v="4"/>
    <x v="1341"/>
    <n v="71.959999999999994"/>
    <n v="2"/>
    <n v="17.989999999999998"/>
  </r>
  <r>
    <d v="2016-04-19T00:00:00"/>
    <x v="2"/>
    <x v="3"/>
    <x v="111"/>
    <x v="20"/>
    <x v="0"/>
    <x v="14"/>
    <x v="1458"/>
    <n v="54.9"/>
    <n v="5"/>
    <n v="15.37"/>
  </r>
  <r>
    <d v="2016-04-19T00:00:00"/>
    <x v="2"/>
    <x v="3"/>
    <x v="111"/>
    <x v="20"/>
    <x v="0"/>
    <x v="3"/>
    <x v="541"/>
    <n v="9.2799999999999994"/>
    <n v="2"/>
    <n v="3.25"/>
  </r>
  <r>
    <d v="2016-04-21T00:00:00"/>
    <x v="2"/>
    <x v="3"/>
    <x v="457"/>
    <x v="1"/>
    <x v="0"/>
    <x v="2"/>
    <x v="555"/>
    <n v="102.34"/>
    <n v="4"/>
    <n v="-12.79"/>
  </r>
  <r>
    <d v="2016-04-21T00:00:00"/>
    <x v="2"/>
    <x v="3"/>
    <x v="457"/>
    <x v="1"/>
    <x v="0"/>
    <x v="12"/>
    <x v="1305"/>
    <n v="48.79"/>
    <n v="3"/>
    <n v="-126.86"/>
  </r>
  <r>
    <d v="2016-04-21T00:00:00"/>
    <x v="2"/>
    <x v="3"/>
    <x v="457"/>
    <x v="1"/>
    <x v="0"/>
    <x v="3"/>
    <x v="695"/>
    <n v="44.85"/>
    <n v="8"/>
    <n v="-67.27"/>
  </r>
  <r>
    <d v="2016-04-21T00:00:00"/>
    <x v="2"/>
    <x v="3"/>
    <x v="416"/>
    <x v="22"/>
    <x v="0"/>
    <x v="3"/>
    <x v="1496"/>
    <n v="8.32"/>
    <n v="5"/>
    <n v="2.81"/>
  </r>
  <r>
    <d v="2016-04-21T00:00:00"/>
    <x v="2"/>
    <x v="3"/>
    <x v="542"/>
    <x v="37"/>
    <x v="0"/>
    <x v="4"/>
    <x v="1405"/>
    <n v="15.48"/>
    <n v="3"/>
    <n v="4.49"/>
  </r>
  <r>
    <d v="2016-04-21T00:00:00"/>
    <x v="2"/>
    <x v="3"/>
    <x v="542"/>
    <x v="37"/>
    <x v="0"/>
    <x v="0"/>
    <x v="266"/>
    <n v="51.84"/>
    <n v="8"/>
    <n v="24.88"/>
  </r>
  <r>
    <d v="2016-04-22T00:00:00"/>
    <x v="2"/>
    <x v="3"/>
    <x v="451"/>
    <x v="12"/>
    <x v="1"/>
    <x v="8"/>
    <x v="152"/>
    <n v="23.56"/>
    <n v="5"/>
    <n v="7.07"/>
  </r>
  <r>
    <d v="2016-04-22T00:00:00"/>
    <x v="2"/>
    <x v="3"/>
    <x v="451"/>
    <x v="12"/>
    <x v="1"/>
    <x v="13"/>
    <x v="233"/>
    <n v="1272.6300000000001"/>
    <n v="6"/>
    <n v="-814.48"/>
  </r>
  <r>
    <d v="2016-04-22T00:00:00"/>
    <x v="2"/>
    <x v="3"/>
    <x v="451"/>
    <x v="12"/>
    <x v="0"/>
    <x v="3"/>
    <x v="1135"/>
    <n v="28.49"/>
    <n v="5"/>
    <n v="-20.89"/>
  </r>
  <r>
    <d v="2016-04-22T00:00:00"/>
    <x v="2"/>
    <x v="3"/>
    <x v="451"/>
    <x v="12"/>
    <x v="0"/>
    <x v="14"/>
    <x v="1673"/>
    <n v="185.38"/>
    <n v="2"/>
    <n v="-34.76"/>
  </r>
  <r>
    <d v="2016-04-22T00:00:00"/>
    <x v="2"/>
    <x v="3"/>
    <x v="451"/>
    <x v="12"/>
    <x v="0"/>
    <x v="12"/>
    <x v="155"/>
    <n v="78.27"/>
    <n v="2"/>
    <n v="5.87"/>
  </r>
  <r>
    <d v="2016-04-22T00:00:00"/>
    <x v="2"/>
    <x v="3"/>
    <x v="749"/>
    <x v="24"/>
    <x v="1"/>
    <x v="8"/>
    <x v="1139"/>
    <n v="86.62"/>
    <n v="2"/>
    <n v="8.66"/>
  </r>
  <r>
    <d v="2016-04-22T00:00:00"/>
    <x v="2"/>
    <x v="3"/>
    <x v="722"/>
    <x v="1"/>
    <x v="0"/>
    <x v="2"/>
    <x v="788"/>
    <n v="23.95"/>
    <n v="2"/>
    <n v="2.4"/>
  </r>
  <r>
    <d v="2016-04-22T00:00:00"/>
    <x v="2"/>
    <x v="3"/>
    <x v="194"/>
    <x v="3"/>
    <x v="1"/>
    <x v="8"/>
    <x v="58"/>
    <n v="31.56"/>
    <n v="3"/>
    <n v="10.41"/>
  </r>
  <r>
    <d v="2016-04-22T00:00:00"/>
    <x v="2"/>
    <x v="3"/>
    <x v="13"/>
    <x v="20"/>
    <x v="0"/>
    <x v="4"/>
    <x v="1321"/>
    <n v="32.130000000000003"/>
    <n v="9"/>
    <n v="8.35"/>
  </r>
  <r>
    <d v="2016-04-22T00:00:00"/>
    <x v="2"/>
    <x v="3"/>
    <x v="13"/>
    <x v="20"/>
    <x v="0"/>
    <x v="4"/>
    <x v="616"/>
    <n v="2.88"/>
    <n v="1"/>
    <n v="0.81"/>
  </r>
  <r>
    <d v="2016-04-23T00:00:00"/>
    <x v="2"/>
    <x v="3"/>
    <x v="271"/>
    <x v="3"/>
    <x v="0"/>
    <x v="3"/>
    <x v="81"/>
    <n v="251.52"/>
    <n v="6"/>
    <n v="81.739999999999995"/>
  </r>
  <r>
    <d v="2016-04-23T00:00:00"/>
    <x v="2"/>
    <x v="3"/>
    <x v="271"/>
    <x v="3"/>
    <x v="2"/>
    <x v="9"/>
    <x v="297"/>
    <n v="99.99"/>
    <n v="1"/>
    <n v="35"/>
  </r>
  <r>
    <d v="2016-04-23T00:00:00"/>
    <x v="2"/>
    <x v="3"/>
    <x v="252"/>
    <x v="25"/>
    <x v="0"/>
    <x v="0"/>
    <x v="1674"/>
    <n v="36.24"/>
    <n v="5"/>
    <n v="11.33"/>
  </r>
  <r>
    <d v="2016-04-23T00:00:00"/>
    <x v="2"/>
    <x v="3"/>
    <x v="655"/>
    <x v="10"/>
    <x v="0"/>
    <x v="0"/>
    <x v="1675"/>
    <n v="108.34"/>
    <n v="6"/>
    <n v="37.92"/>
  </r>
  <r>
    <d v="2016-04-23T00:00:00"/>
    <x v="2"/>
    <x v="3"/>
    <x v="655"/>
    <x v="10"/>
    <x v="0"/>
    <x v="2"/>
    <x v="49"/>
    <n v="55.92"/>
    <n v="5"/>
    <n v="6.29"/>
  </r>
  <r>
    <d v="2016-04-23T00:00:00"/>
    <x v="2"/>
    <x v="3"/>
    <x v="655"/>
    <x v="10"/>
    <x v="0"/>
    <x v="0"/>
    <x v="819"/>
    <n v="78.3"/>
    <n v="2"/>
    <n v="29.36"/>
  </r>
  <r>
    <d v="2016-04-23T00:00:00"/>
    <x v="2"/>
    <x v="3"/>
    <x v="721"/>
    <x v="3"/>
    <x v="0"/>
    <x v="3"/>
    <x v="309"/>
    <n v="18.09"/>
    <n v="7"/>
    <n v="6.56"/>
  </r>
  <r>
    <d v="2016-04-23T00:00:00"/>
    <x v="2"/>
    <x v="3"/>
    <x v="721"/>
    <x v="3"/>
    <x v="0"/>
    <x v="10"/>
    <x v="1270"/>
    <n v="71.97"/>
    <n v="3"/>
    <n v="35.99"/>
  </r>
  <r>
    <d v="2016-04-24T00:00:00"/>
    <x v="2"/>
    <x v="3"/>
    <x v="683"/>
    <x v="0"/>
    <x v="2"/>
    <x v="9"/>
    <x v="23"/>
    <n v="258.7"/>
    <n v="3"/>
    <n v="64.67"/>
  </r>
  <r>
    <d v="2016-04-24T00:00:00"/>
    <x v="2"/>
    <x v="3"/>
    <x v="304"/>
    <x v="3"/>
    <x v="0"/>
    <x v="3"/>
    <x v="547"/>
    <n v="3.98"/>
    <n v="1"/>
    <n v="1.39"/>
  </r>
  <r>
    <d v="2016-04-24T00:00:00"/>
    <x v="2"/>
    <x v="3"/>
    <x v="750"/>
    <x v="26"/>
    <x v="0"/>
    <x v="0"/>
    <x v="291"/>
    <n v="15.55"/>
    <n v="3"/>
    <n v="5.44"/>
  </r>
  <r>
    <d v="2016-04-24T00:00:00"/>
    <x v="2"/>
    <x v="3"/>
    <x v="750"/>
    <x v="26"/>
    <x v="1"/>
    <x v="5"/>
    <x v="782"/>
    <n v="1325.76"/>
    <n v="6"/>
    <n v="149.15"/>
  </r>
  <r>
    <d v="2016-04-24T00:00:00"/>
    <x v="2"/>
    <x v="3"/>
    <x v="750"/>
    <x v="26"/>
    <x v="0"/>
    <x v="3"/>
    <x v="811"/>
    <n v="3.11"/>
    <n v="2"/>
    <n v="-2.1800000000000002"/>
  </r>
  <r>
    <d v="2016-04-25T00:00:00"/>
    <x v="2"/>
    <x v="3"/>
    <x v="315"/>
    <x v="2"/>
    <x v="2"/>
    <x v="6"/>
    <x v="35"/>
    <n v="82.8"/>
    <n v="2"/>
    <n v="-20.7"/>
  </r>
  <r>
    <d v="2016-04-25T00:00:00"/>
    <x v="2"/>
    <x v="3"/>
    <x v="315"/>
    <x v="2"/>
    <x v="0"/>
    <x v="3"/>
    <x v="1599"/>
    <n v="20.72"/>
    <n v="2"/>
    <n v="-13.82"/>
  </r>
  <r>
    <d v="2016-04-25T00:00:00"/>
    <x v="2"/>
    <x v="3"/>
    <x v="315"/>
    <x v="2"/>
    <x v="0"/>
    <x v="3"/>
    <x v="601"/>
    <n v="4.9000000000000004"/>
    <n v="3"/>
    <n v="-3.43"/>
  </r>
  <r>
    <d v="2016-04-26T00:00:00"/>
    <x v="2"/>
    <x v="3"/>
    <x v="524"/>
    <x v="20"/>
    <x v="1"/>
    <x v="5"/>
    <x v="868"/>
    <n v="434.65"/>
    <n v="3"/>
    <n v="62.78"/>
  </r>
  <r>
    <d v="2016-04-28T00:00:00"/>
    <x v="2"/>
    <x v="3"/>
    <x v="555"/>
    <x v="0"/>
    <x v="2"/>
    <x v="6"/>
    <x v="855"/>
    <n v="369.58"/>
    <n v="3"/>
    <n v="41.58"/>
  </r>
  <r>
    <d v="2016-04-28T00:00:00"/>
    <x v="2"/>
    <x v="3"/>
    <x v="555"/>
    <x v="0"/>
    <x v="0"/>
    <x v="1"/>
    <x v="1676"/>
    <n v="15.71"/>
    <n v="4"/>
    <n v="5.7"/>
  </r>
  <r>
    <d v="2016-04-28T00:00:00"/>
    <x v="2"/>
    <x v="3"/>
    <x v="200"/>
    <x v="26"/>
    <x v="0"/>
    <x v="0"/>
    <x v="572"/>
    <n v="29.47"/>
    <n v="3"/>
    <n v="9.9499999999999993"/>
  </r>
  <r>
    <d v="2016-04-28T00:00:00"/>
    <x v="2"/>
    <x v="3"/>
    <x v="731"/>
    <x v="3"/>
    <x v="1"/>
    <x v="5"/>
    <x v="241"/>
    <n v="41.57"/>
    <n v="2"/>
    <n v="2.6"/>
  </r>
  <r>
    <d v="2016-04-28T00:00:00"/>
    <x v="2"/>
    <x v="3"/>
    <x v="751"/>
    <x v="1"/>
    <x v="1"/>
    <x v="8"/>
    <x v="676"/>
    <n v="30.34"/>
    <n v="2"/>
    <n v="-31.86"/>
  </r>
  <r>
    <d v="2016-04-30T00:00:00"/>
    <x v="2"/>
    <x v="3"/>
    <x v="154"/>
    <x v="20"/>
    <x v="0"/>
    <x v="3"/>
    <x v="575"/>
    <n v="7.71"/>
    <n v="2"/>
    <n v="2.8"/>
  </r>
  <r>
    <d v="2016-04-30T00:00:00"/>
    <x v="2"/>
    <x v="3"/>
    <x v="151"/>
    <x v="0"/>
    <x v="1"/>
    <x v="8"/>
    <x v="1310"/>
    <n v="22.61"/>
    <n v="3"/>
    <n v="-10.17"/>
  </r>
  <r>
    <d v="2016-04-30T00:00:00"/>
    <x v="2"/>
    <x v="3"/>
    <x v="687"/>
    <x v="12"/>
    <x v="1"/>
    <x v="8"/>
    <x v="1113"/>
    <n v="111.89"/>
    <n v="7"/>
    <n v="22.38"/>
  </r>
  <r>
    <d v="2016-05-01T00:00:00"/>
    <x v="2"/>
    <x v="4"/>
    <x v="221"/>
    <x v="15"/>
    <x v="0"/>
    <x v="1"/>
    <x v="849"/>
    <n v="3.98"/>
    <n v="1"/>
    <n v="1.29"/>
  </r>
  <r>
    <d v="2016-05-01T00:00:00"/>
    <x v="2"/>
    <x v="4"/>
    <x v="221"/>
    <x v="15"/>
    <x v="1"/>
    <x v="13"/>
    <x v="490"/>
    <n v="370.62"/>
    <n v="3"/>
    <n v="-142.07"/>
  </r>
  <r>
    <d v="2016-05-01T00:00:00"/>
    <x v="2"/>
    <x v="4"/>
    <x v="221"/>
    <x v="15"/>
    <x v="0"/>
    <x v="3"/>
    <x v="573"/>
    <n v="2.74"/>
    <n v="2"/>
    <n v="-2.0099999999999998"/>
  </r>
  <r>
    <d v="2016-05-01T00:00:00"/>
    <x v="2"/>
    <x v="4"/>
    <x v="752"/>
    <x v="13"/>
    <x v="0"/>
    <x v="0"/>
    <x v="1520"/>
    <n v="109.92"/>
    <n v="2"/>
    <n v="53.86"/>
  </r>
  <r>
    <d v="2016-05-01T00:00:00"/>
    <x v="2"/>
    <x v="4"/>
    <x v="752"/>
    <x v="13"/>
    <x v="0"/>
    <x v="0"/>
    <x v="721"/>
    <n v="19.440000000000001"/>
    <n v="3"/>
    <n v="9.33"/>
  </r>
  <r>
    <d v="2016-05-01T00:00:00"/>
    <x v="2"/>
    <x v="4"/>
    <x v="752"/>
    <x v="13"/>
    <x v="0"/>
    <x v="4"/>
    <x v="385"/>
    <n v="11.16"/>
    <n v="2"/>
    <n v="4.3499999999999996"/>
  </r>
  <r>
    <d v="2016-05-02T00:00:00"/>
    <x v="2"/>
    <x v="4"/>
    <x v="741"/>
    <x v="0"/>
    <x v="0"/>
    <x v="4"/>
    <x v="1341"/>
    <n v="86.35"/>
    <n v="3"/>
    <n v="5.4"/>
  </r>
  <r>
    <d v="2016-05-02T00:00:00"/>
    <x v="2"/>
    <x v="4"/>
    <x v="204"/>
    <x v="20"/>
    <x v="0"/>
    <x v="2"/>
    <x v="1677"/>
    <n v="44.94"/>
    <n v="3"/>
    <n v="12.58"/>
  </r>
  <r>
    <d v="2016-05-02T00:00:00"/>
    <x v="2"/>
    <x v="4"/>
    <x v="204"/>
    <x v="20"/>
    <x v="0"/>
    <x v="3"/>
    <x v="1135"/>
    <n v="45.58"/>
    <n v="3"/>
    <n v="15.95"/>
  </r>
  <r>
    <d v="2016-05-02T00:00:00"/>
    <x v="2"/>
    <x v="4"/>
    <x v="275"/>
    <x v="25"/>
    <x v="1"/>
    <x v="5"/>
    <x v="241"/>
    <n v="187.06"/>
    <n v="9"/>
    <n v="11.69"/>
  </r>
  <r>
    <d v="2016-05-02T00:00:00"/>
    <x v="2"/>
    <x v="4"/>
    <x v="423"/>
    <x v="0"/>
    <x v="0"/>
    <x v="2"/>
    <x v="110"/>
    <n v="18.940000000000001"/>
    <n v="3"/>
    <n v="-3.79"/>
  </r>
  <r>
    <d v="2016-05-02T00:00:00"/>
    <x v="2"/>
    <x v="4"/>
    <x v="423"/>
    <x v="0"/>
    <x v="0"/>
    <x v="2"/>
    <x v="235"/>
    <n v="12.67"/>
    <n v="3"/>
    <n v="-3.17"/>
  </r>
  <r>
    <d v="2016-05-02T00:00:00"/>
    <x v="2"/>
    <x v="4"/>
    <x v="423"/>
    <x v="0"/>
    <x v="0"/>
    <x v="1"/>
    <x v="1678"/>
    <n v="5.04"/>
    <n v="2"/>
    <n v="1.76"/>
  </r>
  <r>
    <d v="2016-05-02T00:00:00"/>
    <x v="2"/>
    <x v="4"/>
    <x v="245"/>
    <x v="0"/>
    <x v="1"/>
    <x v="5"/>
    <x v="914"/>
    <n v="366.74"/>
    <n v="4"/>
    <n v="-110.02"/>
  </r>
  <r>
    <d v="2016-05-02T00:00:00"/>
    <x v="2"/>
    <x v="4"/>
    <x v="150"/>
    <x v="20"/>
    <x v="1"/>
    <x v="8"/>
    <x v="1387"/>
    <n v="12.56"/>
    <n v="2"/>
    <n v="4.0199999999999996"/>
  </r>
  <r>
    <d v="2016-05-02T00:00:00"/>
    <x v="2"/>
    <x v="4"/>
    <x v="150"/>
    <x v="20"/>
    <x v="0"/>
    <x v="3"/>
    <x v="556"/>
    <n v="90.48"/>
    <n v="3"/>
    <n v="33.93"/>
  </r>
  <r>
    <d v="2016-05-02T00:00:00"/>
    <x v="2"/>
    <x v="4"/>
    <x v="150"/>
    <x v="20"/>
    <x v="0"/>
    <x v="0"/>
    <x v="894"/>
    <n v="13.08"/>
    <n v="2"/>
    <n v="6.02"/>
  </r>
  <r>
    <d v="2016-05-02T00:00:00"/>
    <x v="2"/>
    <x v="4"/>
    <x v="150"/>
    <x v="20"/>
    <x v="1"/>
    <x v="8"/>
    <x v="985"/>
    <n v="214.7"/>
    <n v="5"/>
    <n v="83.73"/>
  </r>
  <r>
    <d v="2016-05-03T00:00:00"/>
    <x v="2"/>
    <x v="4"/>
    <x v="710"/>
    <x v="1"/>
    <x v="0"/>
    <x v="3"/>
    <x v="1480"/>
    <n v="2.1800000000000002"/>
    <n v="1"/>
    <n v="-3.6"/>
  </r>
  <r>
    <d v="2016-05-03T00:00:00"/>
    <x v="2"/>
    <x v="4"/>
    <x v="710"/>
    <x v="1"/>
    <x v="0"/>
    <x v="4"/>
    <x v="1275"/>
    <n v="27.38"/>
    <n v="7"/>
    <n v="2.74"/>
  </r>
  <r>
    <d v="2016-05-03T00:00:00"/>
    <x v="2"/>
    <x v="4"/>
    <x v="710"/>
    <x v="1"/>
    <x v="0"/>
    <x v="12"/>
    <x v="699"/>
    <n v="26.41"/>
    <n v="3"/>
    <n v="-71.3"/>
  </r>
  <r>
    <d v="2016-05-03T00:00:00"/>
    <x v="2"/>
    <x v="4"/>
    <x v="753"/>
    <x v="10"/>
    <x v="2"/>
    <x v="9"/>
    <x v="1037"/>
    <n v="132.52000000000001"/>
    <n v="5"/>
    <n v="34.79"/>
  </r>
  <r>
    <d v="2016-05-03T00:00:00"/>
    <x v="2"/>
    <x v="4"/>
    <x v="753"/>
    <x v="10"/>
    <x v="0"/>
    <x v="2"/>
    <x v="1204"/>
    <n v="195.64"/>
    <n v="5"/>
    <n v="-44.02"/>
  </r>
  <r>
    <d v="2016-05-03T00:00:00"/>
    <x v="2"/>
    <x v="4"/>
    <x v="753"/>
    <x v="10"/>
    <x v="1"/>
    <x v="8"/>
    <x v="866"/>
    <n v="51.97"/>
    <n v="2"/>
    <n v="10.39"/>
  </r>
  <r>
    <d v="2016-05-03T00:00:00"/>
    <x v="2"/>
    <x v="4"/>
    <x v="753"/>
    <x v="10"/>
    <x v="2"/>
    <x v="9"/>
    <x v="1542"/>
    <n v="431.98"/>
    <n v="3"/>
    <n v="-75.599999999999994"/>
  </r>
  <r>
    <d v="2016-05-03T00:00:00"/>
    <x v="2"/>
    <x v="4"/>
    <x v="753"/>
    <x v="10"/>
    <x v="2"/>
    <x v="15"/>
    <x v="1679"/>
    <n v="224.94"/>
    <n v="3"/>
    <n v="-164.95"/>
  </r>
  <r>
    <d v="2016-05-03T00:00:00"/>
    <x v="2"/>
    <x v="4"/>
    <x v="753"/>
    <x v="10"/>
    <x v="0"/>
    <x v="1"/>
    <x v="1680"/>
    <n v="6"/>
    <n v="2"/>
    <n v="2.1"/>
  </r>
  <r>
    <d v="2016-05-05T00:00:00"/>
    <x v="2"/>
    <x v="4"/>
    <x v="11"/>
    <x v="5"/>
    <x v="0"/>
    <x v="0"/>
    <x v="189"/>
    <n v="79.14"/>
    <n v="3"/>
    <n v="36.4"/>
  </r>
  <r>
    <d v="2016-05-05T00:00:00"/>
    <x v="2"/>
    <x v="4"/>
    <x v="225"/>
    <x v="15"/>
    <x v="0"/>
    <x v="0"/>
    <x v="607"/>
    <n v="14.35"/>
    <n v="3"/>
    <n v="5.2"/>
  </r>
  <r>
    <d v="2016-05-05T00:00:00"/>
    <x v="2"/>
    <x v="4"/>
    <x v="429"/>
    <x v="3"/>
    <x v="0"/>
    <x v="2"/>
    <x v="565"/>
    <n v="5.98"/>
    <n v="1"/>
    <n v="1.02"/>
  </r>
  <r>
    <d v="2016-05-05T00:00:00"/>
    <x v="2"/>
    <x v="4"/>
    <x v="429"/>
    <x v="3"/>
    <x v="2"/>
    <x v="6"/>
    <x v="1603"/>
    <n v="246.17"/>
    <n v="3"/>
    <n v="21.54"/>
  </r>
  <r>
    <d v="2016-05-05T00:00:00"/>
    <x v="2"/>
    <x v="4"/>
    <x v="406"/>
    <x v="3"/>
    <x v="0"/>
    <x v="3"/>
    <x v="947"/>
    <n v="6.72"/>
    <n v="5"/>
    <n v="2.35"/>
  </r>
  <r>
    <d v="2016-05-05T00:00:00"/>
    <x v="2"/>
    <x v="4"/>
    <x v="406"/>
    <x v="3"/>
    <x v="1"/>
    <x v="13"/>
    <x v="296"/>
    <n v="298.77999999999997"/>
    <n v="3"/>
    <n v="7.47"/>
  </r>
  <r>
    <d v="2016-05-05T00:00:00"/>
    <x v="2"/>
    <x v="4"/>
    <x v="368"/>
    <x v="15"/>
    <x v="1"/>
    <x v="8"/>
    <x v="1141"/>
    <n v="16.72"/>
    <n v="5"/>
    <n v="3.34"/>
  </r>
  <r>
    <d v="2016-05-05T00:00:00"/>
    <x v="2"/>
    <x v="4"/>
    <x v="596"/>
    <x v="3"/>
    <x v="1"/>
    <x v="13"/>
    <x v="1174"/>
    <n v="71.09"/>
    <n v="2"/>
    <n v="-1.78"/>
  </r>
  <r>
    <d v="2016-05-05T00:00:00"/>
    <x v="2"/>
    <x v="4"/>
    <x v="754"/>
    <x v="17"/>
    <x v="1"/>
    <x v="13"/>
    <x v="1681"/>
    <n v="1685.88"/>
    <n v="6"/>
    <n v="320.32"/>
  </r>
  <r>
    <d v="2016-05-05T00:00:00"/>
    <x v="2"/>
    <x v="4"/>
    <x v="754"/>
    <x v="17"/>
    <x v="0"/>
    <x v="3"/>
    <x v="824"/>
    <n v="5.73"/>
    <n v="2"/>
    <n v="2"/>
  </r>
  <r>
    <d v="2016-05-05T00:00:00"/>
    <x v="2"/>
    <x v="4"/>
    <x v="81"/>
    <x v="16"/>
    <x v="0"/>
    <x v="0"/>
    <x v="1682"/>
    <n v="93.25"/>
    <n v="4"/>
    <n v="31.47"/>
  </r>
  <r>
    <d v="2016-05-05T00:00:00"/>
    <x v="2"/>
    <x v="4"/>
    <x v="81"/>
    <x v="16"/>
    <x v="2"/>
    <x v="6"/>
    <x v="1578"/>
    <n v="177.48"/>
    <n v="3"/>
    <n v="19.97"/>
  </r>
  <r>
    <d v="2016-05-06T00:00:00"/>
    <x v="2"/>
    <x v="4"/>
    <x v="671"/>
    <x v="10"/>
    <x v="0"/>
    <x v="7"/>
    <x v="1156"/>
    <n v="7.22"/>
    <n v="2"/>
    <n v="1.71"/>
  </r>
  <r>
    <d v="2016-05-06T00:00:00"/>
    <x v="2"/>
    <x v="4"/>
    <x v="671"/>
    <x v="10"/>
    <x v="0"/>
    <x v="0"/>
    <x v="214"/>
    <n v="49.57"/>
    <n v="2"/>
    <n v="15.49"/>
  </r>
  <r>
    <d v="2016-05-06T00:00:00"/>
    <x v="2"/>
    <x v="4"/>
    <x v="671"/>
    <x v="10"/>
    <x v="1"/>
    <x v="8"/>
    <x v="1683"/>
    <n v="54.71"/>
    <n v="7"/>
    <n v="11.63"/>
  </r>
  <r>
    <d v="2016-05-06T00:00:00"/>
    <x v="2"/>
    <x v="4"/>
    <x v="721"/>
    <x v="1"/>
    <x v="0"/>
    <x v="3"/>
    <x v="170"/>
    <n v="3.21"/>
    <n v="2"/>
    <n v="-5.29"/>
  </r>
  <r>
    <d v="2016-05-06T00:00:00"/>
    <x v="2"/>
    <x v="4"/>
    <x v="721"/>
    <x v="1"/>
    <x v="2"/>
    <x v="9"/>
    <x v="665"/>
    <n v="26.18"/>
    <n v="2"/>
    <n v="-3.27"/>
  </r>
  <r>
    <d v="2016-05-06T00:00:00"/>
    <x v="2"/>
    <x v="4"/>
    <x v="671"/>
    <x v="24"/>
    <x v="0"/>
    <x v="12"/>
    <x v="1217"/>
    <n v="54.48"/>
    <n v="1"/>
    <n v="15.25"/>
  </r>
  <r>
    <d v="2016-05-06T00:00:00"/>
    <x v="2"/>
    <x v="4"/>
    <x v="344"/>
    <x v="3"/>
    <x v="1"/>
    <x v="8"/>
    <x v="1684"/>
    <n v="41.6"/>
    <n v="4"/>
    <n v="14.14"/>
  </r>
  <r>
    <d v="2016-05-07T00:00:00"/>
    <x v="2"/>
    <x v="4"/>
    <x v="740"/>
    <x v="20"/>
    <x v="0"/>
    <x v="3"/>
    <x v="185"/>
    <n v="85.23"/>
    <n v="7"/>
    <n v="30.9"/>
  </r>
  <r>
    <d v="2016-05-07T00:00:00"/>
    <x v="2"/>
    <x v="4"/>
    <x v="740"/>
    <x v="20"/>
    <x v="0"/>
    <x v="1"/>
    <x v="798"/>
    <n v="44.4"/>
    <n v="3"/>
    <n v="22.2"/>
  </r>
  <r>
    <d v="2016-05-07T00:00:00"/>
    <x v="2"/>
    <x v="4"/>
    <x v="740"/>
    <x v="20"/>
    <x v="1"/>
    <x v="5"/>
    <x v="1255"/>
    <n v="442.76"/>
    <n v="4"/>
    <n v="59.04"/>
  </r>
  <r>
    <d v="2016-05-07T00:00:00"/>
    <x v="2"/>
    <x v="4"/>
    <x v="740"/>
    <x v="20"/>
    <x v="2"/>
    <x v="15"/>
    <x v="1229"/>
    <n v="3999.95"/>
    <n v="5"/>
    <n v="1159.99"/>
  </r>
  <r>
    <d v="2016-05-07T00:00:00"/>
    <x v="2"/>
    <x v="4"/>
    <x v="740"/>
    <x v="20"/>
    <x v="2"/>
    <x v="9"/>
    <x v="677"/>
    <n v="199.95"/>
    <n v="5"/>
    <n v="21.99"/>
  </r>
  <r>
    <d v="2016-05-07T00:00:00"/>
    <x v="2"/>
    <x v="4"/>
    <x v="740"/>
    <x v="20"/>
    <x v="1"/>
    <x v="8"/>
    <x v="626"/>
    <n v="63.68"/>
    <n v="8"/>
    <n v="28.02"/>
  </r>
  <r>
    <d v="2016-05-08T00:00:00"/>
    <x v="2"/>
    <x v="4"/>
    <x v="169"/>
    <x v="7"/>
    <x v="1"/>
    <x v="8"/>
    <x v="1445"/>
    <n v="211.96"/>
    <n v="2"/>
    <n v="42.39"/>
  </r>
  <r>
    <d v="2016-05-08T00:00:00"/>
    <x v="2"/>
    <x v="4"/>
    <x v="68"/>
    <x v="10"/>
    <x v="0"/>
    <x v="2"/>
    <x v="650"/>
    <n v="1006.06"/>
    <n v="3"/>
    <n v="88.03"/>
  </r>
  <r>
    <d v="2016-05-08T00:00:00"/>
    <x v="2"/>
    <x v="4"/>
    <x v="68"/>
    <x v="10"/>
    <x v="0"/>
    <x v="0"/>
    <x v="257"/>
    <n v="10.69"/>
    <n v="2"/>
    <n v="3.74"/>
  </r>
  <r>
    <d v="2016-05-08T00:00:00"/>
    <x v="2"/>
    <x v="4"/>
    <x v="68"/>
    <x v="10"/>
    <x v="0"/>
    <x v="0"/>
    <x v="1378"/>
    <n v="10.37"/>
    <n v="2"/>
    <n v="3.63"/>
  </r>
  <r>
    <d v="2016-05-08T00:00:00"/>
    <x v="2"/>
    <x v="4"/>
    <x v="68"/>
    <x v="10"/>
    <x v="0"/>
    <x v="2"/>
    <x v="1533"/>
    <n v="25.12"/>
    <n v="2"/>
    <n v="1.57"/>
  </r>
  <r>
    <d v="2016-05-08T00:00:00"/>
    <x v="2"/>
    <x v="4"/>
    <x v="68"/>
    <x v="10"/>
    <x v="2"/>
    <x v="9"/>
    <x v="390"/>
    <n v="58.11"/>
    <n v="2"/>
    <n v="7.26"/>
  </r>
  <r>
    <d v="2016-05-08T00:00:00"/>
    <x v="2"/>
    <x v="4"/>
    <x v="335"/>
    <x v="3"/>
    <x v="0"/>
    <x v="0"/>
    <x v="1235"/>
    <n v="17.940000000000001"/>
    <n v="3"/>
    <n v="8.07"/>
  </r>
  <r>
    <d v="2016-05-09T00:00:00"/>
    <x v="2"/>
    <x v="4"/>
    <x v="331"/>
    <x v="22"/>
    <x v="2"/>
    <x v="9"/>
    <x v="1685"/>
    <n v="93.98"/>
    <n v="2"/>
    <n v="13.16"/>
  </r>
  <r>
    <d v="2016-05-09T00:00:00"/>
    <x v="2"/>
    <x v="4"/>
    <x v="621"/>
    <x v="2"/>
    <x v="0"/>
    <x v="10"/>
    <x v="21"/>
    <n v="9.34"/>
    <n v="1"/>
    <n v="3.5"/>
  </r>
  <r>
    <d v="2016-05-09T00:00:00"/>
    <x v="2"/>
    <x v="4"/>
    <x v="621"/>
    <x v="2"/>
    <x v="0"/>
    <x v="4"/>
    <x v="262"/>
    <n v="79.36"/>
    <n v="5"/>
    <n v="9.92"/>
  </r>
  <r>
    <d v="2016-05-09T00:00:00"/>
    <x v="2"/>
    <x v="4"/>
    <x v="152"/>
    <x v="20"/>
    <x v="0"/>
    <x v="4"/>
    <x v="1686"/>
    <n v="8"/>
    <n v="5"/>
    <n v="3.44"/>
  </r>
  <r>
    <d v="2016-05-09T00:00:00"/>
    <x v="2"/>
    <x v="4"/>
    <x v="332"/>
    <x v="3"/>
    <x v="0"/>
    <x v="0"/>
    <x v="1687"/>
    <n v="32.04"/>
    <n v="4"/>
    <n v="14.42"/>
  </r>
  <r>
    <d v="2016-05-09T00:00:00"/>
    <x v="2"/>
    <x v="4"/>
    <x v="2"/>
    <x v="0"/>
    <x v="2"/>
    <x v="6"/>
    <x v="441"/>
    <n v="19.14"/>
    <n v="2"/>
    <n v="1.91"/>
  </r>
  <r>
    <d v="2016-05-09T00:00:00"/>
    <x v="2"/>
    <x v="4"/>
    <x v="433"/>
    <x v="6"/>
    <x v="0"/>
    <x v="4"/>
    <x v="29"/>
    <n v="27.86"/>
    <n v="7"/>
    <n v="9.19"/>
  </r>
  <r>
    <d v="2016-05-09T00:00:00"/>
    <x v="2"/>
    <x v="4"/>
    <x v="755"/>
    <x v="0"/>
    <x v="0"/>
    <x v="2"/>
    <x v="168"/>
    <n v="856.66"/>
    <n v="6"/>
    <n v="107.08"/>
  </r>
  <r>
    <d v="2016-05-09T00:00:00"/>
    <x v="2"/>
    <x v="4"/>
    <x v="755"/>
    <x v="0"/>
    <x v="0"/>
    <x v="3"/>
    <x v="275"/>
    <n v="13.18"/>
    <n v="4"/>
    <n v="-20.440000000000001"/>
  </r>
  <r>
    <d v="2016-05-09T00:00:00"/>
    <x v="2"/>
    <x v="4"/>
    <x v="755"/>
    <x v="0"/>
    <x v="0"/>
    <x v="12"/>
    <x v="1688"/>
    <n v="48.78"/>
    <n v="4"/>
    <n v="-131.72"/>
  </r>
  <r>
    <d v="2016-05-09T00:00:00"/>
    <x v="2"/>
    <x v="4"/>
    <x v="755"/>
    <x v="0"/>
    <x v="0"/>
    <x v="0"/>
    <x v="1667"/>
    <n v="76.64"/>
    <n v="2"/>
    <n v="26.82"/>
  </r>
  <r>
    <d v="2016-05-09T00:00:00"/>
    <x v="2"/>
    <x v="4"/>
    <x v="755"/>
    <x v="0"/>
    <x v="0"/>
    <x v="3"/>
    <x v="962"/>
    <n v="18.53"/>
    <n v="6"/>
    <n v="-27.79"/>
  </r>
  <r>
    <d v="2016-05-10T00:00:00"/>
    <x v="2"/>
    <x v="4"/>
    <x v="310"/>
    <x v="22"/>
    <x v="0"/>
    <x v="0"/>
    <x v="607"/>
    <n v="11.96"/>
    <n v="2"/>
    <n v="5.86"/>
  </r>
  <r>
    <d v="2016-05-10T00:00:00"/>
    <x v="2"/>
    <x v="4"/>
    <x v="431"/>
    <x v="2"/>
    <x v="2"/>
    <x v="6"/>
    <x v="979"/>
    <n v="743.99"/>
    <n v="2"/>
    <n v="-124"/>
  </r>
  <r>
    <d v="2016-05-10T00:00:00"/>
    <x v="2"/>
    <x v="4"/>
    <x v="344"/>
    <x v="1"/>
    <x v="0"/>
    <x v="10"/>
    <x v="1689"/>
    <n v="7.07"/>
    <n v="2"/>
    <n v="2.39"/>
  </r>
  <r>
    <d v="2016-05-11T00:00:00"/>
    <x v="2"/>
    <x v="4"/>
    <x v="207"/>
    <x v="3"/>
    <x v="0"/>
    <x v="0"/>
    <x v="1235"/>
    <n v="5.98"/>
    <n v="1"/>
    <n v="2.69"/>
  </r>
  <r>
    <d v="2016-05-12T00:00:00"/>
    <x v="2"/>
    <x v="4"/>
    <x v="422"/>
    <x v="6"/>
    <x v="0"/>
    <x v="4"/>
    <x v="9"/>
    <n v="10.96"/>
    <n v="4"/>
    <n v="2.96"/>
  </r>
  <r>
    <d v="2016-05-12T00:00:00"/>
    <x v="2"/>
    <x v="4"/>
    <x v="76"/>
    <x v="2"/>
    <x v="0"/>
    <x v="2"/>
    <x v="627"/>
    <n v="82.37"/>
    <n v="2"/>
    <n v="-19.559999999999999"/>
  </r>
  <r>
    <d v="2016-05-12T00:00:00"/>
    <x v="2"/>
    <x v="4"/>
    <x v="747"/>
    <x v="22"/>
    <x v="0"/>
    <x v="10"/>
    <x v="1690"/>
    <n v="54.9"/>
    <n v="5"/>
    <n v="26.9"/>
  </r>
  <r>
    <d v="2016-05-12T00:00:00"/>
    <x v="2"/>
    <x v="4"/>
    <x v="312"/>
    <x v="20"/>
    <x v="1"/>
    <x v="8"/>
    <x v="1001"/>
    <n v="10.02"/>
    <n v="3"/>
    <n v="4.41"/>
  </r>
  <r>
    <d v="2016-05-12T00:00:00"/>
    <x v="2"/>
    <x v="4"/>
    <x v="312"/>
    <x v="20"/>
    <x v="2"/>
    <x v="6"/>
    <x v="303"/>
    <n v="631.96"/>
    <n v="4"/>
    <n v="303.33999999999997"/>
  </r>
  <r>
    <d v="2016-05-12T00:00:00"/>
    <x v="2"/>
    <x v="4"/>
    <x v="98"/>
    <x v="3"/>
    <x v="2"/>
    <x v="9"/>
    <x v="1691"/>
    <n v="120"/>
    <n v="6"/>
    <n v="46.8"/>
  </r>
  <r>
    <d v="2016-05-12T00:00:00"/>
    <x v="2"/>
    <x v="4"/>
    <x v="98"/>
    <x v="3"/>
    <x v="0"/>
    <x v="12"/>
    <x v="394"/>
    <n v="8.67"/>
    <n v="1"/>
    <n v="2.34"/>
  </r>
  <r>
    <d v="2016-05-14T00:00:00"/>
    <x v="2"/>
    <x v="4"/>
    <x v="564"/>
    <x v="10"/>
    <x v="1"/>
    <x v="8"/>
    <x v="1328"/>
    <n v="79.38"/>
    <n v="1"/>
    <n v="29.77"/>
  </r>
  <r>
    <d v="2016-05-14T00:00:00"/>
    <x v="2"/>
    <x v="4"/>
    <x v="521"/>
    <x v="16"/>
    <x v="0"/>
    <x v="3"/>
    <x v="713"/>
    <n v="57.58"/>
    <n v="3"/>
    <n v="-44.15"/>
  </r>
  <r>
    <d v="2016-05-14T00:00:00"/>
    <x v="2"/>
    <x v="4"/>
    <x v="521"/>
    <x v="16"/>
    <x v="0"/>
    <x v="0"/>
    <x v="736"/>
    <n v="31.1"/>
    <n v="6"/>
    <n v="10.89"/>
  </r>
  <r>
    <d v="2016-05-14T00:00:00"/>
    <x v="2"/>
    <x v="4"/>
    <x v="521"/>
    <x v="16"/>
    <x v="1"/>
    <x v="8"/>
    <x v="109"/>
    <n v="30.19"/>
    <n v="3"/>
    <n v="8.3000000000000007"/>
  </r>
  <r>
    <d v="2016-05-14T00:00:00"/>
    <x v="2"/>
    <x v="4"/>
    <x v="521"/>
    <x v="16"/>
    <x v="2"/>
    <x v="6"/>
    <x v="383"/>
    <n v="43.6"/>
    <n v="5"/>
    <n v="4.3600000000000003"/>
  </r>
  <r>
    <d v="2016-05-14T00:00:00"/>
    <x v="2"/>
    <x v="4"/>
    <x v="521"/>
    <x v="16"/>
    <x v="0"/>
    <x v="4"/>
    <x v="1299"/>
    <n v="4.7699999999999996"/>
    <n v="2"/>
    <n v="0.42"/>
  </r>
  <r>
    <d v="2016-05-14T00:00:00"/>
    <x v="2"/>
    <x v="4"/>
    <x v="521"/>
    <x v="16"/>
    <x v="0"/>
    <x v="3"/>
    <x v="1385"/>
    <n v="10.38"/>
    <n v="2"/>
    <n v="-7.61"/>
  </r>
  <r>
    <d v="2016-05-14T00:00:00"/>
    <x v="2"/>
    <x v="4"/>
    <x v="521"/>
    <x v="16"/>
    <x v="0"/>
    <x v="3"/>
    <x v="706"/>
    <n v="13.39"/>
    <n v="8"/>
    <n v="-9.82"/>
  </r>
  <r>
    <d v="2016-05-14T00:00:00"/>
    <x v="2"/>
    <x v="4"/>
    <x v="495"/>
    <x v="12"/>
    <x v="2"/>
    <x v="9"/>
    <x v="1037"/>
    <n v="185.53"/>
    <n v="7"/>
    <n v="48.7"/>
  </r>
  <r>
    <d v="2016-05-15T00:00:00"/>
    <x v="2"/>
    <x v="4"/>
    <x v="188"/>
    <x v="29"/>
    <x v="0"/>
    <x v="3"/>
    <x v="713"/>
    <n v="511.84"/>
    <n v="8"/>
    <n v="240.56"/>
  </r>
  <r>
    <d v="2016-05-15T00:00:00"/>
    <x v="2"/>
    <x v="4"/>
    <x v="188"/>
    <x v="29"/>
    <x v="0"/>
    <x v="4"/>
    <x v="666"/>
    <n v="91.96"/>
    <n v="4"/>
    <n v="25.75"/>
  </r>
  <r>
    <d v="2016-05-15T00:00:00"/>
    <x v="2"/>
    <x v="4"/>
    <x v="188"/>
    <x v="29"/>
    <x v="0"/>
    <x v="4"/>
    <x v="1259"/>
    <n v="8.34"/>
    <n v="3"/>
    <n v="2.17"/>
  </r>
  <r>
    <d v="2016-05-15T00:00:00"/>
    <x v="2"/>
    <x v="4"/>
    <x v="426"/>
    <x v="20"/>
    <x v="0"/>
    <x v="3"/>
    <x v="1540"/>
    <n v="13.78"/>
    <n v="3"/>
    <n v="4.4800000000000004"/>
  </r>
  <r>
    <d v="2016-05-15T00:00:00"/>
    <x v="2"/>
    <x v="4"/>
    <x v="0"/>
    <x v="16"/>
    <x v="0"/>
    <x v="3"/>
    <x v="871"/>
    <n v="7.76"/>
    <n v="4"/>
    <n v="-5.18"/>
  </r>
  <r>
    <d v="2016-05-15T00:00:00"/>
    <x v="2"/>
    <x v="4"/>
    <x v="46"/>
    <x v="10"/>
    <x v="0"/>
    <x v="0"/>
    <x v="1692"/>
    <n v="15.23"/>
    <n v="4"/>
    <n v="5.52"/>
  </r>
  <r>
    <d v="2016-05-16T00:00:00"/>
    <x v="2"/>
    <x v="4"/>
    <x v="728"/>
    <x v="37"/>
    <x v="0"/>
    <x v="2"/>
    <x v="332"/>
    <n v="552.55999999999995"/>
    <n v="4"/>
    <n v="0"/>
  </r>
  <r>
    <d v="2016-05-16T00:00:00"/>
    <x v="2"/>
    <x v="4"/>
    <x v="445"/>
    <x v="3"/>
    <x v="0"/>
    <x v="0"/>
    <x v="1515"/>
    <n v="17.34"/>
    <n v="3"/>
    <n v="8.5"/>
  </r>
  <r>
    <d v="2016-05-16T00:00:00"/>
    <x v="2"/>
    <x v="4"/>
    <x v="42"/>
    <x v="3"/>
    <x v="1"/>
    <x v="8"/>
    <x v="759"/>
    <n v="282.83999999999997"/>
    <n v="4"/>
    <n v="19.8"/>
  </r>
  <r>
    <d v="2016-05-16T00:00:00"/>
    <x v="2"/>
    <x v="4"/>
    <x v="42"/>
    <x v="3"/>
    <x v="0"/>
    <x v="1"/>
    <x v="360"/>
    <n v="27.72"/>
    <n v="9"/>
    <n v="13.31"/>
  </r>
  <r>
    <d v="2016-05-17T00:00:00"/>
    <x v="2"/>
    <x v="4"/>
    <x v="132"/>
    <x v="16"/>
    <x v="0"/>
    <x v="3"/>
    <x v="1058"/>
    <n v="2.95"/>
    <n v="2"/>
    <n v="-2.16"/>
  </r>
  <r>
    <d v="2016-05-17T00:00:00"/>
    <x v="2"/>
    <x v="4"/>
    <x v="132"/>
    <x v="16"/>
    <x v="0"/>
    <x v="3"/>
    <x v="520"/>
    <n v="27.02"/>
    <n v="6"/>
    <n v="-21.61"/>
  </r>
  <r>
    <d v="2016-05-17T00:00:00"/>
    <x v="2"/>
    <x v="4"/>
    <x v="316"/>
    <x v="37"/>
    <x v="0"/>
    <x v="14"/>
    <x v="139"/>
    <n v="65.17"/>
    <n v="7"/>
    <n v="18.899999999999999"/>
  </r>
  <r>
    <d v="2016-05-17T00:00:00"/>
    <x v="2"/>
    <x v="4"/>
    <x v="316"/>
    <x v="37"/>
    <x v="0"/>
    <x v="1"/>
    <x v="913"/>
    <n v="14.62"/>
    <n v="2"/>
    <n v="6.87"/>
  </r>
  <r>
    <d v="2016-05-17T00:00:00"/>
    <x v="2"/>
    <x v="4"/>
    <x v="316"/>
    <x v="37"/>
    <x v="1"/>
    <x v="8"/>
    <x v="1139"/>
    <n v="173.24"/>
    <n v="4"/>
    <n v="17.32"/>
  </r>
  <r>
    <d v="2016-05-17T00:00:00"/>
    <x v="2"/>
    <x v="4"/>
    <x v="399"/>
    <x v="1"/>
    <x v="0"/>
    <x v="3"/>
    <x v="1693"/>
    <n v="2.89"/>
    <n v="1"/>
    <n v="-4.7699999999999996"/>
  </r>
  <r>
    <d v="2016-05-17T00:00:00"/>
    <x v="2"/>
    <x v="4"/>
    <x v="399"/>
    <x v="1"/>
    <x v="0"/>
    <x v="7"/>
    <x v="779"/>
    <n v="7.9"/>
    <n v="3"/>
    <n v="2.4700000000000002"/>
  </r>
  <r>
    <d v="2016-05-17T00:00:00"/>
    <x v="2"/>
    <x v="4"/>
    <x v="399"/>
    <x v="1"/>
    <x v="1"/>
    <x v="8"/>
    <x v="1310"/>
    <n v="22.61"/>
    <n v="3"/>
    <n v="-10.17"/>
  </r>
  <r>
    <d v="2016-05-17T00:00:00"/>
    <x v="2"/>
    <x v="4"/>
    <x v="399"/>
    <x v="1"/>
    <x v="0"/>
    <x v="0"/>
    <x v="1236"/>
    <n v="30.53"/>
    <n v="8"/>
    <n v="9.5399999999999991"/>
  </r>
  <r>
    <d v="2016-05-18T00:00:00"/>
    <x v="2"/>
    <x v="4"/>
    <x v="34"/>
    <x v="3"/>
    <x v="0"/>
    <x v="2"/>
    <x v="1549"/>
    <n v="104.28"/>
    <n v="3"/>
    <n v="26.07"/>
  </r>
  <r>
    <d v="2016-05-18T00:00:00"/>
    <x v="2"/>
    <x v="4"/>
    <x v="34"/>
    <x v="3"/>
    <x v="0"/>
    <x v="0"/>
    <x v="1396"/>
    <n v="17.940000000000001"/>
    <n v="3"/>
    <n v="8.7899999999999991"/>
  </r>
  <r>
    <d v="2016-05-19T00:00:00"/>
    <x v="2"/>
    <x v="4"/>
    <x v="224"/>
    <x v="6"/>
    <x v="1"/>
    <x v="5"/>
    <x v="1111"/>
    <n v="641.96"/>
    <n v="2"/>
    <n v="179.75"/>
  </r>
  <r>
    <d v="2016-05-19T00:00:00"/>
    <x v="2"/>
    <x v="4"/>
    <x v="84"/>
    <x v="20"/>
    <x v="0"/>
    <x v="12"/>
    <x v="1167"/>
    <n v="242.9"/>
    <n v="5"/>
    <n v="70.44"/>
  </r>
  <r>
    <d v="2016-05-19T00:00:00"/>
    <x v="2"/>
    <x v="4"/>
    <x v="84"/>
    <x v="20"/>
    <x v="0"/>
    <x v="2"/>
    <x v="509"/>
    <n v="454.9"/>
    <n v="5"/>
    <n v="0"/>
  </r>
  <r>
    <d v="2016-05-19T00:00:00"/>
    <x v="2"/>
    <x v="4"/>
    <x v="84"/>
    <x v="20"/>
    <x v="1"/>
    <x v="8"/>
    <x v="682"/>
    <n v="35.92"/>
    <n v="4"/>
    <n v="15.09"/>
  </r>
  <r>
    <d v="2016-05-19T00:00:00"/>
    <x v="2"/>
    <x v="4"/>
    <x v="84"/>
    <x v="20"/>
    <x v="1"/>
    <x v="8"/>
    <x v="20"/>
    <n v="39.76"/>
    <n v="8"/>
    <n v="12.33"/>
  </r>
  <r>
    <d v="2016-05-19T00:00:00"/>
    <x v="2"/>
    <x v="4"/>
    <x v="84"/>
    <x v="20"/>
    <x v="0"/>
    <x v="3"/>
    <x v="1171"/>
    <n v="47.74"/>
    <n v="4"/>
    <n v="14.92"/>
  </r>
  <r>
    <d v="2016-05-19T00:00:00"/>
    <x v="2"/>
    <x v="4"/>
    <x v="478"/>
    <x v="3"/>
    <x v="0"/>
    <x v="3"/>
    <x v="302"/>
    <n v="9.58"/>
    <n v="1"/>
    <n v="3.35"/>
  </r>
  <r>
    <d v="2016-05-19T00:00:00"/>
    <x v="2"/>
    <x v="4"/>
    <x v="132"/>
    <x v="18"/>
    <x v="0"/>
    <x v="4"/>
    <x v="514"/>
    <n v="21.4"/>
    <n v="5"/>
    <n v="6.21"/>
  </r>
  <r>
    <d v="2016-05-19T00:00:00"/>
    <x v="2"/>
    <x v="4"/>
    <x v="123"/>
    <x v="3"/>
    <x v="0"/>
    <x v="12"/>
    <x v="394"/>
    <n v="87.84"/>
    <n v="8"/>
    <n v="23.72"/>
  </r>
  <r>
    <d v="2016-05-20T00:00:00"/>
    <x v="2"/>
    <x v="4"/>
    <x v="81"/>
    <x v="3"/>
    <x v="1"/>
    <x v="8"/>
    <x v="1579"/>
    <n v="1049.2"/>
    <n v="5"/>
    <n v="272.79000000000002"/>
  </r>
  <r>
    <d v="2016-05-20T00:00:00"/>
    <x v="2"/>
    <x v="4"/>
    <x v="81"/>
    <x v="3"/>
    <x v="0"/>
    <x v="3"/>
    <x v="96"/>
    <n v="15.42"/>
    <n v="4"/>
    <n v="5.01"/>
  </r>
  <r>
    <d v="2016-05-20T00:00:00"/>
    <x v="2"/>
    <x v="4"/>
    <x v="519"/>
    <x v="25"/>
    <x v="2"/>
    <x v="6"/>
    <x v="686"/>
    <n v="1363.96"/>
    <n v="5"/>
    <n v="85.25"/>
  </r>
  <r>
    <d v="2016-05-20T00:00:00"/>
    <x v="2"/>
    <x v="4"/>
    <x v="622"/>
    <x v="16"/>
    <x v="0"/>
    <x v="3"/>
    <x v="263"/>
    <n v="2.69"/>
    <n v="2"/>
    <n v="-2.25"/>
  </r>
  <r>
    <d v="2016-05-20T00:00:00"/>
    <x v="2"/>
    <x v="4"/>
    <x v="469"/>
    <x v="26"/>
    <x v="0"/>
    <x v="3"/>
    <x v="326"/>
    <n v="40.64"/>
    <n v="7"/>
    <n v="-32.51"/>
  </r>
  <r>
    <d v="2016-05-21T00:00:00"/>
    <x v="2"/>
    <x v="4"/>
    <x v="564"/>
    <x v="3"/>
    <x v="2"/>
    <x v="6"/>
    <x v="1502"/>
    <n v="55.18"/>
    <n v="3"/>
    <n v="-12.41"/>
  </r>
  <r>
    <d v="2016-05-21T00:00:00"/>
    <x v="2"/>
    <x v="4"/>
    <x v="564"/>
    <x v="3"/>
    <x v="2"/>
    <x v="9"/>
    <x v="1037"/>
    <n v="66.260000000000005"/>
    <n v="2"/>
    <n v="27.17"/>
  </r>
  <r>
    <d v="2016-05-21T00:00:00"/>
    <x v="2"/>
    <x v="4"/>
    <x v="49"/>
    <x v="17"/>
    <x v="2"/>
    <x v="15"/>
    <x v="1694"/>
    <n v="2396.4"/>
    <n v="10"/>
    <n v="179.73"/>
  </r>
  <r>
    <d v="2016-05-21T00:00:00"/>
    <x v="2"/>
    <x v="4"/>
    <x v="85"/>
    <x v="43"/>
    <x v="0"/>
    <x v="0"/>
    <x v="371"/>
    <n v="111.96"/>
    <n v="2"/>
    <n v="54.86"/>
  </r>
  <r>
    <d v="2016-05-21T00:00:00"/>
    <x v="2"/>
    <x v="4"/>
    <x v="756"/>
    <x v="0"/>
    <x v="0"/>
    <x v="3"/>
    <x v="73"/>
    <n v="1.96"/>
    <n v="2"/>
    <n v="-3.24"/>
  </r>
  <r>
    <d v="2016-05-21T00:00:00"/>
    <x v="2"/>
    <x v="4"/>
    <x v="756"/>
    <x v="0"/>
    <x v="0"/>
    <x v="0"/>
    <x v="1052"/>
    <n v="82.66"/>
    <n v="9"/>
    <n v="31"/>
  </r>
  <r>
    <d v="2016-05-21T00:00:00"/>
    <x v="2"/>
    <x v="4"/>
    <x v="562"/>
    <x v="1"/>
    <x v="0"/>
    <x v="3"/>
    <x v="130"/>
    <n v="3.8"/>
    <n v="3"/>
    <n v="-5.89"/>
  </r>
  <r>
    <d v="2016-05-22T00:00:00"/>
    <x v="2"/>
    <x v="4"/>
    <x v="721"/>
    <x v="23"/>
    <x v="2"/>
    <x v="6"/>
    <x v="35"/>
    <n v="345"/>
    <n v="5"/>
    <n v="86.25"/>
  </r>
  <r>
    <d v="2016-05-22T00:00:00"/>
    <x v="2"/>
    <x v="4"/>
    <x v="721"/>
    <x v="23"/>
    <x v="1"/>
    <x v="13"/>
    <x v="296"/>
    <n v="174.29"/>
    <n v="2"/>
    <n v="-19.920000000000002"/>
  </r>
  <r>
    <d v="2016-05-22T00:00:00"/>
    <x v="2"/>
    <x v="4"/>
    <x v="721"/>
    <x v="23"/>
    <x v="0"/>
    <x v="12"/>
    <x v="901"/>
    <n v="662.84"/>
    <n v="4"/>
    <n v="172.34"/>
  </r>
  <r>
    <d v="2016-05-22T00:00:00"/>
    <x v="2"/>
    <x v="4"/>
    <x v="721"/>
    <x v="23"/>
    <x v="2"/>
    <x v="9"/>
    <x v="735"/>
    <n v="95.1"/>
    <n v="5"/>
    <n v="30.43"/>
  </r>
  <r>
    <d v="2016-05-22T00:00:00"/>
    <x v="2"/>
    <x v="4"/>
    <x v="721"/>
    <x v="23"/>
    <x v="0"/>
    <x v="10"/>
    <x v="1660"/>
    <n v="26.88"/>
    <n v="6"/>
    <n v="12.9"/>
  </r>
  <r>
    <d v="2016-05-22T00:00:00"/>
    <x v="2"/>
    <x v="4"/>
    <x v="721"/>
    <x v="23"/>
    <x v="2"/>
    <x v="6"/>
    <x v="967"/>
    <n v="257.98"/>
    <n v="2"/>
    <n v="74.81"/>
  </r>
  <r>
    <d v="2016-05-22T00:00:00"/>
    <x v="2"/>
    <x v="4"/>
    <x v="467"/>
    <x v="4"/>
    <x v="0"/>
    <x v="1"/>
    <x v="1676"/>
    <n v="14.73"/>
    <n v="3"/>
    <n v="7.22"/>
  </r>
  <r>
    <d v="2016-05-22T00:00:00"/>
    <x v="2"/>
    <x v="4"/>
    <x v="458"/>
    <x v="3"/>
    <x v="2"/>
    <x v="6"/>
    <x v="1695"/>
    <n v="222.38"/>
    <n v="2"/>
    <n v="22.24"/>
  </r>
  <r>
    <d v="2016-05-23T00:00:00"/>
    <x v="2"/>
    <x v="4"/>
    <x v="437"/>
    <x v="3"/>
    <x v="1"/>
    <x v="8"/>
    <x v="691"/>
    <n v="37.049999999999997"/>
    <n v="3"/>
    <n v="16.3"/>
  </r>
  <r>
    <d v="2016-05-23T00:00:00"/>
    <x v="2"/>
    <x v="4"/>
    <x v="318"/>
    <x v="1"/>
    <x v="2"/>
    <x v="6"/>
    <x v="1404"/>
    <n v="1979.93"/>
    <n v="9"/>
    <n v="148.49"/>
  </r>
  <r>
    <d v="2016-05-23T00:00:00"/>
    <x v="2"/>
    <x v="4"/>
    <x v="64"/>
    <x v="33"/>
    <x v="0"/>
    <x v="0"/>
    <x v="404"/>
    <n v="4.9800000000000004"/>
    <n v="1"/>
    <n v="2.44"/>
  </r>
  <r>
    <d v="2016-05-23T00:00:00"/>
    <x v="2"/>
    <x v="4"/>
    <x v="757"/>
    <x v="2"/>
    <x v="2"/>
    <x v="16"/>
    <x v="1696"/>
    <n v="8399.98"/>
    <n v="4"/>
    <n v="1120"/>
  </r>
  <r>
    <d v="2016-05-23T00:00:00"/>
    <x v="2"/>
    <x v="4"/>
    <x v="757"/>
    <x v="2"/>
    <x v="0"/>
    <x v="3"/>
    <x v="778"/>
    <n v="6.29"/>
    <n v="1"/>
    <n v="-4.2"/>
  </r>
  <r>
    <d v="2016-05-23T00:00:00"/>
    <x v="2"/>
    <x v="4"/>
    <x v="757"/>
    <x v="2"/>
    <x v="0"/>
    <x v="0"/>
    <x v="300"/>
    <n v="10.37"/>
    <n v="2"/>
    <n v="3.63"/>
  </r>
  <r>
    <d v="2016-05-23T00:00:00"/>
    <x v="2"/>
    <x v="4"/>
    <x v="757"/>
    <x v="2"/>
    <x v="2"/>
    <x v="6"/>
    <x v="1619"/>
    <n v="122.38"/>
    <n v="3"/>
    <n v="-24.48"/>
  </r>
  <r>
    <d v="2016-05-24T00:00:00"/>
    <x v="2"/>
    <x v="4"/>
    <x v="469"/>
    <x v="6"/>
    <x v="0"/>
    <x v="14"/>
    <x v="930"/>
    <n v="69.5"/>
    <n v="5"/>
    <n v="20.16"/>
  </r>
  <r>
    <d v="2016-05-24T00:00:00"/>
    <x v="2"/>
    <x v="4"/>
    <x v="469"/>
    <x v="6"/>
    <x v="0"/>
    <x v="0"/>
    <x v="1667"/>
    <n v="191.6"/>
    <n v="4"/>
    <n v="91.97"/>
  </r>
  <r>
    <d v="2016-05-24T00:00:00"/>
    <x v="2"/>
    <x v="4"/>
    <x v="285"/>
    <x v="2"/>
    <x v="0"/>
    <x v="4"/>
    <x v="1697"/>
    <n v="16.66"/>
    <n v="3"/>
    <n v="3.33"/>
  </r>
  <r>
    <d v="2016-05-25T00:00:00"/>
    <x v="2"/>
    <x v="4"/>
    <x v="640"/>
    <x v="4"/>
    <x v="1"/>
    <x v="8"/>
    <x v="1698"/>
    <n v="24.96"/>
    <n v="4"/>
    <n v="6.24"/>
  </r>
  <r>
    <d v="2016-05-25T00:00:00"/>
    <x v="2"/>
    <x v="4"/>
    <x v="640"/>
    <x v="4"/>
    <x v="0"/>
    <x v="0"/>
    <x v="48"/>
    <n v="19.36"/>
    <n v="2"/>
    <n v="9.2899999999999991"/>
  </r>
  <r>
    <d v="2016-05-25T00:00:00"/>
    <x v="2"/>
    <x v="4"/>
    <x v="640"/>
    <x v="4"/>
    <x v="0"/>
    <x v="2"/>
    <x v="1194"/>
    <n v="1267.6500000000001"/>
    <n v="9"/>
    <n v="152.12"/>
  </r>
  <r>
    <d v="2016-05-26T00:00:00"/>
    <x v="2"/>
    <x v="4"/>
    <x v="102"/>
    <x v="0"/>
    <x v="0"/>
    <x v="0"/>
    <x v="1427"/>
    <n v="10.37"/>
    <n v="2"/>
    <n v="3.63"/>
  </r>
  <r>
    <d v="2016-05-26T00:00:00"/>
    <x v="2"/>
    <x v="4"/>
    <x v="102"/>
    <x v="0"/>
    <x v="1"/>
    <x v="5"/>
    <x v="1078"/>
    <n v="388.43"/>
    <n v="5"/>
    <n v="-88.78"/>
  </r>
  <r>
    <d v="2016-05-26T00:00:00"/>
    <x v="2"/>
    <x v="4"/>
    <x v="102"/>
    <x v="0"/>
    <x v="0"/>
    <x v="0"/>
    <x v="1396"/>
    <n v="14.35"/>
    <n v="3"/>
    <n v="5.2"/>
  </r>
  <r>
    <d v="2016-05-26T00:00:00"/>
    <x v="2"/>
    <x v="4"/>
    <x v="102"/>
    <x v="0"/>
    <x v="2"/>
    <x v="9"/>
    <x v="1699"/>
    <n v="63.99"/>
    <n v="1"/>
    <n v="-7.2"/>
  </r>
  <r>
    <d v="2016-05-26T00:00:00"/>
    <x v="2"/>
    <x v="4"/>
    <x v="263"/>
    <x v="44"/>
    <x v="0"/>
    <x v="0"/>
    <x v="381"/>
    <n v="19.440000000000001"/>
    <n v="3"/>
    <n v="9.33"/>
  </r>
  <r>
    <d v="2016-05-26T00:00:00"/>
    <x v="2"/>
    <x v="4"/>
    <x v="263"/>
    <x v="44"/>
    <x v="0"/>
    <x v="3"/>
    <x v="96"/>
    <n v="9.64"/>
    <n v="2"/>
    <n v="4.43"/>
  </r>
  <r>
    <d v="2016-05-26T00:00:00"/>
    <x v="2"/>
    <x v="4"/>
    <x v="263"/>
    <x v="44"/>
    <x v="0"/>
    <x v="0"/>
    <x v="1700"/>
    <n v="12.7"/>
    <n v="2"/>
    <n v="5.84"/>
  </r>
  <r>
    <d v="2016-05-26T00:00:00"/>
    <x v="2"/>
    <x v="4"/>
    <x v="263"/>
    <x v="44"/>
    <x v="1"/>
    <x v="8"/>
    <x v="568"/>
    <n v="41.37"/>
    <n v="3"/>
    <n v="17.38"/>
  </r>
  <r>
    <d v="2016-05-26T00:00:00"/>
    <x v="2"/>
    <x v="4"/>
    <x v="495"/>
    <x v="2"/>
    <x v="0"/>
    <x v="4"/>
    <x v="513"/>
    <n v="1.5"/>
    <n v="1"/>
    <n v="0.17"/>
  </r>
  <r>
    <d v="2016-05-26T00:00:00"/>
    <x v="2"/>
    <x v="4"/>
    <x v="495"/>
    <x v="2"/>
    <x v="0"/>
    <x v="12"/>
    <x v="1500"/>
    <n v="34.85"/>
    <n v="2"/>
    <n v="6.53"/>
  </r>
  <r>
    <d v="2016-05-26T00:00:00"/>
    <x v="2"/>
    <x v="4"/>
    <x v="149"/>
    <x v="3"/>
    <x v="0"/>
    <x v="7"/>
    <x v="60"/>
    <n v="5.94"/>
    <n v="3"/>
    <n v="0"/>
  </r>
  <r>
    <d v="2016-05-26T00:00:00"/>
    <x v="2"/>
    <x v="4"/>
    <x v="149"/>
    <x v="3"/>
    <x v="0"/>
    <x v="0"/>
    <x v="1504"/>
    <n v="45.36"/>
    <n v="7"/>
    <n v="21.77"/>
  </r>
  <r>
    <d v="2016-05-26T00:00:00"/>
    <x v="2"/>
    <x v="4"/>
    <x v="149"/>
    <x v="3"/>
    <x v="2"/>
    <x v="6"/>
    <x v="567"/>
    <n v="211.17"/>
    <n v="4"/>
    <n v="23.76"/>
  </r>
  <r>
    <d v="2016-05-26T00:00:00"/>
    <x v="2"/>
    <x v="4"/>
    <x v="149"/>
    <x v="3"/>
    <x v="1"/>
    <x v="5"/>
    <x v="1166"/>
    <n v="484.7"/>
    <n v="6"/>
    <n v="-84.82"/>
  </r>
  <r>
    <d v="2016-05-26T00:00:00"/>
    <x v="2"/>
    <x v="4"/>
    <x v="149"/>
    <x v="3"/>
    <x v="2"/>
    <x v="15"/>
    <x v="1409"/>
    <n v="371.98"/>
    <n v="3"/>
    <n v="116.24"/>
  </r>
  <r>
    <d v="2016-05-26T00:00:00"/>
    <x v="2"/>
    <x v="4"/>
    <x v="552"/>
    <x v="16"/>
    <x v="0"/>
    <x v="2"/>
    <x v="678"/>
    <n v="184.7"/>
    <n v="6"/>
    <n v="13.85"/>
  </r>
  <r>
    <d v="2016-05-26T00:00:00"/>
    <x v="2"/>
    <x v="4"/>
    <x v="552"/>
    <x v="16"/>
    <x v="2"/>
    <x v="9"/>
    <x v="1114"/>
    <n v="47.92"/>
    <n v="2"/>
    <n v="11.98"/>
  </r>
  <r>
    <d v="2016-05-26T00:00:00"/>
    <x v="2"/>
    <x v="4"/>
    <x v="752"/>
    <x v="21"/>
    <x v="1"/>
    <x v="8"/>
    <x v="682"/>
    <n v="26.94"/>
    <n v="3"/>
    <n v="11.31"/>
  </r>
  <r>
    <d v="2016-05-27T00:00:00"/>
    <x v="2"/>
    <x v="4"/>
    <x v="174"/>
    <x v="14"/>
    <x v="1"/>
    <x v="5"/>
    <x v="599"/>
    <n v="3504.9"/>
    <n v="5"/>
    <n v="700.98"/>
  </r>
  <r>
    <d v="2016-05-27T00:00:00"/>
    <x v="2"/>
    <x v="4"/>
    <x v="174"/>
    <x v="14"/>
    <x v="0"/>
    <x v="0"/>
    <x v="1544"/>
    <n v="144.12"/>
    <n v="3"/>
    <n v="69.180000000000007"/>
  </r>
  <r>
    <d v="2016-05-27T00:00:00"/>
    <x v="2"/>
    <x v="4"/>
    <x v="174"/>
    <x v="14"/>
    <x v="0"/>
    <x v="0"/>
    <x v="1481"/>
    <n v="314.55"/>
    <n v="3"/>
    <n v="150.97999999999999"/>
  </r>
  <r>
    <d v="2016-05-27T00:00:00"/>
    <x v="2"/>
    <x v="4"/>
    <x v="267"/>
    <x v="1"/>
    <x v="1"/>
    <x v="8"/>
    <x v="1251"/>
    <n v="25.18"/>
    <n v="3"/>
    <n v="-33.36"/>
  </r>
  <r>
    <d v="2016-05-27T00:00:00"/>
    <x v="2"/>
    <x v="4"/>
    <x v="267"/>
    <x v="1"/>
    <x v="1"/>
    <x v="8"/>
    <x v="335"/>
    <n v="5.58"/>
    <n v="2"/>
    <n v="-1.68"/>
  </r>
  <r>
    <d v="2016-05-27T00:00:00"/>
    <x v="2"/>
    <x v="4"/>
    <x v="267"/>
    <x v="1"/>
    <x v="0"/>
    <x v="2"/>
    <x v="1126"/>
    <n v="1297.3699999999999"/>
    <n v="9"/>
    <n v="97.3"/>
  </r>
  <r>
    <d v="2016-05-27T00:00:00"/>
    <x v="2"/>
    <x v="4"/>
    <x v="462"/>
    <x v="3"/>
    <x v="0"/>
    <x v="0"/>
    <x v="1089"/>
    <n v="13.38"/>
    <n v="2"/>
    <n v="6.15"/>
  </r>
  <r>
    <d v="2016-05-28T00:00:00"/>
    <x v="2"/>
    <x v="4"/>
    <x v="329"/>
    <x v="29"/>
    <x v="0"/>
    <x v="4"/>
    <x v="1192"/>
    <n v="185.88"/>
    <n v="6"/>
    <n v="50.19"/>
  </r>
  <r>
    <d v="2016-05-28T00:00:00"/>
    <x v="2"/>
    <x v="4"/>
    <x v="566"/>
    <x v="16"/>
    <x v="1"/>
    <x v="5"/>
    <x v="707"/>
    <n v="390.27"/>
    <n v="8"/>
    <n v="-24.39"/>
  </r>
  <r>
    <d v="2016-05-28T00:00:00"/>
    <x v="2"/>
    <x v="4"/>
    <x v="566"/>
    <x v="16"/>
    <x v="0"/>
    <x v="0"/>
    <x v="689"/>
    <n v="62.19"/>
    <n v="13"/>
    <n v="19.440000000000001"/>
  </r>
  <r>
    <d v="2016-05-28T00:00:00"/>
    <x v="2"/>
    <x v="4"/>
    <x v="68"/>
    <x v="3"/>
    <x v="0"/>
    <x v="12"/>
    <x v="820"/>
    <n v="262.24"/>
    <n v="2"/>
    <n v="78.67"/>
  </r>
  <r>
    <d v="2016-05-28T00:00:00"/>
    <x v="2"/>
    <x v="4"/>
    <x v="68"/>
    <x v="3"/>
    <x v="0"/>
    <x v="0"/>
    <x v="1226"/>
    <n v="182.72"/>
    <n v="8"/>
    <n v="84.05"/>
  </r>
  <r>
    <d v="2016-05-28T00:00:00"/>
    <x v="2"/>
    <x v="4"/>
    <x v="68"/>
    <x v="3"/>
    <x v="2"/>
    <x v="9"/>
    <x v="401"/>
    <n v="131.6"/>
    <n v="7"/>
    <n v="7.9"/>
  </r>
  <r>
    <d v="2016-05-28T00:00:00"/>
    <x v="2"/>
    <x v="4"/>
    <x v="68"/>
    <x v="3"/>
    <x v="0"/>
    <x v="3"/>
    <x v="745"/>
    <n v="22.72"/>
    <n v="4"/>
    <n v="7.38"/>
  </r>
  <r>
    <d v="2016-05-28T00:00:00"/>
    <x v="2"/>
    <x v="4"/>
    <x v="68"/>
    <x v="3"/>
    <x v="2"/>
    <x v="15"/>
    <x v="508"/>
    <n v="558.4"/>
    <n v="2"/>
    <n v="41.88"/>
  </r>
  <r>
    <d v="2016-05-28T00:00:00"/>
    <x v="2"/>
    <x v="4"/>
    <x v="150"/>
    <x v="20"/>
    <x v="0"/>
    <x v="14"/>
    <x v="1458"/>
    <n v="54.9"/>
    <n v="5"/>
    <n v="15.37"/>
  </r>
  <r>
    <d v="2016-05-28T00:00:00"/>
    <x v="2"/>
    <x v="4"/>
    <x v="451"/>
    <x v="1"/>
    <x v="2"/>
    <x v="6"/>
    <x v="387"/>
    <n v="286.39999999999998"/>
    <n v="1"/>
    <n v="25.06"/>
  </r>
  <r>
    <d v="2016-05-29T00:00:00"/>
    <x v="2"/>
    <x v="4"/>
    <x v="556"/>
    <x v="33"/>
    <x v="2"/>
    <x v="6"/>
    <x v="156"/>
    <n v="979.95"/>
    <n v="5"/>
    <n v="274.39"/>
  </r>
  <r>
    <d v="2016-05-29T00:00:00"/>
    <x v="2"/>
    <x v="4"/>
    <x v="556"/>
    <x v="33"/>
    <x v="0"/>
    <x v="3"/>
    <x v="475"/>
    <n v="22.75"/>
    <n v="5"/>
    <n v="11.38"/>
  </r>
  <r>
    <d v="2016-05-29T00:00:00"/>
    <x v="2"/>
    <x v="4"/>
    <x v="745"/>
    <x v="15"/>
    <x v="0"/>
    <x v="3"/>
    <x v="1664"/>
    <n v="11.28"/>
    <n v="3"/>
    <n v="-8.65"/>
  </r>
  <r>
    <d v="2016-05-29T00:00:00"/>
    <x v="2"/>
    <x v="4"/>
    <x v="745"/>
    <x v="15"/>
    <x v="0"/>
    <x v="4"/>
    <x v="182"/>
    <n v="4.45"/>
    <n v="2"/>
    <n v="0.33"/>
  </r>
  <r>
    <d v="2016-05-29T00:00:00"/>
    <x v="2"/>
    <x v="4"/>
    <x v="745"/>
    <x v="15"/>
    <x v="1"/>
    <x v="8"/>
    <x v="1290"/>
    <n v="44.76"/>
    <n v="3"/>
    <n v="14.55"/>
  </r>
  <r>
    <d v="2016-05-30T00:00:00"/>
    <x v="2"/>
    <x v="4"/>
    <x v="706"/>
    <x v="26"/>
    <x v="0"/>
    <x v="3"/>
    <x v="556"/>
    <n v="22.62"/>
    <n v="2"/>
    <n v="-15.08"/>
  </r>
  <r>
    <d v="2016-05-30T00:00:00"/>
    <x v="2"/>
    <x v="4"/>
    <x v="706"/>
    <x v="26"/>
    <x v="0"/>
    <x v="3"/>
    <x v="461"/>
    <n v="14.95"/>
    <n v="2"/>
    <n v="-11.96"/>
  </r>
  <r>
    <d v="2016-05-30T00:00:00"/>
    <x v="2"/>
    <x v="4"/>
    <x v="706"/>
    <x v="26"/>
    <x v="1"/>
    <x v="5"/>
    <x v="610"/>
    <n v="801.57"/>
    <n v="2"/>
    <n v="50.1"/>
  </r>
  <r>
    <d v="2016-05-30T00:00:00"/>
    <x v="2"/>
    <x v="4"/>
    <x v="706"/>
    <x v="26"/>
    <x v="0"/>
    <x v="3"/>
    <x v="1661"/>
    <n v="2.38"/>
    <n v="3"/>
    <n v="-1.9"/>
  </r>
  <r>
    <d v="2016-05-30T00:00:00"/>
    <x v="2"/>
    <x v="4"/>
    <x v="706"/>
    <x v="26"/>
    <x v="0"/>
    <x v="0"/>
    <x v="1289"/>
    <n v="32.79"/>
    <n v="1"/>
    <n v="11.89"/>
  </r>
  <r>
    <d v="2016-05-30T00:00:00"/>
    <x v="2"/>
    <x v="4"/>
    <x v="758"/>
    <x v="25"/>
    <x v="0"/>
    <x v="3"/>
    <x v="420"/>
    <n v="3.28"/>
    <n v="2"/>
    <n v="-2.63"/>
  </r>
  <r>
    <d v="2016-05-30T00:00:00"/>
    <x v="2"/>
    <x v="4"/>
    <x v="196"/>
    <x v="10"/>
    <x v="2"/>
    <x v="16"/>
    <x v="559"/>
    <n v="839.99"/>
    <n v="2"/>
    <n v="70"/>
  </r>
  <r>
    <d v="2016-05-30T00:00:00"/>
    <x v="2"/>
    <x v="4"/>
    <x v="123"/>
    <x v="6"/>
    <x v="1"/>
    <x v="13"/>
    <x v="1145"/>
    <n v="2275.5"/>
    <n v="10"/>
    <n v="386.84"/>
  </r>
  <r>
    <d v="2016-05-30T00:00:00"/>
    <x v="2"/>
    <x v="4"/>
    <x v="123"/>
    <x v="6"/>
    <x v="2"/>
    <x v="9"/>
    <x v="1146"/>
    <n v="1979.7"/>
    <n v="6"/>
    <n v="653.29999999999995"/>
  </r>
  <r>
    <d v="2016-05-30T00:00:00"/>
    <x v="2"/>
    <x v="4"/>
    <x v="123"/>
    <x v="6"/>
    <x v="0"/>
    <x v="1"/>
    <x v="1655"/>
    <n v="62.1"/>
    <n v="6"/>
    <n v="29.81"/>
  </r>
  <r>
    <d v="2016-05-30T00:00:00"/>
    <x v="2"/>
    <x v="4"/>
    <x v="176"/>
    <x v="10"/>
    <x v="0"/>
    <x v="12"/>
    <x v="256"/>
    <n v="123.92"/>
    <n v="5"/>
    <n v="9.2899999999999991"/>
  </r>
  <r>
    <d v="2016-05-30T00:00:00"/>
    <x v="2"/>
    <x v="4"/>
    <x v="483"/>
    <x v="3"/>
    <x v="0"/>
    <x v="0"/>
    <x v="1424"/>
    <n v="38.880000000000003"/>
    <n v="6"/>
    <n v="18.66"/>
  </r>
  <r>
    <d v="2016-05-30T00:00:00"/>
    <x v="2"/>
    <x v="4"/>
    <x v="306"/>
    <x v="21"/>
    <x v="0"/>
    <x v="12"/>
    <x v="1411"/>
    <n v="364.74"/>
    <n v="3"/>
    <n v="109.42"/>
  </r>
  <r>
    <d v="2016-05-30T00:00:00"/>
    <x v="2"/>
    <x v="4"/>
    <x v="306"/>
    <x v="21"/>
    <x v="1"/>
    <x v="8"/>
    <x v="1298"/>
    <n v="47.4"/>
    <n v="5"/>
    <n v="21.33"/>
  </r>
  <r>
    <d v="2016-05-30T00:00:00"/>
    <x v="2"/>
    <x v="4"/>
    <x v="306"/>
    <x v="21"/>
    <x v="0"/>
    <x v="2"/>
    <x v="304"/>
    <n v="49.76"/>
    <n v="4"/>
    <n v="13.93"/>
  </r>
  <r>
    <d v="2016-05-30T00:00:00"/>
    <x v="2"/>
    <x v="4"/>
    <x v="306"/>
    <x v="21"/>
    <x v="0"/>
    <x v="4"/>
    <x v="182"/>
    <n v="5.56"/>
    <n v="2"/>
    <n v="1.45"/>
  </r>
  <r>
    <d v="2016-05-30T00:00:00"/>
    <x v="2"/>
    <x v="4"/>
    <x v="306"/>
    <x v="21"/>
    <x v="0"/>
    <x v="0"/>
    <x v="1481"/>
    <n v="629.1"/>
    <n v="6"/>
    <n v="301.97000000000003"/>
  </r>
  <r>
    <d v="2016-05-30T00:00:00"/>
    <x v="2"/>
    <x v="4"/>
    <x v="306"/>
    <x v="21"/>
    <x v="0"/>
    <x v="4"/>
    <x v="1000"/>
    <n v="14.7"/>
    <n v="5"/>
    <n v="3.97"/>
  </r>
  <r>
    <d v="2016-05-30T00:00:00"/>
    <x v="2"/>
    <x v="4"/>
    <x v="306"/>
    <x v="21"/>
    <x v="0"/>
    <x v="0"/>
    <x v="869"/>
    <n v="45.36"/>
    <n v="7"/>
    <n v="21.77"/>
  </r>
  <r>
    <d v="2016-05-30T00:00:00"/>
    <x v="2"/>
    <x v="4"/>
    <x v="306"/>
    <x v="21"/>
    <x v="2"/>
    <x v="6"/>
    <x v="431"/>
    <n v="125.99"/>
    <n v="1"/>
    <n v="35.28"/>
  </r>
  <r>
    <d v="2016-05-30T00:00:00"/>
    <x v="2"/>
    <x v="4"/>
    <x v="739"/>
    <x v="3"/>
    <x v="1"/>
    <x v="8"/>
    <x v="1251"/>
    <n v="167.84"/>
    <n v="8"/>
    <n v="11.75"/>
  </r>
  <r>
    <d v="2016-05-30T00:00:00"/>
    <x v="2"/>
    <x v="4"/>
    <x v="615"/>
    <x v="6"/>
    <x v="0"/>
    <x v="10"/>
    <x v="732"/>
    <n v="26.55"/>
    <n v="9"/>
    <n v="12.74"/>
  </r>
  <r>
    <d v="2016-05-30T00:00:00"/>
    <x v="2"/>
    <x v="4"/>
    <x v="615"/>
    <x v="6"/>
    <x v="2"/>
    <x v="9"/>
    <x v="378"/>
    <n v="111.98"/>
    <n v="2"/>
    <n v="26.88"/>
  </r>
  <r>
    <d v="2016-05-30T00:00:00"/>
    <x v="2"/>
    <x v="4"/>
    <x v="372"/>
    <x v="0"/>
    <x v="2"/>
    <x v="6"/>
    <x v="1605"/>
    <n v="79.959999999999994"/>
    <n v="5"/>
    <n v="8"/>
  </r>
  <r>
    <d v="2016-05-30T00:00:00"/>
    <x v="2"/>
    <x v="4"/>
    <x v="372"/>
    <x v="0"/>
    <x v="2"/>
    <x v="9"/>
    <x v="378"/>
    <n v="223.96"/>
    <n v="5"/>
    <n v="11.2"/>
  </r>
  <r>
    <d v="2016-05-31T00:00:00"/>
    <x v="2"/>
    <x v="4"/>
    <x v="443"/>
    <x v="1"/>
    <x v="1"/>
    <x v="8"/>
    <x v="1701"/>
    <n v="32.06"/>
    <n v="3"/>
    <n v="-12.83"/>
  </r>
  <r>
    <d v="2016-05-31T00:00:00"/>
    <x v="2"/>
    <x v="4"/>
    <x v="443"/>
    <x v="1"/>
    <x v="0"/>
    <x v="0"/>
    <x v="720"/>
    <n v="18.5"/>
    <n v="4"/>
    <n v="6.7"/>
  </r>
  <r>
    <d v="2016-05-31T00:00:00"/>
    <x v="2"/>
    <x v="4"/>
    <x v="443"/>
    <x v="1"/>
    <x v="1"/>
    <x v="5"/>
    <x v="26"/>
    <n v="191.08"/>
    <n v="3"/>
    <n v="-38.22"/>
  </r>
  <r>
    <d v="2016-05-31T00:00:00"/>
    <x v="2"/>
    <x v="4"/>
    <x v="443"/>
    <x v="1"/>
    <x v="0"/>
    <x v="0"/>
    <x v="1427"/>
    <n v="10.37"/>
    <n v="2"/>
    <n v="3.63"/>
  </r>
  <r>
    <d v="2016-05-31T00:00:00"/>
    <x v="2"/>
    <x v="4"/>
    <x v="685"/>
    <x v="20"/>
    <x v="0"/>
    <x v="3"/>
    <x v="566"/>
    <n v="7.15"/>
    <n v="3"/>
    <n v="2.3199999999999998"/>
  </r>
  <r>
    <d v="2016-05-31T00:00:00"/>
    <x v="2"/>
    <x v="4"/>
    <x v="685"/>
    <x v="20"/>
    <x v="2"/>
    <x v="6"/>
    <x v="1249"/>
    <n v="179.7"/>
    <n v="6"/>
    <n v="88.05"/>
  </r>
  <r>
    <d v="2016-06-02T00:00:00"/>
    <x v="2"/>
    <x v="5"/>
    <x v="385"/>
    <x v="2"/>
    <x v="0"/>
    <x v="2"/>
    <x v="161"/>
    <n v="64.78"/>
    <n v="1"/>
    <n v="-12.96"/>
  </r>
  <r>
    <d v="2016-06-02T00:00:00"/>
    <x v="2"/>
    <x v="5"/>
    <x v="150"/>
    <x v="22"/>
    <x v="0"/>
    <x v="0"/>
    <x v="716"/>
    <n v="30.18"/>
    <n v="3"/>
    <n v="13.88"/>
  </r>
  <r>
    <d v="2016-06-02T00:00:00"/>
    <x v="2"/>
    <x v="5"/>
    <x v="150"/>
    <x v="22"/>
    <x v="0"/>
    <x v="3"/>
    <x v="374"/>
    <n v="51.65"/>
    <n v="12"/>
    <n v="18.72"/>
  </r>
  <r>
    <d v="2016-06-02T00:00:00"/>
    <x v="2"/>
    <x v="5"/>
    <x v="150"/>
    <x v="22"/>
    <x v="0"/>
    <x v="3"/>
    <x v="701"/>
    <n v="11.23"/>
    <n v="3"/>
    <n v="3.93"/>
  </r>
  <r>
    <d v="2016-06-03T00:00:00"/>
    <x v="2"/>
    <x v="5"/>
    <x v="85"/>
    <x v="3"/>
    <x v="1"/>
    <x v="13"/>
    <x v="1174"/>
    <n v="71.09"/>
    <n v="2"/>
    <n v="-1.78"/>
  </r>
  <r>
    <d v="2016-06-04T00:00:00"/>
    <x v="2"/>
    <x v="5"/>
    <x v="502"/>
    <x v="6"/>
    <x v="0"/>
    <x v="0"/>
    <x v="795"/>
    <n v="75.88"/>
    <n v="2"/>
    <n v="35.659999999999997"/>
  </r>
  <r>
    <d v="2016-06-04T00:00:00"/>
    <x v="2"/>
    <x v="5"/>
    <x v="318"/>
    <x v="1"/>
    <x v="0"/>
    <x v="0"/>
    <x v="186"/>
    <n v="25.92"/>
    <n v="5"/>
    <n v="9.4"/>
  </r>
  <r>
    <d v="2016-06-04T00:00:00"/>
    <x v="2"/>
    <x v="5"/>
    <x v="318"/>
    <x v="1"/>
    <x v="1"/>
    <x v="8"/>
    <x v="1579"/>
    <n v="419.68"/>
    <n v="5"/>
    <n v="-356.73"/>
  </r>
  <r>
    <d v="2016-06-04T00:00:00"/>
    <x v="2"/>
    <x v="5"/>
    <x v="318"/>
    <x v="1"/>
    <x v="1"/>
    <x v="8"/>
    <x v="626"/>
    <n v="11.69"/>
    <n v="3"/>
    <n v="-4.68"/>
  </r>
  <r>
    <d v="2016-06-04T00:00:00"/>
    <x v="2"/>
    <x v="5"/>
    <x v="318"/>
    <x v="1"/>
    <x v="2"/>
    <x v="6"/>
    <x v="1288"/>
    <n v="31.98"/>
    <n v="2"/>
    <n v="11.19"/>
  </r>
  <r>
    <d v="2016-06-04T00:00:00"/>
    <x v="2"/>
    <x v="5"/>
    <x v="318"/>
    <x v="1"/>
    <x v="1"/>
    <x v="13"/>
    <x v="436"/>
    <n v="177.23"/>
    <n v="5"/>
    <n v="-120.51"/>
  </r>
  <r>
    <d v="2016-06-04T00:00:00"/>
    <x v="2"/>
    <x v="5"/>
    <x v="318"/>
    <x v="1"/>
    <x v="1"/>
    <x v="8"/>
    <x v="1043"/>
    <n v="4.04"/>
    <n v="3"/>
    <n v="-2.83"/>
  </r>
  <r>
    <d v="2016-06-04T00:00:00"/>
    <x v="2"/>
    <x v="5"/>
    <x v="318"/>
    <x v="1"/>
    <x v="0"/>
    <x v="4"/>
    <x v="202"/>
    <n v="7.41"/>
    <n v="2"/>
    <n v="1.2"/>
  </r>
  <r>
    <d v="2016-06-04T00:00:00"/>
    <x v="2"/>
    <x v="5"/>
    <x v="647"/>
    <x v="20"/>
    <x v="0"/>
    <x v="0"/>
    <x v="371"/>
    <n v="14.94"/>
    <n v="3"/>
    <n v="7.02"/>
  </r>
  <r>
    <d v="2016-06-04T00:00:00"/>
    <x v="2"/>
    <x v="5"/>
    <x v="647"/>
    <x v="20"/>
    <x v="2"/>
    <x v="15"/>
    <x v="1702"/>
    <n v="1349.85"/>
    <n v="3"/>
    <n v="364.46"/>
  </r>
  <r>
    <d v="2016-06-04T00:00:00"/>
    <x v="2"/>
    <x v="5"/>
    <x v="647"/>
    <x v="20"/>
    <x v="1"/>
    <x v="11"/>
    <x v="430"/>
    <n v="136.78"/>
    <n v="1"/>
    <n v="5.13"/>
  </r>
  <r>
    <d v="2016-06-04T00:00:00"/>
    <x v="2"/>
    <x v="5"/>
    <x v="647"/>
    <x v="20"/>
    <x v="1"/>
    <x v="8"/>
    <x v="1112"/>
    <n v="61.12"/>
    <n v="4"/>
    <n v="20.78"/>
  </r>
  <r>
    <d v="2016-06-05T00:00:00"/>
    <x v="2"/>
    <x v="5"/>
    <x v="179"/>
    <x v="2"/>
    <x v="0"/>
    <x v="2"/>
    <x v="945"/>
    <n v="124.61"/>
    <n v="4"/>
    <n v="-23.36"/>
  </r>
  <r>
    <d v="2016-06-05T00:00:00"/>
    <x v="2"/>
    <x v="5"/>
    <x v="179"/>
    <x v="2"/>
    <x v="0"/>
    <x v="1"/>
    <x v="1678"/>
    <n v="7.56"/>
    <n v="3"/>
    <n v="2.65"/>
  </r>
  <r>
    <d v="2016-06-05T00:00:00"/>
    <x v="2"/>
    <x v="5"/>
    <x v="219"/>
    <x v="7"/>
    <x v="0"/>
    <x v="2"/>
    <x v="1126"/>
    <n v="360.38"/>
    <n v="2"/>
    <n v="93.7"/>
  </r>
  <r>
    <d v="2016-06-05T00:00:00"/>
    <x v="2"/>
    <x v="5"/>
    <x v="219"/>
    <x v="7"/>
    <x v="0"/>
    <x v="4"/>
    <x v="312"/>
    <n v="11.16"/>
    <n v="2"/>
    <n v="2.79"/>
  </r>
  <r>
    <d v="2016-06-05T00:00:00"/>
    <x v="2"/>
    <x v="5"/>
    <x v="219"/>
    <x v="7"/>
    <x v="0"/>
    <x v="1"/>
    <x v="1015"/>
    <n v="14.94"/>
    <n v="3"/>
    <n v="6.87"/>
  </r>
  <r>
    <d v="2016-06-05T00:00:00"/>
    <x v="2"/>
    <x v="5"/>
    <x v="74"/>
    <x v="3"/>
    <x v="0"/>
    <x v="3"/>
    <x v="263"/>
    <n v="21.55"/>
    <n v="6"/>
    <n v="7"/>
  </r>
  <r>
    <d v="2016-06-05T00:00:00"/>
    <x v="2"/>
    <x v="5"/>
    <x v="74"/>
    <x v="3"/>
    <x v="0"/>
    <x v="12"/>
    <x v="460"/>
    <n v="58.24"/>
    <n v="4"/>
    <n v="15.72"/>
  </r>
  <r>
    <d v="2016-06-05T00:00:00"/>
    <x v="2"/>
    <x v="5"/>
    <x v="590"/>
    <x v="22"/>
    <x v="0"/>
    <x v="14"/>
    <x v="654"/>
    <n v="61.38"/>
    <n v="6"/>
    <n v="15.96"/>
  </r>
  <r>
    <d v="2016-06-06T00:00:00"/>
    <x v="2"/>
    <x v="5"/>
    <x v="554"/>
    <x v="1"/>
    <x v="2"/>
    <x v="6"/>
    <x v="1603"/>
    <n v="328.22"/>
    <n v="4"/>
    <n v="28.72"/>
  </r>
  <r>
    <d v="2016-06-06T00:00:00"/>
    <x v="2"/>
    <x v="5"/>
    <x v="56"/>
    <x v="32"/>
    <x v="0"/>
    <x v="2"/>
    <x v="597"/>
    <n v="714.3"/>
    <n v="5"/>
    <n v="207.15"/>
  </r>
  <r>
    <d v="2016-06-06T00:00:00"/>
    <x v="2"/>
    <x v="5"/>
    <x v="759"/>
    <x v="32"/>
    <x v="0"/>
    <x v="0"/>
    <x v="1584"/>
    <n v="105.52"/>
    <n v="4"/>
    <n v="48.54"/>
  </r>
  <r>
    <d v="2016-06-06T00:00:00"/>
    <x v="2"/>
    <x v="5"/>
    <x v="584"/>
    <x v="13"/>
    <x v="2"/>
    <x v="9"/>
    <x v="833"/>
    <n v="179.94"/>
    <n v="6"/>
    <n v="75.569999999999993"/>
  </r>
  <r>
    <d v="2016-06-06T00:00:00"/>
    <x v="2"/>
    <x v="5"/>
    <x v="584"/>
    <x v="13"/>
    <x v="2"/>
    <x v="9"/>
    <x v="907"/>
    <n v="26.85"/>
    <n v="3"/>
    <n v="5.0999999999999996"/>
  </r>
  <r>
    <d v="2016-06-06T00:00:00"/>
    <x v="2"/>
    <x v="5"/>
    <x v="584"/>
    <x v="13"/>
    <x v="2"/>
    <x v="9"/>
    <x v="23"/>
    <n v="323.37"/>
    <n v="3"/>
    <n v="129.35"/>
  </r>
  <r>
    <d v="2016-06-06T00:00:00"/>
    <x v="2"/>
    <x v="5"/>
    <x v="584"/>
    <x v="13"/>
    <x v="0"/>
    <x v="0"/>
    <x v="1449"/>
    <n v="59.94"/>
    <n v="3"/>
    <n v="28.17"/>
  </r>
  <r>
    <d v="2016-06-06T00:00:00"/>
    <x v="2"/>
    <x v="5"/>
    <x v="584"/>
    <x v="13"/>
    <x v="0"/>
    <x v="3"/>
    <x v="830"/>
    <n v="64.14"/>
    <n v="3"/>
    <n v="30.79"/>
  </r>
  <r>
    <d v="2016-06-06T00:00:00"/>
    <x v="2"/>
    <x v="5"/>
    <x v="584"/>
    <x v="13"/>
    <x v="0"/>
    <x v="3"/>
    <x v="1149"/>
    <n v="11.67"/>
    <n v="3"/>
    <n v="5.6"/>
  </r>
  <r>
    <d v="2016-06-06T00:00:00"/>
    <x v="2"/>
    <x v="5"/>
    <x v="584"/>
    <x v="13"/>
    <x v="0"/>
    <x v="0"/>
    <x v="1703"/>
    <n v="12.96"/>
    <n v="2"/>
    <n v="6.22"/>
  </r>
  <r>
    <d v="2016-06-06T00:00:00"/>
    <x v="2"/>
    <x v="5"/>
    <x v="237"/>
    <x v="3"/>
    <x v="0"/>
    <x v="1"/>
    <x v="348"/>
    <n v="22.05"/>
    <n v="7"/>
    <n v="10.58"/>
  </r>
  <r>
    <d v="2016-06-06T00:00:00"/>
    <x v="2"/>
    <x v="5"/>
    <x v="237"/>
    <x v="3"/>
    <x v="0"/>
    <x v="0"/>
    <x v="1704"/>
    <n v="99.9"/>
    <n v="5"/>
    <n v="46.95"/>
  </r>
  <r>
    <d v="2016-06-06T00:00:00"/>
    <x v="2"/>
    <x v="5"/>
    <x v="5"/>
    <x v="3"/>
    <x v="2"/>
    <x v="6"/>
    <x v="352"/>
    <n v="3023.93"/>
    <n v="9"/>
    <n v="226.79"/>
  </r>
  <r>
    <d v="2016-06-06T00:00:00"/>
    <x v="2"/>
    <x v="5"/>
    <x v="5"/>
    <x v="3"/>
    <x v="2"/>
    <x v="9"/>
    <x v="802"/>
    <n v="26.96"/>
    <n v="2"/>
    <n v="3.77"/>
  </r>
  <r>
    <d v="2016-06-06T00:00:00"/>
    <x v="2"/>
    <x v="5"/>
    <x v="5"/>
    <x v="3"/>
    <x v="2"/>
    <x v="6"/>
    <x v="904"/>
    <n v="477.6"/>
    <n v="3"/>
    <n v="161.19"/>
  </r>
  <r>
    <d v="2016-06-06T00:00:00"/>
    <x v="2"/>
    <x v="5"/>
    <x v="760"/>
    <x v="10"/>
    <x v="1"/>
    <x v="8"/>
    <x v="400"/>
    <n v="466.32"/>
    <n v="3"/>
    <n v="34.97"/>
  </r>
  <r>
    <d v="2016-06-06T00:00:00"/>
    <x v="2"/>
    <x v="5"/>
    <x v="760"/>
    <x v="10"/>
    <x v="1"/>
    <x v="8"/>
    <x v="1224"/>
    <n v="82.64"/>
    <n v="2"/>
    <n v="0"/>
  </r>
  <r>
    <d v="2016-06-07T00:00:00"/>
    <x v="2"/>
    <x v="5"/>
    <x v="476"/>
    <x v="20"/>
    <x v="0"/>
    <x v="0"/>
    <x v="291"/>
    <n v="32.4"/>
    <n v="5"/>
    <n v="15.55"/>
  </r>
  <r>
    <d v="2016-06-07T00:00:00"/>
    <x v="2"/>
    <x v="5"/>
    <x v="365"/>
    <x v="3"/>
    <x v="0"/>
    <x v="3"/>
    <x v="1198"/>
    <n v="4.78"/>
    <n v="1"/>
    <n v="1.55"/>
  </r>
  <r>
    <d v="2016-06-07T00:00:00"/>
    <x v="2"/>
    <x v="5"/>
    <x v="365"/>
    <x v="3"/>
    <x v="0"/>
    <x v="0"/>
    <x v="862"/>
    <n v="4.7300000000000004"/>
    <n v="1"/>
    <n v="2.3199999999999998"/>
  </r>
  <r>
    <d v="2016-06-07T00:00:00"/>
    <x v="2"/>
    <x v="5"/>
    <x v="761"/>
    <x v="2"/>
    <x v="0"/>
    <x v="7"/>
    <x v="789"/>
    <n v="9.65"/>
    <n v="6"/>
    <n v="3.5"/>
  </r>
  <r>
    <d v="2016-06-09T00:00:00"/>
    <x v="2"/>
    <x v="5"/>
    <x v="193"/>
    <x v="3"/>
    <x v="2"/>
    <x v="6"/>
    <x v="1578"/>
    <n v="177.48"/>
    <n v="3"/>
    <n v="19.97"/>
  </r>
  <r>
    <d v="2016-06-09T00:00:00"/>
    <x v="2"/>
    <x v="5"/>
    <x v="460"/>
    <x v="16"/>
    <x v="2"/>
    <x v="15"/>
    <x v="1705"/>
    <n v="695.7"/>
    <n v="2"/>
    <n v="-27.83"/>
  </r>
  <r>
    <d v="2016-06-09T00:00:00"/>
    <x v="2"/>
    <x v="5"/>
    <x v="622"/>
    <x v="3"/>
    <x v="1"/>
    <x v="5"/>
    <x v="908"/>
    <n v="122.35"/>
    <n v="3"/>
    <n v="13.76"/>
  </r>
  <r>
    <d v="2016-06-09T00:00:00"/>
    <x v="2"/>
    <x v="5"/>
    <x v="499"/>
    <x v="28"/>
    <x v="1"/>
    <x v="13"/>
    <x v="1706"/>
    <n v="692.94"/>
    <n v="3"/>
    <n v="173.24"/>
  </r>
  <r>
    <d v="2016-06-10T00:00:00"/>
    <x v="2"/>
    <x v="5"/>
    <x v="635"/>
    <x v="3"/>
    <x v="0"/>
    <x v="1"/>
    <x v="1655"/>
    <n v="20.7"/>
    <n v="2"/>
    <n v="9.94"/>
  </r>
  <r>
    <d v="2016-06-10T00:00:00"/>
    <x v="2"/>
    <x v="5"/>
    <x v="635"/>
    <x v="3"/>
    <x v="1"/>
    <x v="13"/>
    <x v="1629"/>
    <n v="1335.68"/>
    <n v="4"/>
    <n v="-217.05"/>
  </r>
  <r>
    <d v="2016-06-10T00:00:00"/>
    <x v="2"/>
    <x v="5"/>
    <x v="635"/>
    <x v="3"/>
    <x v="0"/>
    <x v="0"/>
    <x v="291"/>
    <n v="32.4"/>
    <n v="5"/>
    <n v="15.55"/>
  </r>
  <r>
    <d v="2016-06-10T00:00:00"/>
    <x v="2"/>
    <x v="5"/>
    <x v="733"/>
    <x v="2"/>
    <x v="0"/>
    <x v="1"/>
    <x v="1165"/>
    <n v="23.62"/>
    <n v="8"/>
    <n v="7.97"/>
  </r>
  <r>
    <d v="2016-06-11T00:00:00"/>
    <x v="2"/>
    <x v="5"/>
    <x v="126"/>
    <x v="0"/>
    <x v="0"/>
    <x v="3"/>
    <x v="947"/>
    <n v="1.34"/>
    <n v="4"/>
    <n v="-2.15"/>
  </r>
  <r>
    <d v="2016-06-11T00:00:00"/>
    <x v="2"/>
    <x v="5"/>
    <x v="126"/>
    <x v="0"/>
    <x v="0"/>
    <x v="3"/>
    <x v="140"/>
    <n v="8.27"/>
    <n v="4"/>
    <n v="-13.65"/>
  </r>
  <r>
    <d v="2016-06-11T00:00:00"/>
    <x v="2"/>
    <x v="5"/>
    <x v="126"/>
    <x v="0"/>
    <x v="1"/>
    <x v="8"/>
    <x v="289"/>
    <n v="12.54"/>
    <n v="7"/>
    <n v="-9.09"/>
  </r>
  <r>
    <d v="2016-06-11T00:00:00"/>
    <x v="2"/>
    <x v="5"/>
    <x v="414"/>
    <x v="20"/>
    <x v="2"/>
    <x v="9"/>
    <x v="1300"/>
    <n v="239.97"/>
    <n v="3"/>
    <n v="71.989999999999995"/>
  </r>
  <r>
    <d v="2016-06-11T00:00:00"/>
    <x v="2"/>
    <x v="5"/>
    <x v="145"/>
    <x v="22"/>
    <x v="0"/>
    <x v="1"/>
    <x v="1323"/>
    <n v="14.62"/>
    <n v="2"/>
    <n v="6.87"/>
  </r>
  <r>
    <d v="2016-06-11T00:00:00"/>
    <x v="2"/>
    <x v="5"/>
    <x v="145"/>
    <x v="22"/>
    <x v="0"/>
    <x v="3"/>
    <x v="96"/>
    <n v="53.98"/>
    <n v="14"/>
    <n v="17.54"/>
  </r>
  <r>
    <d v="2016-06-11T00:00:00"/>
    <x v="2"/>
    <x v="5"/>
    <x v="145"/>
    <x v="22"/>
    <x v="2"/>
    <x v="9"/>
    <x v="1361"/>
    <n v="389.97"/>
    <n v="3"/>
    <n v="132.59"/>
  </r>
  <r>
    <d v="2016-06-11T00:00:00"/>
    <x v="2"/>
    <x v="5"/>
    <x v="9"/>
    <x v="3"/>
    <x v="1"/>
    <x v="13"/>
    <x v="177"/>
    <n v="902.71"/>
    <n v="3"/>
    <n v="33.85"/>
  </r>
  <r>
    <d v="2016-06-12T00:00:00"/>
    <x v="2"/>
    <x v="5"/>
    <x v="762"/>
    <x v="3"/>
    <x v="0"/>
    <x v="1"/>
    <x v="645"/>
    <n v="14.62"/>
    <n v="2"/>
    <n v="6.87"/>
  </r>
  <r>
    <d v="2016-06-12T00:00:00"/>
    <x v="2"/>
    <x v="5"/>
    <x v="660"/>
    <x v="33"/>
    <x v="0"/>
    <x v="12"/>
    <x v="425"/>
    <n v="208.16"/>
    <n v="1"/>
    <n v="56.2"/>
  </r>
  <r>
    <d v="2016-06-12T00:00:00"/>
    <x v="2"/>
    <x v="5"/>
    <x v="660"/>
    <x v="33"/>
    <x v="0"/>
    <x v="3"/>
    <x v="706"/>
    <n v="16.739999999999998"/>
    <n v="3"/>
    <n v="8.0399999999999991"/>
  </r>
  <r>
    <d v="2016-06-12T00:00:00"/>
    <x v="2"/>
    <x v="5"/>
    <x v="236"/>
    <x v="7"/>
    <x v="1"/>
    <x v="8"/>
    <x v="1436"/>
    <n v="47.04"/>
    <n v="3"/>
    <n v="18.350000000000001"/>
  </r>
  <r>
    <d v="2016-06-12T00:00:00"/>
    <x v="2"/>
    <x v="5"/>
    <x v="236"/>
    <x v="7"/>
    <x v="0"/>
    <x v="3"/>
    <x v="483"/>
    <n v="30.84"/>
    <n v="4"/>
    <n v="13.88"/>
  </r>
  <r>
    <d v="2016-06-12T00:00:00"/>
    <x v="2"/>
    <x v="5"/>
    <x v="236"/>
    <x v="7"/>
    <x v="0"/>
    <x v="2"/>
    <x v="1128"/>
    <n v="226.56"/>
    <n v="6"/>
    <n v="63.44"/>
  </r>
  <r>
    <d v="2016-06-12T00:00:00"/>
    <x v="2"/>
    <x v="5"/>
    <x v="236"/>
    <x v="7"/>
    <x v="0"/>
    <x v="10"/>
    <x v="681"/>
    <n v="115.02"/>
    <n v="9"/>
    <n v="51.76"/>
  </r>
  <r>
    <d v="2016-06-12T00:00:00"/>
    <x v="2"/>
    <x v="5"/>
    <x v="236"/>
    <x v="7"/>
    <x v="2"/>
    <x v="6"/>
    <x v="1506"/>
    <n v="68.040000000000006"/>
    <n v="7"/>
    <n v="19.73"/>
  </r>
  <r>
    <d v="2016-06-12T00:00:00"/>
    <x v="2"/>
    <x v="5"/>
    <x v="675"/>
    <x v="1"/>
    <x v="2"/>
    <x v="15"/>
    <x v="1707"/>
    <n v="1007.98"/>
    <n v="3"/>
    <n v="43.2"/>
  </r>
  <r>
    <d v="2016-06-12T00:00:00"/>
    <x v="2"/>
    <x v="5"/>
    <x v="675"/>
    <x v="1"/>
    <x v="0"/>
    <x v="0"/>
    <x v="1463"/>
    <n v="313.49"/>
    <n v="7"/>
    <n v="113.64"/>
  </r>
  <r>
    <d v="2016-06-12T00:00:00"/>
    <x v="2"/>
    <x v="5"/>
    <x v="353"/>
    <x v="1"/>
    <x v="0"/>
    <x v="0"/>
    <x v="741"/>
    <n v="23.12"/>
    <n v="5"/>
    <n v="8.3800000000000008"/>
  </r>
  <r>
    <d v="2016-06-12T00:00:00"/>
    <x v="2"/>
    <x v="5"/>
    <x v="710"/>
    <x v="20"/>
    <x v="0"/>
    <x v="0"/>
    <x v="1708"/>
    <n v="92.94"/>
    <n v="3"/>
    <n v="41.82"/>
  </r>
  <r>
    <d v="2016-06-12T00:00:00"/>
    <x v="2"/>
    <x v="5"/>
    <x v="710"/>
    <x v="20"/>
    <x v="0"/>
    <x v="12"/>
    <x v="1123"/>
    <n v="52.56"/>
    <n v="3"/>
    <n v="18.399999999999999"/>
  </r>
  <r>
    <d v="2016-06-12T00:00:00"/>
    <x v="2"/>
    <x v="5"/>
    <x v="400"/>
    <x v="3"/>
    <x v="0"/>
    <x v="0"/>
    <x v="1708"/>
    <n v="185.88"/>
    <n v="6"/>
    <n v="83.65"/>
  </r>
  <r>
    <d v="2016-06-12T00:00:00"/>
    <x v="2"/>
    <x v="5"/>
    <x v="400"/>
    <x v="3"/>
    <x v="0"/>
    <x v="0"/>
    <x v="1424"/>
    <n v="12.96"/>
    <n v="2"/>
    <n v="6.22"/>
  </r>
  <r>
    <d v="2016-06-12T00:00:00"/>
    <x v="2"/>
    <x v="5"/>
    <x v="299"/>
    <x v="0"/>
    <x v="0"/>
    <x v="12"/>
    <x v="1051"/>
    <n v="64.38"/>
    <n v="4"/>
    <n v="-160.96"/>
  </r>
  <r>
    <d v="2016-06-12T00:00:00"/>
    <x v="2"/>
    <x v="5"/>
    <x v="299"/>
    <x v="0"/>
    <x v="1"/>
    <x v="8"/>
    <x v="353"/>
    <n v="6.98"/>
    <n v="2"/>
    <n v="-4.54"/>
  </r>
  <r>
    <d v="2016-06-12T00:00:00"/>
    <x v="2"/>
    <x v="5"/>
    <x v="299"/>
    <x v="0"/>
    <x v="0"/>
    <x v="4"/>
    <x v="510"/>
    <n v="11.26"/>
    <n v="8"/>
    <n v="3.94"/>
  </r>
  <r>
    <d v="2016-06-12T00:00:00"/>
    <x v="2"/>
    <x v="5"/>
    <x v="299"/>
    <x v="0"/>
    <x v="0"/>
    <x v="0"/>
    <x v="1709"/>
    <n v="15.55"/>
    <n v="3"/>
    <n v="5.64"/>
  </r>
  <r>
    <d v="2016-06-12T00:00:00"/>
    <x v="2"/>
    <x v="5"/>
    <x v="299"/>
    <x v="0"/>
    <x v="1"/>
    <x v="5"/>
    <x v="927"/>
    <n v="379.37"/>
    <n v="2"/>
    <n v="-119.23"/>
  </r>
  <r>
    <d v="2016-06-12T00:00:00"/>
    <x v="2"/>
    <x v="5"/>
    <x v="299"/>
    <x v="0"/>
    <x v="0"/>
    <x v="2"/>
    <x v="163"/>
    <n v="67.540000000000006"/>
    <n v="9"/>
    <n v="6.75"/>
  </r>
  <r>
    <d v="2016-06-12T00:00:00"/>
    <x v="2"/>
    <x v="5"/>
    <x v="299"/>
    <x v="0"/>
    <x v="0"/>
    <x v="3"/>
    <x v="343"/>
    <n v="1.52"/>
    <n v="2"/>
    <n v="-2.67"/>
  </r>
  <r>
    <d v="2016-06-13T00:00:00"/>
    <x v="2"/>
    <x v="5"/>
    <x v="90"/>
    <x v="14"/>
    <x v="2"/>
    <x v="6"/>
    <x v="217"/>
    <n v="377.97"/>
    <n v="3"/>
    <n v="94.49"/>
  </r>
  <r>
    <d v="2016-06-13T00:00:00"/>
    <x v="2"/>
    <x v="5"/>
    <x v="331"/>
    <x v="42"/>
    <x v="0"/>
    <x v="1"/>
    <x v="821"/>
    <n v="18.899999999999999"/>
    <n v="3"/>
    <n v="8.69"/>
  </r>
  <r>
    <d v="2016-06-13T00:00:00"/>
    <x v="2"/>
    <x v="5"/>
    <x v="217"/>
    <x v="20"/>
    <x v="0"/>
    <x v="3"/>
    <x v="702"/>
    <n v="33.57"/>
    <n v="2"/>
    <n v="11.75"/>
  </r>
  <r>
    <d v="2016-06-14T00:00:00"/>
    <x v="2"/>
    <x v="5"/>
    <x v="298"/>
    <x v="3"/>
    <x v="0"/>
    <x v="4"/>
    <x v="1591"/>
    <n v="7.04"/>
    <n v="4"/>
    <n v="2.04"/>
  </r>
  <r>
    <d v="2016-06-14T00:00:00"/>
    <x v="2"/>
    <x v="5"/>
    <x v="298"/>
    <x v="3"/>
    <x v="1"/>
    <x v="8"/>
    <x v="1670"/>
    <n v="8.73"/>
    <n v="3"/>
    <n v="4.0999999999999996"/>
  </r>
  <r>
    <d v="2016-06-14T00:00:00"/>
    <x v="2"/>
    <x v="5"/>
    <x v="298"/>
    <x v="3"/>
    <x v="2"/>
    <x v="9"/>
    <x v="393"/>
    <n v="29.29"/>
    <n v="1"/>
    <n v="9.67"/>
  </r>
  <r>
    <d v="2016-06-14T00:00:00"/>
    <x v="2"/>
    <x v="5"/>
    <x v="298"/>
    <x v="3"/>
    <x v="0"/>
    <x v="4"/>
    <x v="1441"/>
    <n v="8.64"/>
    <n v="3"/>
    <n v="2.5099999999999998"/>
  </r>
  <r>
    <d v="2016-06-14T00:00:00"/>
    <x v="2"/>
    <x v="5"/>
    <x v="167"/>
    <x v="3"/>
    <x v="1"/>
    <x v="11"/>
    <x v="194"/>
    <n v="599.16999999999996"/>
    <n v="5"/>
    <n v="35.25"/>
  </r>
  <r>
    <d v="2016-06-14T00:00:00"/>
    <x v="2"/>
    <x v="5"/>
    <x v="290"/>
    <x v="3"/>
    <x v="1"/>
    <x v="13"/>
    <x v="1706"/>
    <n v="1293.49"/>
    <n v="7"/>
    <n v="80.84"/>
  </r>
  <r>
    <d v="2016-06-14T00:00:00"/>
    <x v="2"/>
    <x v="5"/>
    <x v="763"/>
    <x v="2"/>
    <x v="1"/>
    <x v="13"/>
    <x v="1681"/>
    <n v="337.18"/>
    <n v="2"/>
    <n v="-118.01"/>
  </r>
  <r>
    <d v="2016-06-14T00:00:00"/>
    <x v="2"/>
    <x v="5"/>
    <x v="98"/>
    <x v="16"/>
    <x v="0"/>
    <x v="3"/>
    <x v="1356"/>
    <n v="39.94"/>
    <n v="4"/>
    <n v="-26.62"/>
  </r>
  <r>
    <d v="2016-06-14T00:00:00"/>
    <x v="2"/>
    <x v="5"/>
    <x v="98"/>
    <x v="16"/>
    <x v="2"/>
    <x v="9"/>
    <x v="1509"/>
    <n v="18.46"/>
    <n v="2"/>
    <n v="2.31"/>
  </r>
  <r>
    <d v="2016-06-14T00:00:00"/>
    <x v="2"/>
    <x v="5"/>
    <x v="278"/>
    <x v="22"/>
    <x v="1"/>
    <x v="13"/>
    <x v="1138"/>
    <n v="1115.17"/>
    <n v="7"/>
    <n v="334.55"/>
  </r>
  <r>
    <d v="2016-06-15T00:00:00"/>
    <x v="2"/>
    <x v="5"/>
    <x v="462"/>
    <x v="0"/>
    <x v="0"/>
    <x v="0"/>
    <x v="1325"/>
    <n v="173.49"/>
    <n v="7"/>
    <n v="54.22"/>
  </r>
  <r>
    <d v="2016-06-16T00:00:00"/>
    <x v="2"/>
    <x v="5"/>
    <x v="649"/>
    <x v="3"/>
    <x v="0"/>
    <x v="0"/>
    <x v="1032"/>
    <n v="46.35"/>
    <n v="5"/>
    <n v="21.78"/>
  </r>
  <r>
    <d v="2016-06-16T00:00:00"/>
    <x v="2"/>
    <x v="5"/>
    <x v="594"/>
    <x v="15"/>
    <x v="2"/>
    <x v="15"/>
    <x v="1710"/>
    <n v="91.48"/>
    <n v="1"/>
    <n v="-1.83"/>
  </r>
  <r>
    <d v="2016-06-16T00:00:00"/>
    <x v="2"/>
    <x v="5"/>
    <x v="612"/>
    <x v="7"/>
    <x v="0"/>
    <x v="1"/>
    <x v="260"/>
    <n v="9.4499999999999993"/>
    <n v="3"/>
    <n v="4.54"/>
  </r>
  <r>
    <d v="2016-06-17T00:00:00"/>
    <x v="2"/>
    <x v="5"/>
    <x v="764"/>
    <x v="20"/>
    <x v="0"/>
    <x v="2"/>
    <x v="1549"/>
    <n v="208.56"/>
    <n v="6"/>
    <n v="52.14"/>
  </r>
  <r>
    <d v="2016-06-17T00:00:00"/>
    <x v="2"/>
    <x v="5"/>
    <x v="764"/>
    <x v="20"/>
    <x v="0"/>
    <x v="0"/>
    <x v="327"/>
    <n v="32.4"/>
    <n v="5"/>
    <n v="15.55"/>
  </r>
  <r>
    <d v="2016-06-17T00:00:00"/>
    <x v="2"/>
    <x v="5"/>
    <x v="764"/>
    <x v="20"/>
    <x v="1"/>
    <x v="5"/>
    <x v="1318"/>
    <n v="319.41000000000003"/>
    <n v="5"/>
    <n v="7.1"/>
  </r>
  <r>
    <d v="2016-06-17T00:00:00"/>
    <x v="2"/>
    <x v="5"/>
    <x v="764"/>
    <x v="20"/>
    <x v="0"/>
    <x v="0"/>
    <x v="126"/>
    <n v="14.56"/>
    <n v="2"/>
    <n v="6.99"/>
  </r>
  <r>
    <d v="2016-06-17T00:00:00"/>
    <x v="2"/>
    <x v="5"/>
    <x v="764"/>
    <x v="20"/>
    <x v="2"/>
    <x v="9"/>
    <x v="623"/>
    <n v="30"/>
    <n v="2"/>
    <n v="3.3"/>
  </r>
  <r>
    <d v="2016-06-17T00:00:00"/>
    <x v="2"/>
    <x v="5"/>
    <x v="764"/>
    <x v="20"/>
    <x v="0"/>
    <x v="3"/>
    <x v="958"/>
    <n v="48.48"/>
    <n v="4"/>
    <n v="16.36"/>
  </r>
  <r>
    <d v="2016-06-17T00:00:00"/>
    <x v="2"/>
    <x v="5"/>
    <x v="764"/>
    <x v="20"/>
    <x v="0"/>
    <x v="4"/>
    <x v="321"/>
    <n v="1.68"/>
    <n v="1"/>
    <n v="0.84"/>
  </r>
  <r>
    <d v="2016-06-17T00:00:00"/>
    <x v="2"/>
    <x v="5"/>
    <x v="466"/>
    <x v="3"/>
    <x v="0"/>
    <x v="0"/>
    <x v="657"/>
    <n v="111.96"/>
    <n v="2"/>
    <n v="54.86"/>
  </r>
  <r>
    <d v="2016-06-17T00:00:00"/>
    <x v="2"/>
    <x v="5"/>
    <x v="667"/>
    <x v="20"/>
    <x v="0"/>
    <x v="2"/>
    <x v="1160"/>
    <n v="40.74"/>
    <n v="3"/>
    <n v="0.41"/>
  </r>
  <r>
    <d v="2016-06-17T00:00:00"/>
    <x v="2"/>
    <x v="5"/>
    <x v="30"/>
    <x v="3"/>
    <x v="1"/>
    <x v="11"/>
    <x v="194"/>
    <n v="239.67"/>
    <n v="2"/>
    <n v="14.1"/>
  </r>
  <r>
    <d v="2016-06-17T00:00:00"/>
    <x v="2"/>
    <x v="5"/>
    <x v="30"/>
    <x v="3"/>
    <x v="0"/>
    <x v="1"/>
    <x v="1680"/>
    <n v="22.5"/>
    <n v="6"/>
    <n v="10.8"/>
  </r>
  <r>
    <d v="2016-06-17T00:00:00"/>
    <x v="2"/>
    <x v="5"/>
    <x v="30"/>
    <x v="3"/>
    <x v="0"/>
    <x v="0"/>
    <x v="1520"/>
    <n v="219.84"/>
    <n v="4"/>
    <n v="107.72"/>
  </r>
  <r>
    <d v="2016-06-17T00:00:00"/>
    <x v="2"/>
    <x v="5"/>
    <x v="164"/>
    <x v="26"/>
    <x v="1"/>
    <x v="8"/>
    <x v="97"/>
    <n v="266.35000000000002"/>
    <n v="3"/>
    <n v="-13.32"/>
  </r>
  <r>
    <d v="2016-06-17T00:00:00"/>
    <x v="2"/>
    <x v="5"/>
    <x v="164"/>
    <x v="26"/>
    <x v="1"/>
    <x v="5"/>
    <x v="1417"/>
    <n v="483.14"/>
    <n v="4"/>
    <n v="54.35"/>
  </r>
  <r>
    <d v="2016-06-17T00:00:00"/>
    <x v="2"/>
    <x v="5"/>
    <x v="85"/>
    <x v="37"/>
    <x v="0"/>
    <x v="3"/>
    <x v="1428"/>
    <n v="7.96"/>
    <n v="2"/>
    <n v="3.74"/>
  </r>
  <r>
    <d v="2016-06-17T00:00:00"/>
    <x v="2"/>
    <x v="5"/>
    <x v="85"/>
    <x v="37"/>
    <x v="2"/>
    <x v="6"/>
    <x v="11"/>
    <n v="566.97"/>
    <n v="3"/>
    <n v="153.08000000000001"/>
  </r>
  <r>
    <d v="2016-06-17T00:00:00"/>
    <x v="2"/>
    <x v="5"/>
    <x v="85"/>
    <x v="37"/>
    <x v="0"/>
    <x v="4"/>
    <x v="175"/>
    <n v="9.84"/>
    <n v="3"/>
    <n v="2.85"/>
  </r>
  <r>
    <d v="2016-06-17T00:00:00"/>
    <x v="2"/>
    <x v="5"/>
    <x v="491"/>
    <x v="20"/>
    <x v="1"/>
    <x v="13"/>
    <x v="92"/>
    <n v="376.87"/>
    <n v="3"/>
    <n v="-213.56"/>
  </r>
  <r>
    <d v="2016-06-18T00:00:00"/>
    <x v="2"/>
    <x v="5"/>
    <x v="239"/>
    <x v="1"/>
    <x v="0"/>
    <x v="0"/>
    <x v="1362"/>
    <n v="76.86"/>
    <n v="2"/>
    <n v="26.9"/>
  </r>
  <r>
    <d v="2016-06-18T00:00:00"/>
    <x v="2"/>
    <x v="5"/>
    <x v="660"/>
    <x v="2"/>
    <x v="0"/>
    <x v="0"/>
    <x v="829"/>
    <n v="6.85"/>
    <n v="2"/>
    <n v="2.14"/>
  </r>
  <r>
    <d v="2016-06-18T00:00:00"/>
    <x v="2"/>
    <x v="5"/>
    <x v="660"/>
    <x v="2"/>
    <x v="0"/>
    <x v="3"/>
    <x v="483"/>
    <n v="4.63"/>
    <n v="2"/>
    <n v="-3.86"/>
  </r>
  <r>
    <d v="2016-06-18T00:00:00"/>
    <x v="2"/>
    <x v="5"/>
    <x v="660"/>
    <x v="2"/>
    <x v="0"/>
    <x v="12"/>
    <x v="427"/>
    <n v="453.6"/>
    <n v="3"/>
    <n v="90.72"/>
  </r>
  <r>
    <d v="2016-06-19T00:00:00"/>
    <x v="2"/>
    <x v="5"/>
    <x v="385"/>
    <x v="3"/>
    <x v="0"/>
    <x v="0"/>
    <x v="84"/>
    <n v="17.12"/>
    <n v="2"/>
    <n v="8.0500000000000007"/>
  </r>
  <r>
    <d v="2016-06-20T00:00:00"/>
    <x v="2"/>
    <x v="5"/>
    <x v="352"/>
    <x v="7"/>
    <x v="2"/>
    <x v="9"/>
    <x v="623"/>
    <n v="45"/>
    <n v="3"/>
    <n v="4.95"/>
  </r>
  <r>
    <d v="2016-06-20T00:00:00"/>
    <x v="2"/>
    <x v="5"/>
    <x v="352"/>
    <x v="7"/>
    <x v="2"/>
    <x v="6"/>
    <x v="383"/>
    <n v="21.8"/>
    <n v="2"/>
    <n v="6.1"/>
  </r>
  <r>
    <d v="2016-06-20T00:00:00"/>
    <x v="2"/>
    <x v="5"/>
    <x v="679"/>
    <x v="3"/>
    <x v="0"/>
    <x v="4"/>
    <x v="491"/>
    <n v="5.16"/>
    <n v="2"/>
    <n v="1.34"/>
  </r>
  <r>
    <d v="2016-06-20T00:00:00"/>
    <x v="2"/>
    <x v="5"/>
    <x v="679"/>
    <x v="3"/>
    <x v="0"/>
    <x v="0"/>
    <x v="1382"/>
    <n v="38.880000000000003"/>
    <n v="6"/>
    <n v="18.66"/>
  </r>
  <r>
    <d v="2016-06-20T00:00:00"/>
    <x v="2"/>
    <x v="5"/>
    <x v="651"/>
    <x v="2"/>
    <x v="0"/>
    <x v="0"/>
    <x v="1711"/>
    <n v="45.06"/>
    <n v="8"/>
    <n v="15.21"/>
  </r>
  <r>
    <d v="2016-06-20T00:00:00"/>
    <x v="2"/>
    <x v="5"/>
    <x v="651"/>
    <x v="2"/>
    <x v="0"/>
    <x v="3"/>
    <x v="1386"/>
    <n v="29.72"/>
    <n v="6"/>
    <n v="-21.79"/>
  </r>
  <r>
    <d v="2016-06-20T00:00:00"/>
    <x v="2"/>
    <x v="5"/>
    <x v="651"/>
    <x v="2"/>
    <x v="0"/>
    <x v="0"/>
    <x v="1382"/>
    <n v="15.55"/>
    <n v="3"/>
    <n v="5.44"/>
  </r>
  <r>
    <d v="2016-06-20T00:00:00"/>
    <x v="2"/>
    <x v="5"/>
    <x v="651"/>
    <x v="2"/>
    <x v="0"/>
    <x v="12"/>
    <x v="1712"/>
    <n v="447.7"/>
    <n v="2"/>
    <n v="33.58"/>
  </r>
  <r>
    <d v="2016-06-20T00:00:00"/>
    <x v="2"/>
    <x v="5"/>
    <x v="554"/>
    <x v="3"/>
    <x v="0"/>
    <x v="0"/>
    <x v="257"/>
    <n v="46.76"/>
    <n v="7"/>
    <n v="22.44"/>
  </r>
  <r>
    <d v="2016-06-20T00:00:00"/>
    <x v="2"/>
    <x v="5"/>
    <x v="554"/>
    <x v="3"/>
    <x v="0"/>
    <x v="3"/>
    <x v="116"/>
    <n v="17.71"/>
    <n v="3"/>
    <n v="6.42"/>
  </r>
  <r>
    <d v="2016-06-20T00:00:00"/>
    <x v="2"/>
    <x v="5"/>
    <x v="554"/>
    <x v="3"/>
    <x v="0"/>
    <x v="12"/>
    <x v="188"/>
    <n v="21.78"/>
    <n v="2"/>
    <n v="5.66"/>
  </r>
  <r>
    <d v="2016-06-20T00:00:00"/>
    <x v="2"/>
    <x v="5"/>
    <x v="554"/>
    <x v="3"/>
    <x v="0"/>
    <x v="2"/>
    <x v="124"/>
    <n v="161.94"/>
    <n v="3"/>
    <n v="9.7200000000000006"/>
  </r>
  <r>
    <d v="2016-06-20T00:00:00"/>
    <x v="2"/>
    <x v="5"/>
    <x v="554"/>
    <x v="3"/>
    <x v="1"/>
    <x v="5"/>
    <x v="1604"/>
    <n v="161.57"/>
    <n v="2"/>
    <n v="-8.08"/>
  </r>
  <r>
    <d v="2016-06-20T00:00:00"/>
    <x v="2"/>
    <x v="5"/>
    <x v="400"/>
    <x v="0"/>
    <x v="2"/>
    <x v="9"/>
    <x v="833"/>
    <n v="95.97"/>
    <n v="4"/>
    <n v="26.39"/>
  </r>
  <r>
    <d v="2016-06-20T00:00:00"/>
    <x v="2"/>
    <x v="5"/>
    <x v="400"/>
    <x v="0"/>
    <x v="0"/>
    <x v="0"/>
    <x v="1453"/>
    <n v="10.37"/>
    <n v="2"/>
    <n v="3.63"/>
  </r>
  <r>
    <d v="2016-06-20T00:00:00"/>
    <x v="2"/>
    <x v="5"/>
    <x v="183"/>
    <x v="39"/>
    <x v="2"/>
    <x v="9"/>
    <x v="162"/>
    <n v="6.9"/>
    <n v="1"/>
    <n v="0.55000000000000004"/>
  </r>
  <r>
    <d v="2016-06-20T00:00:00"/>
    <x v="2"/>
    <x v="5"/>
    <x v="183"/>
    <x v="39"/>
    <x v="1"/>
    <x v="8"/>
    <x v="192"/>
    <n v="57.69"/>
    <n v="3"/>
    <n v="23.65"/>
  </r>
  <r>
    <d v="2016-06-21T00:00:00"/>
    <x v="2"/>
    <x v="5"/>
    <x v="423"/>
    <x v="20"/>
    <x v="0"/>
    <x v="3"/>
    <x v="529"/>
    <n v="36.56"/>
    <n v="5"/>
    <n v="12.8"/>
  </r>
  <r>
    <d v="2016-06-21T00:00:00"/>
    <x v="2"/>
    <x v="5"/>
    <x v="423"/>
    <x v="20"/>
    <x v="0"/>
    <x v="3"/>
    <x v="164"/>
    <n v="186.14"/>
    <n v="6"/>
    <n v="60.5"/>
  </r>
  <r>
    <d v="2016-06-21T00:00:00"/>
    <x v="2"/>
    <x v="5"/>
    <x v="423"/>
    <x v="20"/>
    <x v="1"/>
    <x v="11"/>
    <x v="469"/>
    <n v="353.57"/>
    <n v="2"/>
    <n v="-44.2"/>
  </r>
  <r>
    <d v="2016-06-21T00:00:00"/>
    <x v="2"/>
    <x v="5"/>
    <x v="590"/>
    <x v="1"/>
    <x v="0"/>
    <x v="3"/>
    <x v="950"/>
    <n v="0.84"/>
    <n v="1"/>
    <n v="-1.34"/>
  </r>
  <r>
    <d v="2016-06-23T00:00:00"/>
    <x v="2"/>
    <x v="5"/>
    <x v="576"/>
    <x v="20"/>
    <x v="0"/>
    <x v="1"/>
    <x v="956"/>
    <n v="122.12"/>
    <n v="4"/>
    <n v="56.18"/>
  </r>
  <r>
    <d v="2016-06-23T00:00:00"/>
    <x v="2"/>
    <x v="5"/>
    <x v="576"/>
    <x v="20"/>
    <x v="0"/>
    <x v="1"/>
    <x v="1092"/>
    <n v="18.45"/>
    <n v="5"/>
    <n v="8.67"/>
  </r>
  <r>
    <d v="2016-06-23T00:00:00"/>
    <x v="2"/>
    <x v="5"/>
    <x v="576"/>
    <x v="20"/>
    <x v="0"/>
    <x v="2"/>
    <x v="1567"/>
    <n v="324.89999999999998"/>
    <n v="5"/>
    <n v="38.99"/>
  </r>
  <r>
    <d v="2016-06-23T00:00:00"/>
    <x v="2"/>
    <x v="5"/>
    <x v="576"/>
    <x v="20"/>
    <x v="0"/>
    <x v="0"/>
    <x v="1422"/>
    <n v="146.72999999999999"/>
    <n v="3"/>
    <n v="68.959999999999994"/>
  </r>
  <r>
    <d v="2016-06-23T00:00:00"/>
    <x v="2"/>
    <x v="5"/>
    <x v="576"/>
    <x v="20"/>
    <x v="0"/>
    <x v="7"/>
    <x v="1713"/>
    <n v="3.96"/>
    <n v="2"/>
    <n v="1.47"/>
  </r>
  <r>
    <d v="2016-06-23T00:00:00"/>
    <x v="2"/>
    <x v="5"/>
    <x v="585"/>
    <x v="20"/>
    <x v="0"/>
    <x v="14"/>
    <x v="104"/>
    <n v="835.17"/>
    <n v="7"/>
    <n v="16.7"/>
  </r>
  <r>
    <d v="2016-06-23T00:00:00"/>
    <x v="2"/>
    <x v="5"/>
    <x v="131"/>
    <x v="3"/>
    <x v="0"/>
    <x v="2"/>
    <x v="1440"/>
    <n v="93.68"/>
    <n v="4"/>
    <n v="25.29"/>
  </r>
  <r>
    <d v="2016-06-23T00:00:00"/>
    <x v="2"/>
    <x v="5"/>
    <x v="131"/>
    <x v="3"/>
    <x v="0"/>
    <x v="1"/>
    <x v="553"/>
    <n v="21.93"/>
    <n v="3"/>
    <n v="10.31"/>
  </r>
  <r>
    <d v="2016-06-23T00:00:00"/>
    <x v="2"/>
    <x v="5"/>
    <x v="131"/>
    <x v="3"/>
    <x v="2"/>
    <x v="6"/>
    <x v="855"/>
    <n v="862.34"/>
    <n v="7"/>
    <n v="97.01"/>
  </r>
  <r>
    <d v="2016-06-23T00:00:00"/>
    <x v="2"/>
    <x v="5"/>
    <x v="131"/>
    <x v="3"/>
    <x v="0"/>
    <x v="0"/>
    <x v="653"/>
    <n v="19.98"/>
    <n v="1"/>
    <n v="9.39"/>
  </r>
  <r>
    <d v="2016-06-23T00:00:00"/>
    <x v="2"/>
    <x v="5"/>
    <x v="533"/>
    <x v="20"/>
    <x v="0"/>
    <x v="1"/>
    <x v="1165"/>
    <n v="25.83"/>
    <n v="7"/>
    <n v="12.14"/>
  </r>
  <r>
    <d v="2016-06-24T00:00:00"/>
    <x v="2"/>
    <x v="5"/>
    <x v="649"/>
    <x v="3"/>
    <x v="2"/>
    <x v="6"/>
    <x v="65"/>
    <n v="38.24"/>
    <n v="4"/>
    <n v="-9.56"/>
  </r>
  <r>
    <d v="2016-06-24T00:00:00"/>
    <x v="2"/>
    <x v="5"/>
    <x v="19"/>
    <x v="18"/>
    <x v="2"/>
    <x v="6"/>
    <x v="952"/>
    <n v="440.91"/>
    <n v="9"/>
    <n v="123.45"/>
  </r>
  <r>
    <d v="2016-06-24T00:00:00"/>
    <x v="2"/>
    <x v="5"/>
    <x v="526"/>
    <x v="0"/>
    <x v="0"/>
    <x v="12"/>
    <x v="1500"/>
    <n v="8.7100000000000009"/>
    <n v="2"/>
    <n v="-19.600000000000001"/>
  </r>
  <r>
    <d v="2016-06-24T00:00:00"/>
    <x v="2"/>
    <x v="5"/>
    <x v="655"/>
    <x v="3"/>
    <x v="2"/>
    <x v="15"/>
    <x v="1640"/>
    <n v="4476.8"/>
    <n v="4"/>
    <n v="503.64"/>
  </r>
  <r>
    <d v="2016-06-24T00:00:00"/>
    <x v="2"/>
    <x v="5"/>
    <x v="655"/>
    <x v="3"/>
    <x v="0"/>
    <x v="0"/>
    <x v="600"/>
    <n v="104.85"/>
    <n v="1"/>
    <n v="50.33"/>
  </r>
  <r>
    <d v="2016-06-24T00:00:00"/>
    <x v="2"/>
    <x v="5"/>
    <x v="655"/>
    <x v="3"/>
    <x v="0"/>
    <x v="12"/>
    <x v="1051"/>
    <n v="241.44"/>
    <n v="3"/>
    <n v="72.430000000000007"/>
  </r>
  <r>
    <d v="2016-06-25T00:00:00"/>
    <x v="2"/>
    <x v="5"/>
    <x v="161"/>
    <x v="2"/>
    <x v="1"/>
    <x v="5"/>
    <x v="249"/>
    <n v="422.06"/>
    <n v="3"/>
    <n v="-18.09"/>
  </r>
  <r>
    <d v="2016-06-25T00:00:00"/>
    <x v="2"/>
    <x v="5"/>
    <x v="161"/>
    <x v="2"/>
    <x v="0"/>
    <x v="3"/>
    <x v="1469"/>
    <n v="38.090000000000003"/>
    <n v="4"/>
    <n v="-27.93"/>
  </r>
  <r>
    <d v="2016-06-25T00:00:00"/>
    <x v="2"/>
    <x v="5"/>
    <x v="161"/>
    <x v="2"/>
    <x v="0"/>
    <x v="2"/>
    <x v="874"/>
    <n v="254.35"/>
    <n v="6"/>
    <n v="-50.87"/>
  </r>
  <r>
    <d v="2016-06-25T00:00:00"/>
    <x v="2"/>
    <x v="5"/>
    <x v="83"/>
    <x v="3"/>
    <x v="0"/>
    <x v="12"/>
    <x v="38"/>
    <n v="60.81"/>
    <n v="3"/>
    <n v="17.03"/>
  </r>
  <r>
    <d v="2016-06-25T00:00:00"/>
    <x v="2"/>
    <x v="5"/>
    <x v="391"/>
    <x v="0"/>
    <x v="1"/>
    <x v="5"/>
    <x v="94"/>
    <n v="85.25"/>
    <n v="2"/>
    <n v="-6.09"/>
  </r>
  <r>
    <d v="2016-06-25T00:00:00"/>
    <x v="2"/>
    <x v="5"/>
    <x v="391"/>
    <x v="0"/>
    <x v="1"/>
    <x v="8"/>
    <x v="1714"/>
    <n v="32.71"/>
    <n v="2"/>
    <n v="-26.17"/>
  </r>
  <r>
    <d v="2016-06-26T00:00:00"/>
    <x v="2"/>
    <x v="5"/>
    <x v="130"/>
    <x v="20"/>
    <x v="0"/>
    <x v="4"/>
    <x v="793"/>
    <n v="14.7"/>
    <n v="5"/>
    <n v="6.62"/>
  </r>
  <r>
    <d v="2016-06-26T00:00:00"/>
    <x v="2"/>
    <x v="5"/>
    <x v="130"/>
    <x v="20"/>
    <x v="0"/>
    <x v="2"/>
    <x v="1194"/>
    <n v="704.25"/>
    <n v="5"/>
    <n v="84.51"/>
  </r>
  <r>
    <d v="2016-06-26T00:00:00"/>
    <x v="2"/>
    <x v="5"/>
    <x v="344"/>
    <x v="43"/>
    <x v="0"/>
    <x v="2"/>
    <x v="1142"/>
    <n v="14.9"/>
    <n v="5"/>
    <n v="1.04"/>
  </r>
  <r>
    <d v="2016-06-26T00:00:00"/>
    <x v="2"/>
    <x v="5"/>
    <x v="314"/>
    <x v="0"/>
    <x v="2"/>
    <x v="9"/>
    <x v="1715"/>
    <n v="13.62"/>
    <n v="2"/>
    <n v="3.57"/>
  </r>
  <r>
    <d v="2016-06-26T00:00:00"/>
    <x v="2"/>
    <x v="5"/>
    <x v="416"/>
    <x v="3"/>
    <x v="1"/>
    <x v="8"/>
    <x v="977"/>
    <n v="22.14"/>
    <n v="3"/>
    <n v="6.42"/>
  </r>
  <r>
    <d v="2016-06-26T00:00:00"/>
    <x v="2"/>
    <x v="5"/>
    <x v="765"/>
    <x v="1"/>
    <x v="0"/>
    <x v="4"/>
    <x v="1363"/>
    <n v="5.3"/>
    <n v="3"/>
    <n v="0.46"/>
  </r>
  <r>
    <d v="2016-06-26T00:00:00"/>
    <x v="2"/>
    <x v="5"/>
    <x v="659"/>
    <x v="14"/>
    <x v="0"/>
    <x v="0"/>
    <x v="1289"/>
    <n v="368.91"/>
    <n v="9"/>
    <n v="180.77"/>
  </r>
  <r>
    <d v="2016-06-26T00:00:00"/>
    <x v="2"/>
    <x v="5"/>
    <x v="659"/>
    <x v="14"/>
    <x v="0"/>
    <x v="3"/>
    <x v="170"/>
    <n v="8.02"/>
    <n v="1"/>
    <n v="3.77"/>
  </r>
  <r>
    <d v="2016-06-26T00:00:00"/>
    <x v="2"/>
    <x v="5"/>
    <x v="659"/>
    <x v="14"/>
    <x v="0"/>
    <x v="2"/>
    <x v="434"/>
    <n v="171.04"/>
    <n v="4"/>
    <n v="44.47"/>
  </r>
  <r>
    <d v="2016-06-26T00:00:00"/>
    <x v="2"/>
    <x v="5"/>
    <x v="512"/>
    <x v="3"/>
    <x v="0"/>
    <x v="14"/>
    <x v="1673"/>
    <n v="231.72"/>
    <n v="2"/>
    <n v="11.59"/>
  </r>
  <r>
    <d v="2016-06-26T00:00:00"/>
    <x v="2"/>
    <x v="5"/>
    <x v="512"/>
    <x v="3"/>
    <x v="0"/>
    <x v="7"/>
    <x v="500"/>
    <n v="17.899999999999999"/>
    <n v="5"/>
    <n v="8.9499999999999993"/>
  </r>
  <r>
    <d v="2016-06-26T00:00:00"/>
    <x v="2"/>
    <x v="5"/>
    <x v="512"/>
    <x v="3"/>
    <x v="0"/>
    <x v="0"/>
    <x v="1399"/>
    <n v="12.48"/>
    <n v="2"/>
    <n v="5.62"/>
  </r>
  <r>
    <d v="2016-06-26T00:00:00"/>
    <x v="2"/>
    <x v="5"/>
    <x v="379"/>
    <x v="20"/>
    <x v="2"/>
    <x v="9"/>
    <x v="1541"/>
    <n v="20.97"/>
    <n v="3"/>
    <n v="9.02"/>
  </r>
  <r>
    <d v="2016-06-26T00:00:00"/>
    <x v="2"/>
    <x v="5"/>
    <x v="379"/>
    <x v="20"/>
    <x v="2"/>
    <x v="9"/>
    <x v="1571"/>
    <n v="139.96"/>
    <n v="4"/>
    <n v="9.8000000000000007"/>
  </r>
  <r>
    <d v="2016-06-26T00:00:00"/>
    <x v="2"/>
    <x v="5"/>
    <x v="379"/>
    <x v="20"/>
    <x v="1"/>
    <x v="8"/>
    <x v="1716"/>
    <n v="37.74"/>
    <n v="3"/>
    <n v="12.83"/>
  </r>
  <r>
    <d v="2016-06-26T00:00:00"/>
    <x v="2"/>
    <x v="5"/>
    <x v="766"/>
    <x v="4"/>
    <x v="2"/>
    <x v="6"/>
    <x v="981"/>
    <n v="135.94999999999999"/>
    <n v="1"/>
    <n v="39.43"/>
  </r>
  <r>
    <d v="2016-06-27T00:00:00"/>
    <x v="2"/>
    <x v="5"/>
    <x v="121"/>
    <x v="1"/>
    <x v="0"/>
    <x v="0"/>
    <x v="1089"/>
    <n v="37.46"/>
    <n v="7"/>
    <n v="12.18"/>
  </r>
  <r>
    <d v="2016-06-27T00:00:00"/>
    <x v="2"/>
    <x v="5"/>
    <x v="121"/>
    <x v="1"/>
    <x v="1"/>
    <x v="5"/>
    <x v="435"/>
    <n v="539.66"/>
    <n v="3"/>
    <n v="-7.71"/>
  </r>
  <r>
    <d v="2016-06-27T00:00:00"/>
    <x v="2"/>
    <x v="5"/>
    <x v="461"/>
    <x v="3"/>
    <x v="2"/>
    <x v="6"/>
    <x v="217"/>
    <n v="201.58"/>
    <n v="2"/>
    <n v="12.6"/>
  </r>
  <r>
    <d v="2016-06-28T00:00:00"/>
    <x v="2"/>
    <x v="5"/>
    <x v="334"/>
    <x v="1"/>
    <x v="2"/>
    <x v="6"/>
    <x v="860"/>
    <n v="359.98"/>
    <n v="3"/>
    <n v="36"/>
  </r>
  <r>
    <d v="2016-06-28T00:00:00"/>
    <x v="2"/>
    <x v="5"/>
    <x v="10"/>
    <x v="3"/>
    <x v="0"/>
    <x v="3"/>
    <x v="309"/>
    <n v="7.75"/>
    <n v="3"/>
    <n v="2.81"/>
  </r>
  <r>
    <d v="2016-06-28T00:00:00"/>
    <x v="2"/>
    <x v="5"/>
    <x v="10"/>
    <x v="3"/>
    <x v="0"/>
    <x v="3"/>
    <x v="637"/>
    <n v="33.57"/>
    <n v="2"/>
    <n v="11.75"/>
  </r>
  <r>
    <d v="2016-06-28T00:00:00"/>
    <x v="2"/>
    <x v="5"/>
    <x v="652"/>
    <x v="23"/>
    <x v="1"/>
    <x v="5"/>
    <x v="1331"/>
    <n v="121.96"/>
    <n v="2"/>
    <n v="20.73"/>
  </r>
  <r>
    <d v="2016-06-28T00:00:00"/>
    <x v="2"/>
    <x v="5"/>
    <x v="652"/>
    <x v="23"/>
    <x v="0"/>
    <x v="12"/>
    <x v="1280"/>
    <n v="8.74"/>
    <n v="2"/>
    <n v="2.27"/>
  </r>
  <r>
    <d v="2016-06-28T00:00:00"/>
    <x v="2"/>
    <x v="5"/>
    <x v="652"/>
    <x v="23"/>
    <x v="0"/>
    <x v="0"/>
    <x v="842"/>
    <n v="61.96"/>
    <n v="2"/>
    <n v="27.88"/>
  </r>
  <r>
    <d v="2016-06-28T00:00:00"/>
    <x v="2"/>
    <x v="5"/>
    <x v="652"/>
    <x v="23"/>
    <x v="0"/>
    <x v="3"/>
    <x v="1428"/>
    <n v="7.96"/>
    <n v="2"/>
    <n v="3.74"/>
  </r>
  <r>
    <d v="2016-06-28T00:00:00"/>
    <x v="2"/>
    <x v="5"/>
    <x v="652"/>
    <x v="23"/>
    <x v="0"/>
    <x v="12"/>
    <x v="52"/>
    <n v="275.24"/>
    <n v="4"/>
    <n v="121.11"/>
  </r>
  <r>
    <d v="2016-06-29T00:00:00"/>
    <x v="2"/>
    <x v="5"/>
    <x v="261"/>
    <x v="9"/>
    <x v="0"/>
    <x v="2"/>
    <x v="555"/>
    <n v="191.88"/>
    <n v="6"/>
    <n v="19.190000000000001"/>
  </r>
  <r>
    <d v="2016-06-30T00:00:00"/>
    <x v="2"/>
    <x v="5"/>
    <x v="413"/>
    <x v="4"/>
    <x v="0"/>
    <x v="4"/>
    <x v="698"/>
    <n v="35.97"/>
    <n v="3"/>
    <n v="9.7100000000000009"/>
  </r>
  <r>
    <d v="2016-06-30T00:00:00"/>
    <x v="2"/>
    <x v="5"/>
    <x v="413"/>
    <x v="4"/>
    <x v="1"/>
    <x v="11"/>
    <x v="1212"/>
    <n v="1266.8599999999999"/>
    <n v="7"/>
    <n v="291.38"/>
  </r>
  <r>
    <d v="2016-06-30T00:00:00"/>
    <x v="2"/>
    <x v="5"/>
    <x v="303"/>
    <x v="1"/>
    <x v="2"/>
    <x v="9"/>
    <x v="907"/>
    <n v="50.12"/>
    <n v="7"/>
    <n v="-0.63"/>
  </r>
  <r>
    <d v="2016-07-01T00:00:00"/>
    <x v="2"/>
    <x v="6"/>
    <x v="705"/>
    <x v="9"/>
    <x v="0"/>
    <x v="3"/>
    <x v="745"/>
    <n v="14.2"/>
    <n v="2"/>
    <n v="6.53"/>
  </r>
  <r>
    <d v="2016-07-01T00:00:00"/>
    <x v="2"/>
    <x v="6"/>
    <x v="705"/>
    <x v="9"/>
    <x v="0"/>
    <x v="0"/>
    <x v="801"/>
    <n v="12.96"/>
    <n v="2"/>
    <n v="6.22"/>
  </r>
  <r>
    <d v="2016-07-01T00:00:00"/>
    <x v="2"/>
    <x v="6"/>
    <x v="705"/>
    <x v="9"/>
    <x v="0"/>
    <x v="3"/>
    <x v="1223"/>
    <n v="58.34"/>
    <n v="2"/>
    <n v="28"/>
  </r>
  <r>
    <d v="2016-07-01T00:00:00"/>
    <x v="2"/>
    <x v="6"/>
    <x v="306"/>
    <x v="27"/>
    <x v="2"/>
    <x v="16"/>
    <x v="1478"/>
    <n v="1499.95"/>
    <n v="5"/>
    <n v="449.99"/>
  </r>
  <r>
    <d v="2016-07-01T00:00:00"/>
    <x v="2"/>
    <x v="6"/>
    <x v="720"/>
    <x v="20"/>
    <x v="0"/>
    <x v="1"/>
    <x v="1199"/>
    <n v="30.53"/>
    <n v="1"/>
    <n v="14.04"/>
  </r>
  <r>
    <d v="2016-07-01T00:00:00"/>
    <x v="2"/>
    <x v="6"/>
    <x v="720"/>
    <x v="20"/>
    <x v="2"/>
    <x v="9"/>
    <x v="754"/>
    <n v="30.84"/>
    <n v="3"/>
    <n v="6.17"/>
  </r>
  <r>
    <d v="2016-07-01T00:00:00"/>
    <x v="2"/>
    <x v="6"/>
    <x v="720"/>
    <x v="20"/>
    <x v="0"/>
    <x v="0"/>
    <x v="1279"/>
    <n v="75.06"/>
    <n v="9"/>
    <n v="33.78"/>
  </r>
  <r>
    <d v="2016-07-01T00:00:00"/>
    <x v="2"/>
    <x v="6"/>
    <x v="327"/>
    <x v="22"/>
    <x v="0"/>
    <x v="3"/>
    <x v="253"/>
    <n v="2.5"/>
    <n v="1"/>
    <n v="0.9"/>
  </r>
  <r>
    <d v="2016-07-02T00:00:00"/>
    <x v="2"/>
    <x v="6"/>
    <x v="169"/>
    <x v="3"/>
    <x v="1"/>
    <x v="5"/>
    <x v="580"/>
    <n v="195.18"/>
    <n v="1"/>
    <n v="19.52"/>
  </r>
  <r>
    <d v="2016-07-02T00:00:00"/>
    <x v="2"/>
    <x v="6"/>
    <x v="175"/>
    <x v="6"/>
    <x v="0"/>
    <x v="4"/>
    <x v="1717"/>
    <n v="7.7"/>
    <n v="2"/>
    <n v="3.16"/>
  </r>
  <r>
    <d v="2016-07-02T00:00:00"/>
    <x v="2"/>
    <x v="6"/>
    <x v="400"/>
    <x v="0"/>
    <x v="1"/>
    <x v="5"/>
    <x v="1022"/>
    <n v="528.42999999999995"/>
    <n v="5"/>
    <n v="0"/>
  </r>
  <r>
    <d v="2016-07-02T00:00:00"/>
    <x v="2"/>
    <x v="6"/>
    <x v="400"/>
    <x v="0"/>
    <x v="0"/>
    <x v="0"/>
    <x v="1588"/>
    <n v="41.47"/>
    <n v="8"/>
    <n v="14.52"/>
  </r>
  <r>
    <d v="2016-07-03T00:00:00"/>
    <x v="2"/>
    <x v="6"/>
    <x v="606"/>
    <x v="3"/>
    <x v="0"/>
    <x v="0"/>
    <x v="571"/>
    <n v="12.96"/>
    <n v="2"/>
    <n v="6.22"/>
  </r>
  <r>
    <d v="2016-07-03T00:00:00"/>
    <x v="2"/>
    <x v="6"/>
    <x v="606"/>
    <x v="3"/>
    <x v="0"/>
    <x v="7"/>
    <x v="1525"/>
    <n v="3.96"/>
    <n v="2"/>
    <n v="0.08"/>
  </r>
  <r>
    <d v="2016-07-03T00:00:00"/>
    <x v="2"/>
    <x v="6"/>
    <x v="78"/>
    <x v="20"/>
    <x v="0"/>
    <x v="12"/>
    <x v="1718"/>
    <n v="706.86"/>
    <n v="7"/>
    <n v="197.92"/>
  </r>
  <r>
    <d v="2016-07-03T00:00:00"/>
    <x v="2"/>
    <x v="6"/>
    <x v="76"/>
    <x v="2"/>
    <x v="0"/>
    <x v="0"/>
    <x v="705"/>
    <n v="123.92"/>
    <n v="5"/>
    <n v="38.729999999999997"/>
  </r>
  <r>
    <d v="2016-07-04T00:00:00"/>
    <x v="2"/>
    <x v="6"/>
    <x v="266"/>
    <x v="3"/>
    <x v="1"/>
    <x v="8"/>
    <x v="112"/>
    <n v="25.4"/>
    <n v="5"/>
    <n v="8.64"/>
  </r>
  <r>
    <d v="2016-07-04T00:00:00"/>
    <x v="2"/>
    <x v="6"/>
    <x v="266"/>
    <x v="3"/>
    <x v="0"/>
    <x v="10"/>
    <x v="611"/>
    <n v="43.96"/>
    <n v="2"/>
    <n v="20.66"/>
  </r>
  <r>
    <d v="2016-07-04T00:00:00"/>
    <x v="2"/>
    <x v="6"/>
    <x v="266"/>
    <x v="3"/>
    <x v="1"/>
    <x v="11"/>
    <x v="1248"/>
    <n v="1279.17"/>
    <n v="5"/>
    <n v="225.74"/>
  </r>
  <r>
    <d v="2016-07-04T00:00:00"/>
    <x v="2"/>
    <x v="6"/>
    <x v="266"/>
    <x v="3"/>
    <x v="0"/>
    <x v="2"/>
    <x v="132"/>
    <n v="27.92"/>
    <n v="4"/>
    <n v="0.56000000000000005"/>
  </r>
  <r>
    <d v="2016-07-04T00:00:00"/>
    <x v="2"/>
    <x v="6"/>
    <x v="81"/>
    <x v="22"/>
    <x v="1"/>
    <x v="8"/>
    <x v="112"/>
    <n v="25.4"/>
    <n v="5"/>
    <n v="8.64"/>
  </r>
  <r>
    <d v="2016-07-04T00:00:00"/>
    <x v="2"/>
    <x v="6"/>
    <x v="81"/>
    <x v="22"/>
    <x v="2"/>
    <x v="6"/>
    <x v="1578"/>
    <n v="177.48"/>
    <n v="3"/>
    <n v="19.97"/>
  </r>
  <r>
    <d v="2016-07-04T00:00:00"/>
    <x v="2"/>
    <x v="6"/>
    <x v="81"/>
    <x v="22"/>
    <x v="2"/>
    <x v="6"/>
    <x v="1511"/>
    <n v="71.98"/>
    <n v="3"/>
    <n v="9"/>
  </r>
  <r>
    <d v="2016-07-07T00:00:00"/>
    <x v="2"/>
    <x v="6"/>
    <x v="571"/>
    <x v="16"/>
    <x v="0"/>
    <x v="14"/>
    <x v="622"/>
    <n v="45.58"/>
    <n v="7"/>
    <n v="5.13"/>
  </r>
  <r>
    <d v="2016-07-07T00:00:00"/>
    <x v="2"/>
    <x v="6"/>
    <x v="195"/>
    <x v="3"/>
    <x v="1"/>
    <x v="8"/>
    <x v="562"/>
    <n v="215.65"/>
    <n v="5"/>
    <n v="73.319999999999993"/>
  </r>
  <r>
    <d v="2016-07-07T00:00:00"/>
    <x v="2"/>
    <x v="6"/>
    <x v="45"/>
    <x v="1"/>
    <x v="1"/>
    <x v="8"/>
    <x v="1310"/>
    <n v="60.29"/>
    <n v="8"/>
    <n v="-27.13"/>
  </r>
  <r>
    <d v="2016-07-07T00:00:00"/>
    <x v="2"/>
    <x v="6"/>
    <x v="45"/>
    <x v="1"/>
    <x v="0"/>
    <x v="7"/>
    <x v="779"/>
    <n v="2.63"/>
    <n v="1"/>
    <n v="0.82"/>
  </r>
  <r>
    <d v="2016-07-07T00:00:00"/>
    <x v="2"/>
    <x v="6"/>
    <x v="45"/>
    <x v="1"/>
    <x v="0"/>
    <x v="0"/>
    <x v="1071"/>
    <n v="23.69"/>
    <n v="9"/>
    <n v="7.7"/>
  </r>
  <r>
    <d v="2016-07-07T00:00:00"/>
    <x v="2"/>
    <x v="6"/>
    <x v="45"/>
    <x v="1"/>
    <x v="1"/>
    <x v="5"/>
    <x v="1434"/>
    <n v="253.37"/>
    <n v="2"/>
    <n v="-14.48"/>
  </r>
  <r>
    <d v="2016-07-07T00:00:00"/>
    <x v="2"/>
    <x v="6"/>
    <x v="757"/>
    <x v="3"/>
    <x v="1"/>
    <x v="5"/>
    <x v="1322"/>
    <n v="287.97000000000003"/>
    <n v="4"/>
    <n v="-3.6"/>
  </r>
  <r>
    <d v="2016-07-07T00:00:00"/>
    <x v="2"/>
    <x v="6"/>
    <x v="757"/>
    <x v="3"/>
    <x v="2"/>
    <x v="16"/>
    <x v="1252"/>
    <n v="2799.96"/>
    <n v="5"/>
    <n v="944.99"/>
  </r>
  <r>
    <d v="2016-07-07T00:00:00"/>
    <x v="2"/>
    <x v="6"/>
    <x v="757"/>
    <x v="3"/>
    <x v="0"/>
    <x v="0"/>
    <x v="819"/>
    <n v="48.94"/>
    <n v="1"/>
    <n v="24.47"/>
  </r>
  <r>
    <d v="2016-07-07T00:00:00"/>
    <x v="2"/>
    <x v="6"/>
    <x v="570"/>
    <x v="2"/>
    <x v="0"/>
    <x v="1"/>
    <x v="893"/>
    <n v="10.08"/>
    <n v="2"/>
    <n v="3.28"/>
  </r>
  <r>
    <d v="2016-07-07T00:00:00"/>
    <x v="2"/>
    <x v="6"/>
    <x v="570"/>
    <x v="2"/>
    <x v="2"/>
    <x v="6"/>
    <x v="659"/>
    <n v="59.99"/>
    <n v="1"/>
    <n v="-13"/>
  </r>
  <r>
    <d v="2016-07-07T00:00:00"/>
    <x v="2"/>
    <x v="6"/>
    <x v="570"/>
    <x v="2"/>
    <x v="0"/>
    <x v="3"/>
    <x v="343"/>
    <n v="5.72"/>
    <n v="5"/>
    <n v="-4.76"/>
  </r>
  <r>
    <d v="2016-07-07T00:00:00"/>
    <x v="2"/>
    <x v="6"/>
    <x v="570"/>
    <x v="2"/>
    <x v="0"/>
    <x v="3"/>
    <x v="898"/>
    <n v="9.42"/>
    <n v="5"/>
    <n v="-7.85"/>
  </r>
  <r>
    <d v="2016-07-07T00:00:00"/>
    <x v="2"/>
    <x v="6"/>
    <x v="655"/>
    <x v="27"/>
    <x v="0"/>
    <x v="0"/>
    <x v="291"/>
    <n v="12.96"/>
    <n v="2"/>
    <n v="6.22"/>
  </r>
  <r>
    <d v="2016-07-07T00:00:00"/>
    <x v="2"/>
    <x v="6"/>
    <x v="655"/>
    <x v="27"/>
    <x v="0"/>
    <x v="4"/>
    <x v="666"/>
    <n v="45.98"/>
    <n v="2"/>
    <n v="12.87"/>
  </r>
  <r>
    <d v="2016-07-08T00:00:00"/>
    <x v="2"/>
    <x v="6"/>
    <x v="759"/>
    <x v="0"/>
    <x v="2"/>
    <x v="6"/>
    <x v="1613"/>
    <n v="863.64"/>
    <n v="9"/>
    <n v="107.96"/>
  </r>
  <r>
    <d v="2016-07-08T00:00:00"/>
    <x v="2"/>
    <x v="6"/>
    <x v="759"/>
    <x v="0"/>
    <x v="0"/>
    <x v="4"/>
    <x v="137"/>
    <n v="47.62"/>
    <n v="3"/>
    <n v="3.57"/>
  </r>
  <r>
    <d v="2016-07-08T00:00:00"/>
    <x v="2"/>
    <x v="6"/>
    <x v="364"/>
    <x v="26"/>
    <x v="0"/>
    <x v="3"/>
    <x v="1356"/>
    <n v="19.97"/>
    <n v="2"/>
    <n v="-13.31"/>
  </r>
  <r>
    <d v="2016-07-08T00:00:00"/>
    <x v="2"/>
    <x v="6"/>
    <x v="364"/>
    <x v="26"/>
    <x v="0"/>
    <x v="2"/>
    <x v="565"/>
    <n v="33.49"/>
    <n v="7"/>
    <n v="-1.26"/>
  </r>
  <r>
    <d v="2016-07-08T00:00:00"/>
    <x v="2"/>
    <x v="6"/>
    <x v="364"/>
    <x v="26"/>
    <x v="0"/>
    <x v="3"/>
    <x v="1045"/>
    <n v="8.74"/>
    <n v="4"/>
    <n v="-6.12"/>
  </r>
  <r>
    <d v="2016-07-08T00:00:00"/>
    <x v="2"/>
    <x v="6"/>
    <x v="364"/>
    <x v="26"/>
    <x v="1"/>
    <x v="5"/>
    <x v="782"/>
    <n v="662.88"/>
    <n v="3"/>
    <n v="74.569999999999993"/>
  </r>
  <r>
    <d v="2016-07-08T00:00:00"/>
    <x v="2"/>
    <x v="6"/>
    <x v="393"/>
    <x v="22"/>
    <x v="2"/>
    <x v="6"/>
    <x v="1094"/>
    <n v="107.98"/>
    <n v="1"/>
    <n v="9.4499999999999993"/>
  </r>
  <r>
    <d v="2016-07-08T00:00:00"/>
    <x v="2"/>
    <x v="6"/>
    <x v="393"/>
    <x v="22"/>
    <x v="0"/>
    <x v="3"/>
    <x v="274"/>
    <n v="19.3"/>
    <n v="3"/>
    <n v="6.03"/>
  </r>
  <r>
    <d v="2016-07-08T00:00:00"/>
    <x v="2"/>
    <x v="6"/>
    <x v="368"/>
    <x v="16"/>
    <x v="2"/>
    <x v="6"/>
    <x v="1719"/>
    <n v="823.96"/>
    <n v="5"/>
    <n v="51.5"/>
  </r>
  <r>
    <d v="2016-07-08T00:00:00"/>
    <x v="2"/>
    <x v="6"/>
    <x v="368"/>
    <x v="16"/>
    <x v="0"/>
    <x v="0"/>
    <x v="733"/>
    <n v="15.98"/>
    <n v="2"/>
    <n v="5"/>
  </r>
  <r>
    <d v="2016-07-08T00:00:00"/>
    <x v="2"/>
    <x v="6"/>
    <x v="424"/>
    <x v="43"/>
    <x v="0"/>
    <x v="0"/>
    <x v="310"/>
    <n v="12.96"/>
    <n v="2"/>
    <n v="6.22"/>
  </r>
  <r>
    <d v="2016-07-09T00:00:00"/>
    <x v="2"/>
    <x v="6"/>
    <x v="104"/>
    <x v="20"/>
    <x v="1"/>
    <x v="5"/>
    <x v="668"/>
    <n v="408.01"/>
    <n v="2"/>
    <n v="72.53"/>
  </r>
  <r>
    <d v="2016-07-09T00:00:00"/>
    <x v="2"/>
    <x v="6"/>
    <x v="104"/>
    <x v="20"/>
    <x v="1"/>
    <x v="8"/>
    <x v="392"/>
    <n v="165.28"/>
    <n v="4"/>
    <n v="14.88"/>
  </r>
  <r>
    <d v="2016-07-10T00:00:00"/>
    <x v="2"/>
    <x v="6"/>
    <x v="158"/>
    <x v="12"/>
    <x v="0"/>
    <x v="2"/>
    <x v="1462"/>
    <n v="16.77"/>
    <n v="2"/>
    <n v="1.47"/>
  </r>
  <r>
    <d v="2016-07-10T00:00:00"/>
    <x v="2"/>
    <x v="6"/>
    <x v="564"/>
    <x v="0"/>
    <x v="0"/>
    <x v="2"/>
    <x v="1194"/>
    <n v="338.04"/>
    <n v="3"/>
    <n v="-33.799999999999997"/>
  </r>
  <r>
    <d v="2016-07-10T00:00:00"/>
    <x v="2"/>
    <x v="6"/>
    <x v="564"/>
    <x v="0"/>
    <x v="0"/>
    <x v="4"/>
    <x v="456"/>
    <n v="154.24"/>
    <n v="4"/>
    <n v="17.350000000000001"/>
  </r>
  <r>
    <d v="2016-07-10T00:00:00"/>
    <x v="2"/>
    <x v="6"/>
    <x v="327"/>
    <x v="12"/>
    <x v="0"/>
    <x v="3"/>
    <x v="461"/>
    <n v="44.86"/>
    <n v="6"/>
    <n v="-35.880000000000003"/>
  </r>
  <r>
    <d v="2016-07-10T00:00:00"/>
    <x v="2"/>
    <x v="6"/>
    <x v="400"/>
    <x v="2"/>
    <x v="2"/>
    <x v="15"/>
    <x v="1720"/>
    <n v="341.99"/>
    <n v="3"/>
    <n v="-319.19"/>
  </r>
  <r>
    <d v="2016-07-12T00:00:00"/>
    <x v="2"/>
    <x v="6"/>
    <x v="94"/>
    <x v="3"/>
    <x v="2"/>
    <x v="6"/>
    <x v="726"/>
    <n v="95.76"/>
    <n v="6"/>
    <n v="7.18"/>
  </r>
  <r>
    <d v="2016-07-14T00:00:00"/>
    <x v="2"/>
    <x v="6"/>
    <x v="442"/>
    <x v="12"/>
    <x v="2"/>
    <x v="6"/>
    <x v="1222"/>
    <n v="380.86"/>
    <n v="8"/>
    <n v="38.090000000000003"/>
  </r>
  <r>
    <d v="2016-07-14T00:00:00"/>
    <x v="2"/>
    <x v="6"/>
    <x v="633"/>
    <x v="2"/>
    <x v="0"/>
    <x v="14"/>
    <x v="1006"/>
    <n v="11.63"/>
    <n v="2"/>
    <n v="1.02"/>
  </r>
  <r>
    <d v="2016-07-14T00:00:00"/>
    <x v="2"/>
    <x v="6"/>
    <x v="490"/>
    <x v="20"/>
    <x v="0"/>
    <x v="2"/>
    <x v="329"/>
    <n v="11.21"/>
    <n v="1"/>
    <n v="3.36"/>
  </r>
  <r>
    <d v="2016-07-14T00:00:00"/>
    <x v="2"/>
    <x v="6"/>
    <x v="490"/>
    <x v="20"/>
    <x v="0"/>
    <x v="3"/>
    <x v="595"/>
    <n v="9.14"/>
    <n v="3"/>
    <n v="3.2"/>
  </r>
  <r>
    <d v="2016-07-14T00:00:00"/>
    <x v="2"/>
    <x v="6"/>
    <x v="490"/>
    <x v="20"/>
    <x v="0"/>
    <x v="7"/>
    <x v="789"/>
    <n v="14.07"/>
    <n v="7"/>
    <n v="6.89"/>
  </r>
  <r>
    <d v="2016-07-14T00:00:00"/>
    <x v="2"/>
    <x v="6"/>
    <x v="490"/>
    <x v="20"/>
    <x v="0"/>
    <x v="4"/>
    <x v="588"/>
    <n v="41.86"/>
    <n v="7"/>
    <n v="10.47"/>
  </r>
  <r>
    <d v="2016-07-14T00:00:00"/>
    <x v="2"/>
    <x v="6"/>
    <x v="490"/>
    <x v="20"/>
    <x v="0"/>
    <x v="3"/>
    <x v="105"/>
    <n v="8.5399999999999991"/>
    <n v="2"/>
    <n v="2.88"/>
  </r>
  <r>
    <d v="2016-07-14T00:00:00"/>
    <x v="2"/>
    <x v="6"/>
    <x v="490"/>
    <x v="20"/>
    <x v="1"/>
    <x v="11"/>
    <x v="1212"/>
    <n v="579.14"/>
    <n v="4"/>
    <n v="21.72"/>
  </r>
  <r>
    <d v="2016-07-14T00:00:00"/>
    <x v="2"/>
    <x v="6"/>
    <x v="240"/>
    <x v="0"/>
    <x v="2"/>
    <x v="6"/>
    <x v="1721"/>
    <n v="419.94"/>
    <n v="7"/>
    <n v="52.49"/>
  </r>
  <r>
    <d v="2016-07-14T00:00:00"/>
    <x v="2"/>
    <x v="6"/>
    <x v="696"/>
    <x v="20"/>
    <x v="0"/>
    <x v="3"/>
    <x v="3"/>
    <n v="14.16"/>
    <n v="2"/>
    <n v="5.13"/>
  </r>
  <r>
    <d v="2016-07-14T00:00:00"/>
    <x v="2"/>
    <x v="6"/>
    <x v="663"/>
    <x v="33"/>
    <x v="2"/>
    <x v="9"/>
    <x v="1065"/>
    <n v="29"/>
    <n v="2"/>
    <n v="7.25"/>
  </r>
  <r>
    <d v="2016-07-14T00:00:00"/>
    <x v="2"/>
    <x v="6"/>
    <x v="238"/>
    <x v="20"/>
    <x v="0"/>
    <x v="7"/>
    <x v="779"/>
    <n v="29.61"/>
    <n v="9"/>
    <n v="13.32"/>
  </r>
  <r>
    <d v="2016-07-14T00:00:00"/>
    <x v="2"/>
    <x v="6"/>
    <x v="143"/>
    <x v="0"/>
    <x v="0"/>
    <x v="0"/>
    <x v="1520"/>
    <n v="219.84"/>
    <n v="5"/>
    <n v="79.69"/>
  </r>
  <r>
    <d v="2016-07-14T00:00:00"/>
    <x v="2"/>
    <x v="6"/>
    <x v="767"/>
    <x v="4"/>
    <x v="0"/>
    <x v="3"/>
    <x v="1550"/>
    <n v="36.4"/>
    <n v="5"/>
    <n v="17.11"/>
  </r>
  <r>
    <d v="2016-07-14T00:00:00"/>
    <x v="2"/>
    <x v="6"/>
    <x v="767"/>
    <x v="4"/>
    <x v="1"/>
    <x v="8"/>
    <x v="1412"/>
    <n v="51.75"/>
    <n v="1"/>
    <n v="15.53"/>
  </r>
  <r>
    <d v="2016-07-14T00:00:00"/>
    <x v="2"/>
    <x v="6"/>
    <x v="745"/>
    <x v="3"/>
    <x v="2"/>
    <x v="6"/>
    <x v="527"/>
    <n v="110.38"/>
    <n v="3"/>
    <n v="12.42"/>
  </r>
  <r>
    <d v="2016-07-14T00:00:00"/>
    <x v="2"/>
    <x v="6"/>
    <x v="745"/>
    <x v="3"/>
    <x v="0"/>
    <x v="12"/>
    <x v="1184"/>
    <n v="151.62"/>
    <n v="7"/>
    <n v="50.03"/>
  </r>
  <r>
    <d v="2016-07-14T00:00:00"/>
    <x v="2"/>
    <x v="6"/>
    <x v="745"/>
    <x v="3"/>
    <x v="1"/>
    <x v="8"/>
    <x v="1475"/>
    <n v="30.8"/>
    <n v="4"/>
    <n v="10.16"/>
  </r>
  <r>
    <d v="2016-07-15T00:00:00"/>
    <x v="2"/>
    <x v="6"/>
    <x v="511"/>
    <x v="27"/>
    <x v="0"/>
    <x v="14"/>
    <x v="1722"/>
    <n v="44.4"/>
    <n v="5"/>
    <n v="12.43"/>
  </r>
  <r>
    <d v="2016-07-15T00:00:00"/>
    <x v="2"/>
    <x v="6"/>
    <x v="231"/>
    <x v="11"/>
    <x v="1"/>
    <x v="5"/>
    <x v="342"/>
    <n v="230.28"/>
    <n v="3"/>
    <n v="23.03"/>
  </r>
  <r>
    <d v="2016-07-15T00:00:00"/>
    <x v="2"/>
    <x v="6"/>
    <x v="231"/>
    <x v="11"/>
    <x v="0"/>
    <x v="0"/>
    <x v="189"/>
    <n v="105.52"/>
    <n v="5"/>
    <n v="34.29"/>
  </r>
  <r>
    <d v="2016-07-16T00:00:00"/>
    <x v="2"/>
    <x v="6"/>
    <x v="450"/>
    <x v="0"/>
    <x v="0"/>
    <x v="2"/>
    <x v="1034"/>
    <n v="37.22"/>
    <n v="3"/>
    <n v="3.72"/>
  </r>
  <r>
    <d v="2016-07-16T00:00:00"/>
    <x v="2"/>
    <x v="6"/>
    <x v="450"/>
    <x v="0"/>
    <x v="0"/>
    <x v="0"/>
    <x v="1279"/>
    <n v="20.02"/>
    <n v="3"/>
    <n v="6.26"/>
  </r>
  <r>
    <d v="2016-07-16T00:00:00"/>
    <x v="2"/>
    <x v="6"/>
    <x v="74"/>
    <x v="2"/>
    <x v="2"/>
    <x v="6"/>
    <x v="463"/>
    <n v="143.97999999999999"/>
    <n v="3"/>
    <n v="-28.8"/>
  </r>
  <r>
    <d v="2016-07-16T00:00:00"/>
    <x v="2"/>
    <x v="6"/>
    <x v="74"/>
    <x v="2"/>
    <x v="2"/>
    <x v="6"/>
    <x v="522"/>
    <n v="494.38"/>
    <n v="4"/>
    <n v="-115.35"/>
  </r>
  <r>
    <d v="2016-07-16T00:00:00"/>
    <x v="2"/>
    <x v="6"/>
    <x v="74"/>
    <x v="2"/>
    <x v="0"/>
    <x v="14"/>
    <x v="817"/>
    <n v="5.84"/>
    <n v="2"/>
    <n v="0.73"/>
  </r>
  <r>
    <d v="2016-07-16T00:00:00"/>
    <x v="2"/>
    <x v="6"/>
    <x v="231"/>
    <x v="0"/>
    <x v="1"/>
    <x v="8"/>
    <x v="626"/>
    <n v="9.5500000000000007"/>
    <n v="3"/>
    <n v="-3.82"/>
  </r>
  <r>
    <d v="2016-07-16T00:00:00"/>
    <x v="2"/>
    <x v="6"/>
    <x v="104"/>
    <x v="9"/>
    <x v="0"/>
    <x v="10"/>
    <x v="229"/>
    <n v="10.199999999999999"/>
    <n v="5"/>
    <n v="4.79"/>
  </r>
  <r>
    <d v="2016-07-16T00:00:00"/>
    <x v="2"/>
    <x v="6"/>
    <x v="104"/>
    <x v="9"/>
    <x v="0"/>
    <x v="4"/>
    <x v="222"/>
    <n v="22.32"/>
    <n v="3"/>
    <n v="5.58"/>
  </r>
  <r>
    <d v="2016-07-16T00:00:00"/>
    <x v="2"/>
    <x v="6"/>
    <x v="104"/>
    <x v="9"/>
    <x v="0"/>
    <x v="3"/>
    <x v="96"/>
    <n v="24.1"/>
    <n v="5"/>
    <n v="11.09"/>
  </r>
  <r>
    <d v="2016-07-16T00:00:00"/>
    <x v="2"/>
    <x v="6"/>
    <x v="104"/>
    <x v="9"/>
    <x v="2"/>
    <x v="9"/>
    <x v="1207"/>
    <n v="75.98"/>
    <n v="2"/>
    <n v="18.239999999999998"/>
  </r>
  <r>
    <d v="2016-07-16T00:00:00"/>
    <x v="2"/>
    <x v="6"/>
    <x v="104"/>
    <x v="9"/>
    <x v="0"/>
    <x v="3"/>
    <x v="309"/>
    <n v="6.46"/>
    <n v="2"/>
    <n v="3.17"/>
  </r>
  <r>
    <d v="2016-07-16T00:00:00"/>
    <x v="2"/>
    <x v="6"/>
    <x v="104"/>
    <x v="9"/>
    <x v="0"/>
    <x v="0"/>
    <x v="1723"/>
    <n v="60.12"/>
    <n v="9"/>
    <n v="28.86"/>
  </r>
  <r>
    <d v="2016-07-17T00:00:00"/>
    <x v="2"/>
    <x v="6"/>
    <x v="141"/>
    <x v="3"/>
    <x v="0"/>
    <x v="2"/>
    <x v="945"/>
    <n v="77.88"/>
    <n v="2"/>
    <n v="3.89"/>
  </r>
  <r>
    <d v="2016-07-17T00:00:00"/>
    <x v="2"/>
    <x v="6"/>
    <x v="212"/>
    <x v="23"/>
    <x v="0"/>
    <x v="12"/>
    <x v="1305"/>
    <n v="162.63999999999999"/>
    <n v="2"/>
    <n v="45.54"/>
  </r>
  <r>
    <d v="2016-07-17T00:00:00"/>
    <x v="2"/>
    <x v="6"/>
    <x v="212"/>
    <x v="23"/>
    <x v="2"/>
    <x v="6"/>
    <x v="904"/>
    <n v="597"/>
    <n v="3"/>
    <n v="280.58999999999997"/>
  </r>
  <r>
    <d v="2016-07-17T00:00:00"/>
    <x v="2"/>
    <x v="6"/>
    <x v="212"/>
    <x v="23"/>
    <x v="0"/>
    <x v="0"/>
    <x v="267"/>
    <n v="55.48"/>
    <n v="1"/>
    <n v="26.63"/>
  </r>
  <r>
    <d v="2016-07-17T00:00:00"/>
    <x v="2"/>
    <x v="6"/>
    <x v="182"/>
    <x v="24"/>
    <x v="0"/>
    <x v="0"/>
    <x v="429"/>
    <n v="21.93"/>
    <n v="3"/>
    <n v="10.09"/>
  </r>
  <r>
    <d v="2016-07-17T00:00:00"/>
    <x v="2"/>
    <x v="6"/>
    <x v="182"/>
    <x v="24"/>
    <x v="0"/>
    <x v="2"/>
    <x v="144"/>
    <n v="242.94"/>
    <n v="3"/>
    <n v="4.8600000000000003"/>
  </r>
  <r>
    <d v="2016-07-17T00:00:00"/>
    <x v="2"/>
    <x v="6"/>
    <x v="182"/>
    <x v="24"/>
    <x v="0"/>
    <x v="0"/>
    <x v="1636"/>
    <n v="7.64"/>
    <n v="1"/>
    <n v="3.74"/>
  </r>
  <r>
    <d v="2016-07-17T00:00:00"/>
    <x v="2"/>
    <x v="6"/>
    <x v="182"/>
    <x v="24"/>
    <x v="0"/>
    <x v="0"/>
    <x v="729"/>
    <n v="51.84"/>
    <n v="8"/>
    <n v="25.4"/>
  </r>
  <r>
    <d v="2016-07-17T00:00:00"/>
    <x v="2"/>
    <x v="6"/>
    <x v="182"/>
    <x v="24"/>
    <x v="0"/>
    <x v="2"/>
    <x v="27"/>
    <n v="265.17"/>
    <n v="1"/>
    <n v="47.73"/>
  </r>
  <r>
    <d v="2016-07-17T00:00:00"/>
    <x v="2"/>
    <x v="6"/>
    <x v="380"/>
    <x v="22"/>
    <x v="1"/>
    <x v="8"/>
    <x v="66"/>
    <n v="12.42"/>
    <n v="3"/>
    <n v="4.47"/>
  </r>
  <r>
    <d v="2016-07-17T00:00:00"/>
    <x v="2"/>
    <x v="6"/>
    <x v="380"/>
    <x v="22"/>
    <x v="2"/>
    <x v="9"/>
    <x v="1724"/>
    <n v="428.4"/>
    <n v="3"/>
    <n v="89.96"/>
  </r>
  <r>
    <d v="2016-07-17T00:00:00"/>
    <x v="2"/>
    <x v="6"/>
    <x v="380"/>
    <x v="22"/>
    <x v="1"/>
    <x v="8"/>
    <x v="1725"/>
    <n v="24.75"/>
    <n v="5"/>
    <n v="10.89"/>
  </r>
  <r>
    <d v="2016-07-17T00:00:00"/>
    <x v="2"/>
    <x v="6"/>
    <x v="380"/>
    <x v="22"/>
    <x v="0"/>
    <x v="1"/>
    <x v="37"/>
    <n v="87.71"/>
    <n v="7"/>
    <n v="41.22"/>
  </r>
  <r>
    <d v="2016-07-17T00:00:00"/>
    <x v="2"/>
    <x v="6"/>
    <x v="380"/>
    <x v="22"/>
    <x v="0"/>
    <x v="2"/>
    <x v="1549"/>
    <n v="69.52"/>
    <n v="2"/>
    <n v="17.38"/>
  </r>
  <r>
    <d v="2016-07-17T00:00:00"/>
    <x v="2"/>
    <x v="6"/>
    <x v="380"/>
    <x v="22"/>
    <x v="2"/>
    <x v="6"/>
    <x v="1621"/>
    <n v="20.78"/>
    <n v="2"/>
    <n v="-4.68"/>
  </r>
  <r>
    <d v="2016-07-17T00:00:00"/>
    <x v="2"/>
    <x v="6"/>
    <x v="380"/>
    <x v="22"/>
    <x v="0"/>
    <x v="3"/>
    <x v="251"/>
    <n v="12.82"/>
    <n v="3"/>
    <n v="4.17"/>
  </r>
  <r>
    <d v="2016-07-17T00:00:00"/>
    <x v="2"/>
    <x v="6"/>
    <x v="372"/>
    <x v="20"/>
    <x v="0"/>
    <x v="12"/>
    <x v="484"/>
    <n v="45.96"/>
    <n v="2"/>
    <n v="13.79"/>
  </r>
  <r>
    <d v="2016-07-18T00:00:00"/>
    <x v="2"/>
    <x v="6"/>
    <x v="637"/>
    <x v="26"/>
    <x v="1"/>
    <x v="5"/>
    <x v="668"/>
    <n v="544.01"/>
    <n v="3"/>
    <n v="40.799999999999997"/>
  </r>
  <r>
    <d v="2016-07-18T00:00:00"/>
    <x v="2"/>
    <x v="6"/>
    <x v="637"/>
    <x v="26"/>
    <x v="0"/>
    <x v="3"/>
    <x v="1496"/>
    <n v="1.87"/>
    <n v="3"/>
    <n v="-1.44"/>
  </r>
  <r>
    <d v="2016-07-18T00:00:00"/>
    <x v="2"/>
    <x v="6"/>
    <x v="637"/>
    <x v="26"/>
    <x v="1"/>
    <x v="5"/>
    <x v="47"/>
    <n v="854.35"/>
    <n v="3"/>
    <n v="10.68"/>
  </r>
  <r>
    <d v="2016-07-18T00:00:00"/>
    <x v="2"/>
    <x v="6"/>
    <x v="637"/>
    <x v="26"/>
    <x v="0"/>
    <x v="2"/>
    <x v="1726"/>
    <n v="593.57000000000005"/>
    <n v="2"/>
    <n v="0"/>
  </r>
  <r>
    <d v="2016-07-18T00:00:00"/>
    <x v="2"/>
    <x v="6"/>
    <x v="637"/>
    <x v="26"/>
    <x v="0"/>
    <x v="2"/>
    <x v="1194"/>
    <n v="338.04"/>
    <n v="3"/>
    <n v="-33.799999999999997"/>
  </r>
  <r>
    <d v="2016-07-18T00:00:00"/>
    <x v="2"/>
    <x v="6"/>
    <x v="121"/>
    <x v="5"/>
    <x v="1"/>
    <x v="5"/>
    <x v="433"/>
    <n v="140.81"/>
    <n v="1"/>
    <n v="39.43"/>
  </r>
  <r>
    <d v="2016-07-18T00:00:00"/>
    <x v="2"/>
    <x v="6"/>
    <x v="359"/>
    <x v="12"/>
    <x v="0"/>
    <x v="14"/>
    <x v="1486"/>
    <n v="33.799999999999997"/>
    <n v="5"/>
    <n v="4.2300000000000004"/>
  </r>
  <r>
    <d v="2016-07-18T00:00:00"/>
    <x v="2"/>
    <x v="6"/>
    <x v="743"/>
    <x v="0"/>
    <x v="2"/>
    <x v="9"/>
    <x v="1221"/>
    <n v="15.58"/>
    <n v="3"/>
    <n v="3.31"/>
  </r>
  <r>
    <d v="2016-07-18T00:00:00"/>
    <x v="2"/>
    <x v="6"/>
    <x v="608"/>
    <x v="12"/>
    <x v="2"/>
    <x v="6"/>
    <x v="1727"/>
    <n v="55.99"/>
    <n v="1"/>
    <n v="3.5"/>
  </r>
  <r>
    <d v="2016-07-18T00:00:00"/>
    <x v="2"/>
    <x v="6"/>
    <x v="646"/>
    <x v="2"/>
    <x v="0"/>
    <x v="4"/>
    <x v="1591"/>
    <n v="11.26"/>
    <n v="8"/>
    <n v="1.27"/>
  </r>
  <r>
    <d v="2016-07-18T00:00:00"/>
    <x v="2"/>
    <x v="6"/>
    <x v="646"/>
    <x v="2"/>
    <x v="0"/>
    <x v="2"/>
    <x v="1303"/>
    <n v="284.08"/>
    <n v="10"/>
    <n v="24.86"/>
  </r>
  <r>
    <d v="2016-07-18T00:00:00"/>
    <x v="2"/>
    <x v="6"/>
    <x v="646"/>
    <x v="2"/>
    <x v="0"/>
    <x v="0"/>
    <x v="1515"/>
    <n v="18.5"/>
    <n v="4"/>
    <n v="6.7"/>
  </r>
  <r>
    <d v="2016-07-19T00:00:00"/>
    <x v="2"/>
    <x v="6"/>
    <x v="55"/>
    <x v="29"/>
    <x v="1"/>
    <x v="8"/>
    <x v="1376"/>
    <n v="185.58"/>
    <n v="6"/>
    <n v="76.09"/>
  </r>
  <r>
    <d v="2016-07-19T00:00:00"/>
    <x v="2"/>
    <x v="6"/>
    <x v="55"/>
    <x v="29"/>
    <x v="0"/>
    <x v="3"/>
    <x v="164"/>
    <n v="77.56"/>
    <n v="2"/>
    <n v="35.68"/>
  </r>
  <r>
    <d v="2016-07-19T00:00:00"/>
    <x v="2"/>
    <x v="6"/>
    <x v="55"/>
    <x v="29"/>
    <x v="0"/>
    <x v="2"/>
    <x v="1125"/>
    <n v="87.92"/>
    <n v="4"/>
    <n v="0.88"/>
  </r>
  <r>
    <d v="2016-07-19T00:00:00"/>
    <x v="2"/>
    <x v="6"/>
    <x v="55"/>
    <x v="29"/>
    <x v="0"/>
    <x v="0"/>
    <x v="1025"/>
    <n v="245.94"/>
    <n v="6"/>
    <n v="120.51"/>
  </r>
  <r>
    <d v="2016-07-19T00:00:00"/>
    <x v="2"/>
    <x v="6"/>
    <x v="55"/>
    <x v="29"/>
    <x v="0"/>
    <x v="3"/>
    <x v="1513"/>
    <n v="8.6"/>
    <n v="1"/>
    <n v="4.04"/>
  </r>
  <r>
    <d v="2016-07-19T00:00:00"/>
    <x v="2"/>
    <x v="6"/>
    <x v="55"/>
    <x v="29"/>
    <x v="1"/>
    <x v="11"/>
    <x v="1061"/>
    <n v="504.9"/>
    <n v="5"/>
    <n v="126.23"/>
  </r>
  <r>
    <d v="2016-07-19T00:00:00"/>
    <x v="2"/>
    <x v="6"/>
    <x v="492"/>
    <x v="3"/>
    <x v="2"/>
    <x v="6"/>
    <x v="584"/>
    <n v="35.979999999999997"/>
    <n v="2"/>
    <n v="4.5"/>
  </r>
  <r>
    <d v="2016-07-19T00:00:00"/>
    <x v="2"/>
    <x v="6"/>
    <x v="492"/>
    <x v="3"/>
    <x v="2"/>
    <x v="9"/>
    <x v="1361"/>
    <n v="389.97"/>
    <n v="3"/>
    <n v="132.59"/>
  </r>
  <r>
    <d v="2016-07-20T00:00:00"/>
    <x v="2"/>
    <x v="6"/>
    <x v="137"/>
    <x v="20"/>
    <x v="2"/>
    <x v="6"/>
    <x v="764"/>
    <n v="89.95"/>
    <n v="5"/>
    <n v="43.18"/>
  </r>
  <r>
    <d v="2016-07-21T00:00:00"/>
    <x v="2"/>
    <x v="6"/>
    <x v="369"/>
    <x v="2"/>
    <x v="0"/>
    <x v="3"/>
    <x v="871"/>
    <n v="1.94"/>
    <n v="1"/>
    <n v="-1.29"/>
  </r>
  <r>
    <d v="2016-07-21T00:00:00"/>
    <x v="2"/>
    <x v="6"/>
    <x v="739"/>
    <x v="10"/>
    <x v="0"/>
    <x v="4"/>
    <x v="1728"/>
    <n v="18.66"/>
    <n v="2"/>
    <n v="1.4"/>
  </r>
  <r>
    <d v="2016-07-21T00:00:00"/>
    <x v="2"/>
    <x v="6"/>
    <x v="739"/>
    <x v="10"/>
    <x v="0"/>
    <x v="3"/>
    <x v="515"/>
    <n v="11.09"/>
    <n v="7"/>
    <n v="-8.1300000000000008"/>
  </r>
  <r>
    <d v="2016-07-21T00:00:00"/>
    <x v="2"/>
    <x v="6"/>
    <x v="739"/>
    <x v="10"/>
    <x v="0"/>
    <x v="2"/>
    <x v="451"/>
    <n v="66.69"/>
    <n v="1"/>
    <n v="4.17"/>
  </r>
  <r>
    <d v="2016-07-21T00:00:00"/>
    <x v="2"/>
    <x v="6"/>
    <x v="739"/>
    <x v="10"/>
    <x v="0"/>
    <x v="2"/>
    <x v="892"/>
    <n v="99.49"/>
    <n v="2"/>
    <n v="8.7100000000000009"/>
  </r>
  <r>
    <d v="2016-07-21T00:00:00"/>
    <x v="2"/>
    <x v="6"/>
    <x v="443"/>
    <x v="25"/>
    <x v="0"/>
    <x v="1"/>
    <x v="685"/>
    <n v="6.26"/>
    <n v="3"/>
    <n v="2.04"/>
  </r>
  <r>
    <d v="2016-07-21T00:00:00"/>
    <x v="2"/>
    <x v="6"/>
    <x v="443"/>
    <x v="25"/>
    <x v="1"/>
    <x v="5"/>
    <x v="877"/>
    <n v="363.92"/>
    <n v="5"/>
    <n v="0"/>
  </r>
  <r>
    <d v="2016-07-21T00:00:00"/>
    <x v="2"/>
    <x v="6"/>
    <x v="105"/>
    <x v="3"/>
    <x v="0"/>
    <x v="10"/>
    <x v="1042"/>
    <n v="419.9"/>
    <n v="5"/>
    <n v="197.35"/>
  </r>
  <r>
    <d v="2016-07-21T00:00:00"/>
    <x v="2"/>
    <x v="6"/>
    <x v="105"/>
    <x v="3"/>
    <x v="0"/>
    <x v="1"/>
    <x v="1358"/>
    <n v="3.15"/>
    <n v="1"/>
    <n v="1.51"/>
  </r>
  <r>
    <d v="2016-07-22T00:00:00"/>
    <x v="2"/>
    <x v="6"/>
    <x v="729"/>
    <x v="3"/>
    <x v="0"/>
    <x v="1"/>
    <x v="1358"/>
    <n v="6.3"/>
    <n v="2"/>
    <n v="3.02"/>
  </r>
  <r>
    <d v="2016-07-22T00:00:00"/>
    <x v="2"/>
    <x v="6"/>
    <x v="740"/>
    <x v="2"/>
    <x v="0"/>
    <x v="4"/>
    <x v="337"/>
    <n v="4.16"/>
    <n v="2"/>
    <n v="0.36"/>
  </r>
  <r>
    <d v="2016-07-22T00:00:00"/>
    <x v="2"/>
    <x v="6"/>
    <x v="740"/>
    <x v="2"/>
    <x v="1"/>
    <x v="8"/>
    <x v="747"/>
    <n v="11.65"/>
    <n v="2"/>
    <n v="3.35"/>
  </r>
  <r>
    <d v="2016-07-22T00:00:00"/>
    <x v="2"/>
    <x v="6"/>
    <x v="380"/>
    <x v="14"/>
    <x v="2"/>
    <x v="9"/>
    <x v="1507"/>
    <n v="109.95"/>
    <n v="1"/>
    <n v="36.28"/>
  </r>
  <r>
    <d v="2016-07-22T00:00:00"/>
    <x v="2"/>
    <x v="6"/>
    <x v="380"/>
    <x v="14"/>
    <x v="0"/>
    <x v="2"/>
    <x v="917"/>
    <n v="965.85"/>
    <n v="5"/>
    <n v="135.22"/>
  </r>
  <r>
    <d v="2016-07-22T00:00:00"/>
    <x v="2"/>
    <x v="6"/>
    <x v="380"/>
    <x v="14"/>
    <x v="0"/>
    <x v="4"/>
    <x v="1263"/>
    <n v="29.2"/>
    <n v="5"/>
    <n v="10.51"/>
  </r>
  <r>
    <d v="2016-07-22T00:00:00"/>
    <x v="2"/>
    <x v="6"/>
    <x v="380"/>
    <x v="14"/>
    <x v="0"/>
    <x v="0"/>
    <x v="1040"/>
    <n v="32.4"/>
    <n v="5"/>
    <n v="15.55"/>
  </r>
  <r>
    <d v="2016-07-22T00:00:00"/>
    <x v="2"/>
    <x v="6"/>
    <x v="61"/>
    <x v="17"/>
    <x v="0"/>
    <x v="14"/>
    <x v="1340"/>
    <n v="86.2"/>
    <n v="5"/>
    <n v="25"/>
  </r>
  <r>
    <d v="2016-07-22T00:00:00"/>
    <x v="2"/>
    <x v="6"/>
    <x v="591"/>
    <x v="36"/>
    <x v="0"/>
    <x v="12"/>
    <x v="1173"/>
    <n v="37.68"/>
    <n v="2"/>
    <n v="10.55"/>
  </r>
  <r>
    <d v="2016-07-22T00:00:00"/>
    <x v="2"/>
    <x v="6"/>
    <x v="591"/>
    <x v="36"/>
    <x v="0"/>
    <x v="0"/>
    <x v="757"/>
    <n v="51.84"/>
    <n v="8"/>
    <n v="24.88"/>
  </r>
  <r>
    <d v="2016-07-22T00:00:00"/>
    <x v="2"/>
    <x v="6"/>
    <x v="591"/>
    <x v="36"/>
    <x v="1"/>
    <x v="8"/>
    <x v="1393"/>
    <n v="27.42"/>
    <n v="3"/>
    <n v="9.32"/>
  </r>
  <r>
    <d v="2016-07-22T00:00:00"/>
    <x v="2"/>
    <x v="6"/>
    <x v="591"/>
    <x v="36"/>
    <x v="0"/>
    <x v="3"/>
    <x v="106"/>
    <n v="5.4"/>
    <n v="3"/>
    <n v="2.59"/>
  </r>
  <r>
    <d v="2016-07-23T00:00:00"/>
    <x v="2"/>
    <x v="6"/>
    <x v="403"/>
    <x v="16"/>
    <x v="0"/>
    <x v="4"/>
    <x v="864"/>
    <n v="35.22"/>
    <n v="2"/>
    <n v="2.64"/>
  </r>
  <r>
    <d v="2016-07-23T00:00:00"/>
    <x v="2"/>
    <x v="6"/>
    <x v="403"/>
    <x v="16"/>
    <x v="0"/>
    <x v="12"/>
    <x v="1344"/>
    <n v="23.7"/>
    <n v="2"/>
    <n v="6.52"/>
  </r>
  <r>
    <d v="2016-07-23T00:00:00"/>
    <x v="2"/>
    <x v="6"/>
    <x v="403"/>
    <x v="16"/>
    <x v="2"/>
    <x v="15"/>
    <x v="1359"/>
    <n v="265.48"/>
    <n v="1"/>
    <n v="-111.5"/>
  </r>
  <r>
    <d v="2016-07-23T00:00:00"/>
    <x v="2"/>
    <x v="6"/>
    <x v="82"/>
    <x v="1"/>
    <x v="0"/>
    <x v="3"/>
    <x v="767"/>
    <n v="11.42"/>
    <n v="4"/>
    <n v="-18.84"/>
  </r>
  <r>
    <d v="2016-07-23T00:00:00"/>
    <x v="2"/>
    <x v="6"/>
    <x v="74"/>
    <x v="0"/>
    <x v="0"/>
    <x v="4"/>
    <x v="1729"/>
    <n v="4.45"/>
    <n v="2"/>
    <n v="0.33"/>
  </r>
  <r>
    <d v="2016-07-23T00:00:00"/>
    <x v="2"/>
    <x v="6"/>
    <x v="74"/>
    <x v="0"/>
    <x v="0"/>
    <x v="0"/>
    <x v="1388"/>
    <n v="5.18"/>
    <n v="1"/>
    <n v="1.81"/>
  </r>
  <r>
    <d v="2016-07-23T00:00:00"/>
    <x v="2"/>
    <x v="6"/>
    <x v="74"/>
    <x v="0"/>
    <x v="0"/>
    <x v="4"/>
    <x v="487"/>
    <n v="175.92"/>
    <n v="5"/>
    <n v="15.39"/>
  </r>
  <r>
    <d v="2016-07-23T00:00:00"/>
    <x v="2"/>
    <x v="6"/>
    <x v="74"/>
    <x v="0"/>
    <x v="0"/>
    <x v="3"/>
    <x v="56"/>
    <n v="4.75"/>
    <n v="4"/>
    <n v="-8.32"/>
  </r>
  <r>
    <d v="2016-07-23T00:00:00"/>
    <x v="2"/>
    <x v="6"/>
    <x v="74"/>
    <x v="0"/>
    <x v="0"/>
    <x v="14"/>
    <x v="1268"/>
    <n v="13.34"/>
    <n v="2"/>
    <n v="1"/>
  </r>
  <r>
    <d v="2016-07-23T00:00:00"/>
    <x v="2"/>
    <x v="6"/>
    <x v="325"/>
    <x v="0"/>
    <x v="2"/>
    <x v="6"/>
    <x v="227"/>
    <n v="115.14"/>
    <n v="8"/>
    <n v="11.51"/>
  </r>
  <r>
    <d v="2016-07-24T00:00:00"/>
    <x v="2"/>
    <x v="6"/>
    <x v="504"/>
    <x v="20"/>
    <x v="1"/>
    <x v="5"/>
    <x v="1136"/>
    <n v="253.76"/>
    <n v="2"/>
    <n v="31.02"/>
  </r>
  <r>
    <d v="2016-07-24T00:00:00"/>
    <x v="2"/>
    <x v="6"/>
    <x v="229"/>
    <x v="8"/>
    <x v="0"/>
    <x v="4"/>
    <x v="54"/>
    <n v="73.2"/>
    <n v="5"/>
    <n v="21.23"/>
  </r>
  <r>
    <d v="2016-07-25T00:00:00"/>
    <x v="2"/>
    <x v="6"/>
    <x v="42"/>
    <x v="3"/>
    <x v="0"/>
    <x v="3"/>
    <x v="604"/>
    <n v="119.62"/>
    <n v="8"/>
    <n v="40.369999999999997"/>
  </r>
  <r>
    <d v="2016-07-25T00:00:00"/>
    <x v="2"/>
    <x v="6"/>
    <x v="42"/>
    <x v="3"/>
    <x v="1"/>
    <x v="8"/>
    <x v="14"/>
    <n v="255.76"/>
    <n v="4"/>
    <n v="81.84"/>
  </r>
  <r>
    <d v="2016-07-25T00:00:00"/>
    <x v="2"/>
    <x v="6"/>
    <x v="42"/>
    <x v="3"/>
    <x v="1"/>
    <x v="5"/>
    <x v="322"/>
    <n v="241.57"/>
    <n v="2"/>
    <n v="18.12"/>
  </r>
  <r>
    <d v="2016-07-25T00:00:00"/>
    <x v="2"/>
    <x v="6"/>
    <x v="42"/>
    <x v="3"/>
    <x v="1"/>
    <x v="8"/>
    <x v="1475"/>
    <n v="69.3"/>
    <n v="9"/>
    <n v="22.87"/>
  </r>
  <r>
    <d v="2016-07-25T00:00:00"/>
    <x v="2"/>
    <x v="6"/>
    <x v="710"/>
    <x v="10"/>
    <x v="2"/>
    <x v="16"/>
    <x v="377"/>
    <n v="1439.98"/>
    <n v="4"/>
    <n v="192"/>
  </r>
  <r>
    <d v="2016-07-25T00:00:00"/>
    <x v="2"/>
    <x v="6"/>
    <x v="768"/>
    <x v="3"/>
    <x v="0"/>
    <x v="7"/>
    <x v="500"/>
    <n v="21.48"/>
    <n v="6"/>
    <n v="10.74"/>
  </r>
  <r>
    <d v="2016-07-25T00:00:00"/>
    <x v="2"/>
    <x v="6"/>
    <x v="390"/>
    <x v="10"/>
    <x v="0"/>
    <x v="12"/>
    <x v="1510"/>
    <n v="243.88"/>
    <n v="5"/>
    <n v="27.44"/>
  </r>
  <r>
    <d v="2016-07-25T00:00:00"/>
    <x v="2"/>
    <x v="6"/>
    <x v="484"/>
    <x v="0"/>
    <x v="0"/>
    <x v="1"/>
    <x v="1676"/>
    <n v="15.71"/>
    <n v="4"/>
    <n v="5.7"/>
  </r>
  <r>
    <d v="2016-07-25T00:00:00"/>
    <x v="2"/>
    <x v="6"/>
    <x v="711"/>
    <x v="29"/>
    <x v="0"/>
    <x v="2"/>
    <x v="110"/>
    <n v="7.89"/>
    <n v="1"/>
    <n v="0.32"/>
  </r>
  <r>
    <d v="2016-07-25T00:00:00"/>
    <x v="2"/>
    <x v="6"/>
    <x v="711"/>
    <x v="29"/>
    <x v="0"/>
    <x v="0"/>
    <x v="800"/>
    <n v="65.5"/>
    <n v="5"/>
    <n v="32.1"/>
  </r>
  <r>
    <d v="2016-07-25T00:00:00"/>
    <x v="2"/>
    <x v="6"/>
    <x v="711"/>
    <x v="29"/>
    <x v="1"/>
    <x v="13"/>
    <x v="1637"/>
    <n v="2430.08"/>
    <n v="8"/>
    <n v="388.81"/>
  </r>
  <r>
    <d v="2016-07-25T00:00:00"/>
    <x v="2"/>
    <x v="6"/>
    <x v="307"/>
    <x v="6"/>
    <x v="0"/>
    <x v="3"/>
    <x v="594"/>
    <n v="10.44"/>
    <n v="1"/>
    <n v="4.8"/>
  </r>
  <r>
    <d v="2016-07-25T00:00:00"/>
    <x v="2"/>
    <x v="6"/>
    <x v="734"/>
    <x v="0"/>
    <x v="0"/>
    <x v="10"/>
    <x v="1077"/>
    <n v="20.94"/>
    <n v="1"/>
    <n v="7.07"/>
  </r>
  <r>
    <d v="2016-07-25T00:00:00"/>
    <x v="2"/>
    <x v="6"/>
    <x v="288"/>
    <x v="3"/>
    <x v="0"/>
    <x v="4"/>
    <x v="974"/>
    <n v="37.17"/>
    <n v="9"/>
    <n v="11.15"/>
  </r>
  <r>
    <d v="2016-07-25T00:00:00"/>
    <x v="2"/>
    <x v="6"/>
    <x v="562"/>
    <x v="21"/>
    <x v="0"/>
    <x v="0"/>
    <x v="1219"/>
    <n v="20.62"/>
    <n v="2"/>
    <n v="9.69"/>
  </r>
  <r>
    <d v="2016-07-25T00:00:00"/>
    <x v="2"/>
    <x v="6"/>
    <x v="562"/>
    <x v="21"/>
    <x v="2"/>
    <x v="9"/>
    <x v="1286"/>
    <n v="124.25"/>
    <n v="7"/>
    <n v="48.46"/>
  </r>
  <r>
    <d v="2016-07-25T00:00:00"/>
    <x v="2"/>
    <x v="6"/>
    <x v="562"/>
    <x v="21"/>
    <x v="2"/>
    <x v="6"/>
    <x v="1222"/>
    <n v="297.55"/>
    <n v="5"/>
    <n v="83.31"/>
  </r>
  <r>
    <d v="2016-07-25T00:00:00"/>
    <x v="2"/>
    <x v="6"/>
    <x v="562"/>
    <x v="21"/>
    <x v="1"/>
    <x v="5"/>
    <x v="946"/>
    <n v="403.56"/>
    <n v="4"/>
    <n v="96.85"/>
  </r>
  <r>
    <d v="2016-07-25T00:00:00"/>
    <x v="2"/>
    <x v="6"/>
    <x v="562"/>
    <x v="21"/>
    <x v="1"/>
    <x v="8"/>
    <x v="169"/>
    <n v="95.2"/>
    <n v="5"/>
    <n v="27.61"/>
  </r>
  <r>
    <d v="2016-07-28T00:00:00"/>
    <x v="2"/>
    <x v="6"/>
    <x v="528"/>
    <x v="14"/>
    <x v="0"/>
    <x v="7"/>
    <x v="78"/>
    <n v="20.440000000000001"/>
    <n v="7"/>
    <n v="9.1999999999999993"/>
  </r>
  <r>
    <d v="2016-07-28T00:00:00"/>
    <x v="2"/>
    <x v="6"/>
    <x v="528"/>
    <x v="14"/>
    <x v="0"/>
    <x v="0"/>
    <x v="172"/>
    <n v="109.92"/>
    <n v="2"/>
    <n v="53.86"/>
  </r>
  <r>
    <d v="2016-07-28T00:00:00"/>
    <x v="2"/>
    <x v="6"/>
    <x v="580"/>
    <x v="3"/>
    <x v="0"/>
    <x v="1"/>
    <x v="131"/>
    <n v="18.899999999999999"/>
    <n v="3"/>
    <n v="8.69"/>
  </r>
  <r>
    <d v="2016-07-28T00:00:00"/>
    <x v="2"/>
    <x v="6"/>
    <x v="635"/>
    <x v="2"/>
    <x v="1"/>
    <x v="11"/>
    <x v="69"/>
    <n v="177.45"/>
    <n v="5"/>
    <n v="-78.08"/>
  </r>
  <r>
    <d v="2016-07-28T00:00:00"/>
    <x v="2"/>
    <x v="6"/>
    <x v="635"/>
    <x v="2"/>
    <x v="0"/>
    <x v="3"/>
    <x v="1391"/>
    <n v="1369.76"/>
    <n v="6"/>
    <n v="-913.18"/>
  </r>
  <r>
    <d v="2016-07-28T00:00:00"/>
    <x v="2"/>
    <x v="6"/>
    <x v="635"/>
    <x v="2"/>
    <x v="0"/>
    <x v="12"/>
    <x v="936"/>
    <n v="9.48"/>
    <n v="3"/>
    <n v="0.71"/>
  </r>
  <r>
    <d v="2016-07-28T00:00:00"/>
    <x v="2"/>
    <x v="6"/>
    <x v="429"/>
    <x v="0"/>
    <x v="1"/>
    <x v="8"/>
    <x v="691"/>
    <n v="24.7"/>
    <n v="5"/>
    <n v="-9.8800000000000008"/>
  </r>
  <r>
    <d v="2016-07-28T00:00:00"/>
    <x v="2"/>
    <x v="6"/>
    <x v="429"/>
    <x v="0"/>
    <x v="1"/>
    <x v="8"/>
    <x v="1730"/>
    <n v="302.72000000000003"/>
    <n v="5"/>
    <n v="-378.4"/>
  </r>
  <r>
    <d v="2016-07-29T00:00:00"/>
    <x v="2"/>
    <x v="6"/>
    <x v="4"/>
    <x v="2"/>
    <x v="0"/>
    <x v="2"/>
    <x v="874"/>
    <n v="84.78"/>
    <n v="2"/>
    <n v="-16.96"/>
  </r>
  <r>
    <d v="2016-07-29T00:00:00"/>
    <x v="2"/>
    <x v="6"/>
    <x v="517"/>
    <x v="16"/>
    <x v="0"/>
    <x v="3"/>
    <x v="1005"/>
    <n v="2.21"/>
    <n v="3"/>
    <n v="-1.48"/>
  </r>
  <r>
    <d v="2016-07-29T00:00:00"/>
    <x v="2"/>
    <x v="6"/>
    <x v="718"/>
    <x v="25"/>
    <x v="0"/>
    <x v="2"/>
    <x v="923"/>
    <n v="704.76"/>
    <n v="5"/>
    <n v="26.43"/>
  </r>
  <r>
    <d v="2016-07-29T00:00:00"/>
    <x v="2"/>
    <x v="6"/>
    <x v="718"/>
    <x v="25"/>
    <x v="0"/>
    <x v="3"/>
    <x v="812"/>
    <n v="27.4"/>
    <n v="3"/>
    <n v="-20.09"/>
  </r>
  <r>
    <d v="2016-07-30T00:00:00"/>
    <x v="2"/>
    <x v="6"/>
    <x v="471"/>
    <x v="0"/>
    <x v="0"/>
    <x v="3"/>
    <x v="962"/>
    <n v="9.26"/>
    <n v="3"/>
    <n v="-13.9"/>
  </r>
  <r>
    <d v="2016-07-30T00:00:00"/>
    <x v="2"/>
    <x v="6"/>
    <x v="175"/>
    <x v="1"/>
    <x v="0"/>
    <x v="1"/>
    <x v="1731"/>
    <n v="9.25"/>
    <n v="4"/>
    <n v="3.12"/>
  </r>
  <r>
    <d v="2016-07-30T00:00:00"/>
    <x v="2"/>
    <x v="6"/>
    <x v="175"/>
    <x v="1"/>
    <x v="0"/>
    <x v="2"/>
    <x v="1380"/>
    <n v="1036.6199999999999"/>
    <n v="2"/>
    <n v="51.83"/>
  </r>
  <r>
    <d v="2016-07-30T00:00:00"/>
    <x v="2"/>
    <x v="6"/>
    <x v="274"/>
    <x v="3"/>
    <x v="0"/>
    <x v="12"/>
    <x v="1295"/>
    <n v="715.64"/>
    <n v="2"/>
    <n v="178.91"/>
  </r>
  <r>
    <d v="2016-07-31T00:00:00"/>
    <x v="2"/>
    <x v="6"/>
    <x v="318"/>
    <x v="14"/>
    <x v="0"/>
    <x v="12"/>
    <x v="447"/>
    <n v="283.14"/>
    <n v="4"/>
    <n v="72.36"/>
  </r>
  <r>
    <d v="2016-07-31T00:00:00"/>
    <x v="2"/>
    <x v="6"/>
    <x v="318"/>
    <x v="14"/>
    <x v="2"/>
    <x v="6"/>
    <x v="1517"/>
    <n v="635.96"/>
    <n v="4"/>
    <n v="165.35"/>
  </r>
  <r>
    <d v="2016-07-31T00:00:00"/>
    <x v="2"/>
    <x v="6"/>
    <x v="318"/>
    <x v="14"/>
    <x v="2"/>
    <x v="6"/>
    <x v="996"/>
    <n v="118.99"/>
    <n v="1"/>
    <n v="33.32"/>
  </r>
  <r>
    <d v="2016-07-31T00:00:00"/>
    <x v="2"/>
    <x v="6"/>
    <x v="318"/>
    <x v="14"/>
    <x v="1"/>
    <x v="8"/>
    <x v="50"/>
    <n v="272.94"/>
    <n v="3"/>
    <n v="30.02"/>
  </r>
  <r>
    <d v="2016-07-31T00:00:00"/>
    <x v="2"/>
    <x v="6"/>
    <x v="123"/>
    <x v="3"/>
    <x v="1"/>
    <x v="13"/>
    <x v="1301"/>
    <n v="863.13"/>
    <n v="7"/>
    <n v="-32.369999999999997"/>
  </r>
  <r>
    <d v="2016-08-01T00:00:00"/>
    <x v="2"/>
    <x v="7"/>
    <x v="113"/>
    <x v="0"/>
    <x v="0"/>
    <x v="0"/>
    <x v="371"/>
    <n v="19.649999999999999"/>
    <n v="2"/>
    <n v="6.63"/>
  </r>
  <r>
    <d v="2016-08-01T00:00:00"/>
    <x v="2"/>
    <x v="7"/>
    <x v="93"/>
    <x v="3"/>
    <x v="2"/>
    <x v="6"/>
    <x v="402"/>
    <n v="1039.73"/>
    <n v="2"/>
    <n v="90.98"/>
  </r>
  <r>
    <d v="2016-08-01T00:00:00"/>
    <x v="2"/>
    <x v="7"/>
    <x v="93"/>
    <x v="3"/>
    <x v="0"/>
    <x v="12"/>
    <x v="484"/>
    <n v="45.96"/>
    <n v="2"/>
    <n v="13.79"/>
  </r>
  <r>
    <d v="2016-08-01T00:00:00"/>
    <x v="2"/>
    <x v="7"/>
    <x v="580"/>
    <x v="2"/>
    <x v="1"/>
    <x v="8"/>
    <x v="1732"/>
    <n v="19.309999999999999"/>
    <n v="2"/>
    <n v="3.14"/>
  </r>
  <r>
    <d v="2016-08-02T00:00:00"/>
    <x v="2"/>
    <x v="7"/>
    <x v="45"/>
    <x v="3"/>
    <x v="1"/>
    <x v="13"/>
    <x v="1733"/>
    <n v="136.46"/>
    <n v="2"/>
    <n v="15.35"/>
  </r>
  <r>
    <d v="2016-08-02T00:00:00"/>
    <x v="2"/>
    <x v="7"/>
    <x v="45"/>
    <x v="3"/>
    <x v="2"/>
    <x v="6"/>
    <x v="1695"/>
    <n v="333.58"/>
    <n v="3"/>
    <n v="33.36"/>
  </r>
  <r>
    <d v="2016-08-02T00:00:00"/>
    <x v="2"/>
    <x v="7"/>
    <x v="45"/>
    <x v="3"/>
    <x v="0"/>
    <x v="3"/>
    <x v="1274"/>
    <n v="12.54"/>
    <n v="2"/>
    <n v="4.7"/>
  </r>
  <r>
    <d v="2016-08-03T00:00:00"/>
    <x v="2"/>
    <x v="7"/>
    <x v="769"/>
    <x v="39"/>
    <x v="0"/>
    <x v="10"/>
    <x v="41"/>
    <n v="81.540000000000006"/>
    <n v="3"/>
    <n v="38.32"/>
  </r>
  <r>
    <d v="2016-08-03T00:00:00"/>
    <x v="2"/>
    <x v="7"/>
    <x v="769"/>
    <x v="39"/>
    <x v="2"/>
    <x v="9"/>
    <x v="1734"/>
    <n v="167.28"/>
    <n v="12"/>
    <n v="23.42"/>
  </r>
  <r>
    <d v="2016-08-04T00:00:00"/>
    <x v="2"/>
    <x v="7"/>
    <x v="770"/>
    <x v="6"/>
    <x v="0"/>
    <x v="14"/>
    <x v="1342"/>
    <n v="35.06"/>
    <n v="2"/>
    <n v="10.52"/>
  </r>
  <r>
    <d v="2016-08-04T00:00:00"/>
    <x v="2"/>
    <x v="7"/>
    <x v="770"/>
    <x v="6"/>
    <x v="0"/>
    <x v="1"/>
    <x v="218"/>
    <n v="4.13"/>
    <n v="1"/>
    <n v="1.9"/>
  </r>
  <r>
    <d v="2016-08-04T00:00:00"/>
    <x v="2"/>
    <x v="7"/>
    <x v="770"/>
    <x v="6"/>
    <x v="1"/>
    <x v="8"/>
    <x v="557"/>
    <n v="109.8"/>
    <n v="9"/>
    <n v="46.12"/>
  </r>
  <r>
    <d v="2016-08-04T00:00:00"/>
    <x v="2"/>
    <x v="7"/>
    <x v="770"/>
    <x v="6"/>
    <x v="0"/>
    <x v="1"/>
    <x v="1735"/>
    <n v="9.82"/>
    <n v="2"/>
    <n v="4.8099999999999996"/>
  </r>
  <r>
    <d v="2016-08-04T00:00:00"/>
    <x v="2"/>
    <x v="7"/>
    <x v="565"/>
    <x v="1"/>
    <x v="0"/>
    <x v="3"/>
    <x v="1428"/>
    <n v="3.98"/>
    <n v="5"/>
    <n v="-6.57"/>
  </r>
  <r>
    <d v="2016-08-04T00:00:00"/>
    <x v="2"/>
    <x v="7"/>
    <x v="49"/>
    <x v="3"/>
    <x v="2"/>
    <x v="6"/>
    <x v="482"/>
    <n v="302.38"/>
    <n v="2"/>
    <n v="30.24"/>
  </r>
  <r>
    <d v="2016-08-04T00:00:00"/>
    <x v="2"/>
    <x v="7"/>
    <x v="49"/>
    <x v="3"/>
    <x v="0"/>
    <x v="3"/>
    <x v="93"/>
    <n v="20.95"/>
    <n v="3"/>
    <n v="7.07"/>
  </r>
  <r>
    <d v="2016-08-04T00:00:00"/>
    <x v="2"/>
    <x v="7"/>
    <x v="49"/>
    <x v="3"/>
    <x v="0"/>
    <x v="3"/>
    <x v="73"/>
    <n v="11.78"/>
    <n v="3"/>
    <n v="3.98"/>
  </r>
  <r>
    <d v="2016-08-05T00:00:00"/>
    <x v="2"/>
    <x v="7"/>
    <x v="591"/>
    <x v="33"/>
    <x v="0"/>
    <x v="4"/>
    <x v="1398"/>
    <n v="197.05"/>
    <n v="7"/>
    <n v="59.12"/>
  </r>
  <r>
    <d v="2016-08-06T00:00:00"/>
    <x v="2"/>
    <x v="7"/>
    <x v="123"/>
    <x v="20"/>
    <x v="0"/>
    <x v="0"/>
    <x v="371"/>
    <n v="70.88"/>
    <n v="2"/>
    <n v="33.31"/>
  </r>
  <r>
    <d v="2016-08-06T00:00:00"/>
    <x v="2"/>
    <x v="7"/>
    <x v="339"/>
    <x v="3"/>
    <x v="2"/>
    <x v="6"/>
    <x v="1519"/>
    <n v="211.17"/>
    <n v="4"/>
    <n v="18.48"/>
  </r>
  <r>
    <d v="2016-08-06T00:00:00"/>
    <x v="2"/>
    <x v="7"/>
    <x v="272"/>
    <x v="20"/>
    <x v="0"/>
    <x v="4"/>
    <x v="6"/>
    <n v="38.340000000000003"/>
    <n v="9"/>
    <n v="15.72"/>
  </r>
  <r>
    <d v="2016-08-07T00:00:00"/>
    <x v="2"/>
    <x v="7"/>
    <x v="360"/>
    <x v="22"/>
    <x v="2"/>
    <x v="9"/>
    <x v="941"/>
    <n v="179.97"/>
    <n v="3"/>
    <n v="86.39"/>
  </r>
  <r>
    <d v="2016-08-08T00:00:00"/>
    <x v="2"/>
    <x v="7"/>
    <x v="453"/>
    <x v="0"/>
    <x v="0"/>
    <x v="7"/>
    <x v="995"/>
    <n v="11.17"/>
    <n v="4"/>
    <n v="3.63"/>
  </r>
  <r>
    <d v="2016-08-08T00:00:00"/>
    <x v="2"/>
    <x v="7"/>
    <x v="453"/>
    <x v="0"/>
    <x v="0"/>
    <x v="0"/>
    <x v="1651"/>
    <n v="53.95"/>
    <n v="3"/>
    <n v="17.53"/>
  </r>
  <r>
    <d v="2016-08-08T00:00:00"/>
    <x v="2"/>
    <x v="7"/>
    <x v="619"/>
    <x v="29"/>
    <x v="0"/>
    <x v="7"/>
    <x v="12"/>
    <n v="23.34"/>
    <n v="3"/>
    <n v="0.23"/>
  </r>
  <r>
    <d v="2016-08-08T00:00:00"/>
    <x v="2"/>
    <x v="7"/>
    <x v="683"/>
    <x v="3"/>
    <x v="1"/>
    <x v="13"/>
    <x v="1161"/>
    <n v="513.02"/>
    <n v="2"/>
    <n v="12.83"/>
  </r>
  <r>
    <d v="2016-08-08T00:00:00"/>
    <x v="2"/>
    <x v="7"/>
    <x v="683"/>
    <x v="3"/>
    <x v="0"/>
    <x v="12"/>
    <x v="1305"/>
    <n v="487.92"/>
    <n v="6"/>
    <n v="136.62"/>
  </r>
  <r>
    <d v="2016-08-08T00:00:00"/>
    <x v="2"/>
    <x v="7"/>
    <x v="683"/>
    <x v="3"/>
    <x v="0"/>
    <x v="3"/>
    <x v="595"/>
    <n v="15.24"/>
    <n v="5"/>
    <n v="5.33"/>
  </r>
  <r>
    <d v="2016-08-08T00:00:00"/>
    <x v="2"/>
    <x v="7"/>
    <x v="309"/>
    <x v="39"/>
    <x v="0"/>
    <x v="0"/>
    <x v="875"/>
    <n v="10.56"/>
    <n v="2"/>
    <n v="4.75"/>
  </r>
  <r>
    <d v="2016-08-09T00:00:00"/>
    <x v="2"/>
    <x v="7"/>
    <x v="454"/>
    <x v="25"/>
    <x v="0"/>
    <x v="0"/>
    <x v="1017"/>
    <n v="30.82"/>
    <n v="9"/>
    <n v="9.6300000000000008"/>
  </r>
  <r>
    <d v="2016-08-09T00:00:00"/>
    <x v="2"/>
    <x v="7"/>
    <x v="454"/>
    <x v="25"/>
    <x v="2"/>
    <x v="6"/>
    <x v="1570"/>
    <n v="44.78"/>
    <n v="2"/>
    <n v="4.4800000000000004"/>
  </r>
  <r>
    <d v="2016-08-09T00:00:00"/>
    <x v="2"/>
    <x v="7"/>
    <x v="454"/>
    <x v="25"/>
    <x v="0"/>
    <x v="12"/>
    <x v="783"/>
    <n v="569.54"/>
    <n v="4"/>
    <n v="64.069999999999993"/>
  </r>
  <r>
    <d v="2016-08-09T00:00:00"/>
    <x v="2"/>
    <x v="7"/>
    <x v="292"/>
    <x v="15"/>
    <x v="0"/>
    <x v="3"/>
    <x v="575"/>
    <n v="4.34"/>
    <n v="3"/>
    <n v="-3.04"/>
  </r>
  <r>
    <d v="2016-08-09T00:00:00"/>
    <x v="2"/>
    <x v="7"/>
    <x v="292"/>
    <x v="15"/>
    <x v="0"/>
    <x v="3"/>
    <x v="1649"/>
    <n v="11.88"/>
    <n v="5"/>
    <n v="-7.92"/>
  </r>
  <r>
    <d v="2016-08-11T00:00:00"/>
    <x v="2"/>
    <x v="7"/>
    <x v="428"/>
    <x v="39"/>
    <x v="0"/>
    <x v="0"/>
    <x v="1382"/>
    <n v="32.4"/>
    <n v="5"/>
    <n v="15.55"/>
  </r>
  <r>
    <d v="2016-08-11T00:00:00"/>
    <x v="2"/>
    <x v="7"/>
    <x v="428"/>
    <x v="39"/>
    <x v="0"/>
    <x v="3"/>
    <x v="1198"/>
    <n v="41.86"/>
    <n v="7"/>
    <n v="19.260000000000002"/>
  </r>
  <r>
    <d v="2016-08-11T00:00:00"/>
    <x v="2"/>
    <x v="7"/>
    <x v="428"/>
    <x v="39"/>
    <x v="0"/>
    <x v="3"/>
    <x v="164"/>
    <n v="77.56"/>
    <n v="2"/>
    <n v="35.68"/>
  </r>
  <r>
    <d v="2016-08-12T00:00:00"/>
    <x v="2"/>
    <x v="7"/>
    <x v="641"/>
    <x v="30"/>
    <x v="0"/>
    <x v="0"/>
    <x v="300"/>
    <n v="6.48"/>
    <n v="1"/>
    <n v="3.11"/>
  </r>
  <r>
    <d v="2016-08-12T00:00:00"/>
    <x v="2"/>
    <x v="7"/>
    <x v="752"/>
    <x v="0"/>
    <x v="2"/>
    <x v="9"/>
    <x v="1552"/>
    <n v="1399.94"/>
    <n v="7"/>
    <n v="52.5"/>
  </r>
  <r>
    <d v="2016-08-12T00:00:00"/>
    <x v="2"/>
    <x v="7"/>
    <x v="288"/>
    <x v="20"/>
    <x v="1"/>
    <x v="5"/>
    <x v="100"/>
    <n v="145.76"/>
    <n v="2"/>
    <n v="-8.1"/>
  </r>
  <r>
    <d v="2016-08-12T00:00:00"/>
    <x v="2"/>
    <x v="7"/>
    <x v="599"/>
    <x v="16"/>
    <x v="1"/>
    <x v="13"/>
    <x v="1060"/>
    <n v="562.29"/>
    <n v="7"/>
    <n v="-255.59"/>
  </r>
  <r>
    <d v="2016-08-12T00:00:00"/>
    <x v="2"/>
    <x v="7"/>
    <x v="377"/>
    <x v="20"/>
    <x v="1"/>
    <x v="13"/>
    <x v="1348"/>
    <n v="209.15"/>
    <n v="2"/>
    <n v="-66.23"/>
  </r>
  <r>
    <d v="2016-08-12T00:00:00"/>
    <x v="2"/>
    <x v="7"/>
    <x v="377"/>
    <x v="20"/>
    <x v="0"/>
    <x v="2"/>
    <x v="27"/>
    <n v="1591.02"/>
    <n v="6"/>
    <n v="286.38"/>
  </r>
  <r>
    <d v="2016-08-12T00:00:00"/>
    <x v="2"/>
    <x v="7"/>
    <x v="35"/>
    <x v="2"/>
    <x v="0"/>
    <x v="4"/>
    <x v="1728"/>
    <n v="37.31"/>
    <n v="4"/>
    <n v="2.8"/>
  </r>
  <r>
    <d v="2016-08-13T00:00:00"/>
    <x v="2"/>
    <x v="7"/>
    <x v="313"/>
    <x v="25"/>
    <x v="0"/>
    <x v="3"/>
    <x v="701"/>
    <n v="11.23"/>
    <n v="8"/>
    <n v="-8.24"/>
  </r>
  <r>
    <d v="2016-08-13T00:00:00"/>
    <x v="2"/>
    <x v="7"/>
    <x v="313"/>
    <x v="25"/>
    <x v="0"/>
    <x v="0"/>
    <x v="371"/>
    <n v="10.27"/>
    <n v="3"/>
    <n v="3.21"/>
  </r>
  <r>
    <d v="2016-08-13T00:00:00"/>
    <x v="2"/>
    <x v="7"/>
    <x v="161"/>
    <x v="21"/>
    <x v="1"/>
    <x v="11"/>
    <x v="238"/>
    <n v="241.96"/>
    <n v="2"/>
    <n v="24.2"/>
  </r>
  <r>
    <d v="2016-08-13T00:00:00"/>
    <x v="2"/>
    <x v="7"/>
    <x v="161"/>
    <x v="21"/>
    <x v="0"/>
    <x v="3"/>
    <x v="245"/>
    <n v="8.52"/>
    <n v="3"/>
    <n v="4.17"/>
  </r>
  <r>
    <d v="2016-08-13T00:00:00"/>
    <x v="2"/>
    <x v="7"/>
    <x v="459"/>
    <x v="8"/>
    <x v="0"/>
    <x v="12"/>
    <x v="394"/>
    <n v="17.34"/>
    <n v="2"/>
    <n v="4.68"/>
  </r>
  <r>
    <d v="2016-08-13T00:00:00"/>
    <x v="2"/>
    <x v="7"/>
    <x v="459"/>
    <x v="8"/>
    <x v="2"/>
    <x v="9"/>
    <x v="530"/>
    <n v="71.98"/>
    <n v="2"/>
    <n v="15.12"/>
  </r>
  <r>
    <d v="2016-08-13T00:00:00"/>
    <x v="2"/>
    <x v="7"/>
    <x v="503"/>
    <x v="6"/>
    <x v="0"/>
    <x v="3"/>
    <x v="706"/>
    <n v="22.32"/>
    <n v="4"/>
    <n v="10.71"/>
  </r>
  <r>
    <d v="2016-08-13T00:00:00"/>
    <x v="2"/>
    <x v="7"/>
    <x v="503"/>
    <x v="6"/>
    <x v="0"/>
    <x v="1"/>
    <x v="798"/>
    <n v="103.6"/>
    <n v="7"/>
    <n v="51.8"/>
  </r>
  <r>
    <d v="2016-08-13T00:00:00"/>
    <x v="2"/>
    <x v="7"/>
    <x v="189"/>
    <x v="0"/>
    <x v="0"/>
    <x v="14"/>
    <x v="1673"/>
    <n v="185.38"/>
    <n v="2"/>
    <n v="-34.76"/>
  </r>
  <r>
    <d v="2016-08-13T00:00:00"/>
    <x v="2"/>
    <x v="7"/>
    <x v="189"/>
    <x v="0"/>
    <x v="0"/>
    <x v="12"/>
    <x v="133"/>
    <n v="58.92"/>
    <n v="1"/>
    <n v="-153.19999999999999"/>
  </r>
  <r>
    <d v="2016-08-14T00:00:00"/>
    <x v="2"/>
    <x v="7"/>
    <x v="747"/>
    <x v="3"/>
    <x v="0"/>
    <x v="0"/>
    <x v="1736"/>
    <n v="15.54"/>
    <n v="3"/>
    <n v="7.61"/>
  </r>
  <r>
    <d v="2016-08-14T00:00:00"/>
    <x v="2"/>
    <x v="7"/>
    <x v="747"/>
    <x v="3"/>
    <x v="2"/>
    <x v="15"/>
    <x v="499"/>
    <n v="105.55"/>
    <n v="6"/>
    <n v="35.619999999999997"/>
  </r>
  <r>
    <d v="2016-08-14T00:00:00"/>
    <x v="2"/>
    <x v="7"/>
    <x v="546"/>
    <x v="15"/>
    <x v="0"/>
    <x v="0"/>
    <x v="571"/>
    <n v="15.55"/>
    <n v="3"/>
    <n v="5.44"/>
  </r>
  <r>
    <d v="2016-08-14T00:00:00"/>
    <x v="2"/>
    <x v="7"/>
    <x v="153"/>
    <x v="10"/>
    <x v="2"/>
    <x v="6"/>
    <x v="1443"/>
    <n v="259.89999999999998"/>
    <n v="2"/>
    <n v="-56.31"/>
  </r>
  <r>
    <d v="2016-08-14T00:00:00"/>
    <x v="2"/>
    <x v="7"/>
    <x v="153"/>
    <x v="10"/>
    <x v="2"/>
    <x v="6"/>
    <x v="412"/>
    <n v="247.19"/>
    <n v="2"/>
    <n v="-49.44"/>
  </r>
  <r>
    <d v="2016-08-14T00:00:00"/>
    <x v="2"/>
    <x v="7"/>
    <x v="153"/>
    <x v="10"/>
    <x v="2"/>
    <x v="9"/>
    <x v="1620"/>
    <n v="279.95999999999998"/>
    <n v="5"/>
    <n v="48.99"/>
  </r>
  <r>
    <d v="2016-08-15T00:00:00"/>
    <x v="2"/>
    <x v="7"/>
    <x v="297"/>
    <x v="26"/>
    <x v="0"/>
    <x v="3"/>
    <x v="702"/>
    <n v="18.88"/>
    <n v="3"/>
    <n v="-13.85"/>
  </r>
  <r>
    <d v="2016-08-15T00:00:00"/>
    <x v="2"/>
    <x v="7"/>
    <x v="297"/>
    <x v="26"/>
    <x v="0"/>
    <x v="12"/>
    <x v="704"/>
    <n v="122.33"/>
    <n v="3"/>
    <n v="12.23"/>
  </r>
  <r>
    <d v="2016-08-15T00:00:00"/>
    <x v="2"/>
    <x v="7"/>
    <x v="563"/>
    <x v="3"/>
    <x v="2"/>
    <x v="6"/>
    <x v="1064"/>
    <n v="71.98"/>
    <n v="3"/>
    <n v="7.2"/>
  </r>
  <r>
    <d v="2016-08-15T00:00:00"/>
    <x v="2"/>
    <x v="7"/>
    <x v="563"/>
    <x v="3"/>
    <x v="0"/>
    <x v="1"/>
    <x v="348"/>
    <n v="3.15"/>
    <n v="1"/>
    <n v="1.51"/>
  </r>
  <r>
    <d v="2016-08-15T00:00:00"/>
    <x v="2"/>
    <x v="7"/>
    <x v="405"/>
    <x v="16"/>
    <x v="2"/>
    <x v="6"/>
    <x v="504"/>
    <n v="705.54"/>
    <n v="7"/>
    <n v="70.55"/>
  </r>
  <r>
    <d v="2016-08-15T00:00:00"/>
    <x v="2"/>
    <x v="7"/>
    <x v="757"/>
    <x v="25"/>
    <x v="1"/>
    <x v="5"/>
    <x v="433"/>
    <n v="225.3"/>
    <n v="2"/>
    <n v="22.53"/>
  </r>
  <r>
    <d v="2016-08-15T00:00:00"/>
    <x v="2"/>
    <x v="7"/>
    <x v="649"/>
    <x v="3"/>
    <x v="1"/>
    <x v="8"/>
    <x v="511"/>
    <n v="312.02999999999997"/>
    <n v="3"/>
    <n v="43.68"/>
  </r>
  <r>
    <d v="2016-08-15T00:00:00"/>
    <x v="2"/>
    <x v="7"/>
    <x v="649"/>
    <x v="3"/>
    <x v="0"/>
    <x v="2"/>
    <x v="565"/>
    <n v="17.940000000000001"/>
    <n v="3"/>
    <n v="3.05"/>
  </r>
  <r>
    <d v="2016-08-15T00:00:00"/>
    <x v="2"/>
    <x v="7"/>
    <x v="649"/>
    <x v="3"/>
    <x v="2"/>
    <x v="6"/>
    <x v="35"/>
    <n v="165.6"/>
    <n v="3"/>
    <n v="10.35"/>
  </r>
  <r>
    <d v="2016-08-15T00:00:00"/>
    <x v="2"/>
    <x v="7"/>
    <x v="649"/>
    <x v="3"/>
    <x v="0"/>
    <x v="0"/>
    <x v="1737"/>
    <n v="37.520000000000003"/>
    <n v="4"/>
    <n v="18.010000000000002"/>
  </r>
  <r>
    <d v="2016-08-16T00:00:00"/>
    <x v="2"/>
    <x v="7"/>
    <x v="500"/>
    <x v="3"/>
    <x v="0"/>
    <x v="10"/>
    <x v="909"/>
    <n v="10.86"/>
    <n v="3"/>
    <n v="5.0999999999999996"/>
  </r>
  <r>
    <d v="2016-08-16T00:00:00"/>
    <x v="2"/>
    <x v="7"/>
    <x v="771"/>
    <x v="3"/>
    <x v="1"/>
    <x v="13"/>
    <x v="593"/>
    <n v="161.28"/>
    <n v="2"/>
    <n v="12.1"/>
  </r>
  <r>
    <d v="2016-08-16T00:00:00"/>
    <x v="2"/>
    <x v="7"/>
    <x v="355"/>
    <x v="3"/>
    <x v="0"/>
    <x v="0"/>
    <x v="727"/>
    <n v="32.4"/>
    <n v="5"/>
    <n v="15.55"/>
  </r>
  <r>
    <d v="2016-08-17T00:00:00"/>
    <x v="2"/>
    <x v="7"/>
    <x v="685"/>
    <x v="22"/>
    <x v="0"/>
    <x v="3"/>
    <x v="832"/>
    <n v="15.71"/>
    <n v="4"/>
    <n v="5.7"/>
  </r>
  <r>
    <d v="2016-08-18T00:00:00"/>
    <x v="2"/>
    <x v="7"/>
    <x v="698"/>
    <x v="20"/>
    <x v="0"/>
    <x v="12"/>
    <x v="587"/>
    <n v="355.32"/>
    <n v="9"/>
    <n v="99.49"/>
  </r>
  <r>
    <d v="2016-08-18T00:00:00"/>
    <x v="2"/>
    <x v="7"/>
    <x v="480"/>
    <x v="20"/>
    <x v="2"/>
    <x v="6"/>
    <x v="577"/>
    <n v="39.99"/>
    <n v="1"/>
    <n v="11.6"/>
  </r>
  <r>
    <d v="2016-08-18T00:00:00"/>
    <x v="2"/>
    <x v="7"/>
    <x v="40"/>
    <x v="0"/>
    <x v="0"/>
    <x v="3"/>
    <x v="140"/>
    <n v="2.0699999999999998"/>
    <n v="1"/>
    <n v="-3.41"/>
  </r>
  <r>
    <d v="2016-08-18T00:00:00"/>
    <x v="2"/>
    <x v="7"/>
    <x v="40"/>
    <x v="0"/>
    <x v="0"/>
    <x v="0"/>
    <x v="800"/>
    <n v="83.84"/>
    <n v="8"/>
    <n v="30.39"/>
  </r>
  <r>
    <d v="2016-08-18T00:00:00"/>
    <x v="2"/>
    <x v="7"/>
    <x v="338"/>
    <x v="0"/>
    <x v="1"/>
    <x v="8"/>
    <x v="626"/>
    <n v="9.5500000000000007"/>
    <n v="3"/>
    <n v="-3.82"/>
  </r>
  <r>
    <d v="2016-08-18T00:00:00"/>
    <x v="2"/>
    <x v="7"/>
    <x v="338"/>
    <x v="0"/>
    <x v="1"/>
    <x v="8"/>
    <x v="1001"/>
    <n v="5.34"/>
    <n v="4"/>
    <n v="-2.14"/>
  </r>
  <r>
    <d v="2016-08-19T00:00:00"/>
    <x v="2"/>
    <x v="7"/>
    <x v="218"/>
    <x v="20"/>
    <x v="0"/>
    <x v="3"/>
    <x v="79"/>
    <n v="146.69"/>
    <n v="6"/>
    <n v="55.01"/>
  </r>
  <r>
    <d v="2016-08-19T00:00:00"/>
    <x v="2"/>
    <x v="7"/>
    <x v="218"/>
    <x v="20"/>
    <x v="0"/>
    <x v="3"/>
    <x v="1644"/>
    <n v="276.77999999999997"/>
    <n v="2"/>
    <n v="89.95"/>
  </r>
  <r>
    <d v="2016-08-19T00:00:00"/>
    <x v="2"/>
    <x v="7"/>
    <x v="218"/>
    <x v="20"/>
    <x v="0"/>
    <x v="3"/>
    <x v="130"/>
    <n v="25.32"/>
    <n v="5"/>
    <n v="9.18"/>
  </r>
  <r>
    <d v="2016-08-20T00:00:00"/>
    <x v="2"/>
    <x v="7"/>
    <x v="233"/>
    <x v="14"/>
    <x v="2"/>
    <x v="6"/>
    <x v="1516"/>
    <n v="14.78"/>
    <n v="2"/>
    <n v="3.99"/>
  </r>
  <r>
    <d v="2016-08-21T00:00:00"/>
    <x v="2"/>
    <x v="7"/>
    <x v="720"/>
    <x v="25"/>
    <x v="0"/>
    <x v="1"/>
    <x v="564"/>
    <n v="9.2200000000000006"/>
    <n v="4"/>
    <n v="3.34"/>
  </r>
  <r>
    <d v="2016-08-21T00:00:00"/>
    <x v="2"/>
    <x v="7"/>
    <x v="720"/>
    <x v="25"/>
    <x v="0"/>
    <x v="14"/>
    <x v="1342"/>
    <n v="28.05"/>
    <n v="2"/>
    <n v="3.51"/>
  </r>
  <r>
    <d v="2016-08-21T00:00:00"/>
    <x v="2"/>
    <x v="7"/>
    <x v="81"/>
    <x v="2"/>
    <x v="1"/>
    <x v="13"/>
    <x v="1312"/>
    <n v="815.29"/>
    <n v="9"/>
    <n v="-339.71"/>
  </r>
  <r>
    <d v="2016-08-21T00:00:00"/>
    <x v="2"/>
    <x v="7"/>
    <x v="759"/>
    <x v="3"/>
    <x v="0"/>
    <x v="3"/>
    <x v="1649"/>
    <n v="12.67"/>
    <n v="2"/>
    <n v="4.75"/>
  </r>
  <r>
    <d v="2016-08-21T00:00:00"/>
    <x v="2"/>
    <x v="7"/>
    <x v="759"/>
    <x v="3"/>
    <x v="2"/>
    <x v="6"/>
    <x v="1502"/>
    <n v="91.96"/>
    <n v="5"/>
    <n v="-20.69"/>
  </r>
  <r>
    <d v="2016-08-21T00:00:00"/>
    <x v="2"/>
    <x v="7"/>
    <x v="759"/>
    <x v="3"/>
    <x v="2"/>
    <x v="9"/>
    <x v="711"/>
    <n v="254.97"/>
    <n v="3"/>
    <n v="91.79"/>
  </r>
  <r>
    <d v="2016-08-21T00:00:00"/>
    <x v="2"/>
    <x v="7"/>
    <x v="759"/>
    <x v="3"/>
    <x v="2"/>
    <x v="6"/>
    <x v="1482"/>
    <n v="31.98"/>
    <n v="2"/>
    <n v="-8"/>
  </r>
  <r>
    <d v="2016-08-21T00:00:00"/>
    <x v="2"/>
    <x v="7"/>
    <x v="759"/>
    <x v="3"/>
    <x v="1"/>
    <x v="13"/>
    <x v="748"/>
    <n v="2887.06"/>
    <n v="9"/>
    <n v="180.44"/>
  </r>
  <r>
    <d v="2016-08-21T00:00:00"/>
    <x v="2"/>
    <x v="7"/>
    <x v="759"/>
    <x v="3"/>
    <x v="0"/>
    <x v="0"/>
    <x v="1257"/>
    <n v="12.96"/>
    <n v="2"/>
    <n v="6.22"/>
  </r>
  <r>
    <d v="2016-08-21T00:00:00"/>
    <x v="2"/>
    <x v="7"/>
    <x v="759"/>
    <x v="3"/>
    <x v="0"/>
    <x v="0"/>
    <x v="1373"/>
    <n v="47.52"/>
    <n v="9"/>
    <n v="21.38"/>
  </r>
  <r>
    <d v="2016-08-21T00:00:00"/>
    <x v="2"/>
    <x v="7"/>
    <x v="468"/>
    <x v="22"/>
    <x v="0"/>
    <x v="3"/>
    <x v="950"/>
    <n v="33.44"/>
    <n v="10"/>
    <n v="11.7"/>
  </r>
  <r>
    <d v="2016-08-21T00:00:00"/>
    <x v="2"/>
    <x v="7"/>
    <x v="144"/>
    <x v="20"/>
    <x v="1"/>
    <x v="5"/>
    <x v="877"/>
    <n v="573.16999999999996"/>
    <n v="7"/>
    <n v="63.69"/>
  </r>
  <r>
    <d v="2016-08-22T00:00:00"/>
    <x v="2"/>
    <x v="7"/>
    <x v="353"/>
    <x v="10"/>
    <x v="0"/>
    <x v="12"/>
    <x v="1349"/>
    <n v="113.55"/>
    <n v="2"/>
    <n v="8.52"/>
  </r>
  <r>
    <d v="2016-08-22T00:00:00"/>
    <x v="2"/>
    <x v="7"/>
    <x v="353"/>
    <x v="10"/>
    <x v="0"/>
    <x v="3"/>
    <x v="82"/>
    <n v="3.32"/>
    <n v="2"/>
    <n v="-2.65"/>
  </r>
  <r>
    <d v="2016-08-22T00:00:00"/>
    <x v="2"/>
    <x v="7"/>
    <x v="353"/>
    <x v="10"/>
    <x v="0"/>
    <x v="10"/>
    <x v="239"/>
    <n v="134.29"/>
    <n v="2"/>
    <n v="45.32"/>
  </r>
  <r>
    <d v="2016-08-22T00:00:00"/>
    <x v="2"/>
    <x v="7"/>
    <x v="118"/>
    <x v="0"/>
    <x v="0"/>
    <x v="3"/>
    <x v="39"/>
    <n v="4.3099999999999996"/>
    <n v="2"/>
    <n v="-6.9"/>
  </r>
  <r>
    <d v="2016-08-22T00:00:00"/>
    <x v="2"/>
    <x v="7"/>
    <x v="320"/>
    <x v="11"/>
    <x v="0"/>
    <x v="3"/>
    <x v="1267"/>
    <n v="26.35"/>
    <n v="8"/>
    <n v="-18.45"/>
  </r>
  <r>
    <d v="2016-08-22T00:00:00"/>
    <x v="2"/>
    <x v="7"/>
    <x v="486"/>
    <x v="22"/>
    <x v="0"/>
    <x v="0"/>
    <x v="1382"/>
    <n v="19.440000000000001"/>
    <n v="3"/>
    <n v="9.33"/>
  </r>
  <r>
    <d v="2016-08-22T00:00:00"/>
    <x v="2"/>
    <x v="7"/>
    <x v="529"/>
    <x v="26"/>
    <x v="1"/>
    <x v="8"/>
    <x v="675"/>
    <n v="98.33"/>
    <n v="3"/>
    <n v="9.83"/>
  </r>
  <r>
    <d v="2016-08-22T00:00:00"/>
    <x v="2"/>
    <x v="7"/>
    <x v="203"/>
    <x v="3"/>
    <x v="0"/>
    <x v="4"/>
    <x v="1441"/>
    <n v="5.76"/>
    <n v="2"/>
    <n v="1.67"/>
  </r>
  <r>
    <d v="2016-08-23T00:00:00"/>
    <x v="2"/>
    <x v="7"/>
    <x v="772"/>
    <x v="0"/>
    <x v="0"/>
    <x v="2"/>
    <x v="2"/>
    <n v="727.3"/>
    <n v="8"/>
    <n v="-172.73"/>
  </r>
  <r>
    <d v="2016-08-23T00:00:00"/>
    <x v="2"/>
    <x v="7"/>
    <x v="772"/>
    <x v="0"/>
    <x v="1"/>
    <x v="8"/>
    <x v="1310"/>
    <n v="22.61"/>
    <n v="3"/>
    <n v="-10.17"/>
  </r>
  <r>
    <d v="2016-08-23T00:00:00"/>
    <x v="2"/>
    <x v="7"/>
    <x v="772"/>
    <x v="0"/>
    <x v="2"/>
    <x v="9"/>
    <x v="640"/>
    <n v="666.4"/>
    <n v="7"/>
    <n v="-33.32"/>
  </r>
  <r>
    <d v="2016-08-23T00:00:00"/>
    <x v="2"/>
    <x v="7"/>
    <x v="282"/>
    <x v="22"/>
    <x v="2"/>
    <x v="15"/>
    <x v="508"/>
    <n v="837.6"/>
    <n v="3"/>
    <n v="62.82"/>
  </r>
  <r>
    <d v="2016-08-23T00:00:00"/>
    <x v="2"/>
    <x v="7"/>
    <x v="282"/>
    <x v="22"/>
    <x v="0"/>
    <x v="10"/>
    <x v="41"/>
    <n v="135.9"/>
    <n v="5"/>
    <n v="63.87"/>
  </r>
  <r>
    <d v="2016-08-23T00:00:00"/>
    <x v="2"/>
    <x v="7"/>
    <x v="282"/>
    <x v="22"/>
    <x v="0"/>
    <x v="0"/>
    <x v="741"/>
    <n v="34.68"/>
    <n v="6"/>
    <n v="16.989999999999998"/>
  </r>
  <r>
    <d v="2016-08-23T00:00:00"/>
    <x v="2"/>
    <x v="7"/>
    <x v="282"/>
    <x v="22"/>
    <x v="1"/>
    <x v="5"/>
    <x v="1078"/>
    <n v="532.70000000000005"/>
    <n v="6"/>
    <n v="-39.950000000000003"/>
  </r>
  <r>
    <d v="2016-08-23T00:00:00"/>
    <x v="2"/>
    <x v="7"/>
    <x v="282"/>
    <x v="22"/>
    <x v="0"/>
    <x v="12"/>
    <x v="882"/>
    <n v="43.1"/>
    <n v="5"/>
    <n v="11.21"/>
  </r>
  <r>
    <d v="2016-08-23T00:00:00"/>
    <x v="2"/>
    <x v="7"/>
    <x v="282"/>
    <x v="22"/>
    <x v="0"/>
    <x v="14"/>
    <x v="1183"/>
    <n v="15.88"/>
    <n v="4"/>
    <n v="0.16"/>
  </r>
  <r>
    <d v="2016-08-23T00:00:00"/>
    <x v="2"/>
    <x v="7"/>
    <x v="359"/>
    <x v="20"/>
    <x v="0"/>
    <x v="4"/>
    <x v="6"/>
    <n v="21.3"/>
    <n v="5"/>
    <n v="8.73"/>
  </r>
  <r>
    <d v="2016-08-23T00:00:00"/>
    <x v="2"/>
    <x v="7"/>
    <x v="359"/>
    <x v="20"/>
    <x v="0"/>
    <x v="12"/>
    <x v="425"/>
    <n v="1040.8"/>
    <n v="5"/>
    <n v="281.02"/>
  </r>
  <r>
    <d v="2016-08-23T00:00:00"/>
    <x v="2"/>
    <x v="7"/>
    <x v="359"/>
    <x v="20"/>
    <x v="0"/>
    <x v="4"/>
    <x v="1099"/>
    <n v="29.34"/>
    <n v="6"/>
    <n v="7.92"/>
  </r>
  <r>
    <d v="2016-08-23T00:00:00"/>
    <x v="2"/>
    <x v="7"/>
    <x v="338"/>
    <x v="21"/>
    <x v="0"/>
    <x v="1"/>
    <x v="893"/>
    <n v="25.2"/>
    <n v="4"/>
    <n v="11.59"/>
  </r>
  <r>
    <d v="2016-08-23T00:00:00"/>
    <x v="2"/>
    <x v="7"/>
    <x v="338"/>
    <x v="21"/>
    <x v="0"/>
    <x v="1"/>
    <x v="1738"/>
    <n v="37.590000000000003"/>
    <n v="3"/>
    <n v="17.670000000000002"/>
  </r>
  <r>
    <d v="2016-08-23T00:00:00"/>
    <x v="2"/>
    <x v="7"/>
    <x v="338"/>
    <x v="21"/>
    <x v="0"/>
    <x v="2"/>
    <x v="788"/>
    <n v="14.97"/>
    <n v="1"/>
    <n v="4.1900000000000004"/>
  </r>
  <r>
    <d v="2016-08-23T00:00:00"/>
    <x v="2"/>
    <x v="7"/>
    <x v="338"/>
    <x v="21"/>
    <x v="2"/>
    <x v="9"/>
    <x v="968"/>
    <n v="1.98"/>
    <n v="2"/>
    <n v="0.89"/>
  </r>
  <r>
    <d v="2016-08-26T00:00:00"/>
    <x v="2"/>
    <x v="7"/>
    <x v="334"/>
    <x v="3"/>
    <x v="0"/>
    <x v="7"/>
    <x v="1739"/>
    <n v="10.23"/>
    <n v="3"/>
    <n v="4.91"/>
  </r>
  <r>
    <d v="2016-08-26T00:00:00"/>
    <x v="2"/>
    <x v="7"/>
    <x v="334"/>
    <x v="3"/>
    <x v="0"/>
    <x v="0"/>
    <x v="1029"/>
    <n v="154.9"/>
    <n v="5"/>
    <n v="69.709999999999994"/>
  </r>
  <r>
    <d v="2016-08-26T00:00:00"/>
    <x v="2"/>
    <x v="7"/>
    <x v="49"/>
    <x v="0"/>
    <x v="2"/>
    <x v="9"/>
    <x v="671"/>
    <n v="159.97999999999999"/>
    <n v="2"/>
    <n v="44"/>
  </r>
  <r>
    <d v="2016-08-26T00:00:00"/>
    <x v="2"/>
    <x v="7"/>
    <x v="49"/>
    <x v="0"/>
    <x v="1"/>
    <x v="5"/>
    <x v="580"/>
    <n v="1024.72"/>
    <n v="6"/>
    <n v="-29.28"/>
  </r>
  <r>
    <d v="2016-08-26T00:00:00"/>
    <x v="2"/>
    <x v="7"/>
    <x v="309"/>
    <x v="22"/>
    <x v="0"/>
    <x v="0"/>
    <x v="727"/>
    <n v="6.48"/>
    <n v="1"/>
    <n v="3.11"/>
  </r>
  <r>
    <d v="2016-08-26T00:00:00"/>
    <x v="2"/>
    <x v="7"/>
    <x v="351"/>
    <x v="3"/>
    <x v="1"/>
    <x v="5"/>
    <x v="610"/>
    <n v="1603.14"/>
    <n v="4"/>
    <n v="100.2"/>
  </r>
  <r>
    <d v="2016-08-26T00:00:00"/>
    <x v="2"/>
    <x v="7"/>
    <x v="422"/>
    <x v="2"/>
    <x v="0"/>
    <x v="4"/>
    <x v="667"/>
    <n v="5.47"/>
    <n v="3"/>
    <n v="1.64"/>
  </r>
  <r>
    <d v="2016-08-26T00:00:00"/>
    <x v="2"/>
    <x v="7"/>
    <x v="422"/>
    <x v="2"/>
    <x v="2"/>
    <x v="9"/>
    <x v="833"/>
    <n v="47.98"/>
    <n v="2"/>
    <n v="13.2"/>
  </r>
  <r>
    <d v="2016-08-26T00:00:00"/>
    <x v="2"/>
    <x v="7"/>
    <x v="324"/>
    <x v="3"/>
    <x v="0"/>
    <x v="4"/>
    <x v="146"/>
    <n v="8.26"/>
    <n v="2"/>
    <n v="3.8"/>
  </r>
  <r>
    <d v="2016-08-26T00:00:00"/>
    <x v="2"/>
    <x v="7"/>
    <x v="696"/>
    <x v="20"/>
    <x v="2"/>
    <x v="6"/>
    <x v="1740"/>
    <n v="33"/>
    <n v="6"/>
    <n v="8.25"/>
  </r>
  <r>
    <d v="2016-08-26T00:00:00"/>
    <x v="2"/>
    <x v="7"/>
    <x v="696"/>
    <x v="20"/>
    <x v="2"/>
    <x v="9"/>
    <x v="399"/>
    <n v="249.95"/>
    <n v="5"/>
    <n v="87.48"/>
  </r>
  <r>
    <d v="2016-08-26T00:00:00"/>
    <x v="2"/>
    <x v="7"/>
    <x v="301"/>
    <x v="21"/>
    <x v="2"/>
    <x v="9"/>
    <x v="632"/>
    <n v="47.97"/>
    <n v="3"/>
    <n v="14.87"/>
  </r>
  <r>
    <d v="2016-08-26T00:00:00"/>
    <x v="2"/>
    <x v="7"/>
    <x v="182"/>
    <x v="14"/>
    <x v="0"/>
    <x v="0"/>
    <x v="1611"/>
    <n v="11.56"/>
    <n v="2"/>
    <n v="5.66"/>
  </r>
  <r>
    <d v="2016-08-26T00:00:00"/>
    <x v="2"/>
    <x v="7"/>
    <x v="182"/>
    <x v="14"/>
    <x v="2"/>
    <x v="6"/>
    <x v="1095"/>
    <n v="209.97"/>
    <n v="3"/>
    <n v="58.79"/>
  </r>
  <r>
    <d v="2016-08-26T00:00:00"/>
    <x v="2"/>
    <x v="7"/>
    <x v="182"/>
    <x v="14"/>
    <x v="1"/>
    <x v="13"/>
    <x v="534"/>
    <n v="447.84"/>
    <n v="4"/>
    <n v="98.52"/>
  </r>
  <r>
    <d v="2016-08-26T00:00:00"/>
    <x v="2"/>
    <x v="7"/>
    <x v="182"/>
    <x v="14"/>
    <x v="2"/>
    <x v="9"/>
    <x v="552"/>
    <n v="479.97"/>
    <n v="3"/>
    <n v="163.19"/>
  </r>
  <r>
    <d v="2016-08-26T00:00:00"/>
    <x v="2"/>
    <x v="7"/>
    <x v="182"/>
    <x v="14"/>
    <x v="0"/>
    <x v="4"/>
    <x v="375"/>
    <n v="8.64"/>
    <n v="3"/>
    <n v="2.5099999999999998"/>
  </r>
  <r>
    <d v="2016-08-26T00:00:00"/>
    <x v="2"/>
    <x v="7"/>
    <x v="21"/>
    <x v="4"/>
    <x v="1"/>
    <x v="8"/>
    <x v="403"/>
    <n v="186.54"/>
    <n v="3"/>
    <n v="41.04"/>
  </r>
  <r>
    <d v="2016-08-26T00:00:00"/>
    <x v="2"/>
    <x v="7"/>
    <x v="687"/>
    <x v="20"/>
    <x v="0"/>
    <x v="3"/>
    <x v="1461"/>
    <n v="146.69"/>
    <n v="8"/>
    <n v="45.84"/>
  </r>
  <r>
    <d v="2016-08-26T00:00:00"/>
    <x v="2"/>
    <x v="7"/>
    <x v="642"/>
    <x v="16"/>
    <x v="0"/>
    <x v="0"/>
    <x v="426"/>
    <n v="31.01"/>
    <n v="1"/>
    <n v="11.24"/>
  </r>
  <r>
    <d v="2016-08-27T00:00:00"/>
    <x v="2"/>
    <x v="7"/>
    <x v="567"/>
    <x v="0"/>
    <x v="0"/>
    <x v="14"/>
    <x v="277"/>
    <n v="51.52"/>
    <n v="5"/>
    <n v="-10.95"/>
  </r>
  <r>
    <d v="2016-08-27T00:00:00"/>
    <x v="2"/>
    <x v="7"/>
    <x v="567"/>
    <x v="0"/>
    <x v="0"/>
    <x v="0"/>
    <x v="1287"/>
    <n v="3.53"/>
    <n v="1"/>
    <n v="1.1499999999999999"/>
  </r>
  <r>
    <d v="2016-08-27T00:00:00"/>
    <x v="2"/>
    <x v="7"/>
    <x v="567"/>
    <x v="0"/>
    <x v="0"/>
    <x v="0"/>
    <x v="1515"/>
    <n v="4.62"/>
    <n v="1"/>
    <n v="1.68"/>
  </r>
  <r>
    <d v="2016-08-27T00:00:00"/>
    <x v="2"/>
    <x v="7"/>
    <x v="567"/>
    <x v="0"/>
    <x v="0"/>
    <x v="14"/>
    <x v="1340"/>
    <n v="55.17"/>
    <n v="4"/>
    <n v="6.21"/>
  </r>
  <r>
    <d v="2016-08-27T00:00:00"/>
    <x v="2"/>
    <x v="7"/>
    <x v="764"/>
    <x v="32"/>
    <x v="0"/>
    <x v="0"/>
    <x v="207"/>
    <n v="122.97"/>
    <n v="3"/>
    <n v="60.26"/>
  </r>
  <r>
    <d v="2016-08-27T00:00:00"/>
    <x v="2"/>
    <x v="7"/>
    <x v="764"/>
    <x v="32"/>
    <x v="1"/>
    <x v="13"/>
    <x v="670"/>
    <n v="244.62"/>
    <n v="1"/>
    <n v="20.97"/>
  </r>
  <r>
    <d v="2016-08-27T00:00:00"/>
    <x v="2"/>
    <x v="7"/>
    <x v="764"/>
    <x v="32"/>
    <x v="2"/>
    <x v="6"/>
    <x v="1288"/>
    <n v="59.97"/>
    <n v="3"/>
    <n v="28.79"/>
  </r>
  <r>
    <d v="2016-08-27T00:00:00"/>
    <x v="2"/>
    <x v="7"/>
    <x v="764"/>
    <x v="32"/>
    <x v="0"/>
    <x v="0"/>
    <x v="1674"/>
    <n v="81.540000000000006"/>
    <n v="9"/>
    <n v="36.69"/>
  </r>
  <r>
    <d v="2016-08-27T00:00:00"/>
    <x v="2"/>
    <x v="7"/>
    <x v="764"/>
    <x v="32"/>
    <x v="0"/>
    <x v="7"/>
    <x v="78"/>
    <n v="11.68"/>
    <n v="4"/>
    <n v="5.26"/>
  </r>
  <r>
    <d v="2016-08-27T00:00:00"/>
    <x v="2"/>
    <x v="7"/>
    <x v="764"/>
    <x v="32"/>
    <x v="0"/>
    <x v="3"/>
    <x v="541"/>
    <n v="29"/>
    <n v="5"/>
    <n v="13.92"/>
  </r>
  <r>
    <d v="2016-08-27T00:00:00"/>
    <x v="2"/>
    <x v="7"/>
    <x v="735"/>
    <x v="0"/>
    <x v="0"/>
    <x v="2"/>
    <x v="1546"/>
    <n v="14.16"/>
    <n v="1"/>
    <n v="1.06"/>
  </r>
  <r>
    <d v="2016-08-27T00:00:00"/>
    <x v="2"/>
    <x v="7"/>
    <x v="735"/>
    <x v="0"/>
    <x v="0"/>
    <x v="0"/>
    <x v="386"/>
    <n v="79.92"/>
    <n v="5"/>
    <n v="27.97"/>
  </r>
  <r>
    <d v="2016-08-27T00:00:00"/>
    <x v="2"/>
    <x v="7"/>
    <x v="551"/>
    <x v="16"/>
    <x v="0"/>
    <x v="1"/>
    <x v="1741"/>
    <n v="9.2200000000000006"/>
    <n v="4"/>
    <n v="3.34"/>
  </r>
  <r>
    <d v="2016-08-28T00:00:00"/>
    <x v="2"/>
    <x v="7"/>
    <x v="330"/>
    <x v="26"/>
    <x v="0"/>
    <x v="0"/>
    <x v="861"/>
    <n v="15.48"/>
    <n v="3"/>
    <n v="5.61"/>
  </r>
  <r>
    <d v="2016-08-28T00:00:00"/>
    <x v="2"/>
    <x v="7"/>
    <x v="330"/>
    <x v="26"/>
    <x v="2"/>
    <x v="6"/>
    <x v="80"/>
    <n v="108.58"/>
    <n v="3"/>
    <n v="8.14"/>
  </r>
  <r>
    <d v="2016-08-28T00:00:00"/>
    <x v="2"/>
    <x v="7"/>
    <x v="717"/>
    <x v="0"/>
    <x v="0"/>
    <x v="3"/>
    <x v="772"/>
    <n v="13.14"/>
    <n v="9"/>
    <n v="-21.68"/>
  </r>
  <r>
    <d v="2016-08-28T00:00:00"/>
    <x v="2"/>
    <x v="7"/>
    <x v="717"/>
    <x v="0"/>
    <x v="0"/>
    <x v="3"/>
    <x v="1664"/>
    <n v="10.02"/>
    <n v="4"/>
    <n v="-16.54"/>
  </r>
  <r>
    <d v="2016-08-28T00:00:00"/>
    <x v="2"/>
    <x v="7"/>
    <x v="717"/>
    <x v="0"/>
    <x v="1"/>
    <x v="11"/>
    <x v="1093"/>
    <n v="156.37"/>
    <n v="2"/>
    <n v="-52.89"/>
  </r>
  <r>
    <d v="2016-08-28T00:00:00"/>
    <x v="2"/>
    <x v="7"/>
    <x v="615"/>
    <x v="10"/>
    <x v="0"/>
    <x v="3"/>
    <x v="762"/>
    <n v="18.43"/>
    <n v="8"/>
    <n v="-12.29"/>
  </r>
  <r>
    <d v="2016-08-29T00:00:00"/>
    <x v="2"/>
    <x v="7"/>
    <x v="81"/>
    <x v="1"/>
    <x v="0"/>
    <x v="0"/>
    <x v="1593"/>
    <n v="64.62"/>
    <n v="7"/>
    <n v="22.62"/>
  </r>
  <r>
    <d v="2016-08-29T00:00:00"/>
    <x v="2"/>
    <x v="7"/>
    <x v="81"/>
    <x v="1"/>
    <x v="2"/>
    <x v="9"/>
    <x v="677"/>
    <n v="95.98"/>
    <n v="3"/>
    <n v="-10.8"/>
  </r>
  <r>
    <d v="2016-08-29T00:00:00"/>
    <x v="2"/>
    <x v="7"/>
    <x v="81"/>
    <x v="1"/>
    <x v="0"/>
    <x v="3"/>
    <x v="566"/>
    <n v="1.79"/>
    <n v="3"/>
    <n v="-3.04"/>
  </r>
  <r>
    <d v="2016-08-29T00:00:00"/>
    <x v="2"/>
    <x v="7"/>
    <x v="692"/>
    <x v="38"/>
    <x v="0"/>
    <x v="14"/>
    <x v="139"/>
    <n v="27.93"/>
    <n v="3"/>
    <n v="8.1"/>
  </r>
  <r>
    <d v="2016-08-29T00:00:00"/>
    <x v="2"/>
    <x v="7"/>
    <x v="690"/>
    <x v="20"/>
    <x v="2"/>
    <x v="6"/>
    <x v="1740"/>
    <n v="22"/>
    <n v="4"/>
    <n v="5.5"/>
  </r>
  <r>
    <d v="2016-08-29T00:00:00"/>
    <x v="2"/>
    <x v="7"/>
    <x v="169"/>
    <x v="2"/>
    <x v="1"/>
    <x v="13"/>
    <x v="593"/>
    <n v="241.92"/>
    <n v="4"/>
    <n v="-56.45"/>
  </r>
  <r>
    <d v="2016-08-29T00:00:00"/>
    <x v="2"/>
    <x v="7"/>
    <x v="169"/>
    <x v="2"/>
    <x v="1"/>
    <x v="11"/>
    <x v="1615"/>
    <n v="163.88"/>
    <n v="4"/>
    <n v="-81.94"/>
  </r>
  <r>
    <d v="2016-08-29T00:00:00"/>
    <x v="2"/>
    <x v="7"/>
    <x v="169"/>
    <x v="2"/>
    <x v="0"/>
    <x v="3"/>
    <x v="246"/>
    <n v="3.49"/>
    <n v="2"/>
    <n v="-2.79"/>
  </r>
  <r>
    <d v="2016-08-29T00:00:00"/>
    <x v="2"/>
    <x v="7"/>
    <x v="169"/>
    <x v="2"/>
    <x v="0"/>
    <x v="7"/>
    <x v="828"/>
    <n v="10.58"/>
    <n v="7"/>
    <n v="-2.38"/>
  </r>
  <r>
    <d v="2016-08-30T00:00:00"/>
    <x v="2"/>
    <x v="7"/>
    <x v="487"/>
    <x v="2"/>
    <x v="2"/>
    <x v="6"/>
    <x v="86"/>
    <n v="290.89999999999998"/>
    <n v="3"/>
    <n v="-67.88"/>
  </r>
  <r>
    <d v="2016-08-30T00:00:00"/>
    <x v="2"/>
    <x v="7"/>
    <x v="487"/>
    <x v="2"/>
    <x v="0"/>
    <x v="2"/>
    <x v="865"/>
    <n v="54.22"/>
    <n v="2"/>
    <n v="3.39"/>
  </r>
  <r>
    <d v="2016-08-30T00:00:00"/>
    <x v="2"/>
    <x v="7"/>
    <x v="487"/>
    <x v="2"/>
    <x v="1"/>
    <x v="5"/>
    <x v="629"/>
    <n v="786.74"/>
    <n v="4"/>
    <n v="-258.5"/>
  </r>
  <r>
    <d v="2016-08-30T00:00:00"/>
    <x v="2"/>
    <x v="7"/>
    <x v="487"/>
    <x v="2"/>
    <x v="0"/>
    <x v="1"/>
    <x v="37"/>
    <n v="100.24"/>
    <n v="10"/>
    <n v="33.83"/>
  </r>
  <r>
    <d v="2016-08-30T00:00:00"/>
    <x v="2"/>
    <x v="7"/>
    <x v="487"/>
    <x v="2"/>
    <x v="0"/>
    <x v="3"/>
    <x v="637"/>
    <n v="37.76"/>
    <n v="6"/>
    <n v="-27.69"/>
  </r>
  <r>
    <d v="2016-08-30T00:00:00"/>
    <x v="2"/>
    <x v="7"/>
    <x v="100"/>
    <x v="3"/>
    <x v="1"/>
    <x v="8"/>
    <x v="1200"/>
    <n v="47.04"/>
    <n v="4"/>
    <n v="15.99"/>
  </r>
  <r>
    <d v="2016-08-30T00:00:00"/>
    <x v="2"/>
    <x v="7"/>
    <x v="100"/>
    <x v="3"/>
    <x v="2"/>
    <x v="6"/>
    <x v="1210"/>
    <n v="339.96"/>
    <n v="5"/>
    <n v="42.5"/>
  </r>
  <r>
    <d v="2016-08-31T00:00:00"/>
    <x v="2"/>
    <x v="7"/>
    <x v="633"/>
    <x v="0"/>
    <x v="0"/>
    <x v="2"/>
    <x v="1677"/>
    <n v="23.97"/>
    <n v="2"/>
    <n v="2.4"/>
  </r>
  <r>
    <d v="2016-09-01T00:00:00"/>
    <x v="2"/>
    <x v="8"/>
    <x v="692"/>
    <x v="20"/>
    <x v="2"/>
    <x v="9"/>
    <x v="1206"/>
    <n v="6.79"/>
    <n v="1"/>
    <n v="2.31"/>
  </r>
  <r>
    <d v="2016-09-01T00:00:00"/>
    <x v="2"/>
    <x v="8"/>
    <x v="692"/>
    <x v="20"/>
    <x v="0"/>
    <x v="0"/>
    <x v="572"/>
    <n v="24.56"/>
    <n v="2"/>
    <n v="11.54"/>
  </r>
  <r>
    <d v="2016-09-01T00:00:00"/>
    <x v="2"/>
    <x v="8"/>
    <x v="692"/>
    <x v="20"/>
    <x v="0"/>
    <x v="3"/>
    <x v="595"/>
    <n v="3.05"/>
    <n v="1"/>
    <n v="1.07"/>
  </r>
  <r>
    <d v="2016-09-01T00:00:00"/>
    <x v="2"/>
    <x v="8"/>
    <x v="692"/>
    <x v="20"/>
    <x v="0"/>
    <x v="0"/>
    <x v="572"/>
    <n v="49.12"/>
    <n v="4"/>
    <n v="23.09"/>
  </r>
  <r>
    <d v="2016-09-01T00:00:00"/>
    <x v="2"/>
    <x v="8"/>
    <x v="692"/>
    <x v="20"/>
    <x v="0"/>
    <x v="3"/>
    <x v="501"/>
    <n v="4355.17"/>
    <n v="4"/>
    <n v="1415.43"/>
  </r>
  <r>
    <d v="2016-09-01T00:00:00"/>
    <x v="2"/>
    <x v="8"/>
    <x v="755"/>
    <x v="3"/>
    <x v="0"/>
    <x v="10"/>
    <x v="944"/>
    <n v="21.88"/>
    <n v="2"/>
    <n v="10.94"/>
  </r>
  <r>
    <d v="2016-09-01T00:00:00"/>
    <x v="2"/>
    <x v="8"/>
    <x v="78"/>
    <x v="2"/>
    <x v="0"/>
    <x v="0"/>
    <x v="1700"/>
    <n v="30.48"/>
    <n v="6"/>
    <n v="9.91"/>
  </r>
  <r>
    <d v="2016-09-01T00:00:00"/>
    <x v="2"/>
    <x v="8"/>
    <x v="78"/>
    <x v="2"/>
    <x v="2"/>
    <x v="6"/>
    <x v="1605"/>
    <n v="23.99"/>
    <n v="2"/>
    <n v="-4.8"/>
  </r>
  <r>
    <d v="2016-09-01T00:00:00"/>
    <x v="2"/>
    <x v="8"/>
    <x v="78"/>
    <x v="2"/>
    <x v="0"/>
    <x v="7"/>
    <x v="78"/>
    <n v="16.690000000000001"/>
    <n v="7"/>
    <n v="5.42"/>
  </r>
  <r>
    <d v="2016-09-01T00:00:00"/>
    <x v="2"/>
    <x v="8"/>
    <x v="190"/>
    <x v="20"/>
    <x v="2"/>
    <x v="9"/>
    <x v="77"/>
    <n v="468.9"/>
    <n v="6"/>
    <n v="206.32"/>
  </r>
  <r>
    <d v="2016-09-01T00:00:00"/>
    <x v="2"/>
    <x v="8"/>
    <x v="190"/>
    <x v="20"/>
    <x v="2"/>
    <x v="9"/>
    <x v="306"/>
    <n v="72.48"/>
    <n v="2"/>
    <n v="30.44"/>
  </r>
  <r>
    <d v="2016-09-01T00:00:00"/>
    <x v="2"/>
    <x v="8"/>
    <x v="190"/>
    <x v="20"/>
    <x v="0"/>
    <x v="14"/>
    <x v="817"/>
    <n v="10.95"/>
    <n v="3"/>
    <n v="3.29"/>
  </r>
  <r>
    <d v="2016-09-01T00:00:00"/>
    <x v="2"/>
    <x v="8"/>
    <x v="190"/>
    <x v="20"/>
    <x v="1"/>
    <x v="8"/>
    <x v="14"/>
    <n v="191.82"/>
    <n v="3"/>
    <n v="61.38"/>
  </r>
  <r>
    <d v="2016-09-01T00:00:00"/>
    <x v="2"/>
    <x v="8"/>
    <x v="409"/>
    <x v="14"/>
    <x v="0"/>
    <x v="3"/>
    <x v="96"/>
    <n v="24.1"/>
    <n v="5"/>
    <n v="11.09"/>
  </r>
  <r>
    <d v="2016-09-01T00:00:00"/>
    <x v="2"/>
    <x v="8"/>
    <x v="409"/>
    <x v="14"/>
    <x v="2"/>
    <x v="6"/>
    <x v="1639"/>
    <n v="8.7799999999999994"/>
    <n v="1"/>
    <n v="2.2799999999999998"/>
  </r>
  <r>
    <d v="2016-09-01T00:00:00"/>
    <x v="2"/>
    <x v="8"/>
    <x v="409"/>
    <x v="14"/>
    <x v="0"/>
    <x v="12"/>
    <x v="1551"/>
    <n v="376.74"/>
    <n v="4"/>
    <n v="71.16"/>
  </r>
  <r>
    <d v="2016-09-01T00:00:00"/>
    <x v="2"/>
    <x v="8"/>
    <x v="409"/>
    <x v="14"/>
    <x v="0"/>
    <x v="3"/>
    <x v="116"/>
    <n v="29.52"/>
    <n v="4"/>
    <n v="14.46"/>
  </r>
  <r>
    <d v="2016-09-01T00:00:00"/>
    <x v="2"/>
    <x v="8"/>
    <x v="409"/>
    <x v="14"/>
    <x v="0"/>
    <x v="4"/>
    <x v="588"/>
    <n v="11.96"/>
    <n v="2"/>
    <n v="2.99"/>
  </r>
  <r>
    <d v="2016-09-01T00:00:00"/>
    <x v="2"/>
    <x v="8"/>
    <x v="409"/>
    <x v="14"/>
    <x v="0"/>
    <x v="3"/>
    <x v="515"/>
    <n v="26.4"/>
    <n v="5"/>
    <n v="12.67"/>
  </r>
  <r>
    <d v="2016-09-01T00:00:00"/>
    <x v="2"/>
    <x v="8"/>
    <x v="162"/>
    <x v="3"/>
    <x v="0"/>
    <x v="10"/>
    <x v="681"/>
    <n v="12.78"/>
    <n v="1"/>
    <n v="5.75"/>
  </r>
  <r>
    <d v="2016-09-02T00:00:00"/>
    <x v="2"/>
    <x v="8"/>
    <x v="502"/>
    <x v="20"/>
    <x v="0"/>
    <x v="4"/>
    <x v="1007"/>
    <n v="75.48"/>
    <n v="2"/>
    <n v="19.62"/>
  </r>
  <r>
    <d v="2016-09-02T00:00:00"/>
    <x v="2"/>
    <x v="8"/>
    <x v="502"/>
    <x v="20"/>
    <x v="1"/>
    <x v="8"/>
    <x v="763"/>
    <n v="39.979999999999997"/>
    <n v="2"/>
    <n v="10"/>
  </r>
  <r>
    <d v="2016-09-02T00:00:00"/>
    <x v="2"/>
    <x v="8"/>
    <x v="331"/>
    <x v="21"/>
    <x v="0"/>
    <x v="7"/>
    <x v="710"/>
    <n v="1.81"/>
    <n v="1"/>
    <n v="0.65"/>
  </r>
  <r>
    <d v="2016-09-02T00:00:00"/>
    <x v="2"/>
    <x v="8"/>
    <x v="331"/>
    <x v="21"/>
    <x v="0"/>
    <x v="3"/>
    <x v="333"/>
    <n v="8.26"/>
    <n v="2"/>
    <n v="3.88"/>
  </r>
  <r>
    <d v="2016-09-02T00:00:00"/>
    <x v="2"/>
    <x v="8"/>
    <x v="381"/>
    <x v="3"/>
    <x v="0"/>
    <x v="2"/>
    <x v="271"/>
    <n v="46.53"/>
    <n v="3"/>
    <n v="12.1"/>
  </r>
  <r>
    <d v="2016-09-02T00:00:00"/>
    <x v="2"/>
    <x v="8"/>
    <x v="556"/>
    <x v="1"/>
    <x v="0"/>
    <x v="1"/>
    <x v="645"/>
    <n v="29.24"/>
    <n v="5"/>
    <n v="9.8699999999999992"/>
  </r>
  <r>
    <d v="2016-09-02T00:00:00"/>
    <x v="2"/>
    <x v="8"/>
    <x v="556"/>
    <x v="1"/>
    <x v="0"/>
    <x v="2"/>
    <x v="1125"/>
    <n v="35.17"/>
    <n v="2"/>
    <n v="-8.35"/>
  </r>
  <r>
    <d v="2016-09-02T00:00:00"/>
    <x v="2"/>
    <x v="8"/>
    <x v="556"/>
    <x v="1"/>
    <x v="2"/>
    <x v="15"/>
    <x v="1742"/>
    <n v="1362.9"/>
    <n v="3"/>
    <n v="-19.47"/>
  </r>
  <r>
    <d v="2016-09-02T00:00:00"/>
    <x v="2"/>
    <x v="8"/>
    <x v="398"/>
    <x v="1"/>
    <x v="1"/>
    <x v="8"/>
    <x v="888"/>
    <n v="84.27"/>
    <n v="2"/>
    <n v="-75.84"/>
  </r>
  <r>
    <d v="2016-09-02T00:00:00"/>
    <x v="2"/>
    <x v="8"/>
    <x v="364"/>
    <x v="25"/>
    <x v="0"/>
    <x v="3"/>
    <x v="1480"/>
    <n v="22.91"/>
    <n v="7"/>
    <n v="-17.57"/>
  </r>
  <r>
    <d v="2016-09-02T00:00:00"/>
    <x v="2"/>
    <x v="8"/>
    <x v="364"/>
    <x v="25"/>
    <x v="0"/>
    <x v="12"/>
    <x v="1743"/>
    <n v="309.45999999999998"/>
    <n v="9"/>
    <n v="34.81"/>
  </r>
  <r>
    <d v="2016-09-02T00:00:00"/>
    <x v="2"/>
    <x v="8"/>
    <x v="364"/>
    <x v="25"/>
    <x v="0"/>
    <x v="4"/>
    <x v="118"/>
    <n v="19.46"/>
    <n v="4"/>
    <n v="3.4"/>
  </r>
  <r>
    <d v="2016-09-02T00:00:00"/>
    <x v="2"/>
    <x v="8"/>
    <x v="364"/>
    <x v="25"/>
    <x v="1"/>
    <x v="13"/>
    <x v="989"/>
    <n v="472.52"/>
    <n v="3"/>
    <n v="-149.63"/>
  </r>
  <r>
    <d v="2016-09-02T00:00:00"/>
    <x v="2"/>
    <x v="8"/>
    <x v="364"/>
    <x v="25"/>
    <x v="2"/>
    <x v="9"/>
    <x v="1208"/>
    <n v="1012.68"/>
    <n v="3"/>
    <n v="303.8"/>
  </r>
  <r>
    <d v="2016-09-02T00:00:00"/>
    <x v="2"/>
    <x v="8"/>
    <x v="364"/>
    <x v="25"/>
    <x v="0"/>
    <x v="3"/>
    <x v="1467"/>
    <n v="17.22"/>
    <n v="5"/>
    <n v="-12.63"/>
  </r>
  <r>
    <d v="2016-09-02T00:00:00"/>
    <x v="2"/>
    <x v="8"/>
    <x v="614"/>
    <x v="22"/>
    <x v="2"/>
    <x v="16"/>
    <x v="937"/>
    <n v="999.98"/>
    <n v="2"/>
    <n v="449.99"/>
  </r>
  <r>
    <d v="2016-09-02T00:00:00"/>
    <x v="2"/>
    <x v="8"/>
    <x v="476"/>
    <x v="0"/>
    <x v="0"/>
    <x v="3"/>
    <x v="1129"/>
    <n v="8.61"/>
    <n v="8"/>
    <n v="-13.34"/>
  </r>
  <r>
    <d v="2016-09-02T00:00:00"/>
    <x v="2"/>
    <x v="8"/>
    <x v="476"/>
    <x v="0"/>
    <x v="2"/>
    <x v="9"/>
    <x v="1617"/>
    <n v="159.56"/>
    <n v="5"/>
    <n v="33.909999999999997"/>
  </r>
  <r>
    <d v="2016-09-02T00:00:00"/>
    <x v="2"/>
    <x v="8"/>
    <x v="383"/>
    <x v="22"/>
    <x v="1"/>
    <x v="5"/>
    <x v="1322"/>
    <n v="215.98"/>
    <n v="3"/>
    <n v="-2.7"/>
  </r>
  <r>
    <d v="2016-09-02T00:00:00"/>
    <x v="2"/>
    <x v="8"/>
    <x v="383"/>
    <x v="22"/>
    <x v="0"/>
    <x v="10"/>
    <x v="611"/>
    <n v="65.94"/>
    <n v="3"/>
    <n v="30.99"/>
  </r>
  <r>
    <d v="2016-09-02T00:00:00"/>
    <x v="2"/>
    <x v="8"/>
    <x v="336"/>
    <x v="3"/>
    <x v="1"/>
    <x v="8"/>
    <x v="58"/>
    <n v="94.68"/>
    <n v="9"/>
    <n v="31.24"/>
  </r>
  <r>
    <d v="2016-09-02T00:00:00"/>
    <x v="2"/>
    <x v="8"/>
    <x v="336"/>
    <x v="3"/>
    <x v="0"/>
    <x v="2"/>
    <x v="110"/>
    <n v="23.67"/>
    <n v="3"/>
    <n v="0.95"/>
  </r>
  <r>
    <d v="2016-09-02T00:00:00"/>
    <x v="2"/>
    <x v="8"/>
    <x v="336"/>
    <x v="3"/>
    <x v="2"/>
    <x v="6"/>
    <x v="686"/>
    <n v="1091.17"/>
    <n v="4"/>
    <n v="68.2"/>
  </r>
  <r>
    <d v="2016-09-02T00:00:00"/>
    <x v="2"/>
    <x v="8"/>
    <x v="336"/>
    <x v="3"/>
    <x v="0"/>
    <x v="4"/>
    <x v="347"/>
    <n v="18.690000000000001"/>
    <n v="7"/>
    <n v="5.23"/>
  </r>
  <r>
    <d v="2016-09-02T00:00:00"/>
    <x v="2"/>
    <x v="8"/>
    <x v="336"/>
    <x v="3"/>
    <x v="1"/>
    <x v="13"/>
    <x v="444"/>
    <n v="568.73"/>
    <n v="3"/>
    <n v="28.44"/>
  </r>
  <r>
    <d v="2016-09-02T00:00:00"/>
    <x v="2"/>
    <x v="8"/>
    <x v="336"/>
    <x v="3"/>
    <x v="0"/>
    <x v="3"/>
    <x v="529"/>
    <n v="7.31"/>
    <n v="1"/>
    <n v="2.56"/>
  </r>
  <r>
    <d v="2016-09-03T00:00:00"/>
    <x v="2"/>
    <x v="8"/>
    <x v="125"/>
    <x v="2"/>
    <x v="0"/>
    <x v="3"/>
    <x v="1391"/>
    <n v="1141.47"/>
    <n v="5"/>
    <n v="-760.98"/>
  </r>
  <r>
    <d v="2016-09-03T00:00:00"/>
    <x v="2"/>
    <x v="8"/>
    <x v="125"/>
    <x v="2"/>
    <x v="2"/>
    <x v="6"/>
    <x v="1379"/>
    <n v="280.77999999999997"/>
    <n v="3"/>
    <n v="-46.8"/>
  </r>
  <r>
    <d v="2016-09-03T00:00:00"/>
    <x v="2"/>
    <x v="8"/>
    <x v="488"/>
    <x v="1"/>
    <x v="1"/>
    <x v="8"/>
    <x v="1330"/>
    <n v="83.95"/>
    <n v="3"/>
    <n v="-90.25"/>
  </r>
  <r>
    <d v="2016-09-03T00:00:00"/>
    <x v="2"/>
    <x v="8"/>
    <x v="246"/>
    <x v="1"/>
    <x v="0"/>
    <x v="3"/>
    <x v="1245"/>
    <n v="8.81"/>
    <n v="3"/>
    <n v="-14.97"/>
  </r>
  <r>
    <d v="2016-09-03T00:00:00"/>
    <x v="2"/>
    <x v="8"/>
    <x v="76"/>
    <x v="37"/>
    <x v="0"/>
    <x v="0"/>
    <x v="1589"/>
    <n v="48.16"/>
    <n v="7"/>
    <n v="22.15"/>
  </r>
  <r>
    <d v="2016-09-03T00:00:00"/>
    <x v="2"/>
    <x v="8"/>
    <x v="612"/>
    <x v="21"/>
    <x v="0"/>
    <x v="2"/>
    <x v="199"/>
    <n v="54.5"/>
    <n v="5"/>
    <n v="14.17"/>
  </r>
  <r>
    <d v="2016-09-03T00:00:00"/>
    <x v="2"/>
    <x v="8"/>
    <x v="563"/>
    <x v="8"/>
    <x v="0"/>
    <x v="3"/>
    <x v="1480"/>
    <n v="87.28"/>
    <n v="8"/>
    <n v="41.02"/>
  </r>
  <r>
    <d v="2016-09-03T00:00:00"/>
    <x v="2"/>
    <x v="8"/>
    <x v="221"/>
    <x v="36"/>
    <x v="1"/>
    <x v="11"/>
    <x v="1093"/>
    <n v="344.94"/>
    <n v="3"/>
    <n v="31.04"/>
  </r>
  <r>
    <d v="2016-09-03T00:00:00"/>
    <x v="2"/>
    <x v="8"/>
    <x v="221"/>
    <x v="36"/>
    <x v="1"/>
    <x v="8"/>
    <x v="977"/>
    <n v="14.76"/>
    <n v="2"/>
    <n v="4.28"/>
  </r>
  <r>
    <d v="2016-09-03T00:00:00"/>
    <x v="2"/>
    <x v="8"/>
    <x v="221"/>
    <x v="36"/>
    <x v="0"/>
    <x v="3"/>
    <x v="1088"/>
    <n v="12.76"/>
    <n v="2"/>
    <n v="5.87"/>
  </r>
  <r>
    <d v="2016-09-03T00:00:00"/>
    <x v="2"/>
    <x v="8"/>
    <x v="221"/>
    <x v="36"/>
    <x v="0"/>
    <x v="1"/>
    <x v="1323"/>
    <n v="58.48"/>
    <n v="8"/>
    <n v="27.49"/>
  </r>
  <r>
    <d v="2016-09-03T00:00:00"/>
    <x v="2"/>
    <x v="8"/>
    <x v="751"/>
    <x v="1"/>
    <x v="1"/>
    <x v="11"/>
    <x v="1744"/>
    <n v="198.74"/>
    <n v="4"/>
    <n v="0"/>
  </r>
  <r>
    <d v="2016-09-03T00:00:00"/>
    <x v="2"/>
    <x v="8"/>
    <x v="719"/>
    <x v="10"/>
    <x v="0"/>
    <x v="0"/>
    <x v="861"/>
    <n v="30.96"/>
    <n v="6"/>
    <n v="11.22"/>
  </r>
  <r>
    <d v="2016-09-04T00:00:00"/>
    <x v="2"/>
    <x v="8"/>
    <x v="325"/>
    <x v="0"/>
    <x v="0"/>
    <x v="4"/>
    <x v="718"/>
    <n v="3.91"/>
    <n v="1"/>
    <n v="1.03"/>
  </r>
  <r>
    <d v="2016-09-04T00:00:00"/>
    <x v="2"/>
    <x v="8"/>
    <x v="325"/>
    <x v="0"/>
    <x v="0"/>
    <x v="4"/>
    <x v="151"/>
    <n v="62.38"/>
    <n v="3"/>
    <n v="7.02"/>
  </r>
  <r>
    <d v="2016-09-04T00:00:00"/>
    <x v="2"/>
    <x v="8"/>
    <x v="107"/>
    <x v="20"/>
    <x v="1"/>
    <x v="8"/>
    <x v="1466"/>
    <n v="63.94"/>
    <n v="1"/>
    <n v="24.94"/>
  </r>
  <r>
    <d v="2016-09-04T00:00:00"/>
    <x v="2"/>
    <x v="8"/>
    <x v="107"/>
    <x v="20"/>
    <x v="0"/>
    <x v="3"/>
    <x v="958"/>
    <n v="60.6"/>
    <n v="5"/>
    <n v="20.45"/>
  </r>
  <r>
    <d v="2016-09-04T00:00:00"/>
    <x v="2"/>
    <x v="8"/>
    <x v="107"/>
    <x v="20"/>
    <x v="0"/>
    <x v="14"/>
    <x v="1745"/>
    <n v="22.72"/>
    <n v="4"/>
    <n v="6.59"/>
  </r>
  <r>
    <d v="2016-09-04T00:00:00"/>
    <x v="2"/>
    <x v="8"/>
    <x v="16"/>
    <x v="15"/>
    <x v="0"/>
    <x v="0"/>
    <x v="976"/>
    <n v="12.19"/>
    <n v="3"/>
    <n v="4.1100000000000003"/>
  </r>
  <r>
    <d v="2016-09-04T00:00:00"/>
    <x v="2"/>
    <x v="8"/>
    <x v="16"/>
    <x v="15"/>
    <x v="0"/>
    <x v="12"/>
    <x v="1217"/>
    <n v="87.17"/>
    <n v="2"/>
    <n v="8.7200000000000006"/>
  </r>
  <r>
    <d v="2016-09-04T00:00:00"/>
    <x v="2"/>
    <x v="8"/>
    <x v="16"/>
    <x v="15"/>
    <x v="0"/>
    <x v="4"/>
    <x v="311"/>
    <n v="31.74"/>
    <n v="2"/>
    <n v="8.33"/>
  </r>
  <r>
    <d v="2016-09-04T00:00:00"/>
    <x v="2"/>
    <x v="8"/>
    <x v="266"/>
    <x v="5"/>
    <x v="1"/>
    <x v="8"/>
    <x v="1231"/>
    <n v="42.6"/>
    <n v="3"/>
    <n v="16.61"/>
  </r>
  <r>
    <d v="2016-09-04T00:00:00"/>
    <x v="2"/>
    <x v="8"/>
    <x v="266"/>
    <x v="5"/>
    <x v="0"/>
    <x v="3"/>
    <x v="1135"/>
    <n v="113.94"/>
    <n v="6"/>
    <n v="54.69"/>
  </r>
  <r>
    <d v="2016-09-04T00:00:00"/>
    <x v="2"/>
    <x v="8"/>
    <x v="266"/>
    <x v="5"/>
    <x v="0"/>
    <x v="2"/>
    <x v="99"/>
    <n v="129.91999999999999"/>
    <n v="4"/>
    <n v="5.2"/>
  </r>
  <r>
    <d v="2016-09-04T00:00:00"/>
    <x v="2"/>
    <x v="8"/>
    <x v="266"/>
    <x v="5"/>
    <x v="0"/>
    <x v="4"/>
    <x v="510"/>
    <n v="5.28"/>
    <n v="3"/>
    <n v="2.5299999999999998"/>
  </r>
  <r>
    <d v="2016-09-04T00:00:00"/>
    <x v="2"/>
    <x v="8"/>
    <x v="132"/>
    <x v="28"/>
    <x v="0"/>
    <x v="2"/>
    <x v="168"/>
    <n v="535.41"/>
    <n v="3"/>
    <n v="160.62"/>
  </r>
  <r>
    <d v="2016-09-04T00:00:00"/>
    <x v="2"/>
    <x v="8"/>
    <x v="2"/>
    <x v="24"/>
    <x v="0"/>
    <x v="10"/>
    <x v="21"/>
    <n v="16.559999999999999"/>
    <n v="2"/>
    <n v="7.78"/>
  </r>
  <r>
    <d v="2016-09-04T00:00:00"/>
    <x v="2"/>
    <x v="8"/>
    <x v="2"/>
    <x v="24"/>
    <x v="2"/>
    <x v="9"/>
    <x v="378"/>
    <n v="279.95"/>
    <n v="5"/>
    <n v="67.19"/>
  </r>
  <r>
    <d v="2016-09-04T00:00:00"/>
    <x v="2"/>
    <x v="8"/>
    <x v="355"/>
    <x v="13"/>
    <x v="0"/>
    <x v="0"/>
    <x v="1437"/>
    <n v="239.5"/>
    <n v="5"/>
    <n v="114.96"/>
  </r>
  <r>
    <d v="2016-09-04T00:00:00"/>
    <x v="2"/>
    <x v="8"/>
    <x v="24"/>
    <x v="3"/>
    <x v="1"/>
    <x v="8"/>
    <x v="1746"/>
    <n v="24.27"/>
    <n v="3"/>
    <n v="8.74"/>
  </r>
  <r>
    <d v="2016-09-04T00:00:00"/>
    <x v="2"/>
    <x v="8"/>
    <x v="24"/>
    <x v="3"/>
    <x v="2"/>
    <x v="16"/>
    <x v="1252"/>
    <n v="2799.96"/>
    <n v="5"/>
    <n v="944.99"/>
  </r>
  <r>
    <d v="2016-09-05T00:00:00"/>
    <x v="2"/>
    <x v="8"/>
    <x v="104"/>
    <x v="2"/>
    <x v="1"/>
    <x v="8"/>
    <x v="1412"/>
    <n v="82.8"/>
    <n v="2"/>
    <n v="10.35"/>
  </r>
  <r>
    <d v="2016-09-05T00:00:00"/>
    <x v="2"/>
    <x v="8"/>
    <x v="500"/>
    <x v="14"/>
    <x v="1"/>
    <x v="8"/>
    <x v="462"/>
    <n v="12.22"/>
    <n v="1"/>
    <n v="3.67"/>
  </r>
  <r>
    <d v="2016-09-05T00:00:00"/>
    <x v="2"/>
    <x v="8"/>
    <x v="500"/>
    <x v="14"/>
    <x v="0"/>
    <x v="2"/>
    <x v="1567"/>
    <n v="194.94"/>
    <n v="3"/>
    <n v="23.39"/>
  </r>
  <r>
    <d v="2016-09-05T00:00:00"/>
    <x v="2"/>
    <x v="8"/>
    <x v="500"/>
    <x v="14"/>
    <x v="0"/>
    <x v="2"/>
    <x v="617"/>
    <n v="70.95"/>
    <n v="3"/>
    <n v="20.58"/>
  </r>
  <r>
    <d v="2016-09-05T00:00:00"/>
    <x v="2"/>
    <x v="8"/>
    <x v="500"/>
    <x v="14"/>
    <x v="0"/>
    <x v="0"/>
    <x v="1137"/>
    <n v="91.36"/>
    <n v="4"/>
    <n v="42.03"/>
  </r>
  <r>
    <d v="2016-09-05T00:00:00"/>
    <x v="2"/>
    <x v="8"/>
    <x v="500"/>
    <x v="14"/>
    <x v="1"/>
    <x v="5"/>
    <x v="591"/>
    <n v="242.94"/>
    <n v="3"/>
    <n v="29.15"/>
  </r>
  <r>
    <d v="2016-09-05T00:00:00"/>
    <x v="2"/>
    <x v="8"/>
    <x v="500"/>
    <x v="14"/>
    <x v="0"/>
    <x v="1"/>
    <x v="1090"/>
    <n v="22.05"/>
    <n v="7"/>
    <n v="10.58"/>
  </r>
  <r>
    <d v="2016-09-05T00:00:00"/>
    <x v="2"/>
    <x v="8"/>
    <x v="546"/>
    <x v="30"/>
    <x v="2"/>
    <x v="6"/>
    <x v="446"/>
    <n v="278.39999999999998"/>
    <n v="3"/>
    <n v="80.739999999999995"/>
  </r>
  <r>
    <d v="2016-09-05T00:00:00"/>
    <x v="2"/>
    <x v="8"/>
    <x v="671"/>
    <x v="42"/>
    <x v="0"/>
    <x v="4"/>
    <x v="1341"/>
    <n v="107.94"/>
    <n v="3"/>
    <n v="26.99"/>
  </r>
  <r>
    <d v="2016-09-05T00:00:00"/>
    <x v="2"/>
    <x v="8"/>
    <x v="278"/>
    <x v="0"/>
    <x v="1"/>
    <x v="5"/>
    <x v="478"/>
    <n v="347.8"/>
    <n v="7"/>
    <n v="-24.84"/>
  </r>
  <r>
    <d v="2016-09-05T00:00:00"/>
    <x v="2"/>
    <x v="8"/>
    <x v="44"/>
    <x v="3"/>
    <x v="2"/>
    <x v="9"/>
    <x v="1065"/>
    <n v="116"/>
    <n v="8"/>
    <n v="29"/>
  </r>
  <r>
    <d v="2016-09-05T00:00:00"/>
    <x v="2"/>
    <x v="8"/>
    <x v="29"/>
    <x v="2"/>
    <x v="0"/>
    <x v="3"/>
    <x v="212"/>
    <n v="9.56"/>
    <n v="5"/>
    <n v="-7.33"/>
  </r>
  <r>
    <d v="2016-09-05T00:00:00"/>
    <x v="2"/>
    <x v="8"/>
    <x v="406"/>
    <x v="15"/>
    <x v="0"/>
    <x v="10"/>
    <x v="21"/>
    <n v="23.47"/>
    <n v="3"/>
    <n v="7.63"/>
  </r>
  <r>
    <d v="2016-09-05T00:00:00"/>
    <x v="2"/>
    <x v="8"/>
    <x v="406"/>
    <x v="15"/>
    <x v="0"/>
    <x v="3"/>
    <x v="209"/>
    <n v="86.06"/>
    <n v="7"/>
    <n v="-63.11"/>
  </r>
  <r>
    <d v="2016-09-05T00:00:00"/>
    <x v="2"/>
    <x v="8"/>
    <x v="406"/>
    <x v="15"/>
    <x v="2"/>
    <x v="6"/>
    <x v="418"/>
    <n v="108.78"/>
    <n v="2"/>
    <n v="6.8"/>
  </r>
  <r>
    <d v="2016-09-05T00:00:00"/>
    <x v="2"/>
    <x v="8"/>
    <x v="406"/>
    <x v="15"/>
    <x v="0"/>
    <x v="0"/>
    <x v="127"/>
    <n v="10.27"/>
    <n v="3"/>
    <n v="3.21"/>
  </r>
  <r>
    <d v="2016-09-05T00:00:00"/>
    <x v="2"/>
    <x v="8"/>
    <x v="292"/>
    <x v="0"/>
    <x v="0"/>
    <x v="12"/>
    <x v="1551"/>
    <n v="62.79"/>
    <n v="3"/>
    <n v="-166.39"/>
  </r>
  <r>
    <d v="2016-09-05T00:00:00"/>
    <x v="2"/>
    <x v="8"/>
    <x v="292"/>
    <x v="0"/>
    <x v="0"/>
    <x v="7"/>
    <x v="961"/>
    <n v="28.44"/>
    <n v="9"/>
    <n v="4.2699999999999996"/>
  </r>
  <r>
    <d v="2016-09-05T00:00:00"/>
    <x v="2"/>
    <x v="8"/>
    <x v="343"/>
    <x v="3"/>
    <x v="0"/>
    <x v="0"/>
    <x v="1747"/>
    <n v="96.08"/>
    <n v="2"/>
    <n v="46.12"/>
  </r>
  <r>
    <d v="2016-09-05T00:00:00"/>
    <x v="2"/>
    <x v="8"/>
    <x v="343"/>
    <x v="3"/>
    <x v="0"/>
    <x v="3"/>
    <x v="772"/>
    <n v="11.68"/>
    <n v="2"/>
    <n v="3.94"/>
  </r>
  <r>
    <d v="2016-09-05T00:00:00"/>
    <x v="2"/>
    <x v="8"/>
    <x v="343"/>
    <x v="3"/>
    <x v="0"/>
    <x v="7"/>
    <x v="590"/>
    <n v="4.3600000000000003"/>
    <n v="2"/>
    <n v="1.79"/>
  </r>
  <r>
    <d v="2016-09-05T00:00:00"/>
    <x v="2"/>
    <x v="8"/>
    <x v="286"/>
    <x v="0"/>
    <x v="0"/>
    <x v="0"/>
    <x v="1382"/>
    <n v="25.92"/>
    <n v="5"/>
    <n v="9.07"/>
  </r>
  <r>
    <d v="2016-09-05T00:00:00"/>
    <x v="2"/>
    <x v="8"/>
    <x v="286"/>
    <x v="0"/>
    <x v="0"/>
    <x v="7"/>
    <x v="78"/>
    <n v="15.81"/>
    <n v="8"/>
    <n v="5.34"/>
  </r>
  <r>
    <d v="2016-09-05T00:00:00"/>
    <x v="2"/>
    <x v="8"/>
    <x v="286"/>
    <x v="0"/>
    <x v="0"/>
    <x v="0"/>
    <x v="1595"/>
    <n v="10.37"/>
    <n v="2"/>
    <n v="3.76"/>
  </r>
  <r>
    <d v="2016-09-05T00:00:00"/>
    <x v="2"/>
    <x v="8"/>
    <x v="20"/>
    <x v="20"/>
    <x v="0"/>
    <x v="0"/>
    <x v="1086"/>
    <n v="192.16"/>
    <n v="4"/>
    <n v="92.24"/>
  </r>
  <r>
    <d v="2016-09-05T00:00:00"/>
    <x v="2"/>
    <x v="8"/>
    <x v="397"/>
    <x v="0"/>
    <x v="0"/>
    <x v="2"/>
    <x v="945"/>
    <n v="93.46"/>
    <n v="3"/>
    <n v="-17.52"/>
  </r>
  <r>
    <d v="2016-09-05T00:00:00"/>
    <x v="2"/>
    <x v="8"/>
    <x v="13"/>
    <x v="6"/>
    <x v="0"/>
    <x v="1"/>
    <x v="1433"/>
    <n v="25.06"/>
    <n v="2"/>
    <n v="11.78"/>
  </r>
  <r>
    <d v="2016-09-05T00:00:00"/>
    <x v="2"/>
    <x v="8"/>
    <x v="13"/>
    <x v="6"/>
    <x v="1"/>
    <x v="13"/>
    <x v="473"/>
    <n v="1652.94"/>
    <n v="3"/>
    <n v="314.06"/>
  </r>
  <r>
    <d v="2016-09-05T00:00:00"/>
    <x v="2"/>
    <x v="8"/>
    <x v="720"/>
    <x v="1"/>
    <x v="0"/>
    <x v="0"/>
    <x v="1515"/>
    <n v="9.25"/>
    <n v="2"/>
    <n v="3.35"/>
  </r>
  <r>
    <d v="2016-09-05T00:00:00"/>
    <x v="2"/>
    <x v="8"/>
    <x v="496"/>
    <x v="10"/>
    <x v="0"/>
    <x v="3"/>
    <x v="1171"/>
    <n v="8.9499999999999993"/>
    <n v="2"/>
    <n v="-7.46"/>
  </r>
  <r>
    <d v="2016-09-05T00:00:00"/>
    <x v="2"/>
    <x v="8"/>
    <x v="496"/>
    <x v="10"/>
    <x v="0"/>
    <x v="3"/>
    <x v="1058"/>
    <n v="8.86"/>
    <n v="6"/>
    <n v="-6.49"/>
  </r>
  <r>
    <d v="2016-09-05T00:00:00"/>
    <x v="2"/>
    <x v="8"/>
    <x v="496"/>
    <x v="10"/>
    <x v="1"/>
    <x v="5"/>
    <x v="142"/>
    <n v="85.25"/>
    <n v="2"/>
    <n v="-1.22"/>
  </r>
  <r>
    <d v="2016-09-05T00:00:00"/>
    <x v="2"/>
    <x v="8"/>
    <x v="551"/>
    <x v="0"/>
    <x v="1"/>
    <x v="8"/>
    <x v="837"/>
    <n v="21.2"/>
    <n v="3"/>
    <n v="-11.66"/>
  </r>
  <r>
    <d v="2016-09-05T00:00:00"/>
    <x v="2"/>
    <x v="8"/>
    <x v="622"/>
    <x v="2"/>
    <x v="1"/>
    <x v="8"/>
    <x v="1746"/>
    <n v="58.25"/>
    <n v="9"/>
    <n v="11.65"/>
  </r>
  <r>
    <d v="2016-09-05T00:00:00"/>
    <x v="2"/>
    <x v="8"/>
    <x v="622"/>
    <x v="2"/>
    <x v="1"/>
    <x v="5"/>
    <x v="1748"/>
    <n v="71.25"/>
    <n v="2"/>
    <n v="-19.34"/>
  </r>
  <r>
    <d v="2016-09-05T00:00:00"/>
    <x v="2"/>
    <x v="8"/>
    <x v="622"/>
    <x v="2"/>
    <x v="0"/>
    <x v="4"/>
    <x v="658"/>
    <n v="7.87"/>
    <n v="3"/>
    <n v="0.59"/>
  </r>
  <r>
    <d v="2016-09-05T00:00:00"/>
    <x v="2"/>
    <x v="8"/>
    <x v="622"/>
    <x v="2"/>
    <x v="1"/>
    <x v="5"/>
    <x v="1333"/>
    <n v="887.27"/>
    <n v="3"/>
    <n v="-63.38"/>
  </r>
  <r>
    <d v="2016-09-05T00:00:00"/>
    <x v="2"/>
    <x v="8"/>
    <x v="623"/>
    <x v="20"/>
    <x v="2"/>
    <x v="6"/>
    <x v="383"/>
    <n v="43.6"/>
    <n v="4"/>
    <n v="12.21"/>
  </r>
  <r>
    <d v="2016-09-06T00:00:00"/>
    <x v="2"/>
    <x v="8"/>
    <x v="727"/>
    <x v="28"/>
    <x v="0"/>
    <x v="12"/>
    <x v="857"/>
    <n v="77.88"/>
    <n v="6"/>
    <n v="22.59"/>
  </r>
  <r>
    <d v="2016-09-06T00:00:00"/>
    <x v="2"/>
    <x v="8"/>
    <x v="541"/>
    <x v="20"/>
    <x v="2"/>
    <x v="9"/>
    <x v="1594"/>
    <n v="31.86"/>
    <n v="2"/>
    <n v="11.15"/>
  </r>
  <r>
    <d v="2016-09-06T00:00:00"/>
    <x v="2"/>
    <x v="8"/>
    <x v="541"/>
    <x v="20"/>
    <x v="1"/>
    <x v="11"/>
    <x v="1248"/>
    <n v="722.35"/>
    <n v="3"/>
    <n v="90.29"/>
  </r>
  <r>
    <d v="2016-09-06T00:00:00"/>
    <x v="2"/>
    <x v="8"/>
    <x v="366"/>
    <x v="25"/>
    <x v="0"/>
    <x v="10"/>
    <x v="1494"/>
    <n v="95.95"/>
    <n v="3"/>
    <n v="29.99"/>
  </r>
  <r>
    <d v="2016-09-06T00:00:00"/>
    <x v="2"/>
    <x v="8"/>
    <x v="366"/>
    <x v="25"/>
    <x v="0"/>
    <x v="3"/>
    <x v="105"/>
    <n v="3.2"/>
    <n v="2"/>
    <n v="-2.46"/>
  </r>
  <r>
    <d v="2016-09-06T00:00:00"/>
    <x v="2"/>
    <x v="8"/>
    <x v="100"/>
    <x v="0"/>
    <x v="0"/>
    <x v="2"/>
    <x v="1369"/>
    <n v="10.78"/>
    <n v="1"/>
    <n v="0.81"/>
  </r>
  <r>
    <d v="2016-09-06T00:00:00"/>
    <x v="2"/>
    <x v="8"/>
    <x v="515"/>
    <x v="0"/>
    <x v="0"/>
    <x v="0"/>
    <x v="800"/>
    <n v="41.92"/>
    <n v="4"/>
    <n v="15.2"/>
  </r>
  <r>
    <d v="2016-09-06T00:00:00"/>
    <x v="2"/>
    <x v="8"/>
    <x v="515"/>
    <x v="0"/>
    <x v="2"/>
    <x v="6"/>
    <x v="1749"/>
    <n v="329.58"/>
    <n v="2"/>
    <n v="37.08"/>
  </r>
  <r>
    <d v="2016-09-08T00:00:00"/>
    <x v="2"/>
    <x v="8"/>
    <x v="643"/>
    <x v="0"/>
    <x v="0"/>
    <x v="2"/>
    <x v="1677"/>
    <n v="35.950000000000003"/>
    <n v="3"/>
    <n v="3.6"/>
  </r>
  <r>
    <d v="2016-09-08T00:00:00"/>
    <x v="2"/>
    <x v="8"/>
    <x v="643"/>
    <x v="0"/>
    <x v="1"/>
    <x v="11"/>
    <x v="1483"/>
    <n v="2396.27"/>
    <n v="4"/>
    <n v="-317.14999999999998"/>
  </r>
  <r>
    <d v="2016-09-08T00:00:00"/>
    <x v="2"/>
    <x v="8"/>
    <x v="643"/>
    <x v="0"/>
    <x v="0"/>
    <x v="2"/>
    <x v="147"/>
    <n v="131.13999999999999"/>
    <n v="4"/>
    <n v="-32.78"/>
  </r>
  <r>
    <d v="2016-09-08T00:00:00"/>
    <x v="2"/>
    <x v="8"/>
    <x v="643"/>
    <x v="0"/>
    <x v="2"/>
    <x v="9"/>
    <x v="530"/>
    <n v="57.58"/>
    <n v="2"/>
    <n v="0.72"/>
  </r>
  <r>
    <d v="2016-09-08T00:00:00"/>
    <x v="2"/>
    <x v="8"/>
    <x v="139"/>
    <x v="3"/>
    <x v="0"/>
    <x v="3"/>
    <x v="739"/>
    <n v="33.020000000000003"/>
    <n v="2"/>
    <n v="11.56"/>
  </r>
  <r>
    <d v="2016-09-08T00:00:00"/>
    <x v="2"/>
    <x v="8"/>
    <x v="139"/>
    <x v="3"/>
    <x v="0"/>
    <x v="3"/>
    <x v="702"/>
    <n v="67.14"/>
    <n v="4"/>
    <n v="23.5"/>
  </r>
  <r>
    <d v="2016-09-08T00:00:00"/>
    <x v="2"/>
    <x v="8"/>
    <x v="64"/>
    <x v="32"/>
    <x v="1"/>
    <x v="11"/>
    <x v="1590"/>
    <n v="173.94"/>
    <n v="3"/>
    <n v="13.92"/>
  </r>
  <r>
    <d v="2016-09-08T00:00:00"/>
    <x v="2"/>
    <x v="8"/>
    <x v="64"/>
    <x v="32"/>
    <x v="0"/>
    <x v="1"/>
    <x v="1092"/>
    <n v="14.76"/>
    <n v="4"/>
    <n v="6.94"/>
  </r>
  <r>
    <d v="2016-09-08T00:00:00"/>
    <x v="2"/>
    <x v="8"/>
    <x v="145"/>
    <x v="1"/>
    <x v="1"/>
    <x v="8"/>
    <x v="837"/>
    <n v="14.14"/>
    <n v="2"/>
    <n v="-7.77"/>
  </r>
  <r>
    <d v="2016-09-08T00:00:00"/>
    <x v="2"/>
    <x v="8"/>
    <x v="145"/>
    <x v="1"/>
    <x v="1"/>
    <x v="13"/>
    <x v="748"/>
    <n v="601.47"/>
    <n v="3"/>
    <n v="-300.74"/>
  </r>
  <r>
    <d v="2016-09-08T00:00:00"/>
    <x v="2"/>
    <x v="8"/>
    <x v="53"/>
    <x v="20"/>
    <x v="0"/>
    <x v="12"/>
    <x v="1335"/>
    <n v="207.48"/>
    <n v="1"/>
    <n v="62.24"/>
  </r>
  <r>
    <d v="2016-09-08T00:00:00"/>
    <x v="2"/>
    <x v="8"/>
    <x v="127"/>
    <x v="0"/>
    <x v="0"/>
    <x v="4"/>
    <x v="487"/>
    <n v="70.37"/>
    <n v="2"/>
    <n v="6.16"/>
  </r>
  <r>
    <d v="2016-09-08T00:00:00"/>
    <x v="2"/>
    <x v="8"/>
    <x v="127"/>
    <x v="0"/>
    <x v="2"/>
    <x v="6"/>
    <x v="1456"/>
    <n v="59.96"/>
    <n v="5"/>
    <n v="21.74"/>
  </r>
  <r>
    <d v="2016-09-08T00:00:00"/>
    <x v="2"/>
    <x v="8"/>
    <x v="747"/>
    <x v="25"/>
    <x v="2"/>
    <x v="9"/>
    <x v="786"/>
    <n v="35.17"/>
    <n v="4"/>
    <n v="8.35"/>
  </r>
  <r>
    <d v="2016-09-08T00:00:00"/>
    <x v="2"/>
    <x v="8"/>
    <x v="747"/>
    <x v="25"/>
    <x v="0"/>
    <x v="0"/>
    <x v="1415"/>
    <n v="64.7"/>
    <n v="3"/>
    <n v="23.46"/>
  </r>
  <r>
    <d v="2016-09-08T00:00:00"/>
    <x v="2"/>
    <x v="8"/>
    <x v="137"/>
    <x v="3"/>
    <x v="1"/>
    <x v="13"/>
    <x v="953"/>
    <n v="146.04"/>
    <n v="1"/>
    <n v="-12.78"/>
  </r>
  <r>
    <d v="2016-09-08T00:00:00"/>
    <x v="2"/>
    <x v="8"/>
    <x v="546"/>
    <x v="22"/>
    <x v="1"/>
    <x v="8"/>
    <x v="562"/>
    <n v="43.13"/>
    <n v="1"/>
    <n v="14.66"/>
  </r>
  <r>
    <d v="2016-09-08T00:00:00"/>
    <x v="2"/>
    <x v="8"/>
    <x v="546"/>
    <x v="22"/>
    <x v="0"/>
    <x v="0"/>
    <x v="1287"/>
    <n v="30.87"/>
    <n v="7"/>
    <n v="14.2"/>
  </r>
  <r>
    <d v="2016-09-08T00:00:00"/>
    <x v="2"/>
    <x v="8"/>
    <x v="760"/>
    <x v="3"/>
    <x v="0"/>
    <x v="4"/>
    <x v="222"/>
    <n v="14.88"/>
    <n v="2"/>
    <n v="3.72"/>
  </r>
  <r>
    <d v="2016-09-08T00:00:00"/>
    <x v="2"/>
    <x v="8"/>
    <x v="760"/>
    <x v="3"/>
    <x v="0"/>
    <x v="0"/>
    <x v="829"/>
    <n v="34.24"/>
    <n v="8"/>
    <n v="15.41"/>
  </r>
  <r>
    <d v="2016-09-08T00:00:00"/>
    <x v="2"/>
    <x v="8"/>
    <x v="760"/>
    <x v="3"/>
    <x v="0"/>
    <x v="2"/>
    <x v="1575"/>
    <n v="261.74"/>
    <n v="2"/>
    <n v="65.44"/>
  </r>
  <r>
    <d v="2016-09-09T00:00:00"/>
    <x v="2"/>
    <x v="8"/>
    <x v="350"/>
    <x v="20"/>
    <x v="0"/>
    <x v="3"/>
    <x v="997"/>
    <n v="14.62"/>
    <n v="2"/>
    <n v="5.48"/>
  </r>
  <r>
    <d v="2016-09-09T00:00:00"/>
    <x v="2"/>
    <x v="8"/>
    <x v="372"/>
    <x v="3"/>
    <x v="0"/>
    <x v="3"/>
    <x v="98"/>
    <n v="55.36"/>
    <n v="4"/>
    <n v="18.68"/>
  </r>
  <r>
    <d v="2016-09-09T00:00:00"/>
    <x v="2"/>
    <x v="8"/>
    <x v="474"/>
    <x v="0"/>
    <x v="1"/>
    <x v="8"/>
    <x v="1278"/>
    <n v="15.01"/>
    <n v="4"/>
    <n v="-12.01"/>
  </r>
  <r>
    <d v="2016-09-10T00:00:00"/>
    <x v="2"/>
    <x v="8"/>
    <x v="672"/>
    <x v="20"/>
    <x v="0"/>
    <x v="2"/>
    <x v="1750"/>
    <n v="59.48"/>
    <n v="2"/>
    <n v="8.92"/>
  </r>
  <r>
    <d v="2016-09-10T00:00:00"/>
    <x v="2"/>
    <x v="8"/>
    <x v="672"/>
    <x v="20"/>
    <x v="0"/>
    <x v="0"/>
    <x v="1089"/>
    <n v="6.69"/>
    <n v="1"/>
    <n v="3.08"/>
  </r>
  <r>
    <d v="2016-09-10T00:00:00"/>
    <x v="2"/>
    <x v="8"/>
    <x v="651"/>
    <x v="15"/>
    <x v="0"/>
    <x v="4"/>
    <x v="1398"/>
    <n v="67.56"/>
    <n v="3"/>
    <n v="8.4499999999999993"/>
  </r>
  <r>
    <d v="2016-09-10T00:00:00"/>
    <x v="2"/>
    <x v="8"/>
    <x v="73"/>
    <x v="0"/>
    <x v="1"/>
    <x v="13"/>
    <x v="278"/>
    <n v="300.93"/>
    <n v="5"/>
    <n v="-34.39"/>
  </r>
  <r>
    <d v="2016-09-10T00:00:00"/>
    <x v="2"/>
    <x v="8"/>
    <x v="73"/>
    <x v="0"/>
    <x v="2"/>
    <x v="6"/>
    <x v="570"/>
    <n v="719.96"/>
    <n v="5"/>
    <n v="54"/>
  </r>
  <r>
    <d v="2016-09-10T00:00:00"/>
    <x v="2"/>
    <x v="8"/>
    <x v="571"/>
    <x v="16"/>
    <x v="2"/>
    <x v="6"/>
    <x v="446"/>
    <n v="519.67999999999995"/>
    <n v="7"/>
    <n v="58.46"/>
  </r>
  <r>
    <d v="2016-09-10T00:00:00"/>
    <x v="2"/>
    <x v="8"/>
    <x v="741"/>
    <x v="22"/>
    <x v="0"/>
    <x v="1"/>
    <x v="1165"/>
    <n v="7.38"/>
    <n v="2"/>
    <n v="3.47"/>
  </r>
  <r>
    <d v="2016-09-10T00:00:00"/>
    <x v="2"/>
    <x v="8"/>
    <x v="741"/>
    <x v="22"/>
    <x v="0"/>
    <x v="3"/>
    <x v="56"/>
    <n v="14.26"/>
    <n v="3"/>
    <n v="4.46"/>
  </r>
  <r>
    <d v="2016-09-10T00:00:00"/>
    <x v="2"/>
    <x v="8"/>
    <x v="741"/>
    <x v="22"/>
    <x v="0"/>
    <x v="0"/>
    <x v="290"/>
    <n v="81.98"/>
    <n v="2"/>
    <n v="40.17"/>
  </r>
  <r>
    <d v="2016-09-10T00:00:00"/>
    <x v="2"/>
    <x v="8"/>
    <x v="741"/>
    <x v="22"/>
    <x v="0"/>
    <x v="3"/>
    <x v="1386"/>
    <n v="39.619999999999997"/>
    <n v="3"/>
    <n v="13.87"/>
  </r>
  <r>
    <d v="2016-09-10T00:00:00"/>
    <x v="2"/>
    <x v="8"/>
    <x v="265"/>
    <x v="3"/>
    <x v="0"/>
    <x v="3"/>
    <x v="1644"/>
    <n v="276.77999999999997"/>
    <n v="2"/>
    <n v="89.95"/>
  </r>
  <r>
    <d v="2016-09-11T00:00:00"/>
    <x v="2"/>
    <x v="8"/>
    <x v="708"/>
    <x v="3"/>
    <x v="0"/>
    <x v="0"/>
    <x v="605"/>
    <n v="7.61"/>
    <n v="1"/>
    <n v="3.58"/>
  </r>
  <r>
    <d v="2016-09-11T00:00:00"/>
    <x v="2"/>
    <x v="8"/>
    <x v="708"/>
    <x v="3"/>
    <x v="2"/>
    <x v="9"/>
    <x v="1044"/>
    <n v="3347.37"/>
    <n v="13"/>
    <n v="636"/>
  </r>
  <r>
    <d v="2016-09-11T00:00:00"/>
    <x v="2"/>
    <x v="8"/>
    <x v="186"/>
    <x v="2"/>
    <x v="0"/>
    <x v="0"/>
    <x v="74"/>
    <n v="8.4499999999999993"/>
    <n v="2"/>
    <n v="2.64"/>
  </r>
  <r>
    <d v="2016-09-11T00:00:00"/>
    <x v="2"/>
    <x v="8"/>
    <x v="186"/>
    <x v="2"/>
    <x v="2"/>
    <x v="6"/>
    <x v="197"/>
    <n v="728.95"/>
    <n v="9"/>
    <n v="-157.94"/>
  </r>
  <r>
    <d v="2016-09-11T00:00:00"/>
    <x v="2"/>
    <x v="8"/>
    <x v="327"/>
    <x v="10"/>
    <x v="0"/>
    <x v="3"/>
    <x v="461"/>
    <n v="22.43"/>
    <n v="3"/>
    <n v="-17.940000000000001"/>
  </r>
  <r>
    <d v="2016-09-11T00:00:00"/>
    <x v="2"/>
    <x v="8"/>
    <x v="327"/>
    <x v="10"/>
    <x v="0"/>
    <x v="2"/>
    <x v="163"/>
    <n v="37.520000000000003"/>
    <n v="5"/>
    <n v="3.75"/>
  </r>
  <r>
    <d v="2016-09-11T00:00:00"/>
    <x v="2"/>
    <x v="8"/>
    <x v="453"/>
    <x v="6"/>
    <x v="2"/>
    <x v="16"/>
    <x v="1308"/>
    <n v="1599.92"/>
    <n v="8"/>
    <n v="751.96"/>
  </r>
  <r>
    <d v="2016-09-11T00:00:00"/>
    <x v="2"/>
    <x v="8"/>
    <x v="453"/>
    <x v="6"/>
    <x v="0"/>
    <x v="10"/>
    <x v="1658"/>
    <n v="11.09"/>
    <n v="1"/>
    <n v="5.43"/>
  </r>
  <r>
    <d v="2016-09-11T00:00:00"/>
    <x v="2"/>
    <x v="8"/>
    <x v="632"/>
    <x v="3"/>
    <x v="0"/>
    <x v="2"/>
    <x v="1020"/>
    <n v="332.94"/>
    <n v="3"/>
    <n v="6.66"/>
  </r>
  <r>
    <d v="2016-09-11T00:00:00"/>
    <x v="2"/>
    <x v="8"/>
    <x v="632"/>
    <x v="3"/>
    <x v="0"/>
    <x v="3"/>
    <x v="461"/>
    <n v="39.869999999999997"/>
    <n v="2"/>
    <n v="12.96"/>
  </r>
  <r>
    <d v="2016-09-11T00:00:00"/>
    <x v="2"/>
    <x v="8"/>
    <x v="335"/>
    <x v="42"/>
    <x v="2"/>
    <x v="6"/>
    <x v="419"/>
    <n v="224.75"/>
    <n v="5"/>
    <n v="62.93"/>
  </r>
  <r>
    <d v="2016-09-11T00:00:00"/>
    <x v="2"/>
    <x v="8"/>
    <x v="423"/>
    <x v="1"/>
    <x v="0"/>
    <x v="1"/>
    <x v="228"/>
    <n v="6"/>
    <n v="2"/>
    <n v="2.1"/>
  </r>
  <r>
    <d v="2016-09-11T00:00:00"/>
    <x v="2"/>
    <x v="8"/>
    <x v="423"/>
    <x v="1"/>
    <x v="0"/>
    <x v="3"/>
    <x v="740"/>
    <n v="1.91"/>
    <n v="3"/>
    <n v="-3.24"/>
  </r>
  <r>
    <d v="2016-09-11T00:00:00"/>
    <x v="2"/>
    <x v="8"/>
    <x v="49"/>
    <x v="12"/>
    <x v="0"/>
    <x v="4"/>
    <x v="1559"/>
    <n v="2.91"/>
    <n v="2"/>
    <n v="0.91"/>
  </r>
  <r>
    <d v="2016-09-11T00:00:00"/>
    <x v="2"/>
    <x v="8"/>
    <x v="49"/>
    <x v="12"/>
    <x v="0"/>
    <x v="0"/>
    <x v="723"/>
    <n v="20.74"/>
    <n v="4"/>
    <n v="7.26"/>
  </r>
  <r>
    <d v="2016-09-11T00:00:00"/>
    <x v="2"/>
    <x v="8"/>
    <x v="49"/>
    <x v="12"/>
    <x v="0"/>
    <x v="0"/>
    <x v="689"/>
    <n v="9.57"/>
    <n v="2"/>
    <n v="2.99"/>
  </r>
  <r>
    <d v="2016-09-11T00:00:00"/>
    <x v="2"/>
    <x v="8"/>
    <x v="361"/>
    <x v="0"/>
    <x v="0"/>
    <x v="10"/>
    <x v="323"/>
    <n v="99.57"/>
    <n v="2"/>
    <n v="33.6"/>
  </r>
  <r>
    <d v="2016-09-12T00:00:00"/>
    <x v="2"/>
    <x v="8"/>
    <x v="624"/>
    <x v="26"/>
    <x v="1"/>
    <x v="8"/>
    <x v="283"/>
    <n v="15.14"/>
    <n v="4"/>
    <n v="3.59"/>
  </r>
  <r>
    <d v="2016-09-12T00:00:00"/>
    <x v="2"/>
    <x v="8"/>
    <x v="624"/>
    <x v="26"/>
    <x v="1"/>
    <x v="5"/>
    <x v="1283"/>
    <n v="466.77"/>
    <n v="2"/>
    <n v="52.51"/>
  </r>
  <r>
    <d v="2016-09-12T00:00:00"/>
    <x v="2"/>
    <x v="8"/>
    <x v="624"/>
    <x v="26"/>
    <x v="1"/>
    <x v="8"/>
    <x v="169"/>
    <n v="15.23"/>
    <n v="1"/>
    <n v="1.71"/>
  </r>
  <r>
    <d v="2016-09-12T00:00:00"/>
    <x v="2"/>
    <x v="8"/>
    <x v="624"/>
    <x v="26"/>
    <x v="0"/>
    <x v="1"/>
    <x v="1116"/>
    <n v="6.26"/>
    <n v="3"/>
    <n v="2.04"/>
  </r>
  <r>
    <d v="2016-09-12T00:00:00"/>
    <x v="2"/>
    <x v="8"/>
    <x v="582"/>
    <x v="22"/>
    <x v="0"/>
    <x v="7"/>
    <x v="995"/>
    <n v="10.47"/>
    <n v="3"/>
    <n v="4.82"/>
  </r>
  <r>
    <d v="2016-09-12T00:00:00"/>
    <x v="2"/>
    <x v="8"/>
    <x v="582"/>
    <x v="22"/>
    <x v="0"/>
    <x v="1"/>
    <x v="1165"/>
    <n v="11.07"/>
    <n v="3"/>
    <n v="5.2"/>
  </r>
  <r>
    <d v="2016-09-12T00:00:00"/>
    <x v="2"/>
    <x v="8"/>
    <x v="582"/>
    <x v="22"/>
    <x v="0"/>
    <x v="3"/>
    <x v="871"/>
    <n v="20.7"/>
    <n v="4"/>
    <n v="7.76"/>
  </r>
  <r>
    <d v="2016-09-12T00:00:00"/>
    <x v="2"/>
    <x v="8"/>
    <x v="202"/>
    <x v="6"/>
    <x v="2"/>
    <x v="9"/>
    <x v="162"/>
    <n v="20.7"/>
    <n v="3"/>
    <n v="1.66"/>
  </r>
  <r>
    <d v="2016-09-12T00:00:00"/>
    <x v="2"/>
    <x v="8"/>
    <x v="202"/>
    <x v="6"/>
    <x v="0"/>
    <x v="7"/>
    <x v="78"/>
    <n v="11.34"/>
    <n v="3"/>
    <n v="5.22"/>
  </r>
  <r>
    <d v="2016-09-12T00:00:00"/>
    <x v="2"/>
    <x v="8"/>
    <x v="202"/>
    <x v="6"/>
    <x v="0"/>
    <x v="2"/>
    <x v="1160"/>
    <n v="67.900000000000006"/>
    <n v="5"/>
    <n v="0.68"/>
  </r>
  <r>
    <d v="2016-09-12T00:00:00"/>
    <x v="2"/>
    <x v="8"/>
    <x v="202"/>
    <x v="6"/>
    <x v="1"/>
    <x v="5"/>
    <x v="1528"/>
    <n v="1059.1199999999999"/>
    <n v="4"/>
    <n v="307.14"/>
  </r>
  <r>
    <d v="2016-09-12T00:00:00"/>
    <x v="2"/>
    <x v="8"/>
    <x v="571"/>
    <x v="14"/>
    <x v="0"/>
    <x v="0"/>
    <x v="1226"/>
    <n v="68.52"/>
    <n v="3"/>
    <n v="31.52"/>
  </r>
  <r>
    <d v="2016-09-12T00:00:00"/>
    <x v="2"/>
    <x v="8"/>
    <x v="675"/>
    <x v="26"/>
    <x v="2"/>
    <x v="6"/>
    <x v="1120"/>
    <n v="146.94999999999999"/>
    <n v="3"/>
    <n v="9.18"/>
  </r>
  <r>
    <d v="2016-09-12T00:00:00"/>
    <x v="2"/>
    <x v="8"/>
    <x v="675"/>
    <x v="26"/>
    <x v="1"/>
    <x v="5"/>
    <x v="241"/>
    <n v="83.14"/>
    <n v="4"/>
    <n v="5.2"/>
  </r>
  <r>
    <d v="2016-09-12T00:00:00"/>
    <x v="2"/>
    <x v="8"/>
    <x v="212"/>
    <x v="20"/>
    <x v="1"/>
    <x v="8"/>
    <x v="220"/>
    <n v="40.479999999999997"/>
    <n v="2"/>
    <n v="14.57"/>
  </r>
  <r>
    <d v="2016-09-13T00:00:00"/>
    <x v="2"/>
    <x v="8"/>
    <x v="199"/>
    <x v="40"/>
    <x v="0"/>
    <x v="2"/>
    <x v="1160"/>
    <n v="40.74"/>
    <n v="3"/>
    <n v="0.41"/>
  </r>
  <r>
    <d v="2016-09-13T00:00:00"/>
    <x v="2"/>
    <x v="8"/>
    <x v="199"/>
    <x v="40"/>
    <x v="0"/>
    <x v="1"/>
    <x v="564"/>
    <n v="14.4"/>
    <n v="5"/>
    <n v="7.06"/>
  </r>
  <r>
    <d v="2016-09-13T00:00:00"/>
    <x v="2"/>
    <x v="8"/>
    <x v="199"/>
    <x v="40"/>
    <x v="2"/>
    <x v="6"/>
    <x v="1109"/>
    <n v="149.94999999999999"/>
    <n v="5"/>
    <n v="41.99"/>
  </r>
  <r>
    <d v="2016-09-13T00:00:00"/>
    <x v="2"/>
    <x v="8"/>
    <x v="199"/>
    <x v="40"/>
    <x v="0"/>
    <x v="14"/>
    <x v="1486"/>
    <n v="16.899999999999999"/>
    <n v="2"/>
    <n v="5.07"/>
  </r>
  <r>
    <d v="2016-09-13T00:00:00"/>
    <x v="2"/>
    <x v="8"/>
    <x v="199"/>
    <x v="40"/>
    <x v="0"/>
    <x v="0"/>
    <x v="1357"/>
    <n v="17.61"/>
    <n v="3"/>
    <n v="8.4499999999999993"/>
  </r>
  <r>
    <d v="2016-09-13T00:00:00"/>
    <x v="2"/>
    <x v="8"/>
    <x v="199"/>
    <x v="40"/>
    <x v="0"/>
    <x v="12"/>
    <x v="427"/>
    <n v="378"/>
    <n v="2"/>
    <n v="136.08000000000001"/>
  </r>
  <r>
    <d v="2016-09-13T00:00:00"/>
    <x v="2"/>
    <x v="8"/>
    <x v="199"/>
    <x v="40"/>
    <x v="0"/>
    <x v="0"/>
    <x v="903"/>
    <n v="17.64"/>
    <n v="3"/>
    <n v="8.64"/>
  </r>
  <r>
    <d v="2016-09-13T00:00:00"/>
    <x v="2"/>
    <x v="8"/>
    <x v="199"/>
    <x v="40"/>
    <x v="0"/>
    <x v="2"/>
    <x v="892"/>
    <n v="373.08"/>
    <n v="6"/>
    <n v="100.73"/>
  </r>
  <r>
    <d v="2016-09-13T00:00:00"/>
    <x v="2"/>
    <x v="8"/>
    <x v="199"/>
    <x v="40"/>
    <x v="1"/>
    <x v="8"/>
    <x v="1751"/>
    <n v="1336.44"/>
    <n v="14"/>
    <n v="387.57"/>
  </r>
  <r>
    <d v="2016-09-13T00:00:00"/>
    <x v="2"/>
    <x v="8"/>
    <x v="199"/>
    <x v="40"/>
    <x v="2"/>
    <x v="6"/>
    <x v="1201"/>
    <n v="29.97"/>
    <n v="3"/>
    <n v="0.3"/>
  </r>
  <r>
    <d v="2016-09-14T00:00:00"/>
    <x v="2"/>
    <x v="8"/>
    <x v="672"/>
    <x v="9"/>
    <x v="0"/>
    <x v="0"/>
    <x v="300"/>
    <n v="25.92"/>
    <n v="4"/>
    <n v="12.44"/>
  </r>
  <r>
    <d v="2016-09-14T00:00:00"/>
    <x v="2"/>
    <x v="8"/>
    <x v="68"/>
    <x v="20"/>
    <x v="2"/>
    <x v="6"/>
    <x v="1157"/>
    <n v="437.85"/>
    <n v="3"/>
    <n v="131.36000000000001"/>
  </r>
  <r>
    <d v="2016-09-14T00:00:00"/>
    <x v="2"/>
    <x v="8"/>
    <x v="68"/>
    <x v="20"/>
    <x v="0"/>
    <x v="3"/>
    <x v="243"/>
    <n v="673.57"/>
    <n v="2"/>
    <n v="252.59"/>
  </r>
  <r>
    <d v="2016-09-15T00:00:00"/>
    <x v="2"/>
    <x v="8"/>
    <x v="622"/>
    <x v="2"/>
    <x v="0"/>
    <x v="0"/>
    <x v="1752"/>
    <n v="5.34"/>
    <n v="1"/>
    <n v="1.87"/>
  </r>
  <r>
    <d v="2016-09-15T00:00:00"/>
    <x v="2"/>
    <x v="8"/>
    <x v="512"/>
    <x v="20"/>
    <x v="0"/>
    <x v="3"/>
    <x v="1140"/>
    <n v="841.57"/>
    <n v="2"/>
    <n v="294.55"/>
  </r>
  <r>
    <d v="2016-09-15T00:00:00"/>
    <x v="2"/>
    <x v="8"/>
    <x v="751"/>
    <x v="22"/>
    <x v="0"/>
    <x v="0"/>
    <x v="1663"/>
    <n v="21.4"/>
    <n v="5"/>
    <n v="10.06"/>
  </r>
  <r>
    <d v="2016-09-15T00:00:00"/>
    <x v="2"/>
    <x v="8"/>
    <x v="751"/>
    <x v="22"/>
    <x v="0"/>
    <x v="3"/>
    <x v="592"/>
    <n v="48.66"/>
    <n v="7"/>
    <n v="15.82"/>
  </r>
  <r>
    <d v="2016-09-15T00:00:00"/>
    <x v="2"/>
    <x v="8"/>
    <x v="514"/>
    <x v="34"/>
    <x v="0"/>
    <x v="3"/>
    <x v="405"/>
    <n v="20.420000000000002"/>
    <n v="4"/>
    <n v="6.64"/>
  </r>
  <r>
    <d v="2016-09-15T00:00:00"/>
    <x v="2"/>
    <x v="8"/>
    <x v="514"/>
    <x v="34"/>
    <x v="1"/>
    <x v="13"/>
    <x v="177"/>
    <n v="1128.3900000000001"/>
    <n v="3"/>
    <n v="259.52999999999997"/>
  </r>
  <r>
    <d v="2016-09-15T00:00:00"/>
    <x v="2"/>
    <x v="8"/>
    <x v="475"/>
    <x v="22"/>
    <x v="0"/>
    <x v="4"/>
    <x v="760"/>
    <n v="35.4"/>
    <n v="5"/>
    <n v="13.45"/>
  </r>
  <r>
    <d v="2016-09-16T00:00:00"/>
    <x v="2"/>
    <x v="8"/>
    <x v="288"/>
    <x v="3"/>
    <x v="0"/>
    <x v="0"/>
    <x v="183"/>
    <n v="12.96"/>
    <n v="2"/>
    <n v="6.35"/>
  </r>
  <r>
    <d v="2016-09-16T00:00:00"/>
    <x v="2"/>
    <x v="8"/>
    <x v="435"/>
    <x v="3"/>
    <x v="1"/>
    <x v="11"/>
    <x v="1397"/>
    <n v="273.67"/>
    <n v="2"/>
    <n v="-12.88"/>
  </r>
  <r>
    <d v="2016-09-16T00:00:00"/>
    <x v="2"/>
    <x v="8"/>
    <x v="435"/>
    <x v="3"/>
    <x v="0"/>
    <x v="12"/>
    <x v="1277"/>
    <n v="17.48"/>
    <n v="4"/>
    <n v="4.54"/>
  </r>
  <r>
    <d v="2016-09-16T00:00:00"/>
    <x v="2"/>
    <x v="8"/>
    <x v="234"/>
    <x v="4"/>
    <x v="1"/>
    <x v="5"/>
    <x v="94"/>
    <n v="121.78"/>
    <n v="2"/>
    <n v="30.45"/>
  </r>
  <r>
    <d v="2016-09-17T00:00:00"/>
    <x v="2"/>
    <x v="8"/>
    <x v="763"/>
    <x v="3"/>
    <x v="0"/>
    <x v="4"/>
    <x v="712"/>
    <n v="20.100000000000001"/>
    <n v="3"/>
    <n v="6.63"/>
  </r>
  <r>
    <d v="2016-09-17T00:00:00"/>
    <x v="2"/>
    <x v="8"/>
    <x v="763"/>
    <x v="3"/>
    <x v="2"/>
    <x v="6"/>
    <x v="527"/>
    <n v="73.58"/>
    <n v="2"/>
    <n v="8.2799999999999994"/>
  </r>
  <r>
    <d v="2016-09-17T00:00:00"/>
    <x v="2"/>
    <x v="8"/>
    <x v="763"/>
    <x v="3"/>
    <x v="0"/>
    <x v="0"/>
    <x v="537"/>
    <n v="6.48"/>
    <n v="1"/>
    <n v="3.11"/>
  </r>
  <r>
    <d v="2016-09-17T00:00:00"/>
    <x v="2"/>
    <x v="8"/>
    <x v="106"/>
    <x v="4"/>
    <x v="2"/>
    <x v="15"/>
    <x v="1753"/>
    <n v="396"/>
    <n v="4"/>
    <n v="190.08"/>
  </r>
  <r>
    <d v="2016-09-17T00:00:00"/>
    <x v="2"/>
    <x v="8"/>
    <x v="174"/>
    <x v="41"/>
    <x v="2"/>
    <x v="6"/>
    <x v="1157"/>
    <n v="437.85"/>
    <n v="3"/>
    <n v="131.36000000000001"/>
  </r>
  <r>
    <d v="2016-09-17T00:00:00"/>
    <x v="2"/>
    <x v="8"/>
    <x v="174"/>
    <x v="41"/>
    <x v="1"/>
    <x v="8"/>
    <x v="851"/>
    <n v="109.48"/>
    <n v="2"/>
    <n v="33.94"/>
  </r>
  <r>
    <d v="2016-09-17T00:00:00"/>
    <x v="2"/>
    <x v="8"/>
    <x v="694"/>
    <x v="22"/>
    <x v="1"/>
    <x v="5"/>
    <x v="1168"/>
    <n v="113.89"/>
    <n v="2"/>
    <n v="9.9700000000000006"/>
  </r>
  <r>
    <d v="2016-09-17T00:00:00"/>
    <x v="2"/>
    <x v="8"/>
    <x v="694"/>
    <x v="22"/>
    <x v="2"/>
    <x v="6"/>
    <x v="1158"/>
    <n v="105.58"/>
    <n v="2"/>
    <n v="7.92"/>
  </r>
  <r>
    <d v="2016-09-17T00:00:00"/>
    <x v="2"/>
    <x v="8"/>
    <x v="399"/>
    <x v="20"/>
    <x v="0"/>
    <x v="3"/>
    <x v="396"/>
    <n v="232.4"/>
    <n v="5"/>
    <n v="78.44"/>
  </r>
  <r>
    <d v="2016-09-17T00:00:00"/>
    <x v="2"/>
    <x v="8"/>
    <x v="14"/>
    <x v="18"/>
    <x v="0"/>
    <x v="4"/>
    <x v="470"/>
    <n v="33.4"/>
    <n v="5"/>
    <n v="12.36"/>
  </r>
  <r>
    <d v="2016-09-17T00:00:00"/>
    <x v="2"/>
    <x v="8"/>
    <x v="99"/>
    <x v="32"/>
    <x v="1"/>
    <x v="8"/>
    <x v="1659"/>
    <n v="14.82"/>
    <n v="3"/>
    <n v="6.22"/>
  </r>
  <r>
    <d v="2016-09-17T00:00:00"/>
    <x v="2"/>
    <x v="8"/>
    <x v="99"/>
    <x v="32"/>
    <x v="1"/>
    <x v="8"/>
    <x v="14"/>
    <n v="191.82"/>
    <n v="3"/>
    <n v="61.38"/>
  </r>
  <r>
    <d v="2016-09-17T00:00:00"/>
    <x v="2"/>
    <x v="8"/>
    <x v="350"/>
    <x v="10"/>
    <x v="0"/>
    <x v="2"/>
    <x v="1191"/>
    <n v="295.39999999999998"/>
    <n v="5"/>
    <n v="-62.77"/>
  </r>
  <r>
    <d v="2016-09-17T00:00:00"/>
    <x v="2"/>
    <x v="8"/>
    <x v="684"/>
    <x v="22"/>
    <x v="0"/>
    <x v="1"/>
    <x v="360"/>
    <n v="12.32"/>
    <n v="4"/>
    <n v="5.91"/>
  </r>
  <r>
    <d v="2016-09-18T00:00:00"/>
    <x v="2"/>
    <x v="8"/>
    <x v="700"/>
    <x v="20"/>
    <x v="0"/>
    <x v="3"/>
    <x v="872"/>
    <n v="4.62"/>
    <n v="1"/>
    <n v="1.73"/>
  </r>
  <r>
    <d v="2016-09-18T00:00:00"/>
    <x v="2"/>
    <x v="8"/>
    <x v="555"/>
    <x v="16"/>
    <x v="1"/>
    <x v="13"/>
    <x v="1348"/>
    <n v="383.44"/>
    <n v="4"/>
    <n v="-167.32"/>
  </r>
  <r>
    <d v="2016-09-18T00:00:00"/>
    <x v="2"/>
    <x v="8"/>
    <x v="481"/>
    <x v="33"/>
    <x v="1"/>
    <x v="5"/>
    <x v="1107"/>
    <n v="350.98"/>
    <n v="1"/>
    <n v="84.24"/>
  </r>
  <r>
    <d v="2016-09-18T00:00:00"/>
    <x v="2"/>
    <x v="8"/>
    <x v="481"/>
    <x v="33"/>
    <x v="0"/>
    <x v="0"/>
    <x v="894"/>
    <n v="13.08"/>
    <n v="2"/>
    <n v="6.02"/>
  </r>
  <r>
    <d v="2016-09-18T00:00:00"/>
    <x v="2"/>
    <x v="8"/>
    <x v="481"/>
    <x v="33"/>
    <x v="0"/>
    <x v="2"/>
    <x v="1002"/>
    <n v="900.08"/>
    <n v="4"/>
    <n v="117.01"/>
  </r>
  <r>
    <d v="2016-09-18T00:00:00"/>
    <x v="2"/>
    <x v="8"/>
    <x v="9"/>
    <x v="10"/>
    <x v="1"/>
    <x v="8"/>
    <x v="928"/>
    <n v="5.35"/>
    <n v="3"/>
    <n v="1.61"/>
  </r>
  <r>
    <d v="2016-09-18T00:00:00"/>
    <x v="2"/>
    <x v="8"/>
    <x v="9"/>
    <x v="10"/>
    <x v="1"/>
    <x v="5"/>
    <x v="478"/>
    <n v="99.37"/>
    <n v="2"/>
    <n v="-7.1"/>
  </r>
  <r>
    <d v="2016-09-18T00:00:00"/>
    <x v="2"/>
    <x v="8"/>
    <x v="9"/>
    <x v="10"/>
    <x v="0"/>
    <x v="4"/>
    <x v="1185"/>
    <n v="2.67"/>
    <n v="1"/>
    <n v="0.37"/>
  </r>
  <r>
    <d v="2016-09-18T00:00:00"/>
    <x v="2"/>
    <x v="8"/>
    <x v="226"/>
    <x v="20"/>
    <x v="1"/>
    <x v="5"/>
    <x v="354"/>
    <n v="631.78"/>
    <n v="2"/>
    <n v="140.4"/>
  </r>
  <r>
    <d v="2016-09-18T00:00:00"/>
    <x v="2"/>
    <x v="8"/>
    <x v="226"/>
    <x v="20"/>
    <x v="1"/>
    <x v="8"/>
    <x v="1634"/>
    <n v="60.72"/>
    <n v="3"/>
    <n v="26.11"/>
  </r>
  <r>
    <d v="2016-09-18T00:00:00"/>
    <x v="2"/>
    <x v="8"/>
    <x v="487"/>
    <x v="16"/>
    <x v="0"/>
    <x v="1"/>
    <x v="85"/>
    <n v="3"/>
    <n v="1"/>
    <n v="1.05"/>
  </r>
  <r>
    <d v="2016-09-18T00:00:00"/>
    <x v="2"/>
    <x v="8"/>
    <x v="638"/>
    <x v="3"/>
    <x v="1"/>
    <x v="5"/>
    <x v="610"/>
    <n v="801.57"/>
    <n v="2"/>
    <n v="50.1"/>
  </r>
  <r>
    <d v="2016-09-18T00:00:00"/>
    <x v="2"/>
    <x v="8"/>
    <x v="638"/>
    <x v="3"/>
    <x v="0"/>
    <x v="0"/>
    <x v="290"/>
    <n v="368.91"/>
    <n v="9"/>
    <n v="180.77"/>
  </r>
  <r>
    <d v="2016-09-18T00:00:00"/>
    <x v="2"/>
    <x v="8"/>
    <x v="638"/>
    <x v="3"/>
    <x v="1"/>
    <x v="5"/>
    <x v="561"/>
    <n v="885.53"/>
    <n v="9"/>
    <n v="-99.62"/>
  </r>
  <r>
    <d v="2016-09-18T00:00:00"/>
    <x v="2"/>
    <x v="8"/>
    <x v="649"/>
    <x v="3"/>
    <x v="2"/>
    <x v="6"/>
    <x v="860"/>
    <n v="239.98"/>
    <n v="2"/>
    <n v="24"/>
  </r>
  <r>
    <d v="2016-09-19T00:00:00"/>
    <x v="2"/>
    <x v="8"/>
    <x v="469"/>
    <x v="1"/>
    <x v="1"/>
    <x v="5"/>
    <x v="610"/>
    <n v="701.37"/>
    <n v="2"/>
    <n v="-50.1"/>
  </r>
  <r>
    <d v="2016-09-19T00:00:00"/>
    <x v="2"/>
    <x v="8"/>
    <x v="469"/>
    <x v="1"/>
    <x v="0"/>
    <x v="3"/>
    <x v="872"/>
    <n v="2.31"/>
    <n v="2"/>
    <n v="-3.46"/>
  </r>
  <r>
    <d v="2016-09-19T00:00:00"/>
    <x v="2"/>
    <x v="8"/>
    <x v="511"/>
    <x v="43"/>
    <x v="0"/>
    <x v="2"/>
    <x v="168"/>
    <n v="1606.23"/>
    <n v="9"/>
    <n v="481.87"/>
  </r>
  <r>
    <d v="2016-09-19T00:00:00"/>
    <x v="2"/>
    <x v="8"/>
    <x v="511"/>
    <x v="43"/>
    <x v="0"/>
    <x v="0"/>
    <x v="1243"/>
    <n v="17.04"/>
    <n v="3"/>
    <n v="7.67"/>
  </r>
  <r>
    <d v="2016-09-19T00:00:00"/>
    <x v="2"/>
    <x v="8"/>
    <x v="511"/>
    <x v="43"/>
    <x v="0"/>
    <x v="3"/>
    <x v="1386"/>
    <n v="49.53"/>
    <n v="3"/>
    <n v="23.77"/>
  </r>
  <r>
    <d v="2016-09-19T00:00:00"/>
    <x v="2"/>
    <x v="8"/>
    <x v="511"/>
    <x v="43"/>
    <x v="1"/>
    <x v="5"/>
    <x v="376"/>
    <n v="872.32"/>
    <n v="4"/>
    <n v="244.25"/>
  </r>
  <r>
    <d v="2016-09-19T00:00:00"/>
    <x v="2"/>
    <x v="8"/>
    <x v="308"/>
    <x v="3"/>
    <x v="0"/>
    <x v="0"/>
    <x v="1137"/>
    <n v="159.88"/>
    <n v="7"/>
    <n v="73.540000000000006"/>
  </r>
  <r>
    <d v="2016-09-19T00:00:00"/>
    <x v="2"/>
    <x v="8"/>
    <x v="26"/>
    <x v="23"/>
    <x v="0"/>
    <x v="3"/>
    <x v="505"/>
    <n v="25.44"/>
    <n v="6"/>
    <n v="12.72"/>
  </r>
  <r>
    <d v="2016-09-19T00:00:00"/>
    <x v="2"/>
    <x v="8"/>
    <x v="26"/>
    <x v="23"/>
    <x v="0"/>
    <x v="14"/>
    <x v="139"/>
    <n v="27.93"/>
    <n v="3"/>
    <n v="8.1"/>
  </r>
  <r>
    <d v="2016-09-19T00:00:00"/>
    <x v="2"/>
    <x v="8"/>
    <x v="633"/>
    <x v="4"/>
    <x v="0"/>
    <x v="14"/>
    <x v="424"/>
    <n v="5.04"/>
    <n v="2"/>
    <n v="0.15"/>
  </r>
  <r>
    <d v="2016-09-19T00:00:00"/>
    <x v="2"/>
    <x v="8"/>
    <x v="633"/>
    <x v="4"/>
    <x v="2"/>
    <x v="9"/>
    <x v="265"/>
    <n v="249.95"/>
    <n v="5"/>
    <n v="107.48"/>
  </r>
  <r>
    <d v="2016-09-19T00:00:00"/>
    <x v="2"/>
    <x v="8"/>
    <x v="64"/>
    <x v="2"/>
    <x v="1"/>
    <x v="8"/>
    <x v="1514"/>
    <n v="25.63"/>
    <n v="3"/>
    <n v="3.84"/>
  </r>
  <r>
    <d v="2016-09-19T00:00:00"/>
    <x v="2"/>
    <x v="8"/>
    <x v="684"/>
    <x v="3"/>
    <x v="0"/>
    <x v="3"/>
    <x v="547"/>
    <n v="11.95"/>
    <n v="3"/>
    <n v="4.18"/>
  </r>
  <r>
    <d v="2016-09-19T00:00:00"/>
    <x v="2"/>
    <x v="8"/>
    <x v="684"/>
    <x v="3"/>
    <x v="0"/>
    <x v="14"/>
    <x v="1754"/>
    <n v="6.24"/>
    <n v="3"/>
    <n v="1.87"/>
  </r>
  <r>
    <d v="2016-09-19T00:00:00"/>
    <x v="2"/>
    <x v="8"/>
    <x v="584"/>
    <x v="43"/>
    <x v="0"/>
    <x v="2"/>
    <x v="1549"/>
    <n v="69.52"/>
    <n v="2"/>
    <n v="17.38"/>
  </r>
  <r>
    <d v="2016-09-19T00:00:00"/>
    <x v="2"/>
    <x v="8"/>
    <x v="136"/>
    <x v="3"/>
    <x v="0"/>
    <x v="3"/>
    <x v="706"/>
    <n v="8.93"/>
    <n v="2"/>
    <n v="3.12"/>
  </r>
  <r>
    <d v="2016-09-20T00:00:00"/>
    <x v="2"/>
    <x v="8"/>
    <x v="129"/>
    <x v="3"/>
    <x v="0"/>
    <x v="0"/>
    <x v="429"/>
    <n v="65.790000000000006"/>
    <n v="9"/>
    <n v="30.26"/>
  </r>
  <r>
    <d v="2016-09-20T00:00:00"/>
    <x v="2"/>
    <x v="8"/>
    <x v="129"/>
    <x v="3"/>
    <x v="0"/>
    <x v="3"/>
    <x v="313"/>
    <n v="271.98"/>
    <n v="2"/>
    <n v="88.39"/>
  </r>
  <r>
    <d v="2016-09-20T00:00:00"/>
    <x v="2"/>
    <x v="8"/>
    <x v="129"/>
    <x v="3"/>
    <x v="0"/>
    <x v="4"/>
    <x v="1000"/>
    <n v="11.76"/>
    <n v="4"/>
    <n v="3.18"/>
  </r>
  <r>
    <d v="2016-09-20T00:00:00"/>
    <x v="2"/>
    <x v="8"/>
    <x v="129"/>
    <x v="3"/>
    <x v="0"/>
    <x v="0"/>
    <x v="426"/>
    <n v="77.52"/>
    <n v="2"/>
    <n v="37.979999999999997"/>
  </r>
  <r>
    <d v="2016-09-20T00:00:00"/>
    <x v="2"/>
    <x v="8"/>
    <x v="129"/>
    <x v="3"/>
    <x v="0"/>
    <x v="3"/>
    <x v="417"/>
    <n v="48.64"/>
    <n v="2"/>
    <n v="15.81"/>
  </r>
  <r>
    <d v="2016-09-20T00:00:00"/>
    <x v="2"/>
    <x v="8"/>
    <x v="76"/>
    <x v="25"/>
    <x v="1"/>
    <x v="8"/>
    <x v="863"/>
    <n v="17.09"/>
    <n v="2"/>
    <n v="1.07"/>
  </r>
  <r>
    <d v="2016-09-20T00:00:00"/>
    <x v="2"/>
    <x v="8"/>
    <x v="76"/>
    <x v="25"/>
    <x v="1"/>
    <x v="5"/>
    <x v="561"/>
    <n v="98.39"/>
    <n v="1"/>
    <n v="-11.07"/>
  </r>
  <r>
    <d v="2016-09-20T00:00:00"/>
    <x v="2"/>
    <x v="8"/>
    <x v="276"/>
    <x v="20"/>
    <x v="0"/>
    <x v="12"/>
    <x v="447"/>
    <n v="393.25"/>
    <n v="5"/>
    <n v="129.77000000000001"/>
  </r>
  <r>
    <d v="2016-09-20T00:00:00"/>
    <x v="2"/>
    <x v="8"/>
    <x v="647"/>
    <x v="14"/>
    <x v="0"/>
    <x v="3"/>
    <x v="361"/>
    <n v="83.7"/>
    <n v="5"/>
    <n v="41.01"/>
  </r>
  <r>
    <d v="2016-09-20T00:00:00"/>
    <x v="2"/>
    <x v="8"/>
    <x v="631"/>
    <x v="22"/>
    <x v="1"/>
    <x v="11"/>
    <x v="1615"/>
    <n v="163.88"/>
    <n v="2"/>
    <n v="40.97"/>
  </r>
  <r>
    <d v="2016-09-22T00:00:00"/>
    <x v="2"/>
    <x v="8"/>
    <x v="562"/>
    <x v="15"/>
    <x v="0"/>
    <x v="4"/>
    <x v="1638"/>
    <n v="40.78"/>
    <n v="3"/>
    <n v="4.59"/>
  </r>
  <r>
    <d v="2016-09-22T00:00:00"/>
    <x v="2"/>
    <x v="8"/>
    <x v="562"/>
    <x v="15"/>
    <x v="2"/>
    <x v="6"/>
    <x v="1755"/>
    <n v="63.94"/>
    <n v="8"/>
    <n v="5.59"/>
  </r>
  <r>
    <d v="2016-09-22T00:00:00"/>
    <x v="2"/>
    <x v="8"/>
    <x v="517"/>
    <x v="2"/>
    <x v="0"/>
    <x v="4"/>
    <x v="608"/>
    <n v="7.87"/>
    <n v="3"/>
    <n v="0.89"/>
  </r>
  <r>
    <d v="2016-09-22T00:00:00"/>
    <x v="2"/>
    <x v="8"/>
    <x v="482"/>
    <x v="16"/>
    <x v="0"/>
    <x v="3"/>
    <x v="816"/>
    <n v="7.51"/>
    <n v="9"/>
    <n v="-6"/>
  </r>
  <r>
    <d v="2016-09-22T00:00:00"/>
    <x v="2"/>
    <x v="8"/>
    <x v="482"/>
    <x v="16"/>
    <x v="0"/>
    <x v="1"/>
    <x v="1096"/>
    <n v="16.559999999999999"/>
    <n v="2"/>
    <n v="5.8"/>
  </r>
  <r>
    <d v="2016-09-22T00:00:00"/>
    <x v="2"/>
    <x v="8"/>
    <x v="326"/>
    <x v="5"/>
    <x v="1"/>
    <x v="8"/>
    <x v="731"/>
    <n v="13.28"/>
    <n v="2"/>
    <n v="6.37"/>
  </r>
  <r>
    <d v="2016-09-22T00:00:00"/>
    <x v="2"/>
    <x v="8"/>
    <x v="629"/>
    <x v="2"/>
    <x v="0"/>
    <x v="1"/>
    <x v="218"/>
    <n v="16.52"/>
    <n v="5"/>
    <n v="5.37"/>
  </r>
  <r>
    <d v="2016-09-22T00:00:00"/>
    <x v="2"/>
    <x v="8"/>
    <x v="381"/>
    <x v="20"/>
    <x v="0"/>
    <x v="2"/>
    <x v="929"/>
    <n v="128.34"/>
    <n v="6"/>
    <n v="37.22"/>
  </r>
  <r>
    <d v="2016-09-22T00:00:00"/>
    <x v="2"/>
    <x v="8"/>
    <x v="461"/>
    <x v="18"/>
    <x v="0"/>
    <x v="0"/>
    <x v="563"/>
    <n v="35.880000000000003"/>
    <n v="6"/>
    <n v="16.149999999999999"/>
  </r>
  <r>
    <d v="2016-09-22T00:00:00"/>
    <x v="2"/>
    <x v="8"/>
    <x v="436"/>
    <x v="26"/>
    <x v="1"/>
    <x v="8"/>
    <x v="462"/>
    <n v="68.430000000000007"/>
    <n v="7"/>
    <n v="8.5500000000000007"/>
  </r>
  <r>
    <d v="2016-09-22T00:00:00"/>
    <x v="2"/>
    <x v="8"/>
    <x v="10"/>
    <x v="21"/>
    <x v="1"/>
    <x v="8"/>
    <x v="1336"/>
    <n v="18.96"/>
    <n v="2"/>
    <n v="7.58"/>
  </r>
  <r>
    <d v="2016-09-22T00:00:00"/>
    <x v="2"/>
    <x v="8"/>
    <x v="70"/>
    <x v="10"/>
    <x v="0"/>
    <x v="10"/>
    <x v="1494"/>
    <n v="63.97"/>
    <n v="2"/>
    <n v="19.989999999999998"/>
  </r>
  <r>
    <d v="2016-09-22T00:00:00"/>
    <x v="2"/>
    <x v="8"/>
    <x v="361"/>
    <x v="14"/>
    <x v="0"/>
    <x v="0"/>
    <x v="976"/>
    <n v="35.56"/>
    <n v="7"/>
    <n v="16.71"/>
  </r>
  <r>
    <d v="2016-09-22T00:00:00"/>
    <x v="2"/>
    <x v="8"/>
    <x v="361"/>
    <x v="14"/>
    <x v="2"/>
    <x v="6"/>
    <x v="952"/>
    <n v="97.98"/>
    <n v="2"/>
    <n v="27.43"/>
  </r>
  <r>
    <d v="2016-09-23T00:00:00"/>
    <x v="2"/>
    <x v="8"/>
    <x v="254"/>
    <x v="10"/>
    <x v="1"/>
    <x v="8"/>
    <x v="97"/>
    <n v="532.70000000000005"/>
    <n v="6"/>
    <n v="-26.64"/>
  </r>
  <r>
    <d v="2016-09-23T00:00:00"/>
    <x v="2"/>
    <x v="8"/>
    <x v="254"/>
    <x v="10"/>
    <x v="0"/>
    <x v="4"/>
    <x v="1625"/>
    <n v="4.91"/>
    <n v="2"/>
    <n v="0.31"/>
  </r>
  <r>
    <d v="2016-09-23T00:00:00"/>
    <x v="2"/>
    <x v="8"/>
    <x v="277"/>
    <x v="4"/>
    <x v="0"/>
    <x v="2"/>
    <x v="617"/>
    <n v="118.25"/>
    <n v="5"/>
    <n v="34.29"/>
  </r>
  <r>
    <d v="2016-09-23T00:00:00"/>
    <x v="2"/>
    <x v="8"/>
    <x v="277"/>
    <x v="4"/>
    <x v="1"/>
    <x v="5"/>
    <x v="1255"/>
    <n v="368.97"/>
    <n v="3"/>
    <n v="81.17"/>
  </r>
  <r>
    <d v="2016-09-23T00:00:00"/>
    <x v="2"/>
    <x v="8"/>
    <x v="507"/>
    <x v="22"/>
    <x v="0"/>
    <x v="14"/>
    <x v="388"/>
    <n v="13.68"/>
    <n v="2"/>
    <n v="3.69"/>
  </r>
  <r>
    <d v="2016-09-23T00:00:00"/>
    <x v="2"/>
    <x v="8"/>
    <x v="762"/>
    <x v="3"/>
    <x v="0"/>
    <x v="10"/>
    <x v="229"/>
    <n v="4.08"/>
    <n v="2"/>
    <n v="1.92"/>
  </r>
  <r>
    <d v="2016-09-23T00:00:00"/>
    <x v="2"/>
    <x v="8"/>
    <x v="762"/>
    <x v="3"/>
    <x v="0"/>
    <x v="1"/>
    <x v="821"/>
    <n v="18.899999999999999"/>
    <n v="3"/>
    <n v="8.69"/>
  </r>
  <r>
    <d v="2016-09-23T00:00:00"/>
    <x v="2"/>
    <x v="8"/>
    <x v="748"/>
    <x v="20"/>
    <x v="0"/>
    <x v="3"/>
    <x v="24"/>
    <n v="10.53"/>
    <n v="7"/>
    <n v="3.68"/>
  </r>
  <r>
    <d v="2016-09-23T00:00:00"/>
    <x v="2"/>
    <x v="8"/>
    <x v="179"/>
    <x v="10"/>
    <x v="0"/>
    <x v="0"/>
    <x v="1097"/>
    <n v="11.95"/>
    <n v="3"/>
    <n v="4.03"/>
  </r>
  <r>
    <d v="2016-09-23T00:00:00"/>
    <x v="2"/>
    <x v="8"/>
    <x v="179"/>
    <x v="10"/>
    <x v="1"/>
    <x v="8"/>
    <x v="1756"/>
    <n v="28"/>
    <n v="4"/>
    <n v="7.7"/>
  </r>
  <r>
    <d v="2016-09-23T00:00:00"/>
    <x v="2"/>
    <x v="8"/>
    <x v="179"/>
    <x v="10"/>
    <x v="0"/>
    <x v="3"/>
    <x v="246"/>
    <n v="12.2"/>
    <n v="7"/>
    <n v="-9.76"/>
  </r>
  <r>
    <d v="2016-09-23T00:00:00"/>
    <x v="2"/>
    <x v="8"/>
    <x v="679"/>
    <x v="22"/>
    <x v="0"/>
    <x v="3"/>
    <x v="333"/>
    <n v="13.22"/>
    <n v="4"/>
    <n v="4.46"/>
  </r>
  <r>
    <d v="2016-09-23T00:00:00"/>
    <x v="2"/>
    <x v="8"/>
    <x v="679"/>
    <x v="22"/>
    <x v="1"/>
    <x v="5"/>
    <x v="415"/>
    <n v="184.75"/>
    <n v="3"/>
    <n v="-20.78"/>
  </r>
  <r>
    <d v="2016-09-24T00:00:00"/>
    <x v="2"/>
    <x v="8"/>
    <x v="500"/>
    <x v="10"/>
    <x v="1"/>
    <x v="5"/>
    <x v="1395"/>
    <n v="155.37"/>
    <n v="2"/>
    <n v="-13.32"/>
  </r>
  <r>
    <d v="2016-09-24T00:00:00"/>
    <x v="2"/>
    <x v="8"/>
    <x v="174"/>
    <x v="3"/>
    <x v="0"/>
    <x v="2"/>
    <x v="916"/>
    <n v="41.96"/>
    <n v="2"/>
    <n v="2.94"/>
  </r>
  <r>
    <d v="2016-09-24T00:00:00"/>
    <x v="2"/>
    <x v="8"/>
    <x v="174"/>
    <x v="3"/>
    <x v="0"/>
    <x v="0"/>
    <x v="64"/>
    <n v="41.7"/>
    <n v="5"/>
    <n v="20.85"/>
  </r>
  <r>
    <d v="2016-09-24T00:00:00"/>
    <x v="2"/>
    <x v="8"/>
    <x v="615"/>
    <x v="3"/>
    <x v="1"/>
    <x v="8"/>
    <x v="805"/>
    <n v="63.2"/>
    <n v="5"/>
    <n v="23.38"/>
  </r>
  <r>
    <d v="2016-09-24T00:00:00"/>
    <x v="2"/>
    <x v="8"/>
    <x v="750"/>
    <x v="26"/>
    <x v="1"/>
    <x v="8"/>
    <x v="1346"/>
    <n v="21.44"/>
    <n v="2"/>
    <n v="7.5"/>
  </r>
  <r>
    <d v="2016-09-24T00:00:00"/>
    <x v="2"/>
    <x v="8"/>
    <x v="750"/>
    <x v="26"/>
    <x v="0"/>
    <x v="2"/>
    <x v="135"/>
    <n v="511.06"/>
    <n v="9"/>
    <n v="-95.82"/>
  </r>
  <r>
    <d v="2016-09-24T00:00:00"/>
    <x v="2"/>
    <x v="8"/>
    <x v="157"/>
    <x v="39"/>
    <x v="0"/>
    <x v="3"/>
    <x v="405"/>
    <n v="6.38"/>
    <n v="1"/>
    <n v="2.93"/>
  </r>
  <r>
    <d v="2016-09-24T00:00:00"/>
    <x v="2"/>
    <x v="8"/>
    <x v="157"/>
    <x v="39"/>
    <x v="0"/>
    <x v="0"/>
    <x v="327"/>
    <n v="6.48"/>
    <n v="1"/>
    <n v="3.11"/>
  </r>
  <r>
    <d v="2016-09-24T00:00:00"/>
    <x v="2"/>
    <x v="8"/>
    <x v="131"/>
    <x v="18"/>
    <x v="1"/>
    <x v="8"/>
    <x v="809"/>
    <n v="127.95"/>
    <n v="3"/>
    <n v="21.75"/>
  </r>
  <r>
    <d v="2016-09-24T00:00:00"/>
    <x v="2"/>
    <x v="8"/>
    <x v="521"/>
    <x v="1"/>
    <x v="0"/>
    <x v="3"/>
    <x v="1665"/>
    <n v="442.37"/>
    <n v="7"/>
    <n v="-729.91"/>
  </r>
  <r>
    <d v="2016-09-24T00:00:00"/>
    <x v="2"/>
    <x v="8"/>
    <x v="150"/>
    <x v="3"/>
    <x v="0"/>
    <x v="10"/>
    <x v="838"/>
    <n v="304.89999999999998"/>
    <n v="5"/>
    <n v="143.30000000000001"/>
  </r>
  <r>
    <d v="2016-09-24T00:00:00"/>
    <x v="2"/>
    <x v="8"/>
    <x v="150"/>
    <x v="3"/>
    <x v="1"/>
    <x v="5"/>
    <x v="433"/>
    <n v="563.24"/>
    <n v="5"/>
    <n v="56.32"/>
  </r>
  <r>
    <d v="2016-09-25T00:00:00"/>
    <x v="2"/>
    <x v="8"/>
    <x v="579"/>
    <x v="12"/>
    <x v="1"/>
    <x v="13"/>
    <x v="1036"/>
    <n v="393.17"/>
    <n v="3"/>
    <n v="-204.45"/>
  </r>
  <r>
    <d v="2016-09-25T00:00:00"/>
    <x v="2"/>
    <x v="8"/>
    <x v="62"/>
    <x v="0"/>
    <x v="0"/>
    <x v="1"/>
    <x v="849"/>
    <n v="15.94"/>
    <n v="4"/>
    <n v="5.18"/>
  </r>
  <r>
    <d v="2016-09-25T00:00:00"/>
    <x v="2"/>
    <x v="8"/>
    <x v="124"/>
    <x v="11"/>
    <x v="0"/>
    <x v="0"/>
    <x v="64"/>
    <n v="60.05"/>
    <n v="9"/>
    <n v="22.52"/>
  </r>
  <r>
    <d v="2016-09-25T00:00:00"/>
    <x v="2"/>
    <x v="8"/>
    <x v="124"/>
    <x v="11"/>
    <x v="0"/>
    <x v="3"/>
    <x v="361"/>
    <n v="5.0199999999999996"/>
    <n v="1"/>
    <n v="-3.52"/>
  </r>
  <r>
    <d v="2016-09-25T00:00:00"/>
    <x v="2"/>
    <x v="8"/>
    <x v="621"/>
    <x v="3"/>
    <x v="0"/>
    <x v="4"/>
    <x v="780"/>
    <n v="16.559999999999999"/>
    <n v="4"/>
    <n v="6.96"/>
  </r>
  <r>
    <d v="2016-09-25T00:00:00"/>
    <x v="2"/>
    <x v="8"/>
    <x v="571"/>
    <x v="21"/>
    <x v="2"/>
    <x v="9"/>
    <x v="297"/>
    <n v="499.95"/>
    <n v="5"/>
    <n v="174.98"/>
  </r>
  <r>
    <d v="2016-09-25T00:00:00"/>
    <x v="2"/>
    <x v="8"/>
    <x v="571"/>
    <x v="21"/>
    <x v="0"/>
    <x v="4"/>
    <x v="1472"/>
    <n v="3.04"/>
    <n v="1"/>
    <n v="1.03"/>
  </r>
  <r>
    <d v="2016-09-25T00:00:00"/>
    <x v="2"/>
    <x v="8"/>
    <x v="571"/>
    <x v="21"/>
    <x v="1"/>
    <x v="5"/>
    <x v="1209"/>
    <n v="201.96"/>
    <n v="2"/>
    <n v="50.49"/>
  </r>
  <r>
    <d v="2016-09-25T00:00:00"/>
    <x v="2"/>
    <x v="8"/>
    <x v="571"/>
    <x v="21"/>
    <x v="1"/>
    <x v="8"/>
    <x v="1698"/>
    <n v="68.64"/>
    <n v="11"/>
    <n v="17.16"/>
  </r>
  <r>
    <d v="2016-09-25T00:00:00"/>
    <x v="2"/>
    <x v="8"/>
    <x v="578"/>
    <x v="10"/>
    <x v="0"/>
    <x v="12"/>
    <x v="1295"/>
    <n v="286.26"/>
    <n v="1"/>
    <n v="17.89"/>
  </r>
  <r>
    <d v="2016-09-25T00:00:00"/>
    <x v="2"/>
    <x v="8"/>
    <x v="578"/>
    <x v="10"/>
    <x v="0"/>
    <x v="2"/>
    <x v="835"/>
    <n v="24.22"/>
    <n v="2"/>
    <n v="-4.84"/>
  </r>
  <r>
    <d v="2016-09-25T00:00:00"/>
    <x v="2"/>
    <x v="8"/>
    <x v="578"/>
    <x v="10"/>
    <x v="0"/>
    <x v="2"/>
    <x v="332"/>
    <n v="331.54"/>
    <n v="3"/>
    <n v="-82.88"/>
  </r>
  <r>
    <d v="2016-09-25T00:00:00"/>
    <x v="2"/>
    <x v="8"/>
    <x v="322"/>
    <x v="3"/>
    <x v="1"/>
    <x v="11"/>
    <x v="1205"/>
    <n v="477.67"/>
    <n v="2"/>
    <n v="84.29"/>
  </r>
  <r>
    <d v="2016-09-25T00:00:00"/>
    <x v="2"/>
    <x v="8"/>
    <x v="275"/>
    <x v="3"/>
    <x v="0"/>
    <x v="0"/>
    <x v="988"/>
    <n v="10.9"/>
    <n v="5"/>
    <n v="5.12"/>
  </r>
  <r>
    <d v="2016-09-25T00:00:00"/>
    <x v="2"/>
    <x v="8"/>
    <x v="275"/>
    <x v="3"/>
    <x v="0"/>
    <x v="1"/>
    <x v="798"/>
    <n v="29.6"/>
    <n v="2"/>
    <n v="14.8"/>
  </r>
  <r>
    <d v="2016-09-25T00:00:00"/>
    <x v="2"/>
    <x v="8"/>
    <x v="275"/>
    <x v="3"/>
    <x v="0"/>
    <x v="1"/>
    <x v="465"/>
    <n v="4.9800000000000004"/>
    <n v="1"/>
    <n v="2.29"/>
  </r>
  <r>
    <d v="2016-09-25T00:00:00"/>
    <x v="2"/>
    <x v="8"/>
    <x v="275"/>
    <x v="3"/>
    <x v="2"/>
    <x v="16"/>
    <x v="1308"/>
    <n v="479.98"/>
    <n v="3"/>
    <n v="161.99"/>
  </r>
  <r>
    <d v="2016-09-25T00:00:00"/>
    <x v="2"/>
    <x v="8"/>
    <x v="275"/>
    <x v="3"/>
    <x v="2"/>
    <x v="6"/>
    <x v="1258"/>
    <n v="44.74"/>
    <n v="8"/>
    <n v="4.47"/>
  </r>
  <r>
    <d v="2016-09-25T00:00:00"/>
    <x v="2"/>
    <x v="8"/>
    <x v="275"/>
    <x v="3"/>
    <x v="0"/>
    <x v="4"/>
    <x v="1441"/>
    <n v="5.76"/>
    <n v="2"/>
    <n v="1.67"/>
  </r>
  <r>
    <d v="2016-09-25T00:00:00"/>
    <x v="2"/>
    <x v="8"/>
    <x v="275"/>
    <x v="3"/>
    <x v="1"/>
    <x v="5"/>
    <x v="1022"/>
    <n v="483.14"/>
    <n v="4"/>
    <n v="60.39"/>
  </r>
  <r>
    <d v="2016-09-26T00:00:00"/>
    <x v="2"/>
    <x v="8"/>
    <x v="40"/>
    <x v="1"/>
    <x v="1"/>
    <x v="5"/>
    <x v="47"/>
    <n v="747.56"/>
    <n v="3"/>
    <n v="-96.11"/>
  </r>
  <r>
    <d v="2016-09-26T00:00:00"/>
    <x v="2"/>
    <x v="8"/>
    <x v="40"/>
    <x v="1"/>
    <x v="0"/>
    <x v="10"/>
    <x v="21"/>
    <n v="8.93"/>
    <n v="2"/>
    <n v="3.35"/>
  </r>
  <r>
    <d v="2016-09-26T00:00:00"/>
    <x v="2"/>
    <x v="8"/>
    <x v="562"/>
    <x v="3"/>
    <x v="1"/>
    <x v="11"/>
    <x v="384"/>
    <n v="424.96"/>
    <n v="5"/>
    <n v="20"/>
  </r>
  <r>
    <d v="2016-09-26T00:00:00"/>
    <x v="2"/>
    <x v="8"/>
    <x v="188"/>
    <x v="22"/>
    <x v="0"/>
    <x v="12"/>
    <x v="587"/>
    <n v="236.88"/>
    <n v="6"/>
    <n v="66.33"/>
  </r>
  <r>
    <d v="2016-09-26T00:00:00"/>
    <x v="2"/>
    <x v="8"/>
    <x v="188"/>
    <x v="22"/>
    <x v="0"/>
    <x v="0"/>
    <x v="1396"/>
    <n v="29.9"/>
    <n v="5"/>
    <n v="14.65"/>
  </r>
  <r>
    <d v="2016-09-26T00:00:00"/>
    <x v="2"/>
    <x v="8"/>
    <x v="188"/>
    <x v="22"/>
    <x v="2"/>
    <x v="9"/>
    <x v="1598"/>
    <n v="100"/>
    <n v="4"/>
    <n v="21"/>
  </r>
  <r>
    <d v="2016-09-26T00:00:00"/>
    <x v="2"/>
    <x v="8"/>
    <x v="345"/>
    <x v="30"/>
    <x v="0"/>
    <x v="0"/>
    <x v="1641"/>
    <n v="9.99"/>
    <n v="1"/>
    <n v="4.5"/>
  </r>
  <r>
    <d v="2016-09-26T00:00:00"/>
    <x v="2"/>
    <x v="8"/>
    <x v="250"/>
    <x v="3"/>
    <x v="0"/>
    <x v="2"/>
    <x v="1187"/>
    <n v="51.45"/>
    <n v="3"/>
    <n v="13.89"/>
  </r>
  <r>
    <d v="2016-09-26T00:00:00"/>
    <x v="2"/>
    <x v="8"/>
    <x v="250"/>
    <x v="3"/>
    <x v="0"/>
    <x v="1"/>
    <x v="685"/>
    <n v="7.83"/>
    <n v="3"/>
    <n v="3.6"/>
  </r>
  <r>
    <d v="2016-09-26T00:00:00"/>
    <x v="2"/>
    <x v="8"/>
    <x v="250"/>
    <x v="3"/>
    <x v="0"/>
    <x v="4"/>
    <x v="760"/>
    <n v="35.4"/>
    <n v="5"/>
    <n v="13.45"/>
  </r>
  <r>
    <d v="2016-09-26T00:00:00"/>
    <x v="2"/>
    <x v="8"/>
    <x v="250"/>
    <x v="3"/>
    <x v="0"/>
    <x v="0"/>
    <x v="689"/>
    <n v="29.9"/>
    <n v="5"/>
    <n v="13.46"/>
  </r>
  <r>
    <d v="2016-09-26T00:00:00"/>
    <x v="2"/>
    <x v="8"/>
    <x v="360"/>
    <x v="3"/>
    <x v="0"/>
    <x v="0"/>
    <x v="1757"/>
    <n v="12.96"/>
    <n v="2"/>
    <n v="6.22"/>
  </r>
  <r>
    <d v="2016-09-26T00:00:00"/>
    <x v="2"/>
    <x v="8"/>
    <x v="451"/>
    <x v="16"/>
    <x v="2"/>
    <x v="9"/>
    <x v="1542"/>
    <n v="431.98"/>
    <n v="3"/>
    <n v="-75.599999999999994"/>
  </r>
  <r>
    <d v="2016-09-26T00:00:00"/>
    <x v="2"/>
    <x v="8"/>
    <x v="59"/>
    <x v="0"/>
    <x v="0"/>
    <x v="3"/>
    <x v="1345"/>
    <n v="15.62"/>
    <n v="2"/>
    <n v="-25"/>
  </r>
  <r>
    <d v="2016-09-26T00:00:00"/>
    <x v="2"/>
    <x v="8"/>
    <x v="382"/>
    <x v="0"/>
    <x v="0"/>
    <x v="12"/>
    <x v="1758"/>
    <n v="93.03"/>
    <n v="2"/>
    <n v="-251.19"/>
  </r>
  <r>
    <d v="2016-09-26T00:00:00"/>
    <x v="2"/>
    <x v="8"/>
    <x v="382"/>
    <x v="0"/>
    <x v="1"/>
    <x v="5"/>
    <x v="1155"/>
    <n v="454.97"/>
    <n v="5"/>
    <n v="-136.49"/>
  </r>
  <r>
    <d v="2016-09-26T00:00:00"/>
    <x v="2"/>
    <x v="8"/>
    <x v="719"/>
    <x v="0"/>
    <x v="0"/>
    <x v="3"/>
    <x v="978"/>
    <n v="6.82"/>
    <n v="2"/>
    <n v="-11.59"/>
  </r>
  <r>
    <d v="2016-09-27T00:00:00"/>
    <x v="2"/>
    <x v="8"/>
    <x v="312"/>
    <x v="0"/>
    <x v="1"/>
    <x v="11"/>
    <x v="1446"/>
    <n v="956.66"/>
    <n v="7"/>
    <n v="-225.1"/>
  </r>
  <r>
    <d v="2016-09-27T00:00:00"/>
    <x v="2"/>
    <x v="8"/>
    <x v="291"/>
    <x v="10"/>
    <x v="0"/>
    <x v="3"/>
    <x v="309"/>
    <n v="2.91"/>
    <n v="3"/>
    <n v="-2.0299999999999998"/>
  </r>
  <r>
    <d v="2016-09-27T00:00:00"/>
    <x v="2"/>
    <x v="8"/>
    <x v="661"/>
    <x v="22"/>
    <x v="2"/>
    <x v="6"/>
    <x v="1085"/>
    <n v="1001.58"/>
    <n v="2"/>
    <n v="125.2"/>
  </r>
  <r>
    <d v="2016-09-27T00:00:00"/>
    <x v="2"/>
    <x v="8"/>
    <x v="229"/>
    <x v="4"/>
    <x v="0"/>
    <x v="0"/>
    <x v="607"/>
    <n v="17.940000000000001"/>
    <n v="3"/>
    <n v="8.7899999999999991"/>
  </r>
  <r>
    <d v="2016-09-27T00:00:00"/>
    <x v="2"/>
    <x v="8"/>
    <x v="229"/>
    <x v="4"/>
    <x v="0"/>
    <x v="4"/>
    <x v="202"/>
    <n v="13.89"/>
    <n v="3"/>
    <n v="4.58"/>
  </r>
  <r>
    <d v="2016-09-28T00:00:00"/>
    <x v="2"/>
    <x v="8"/>
    <x v="22"/>
    <x v="1"/>
    <x v="0"/>
    <x v="0"/>
    <x v="842"/>
    <n v="99.14"/>
    <n v="4"/>
    <n v="30.98"/>
  </r>
  <r>
    <d v="2016-09-29T00:00:00"/>
    <x v="2"/>
    <x v="8"/>
    <x v="637"/>
    <x v="2"/>
    <x v="0"/>
    <x v="1"/>
    <x v="95"/>
    <n v="15.94"/>
    <n v="4"/>
    <n v="5.18"/>
  </r>
  <r>
    <d v="2016-09-29T00:00:00"/>
    <x v="2"/>
    <x v="8"/>
    <x v="570"/>
    <x v="18"/>
    <x v="0"/>
    <x v="4"/>
    <x v="1759"/>
    <n v="40.880000000000003"/>
    <n v="7"/>
    <n v="10.63"/>
  </r>
  <r>
    <d v="2016-09-29T00:00:00"/>
    <x v="2"/>
    <x v="8"/>
    <x v="255"/>
    <x v="3"/>
    <x v="0"/>
    <x v="0"/>
    <x v="167"/>
    <n v="18.97"/>
    <n v="1"/>
    <n v="9.11"/>
  </r>
  <r>
    <d v="2016-09-29T00:00:00"/>
    <x v="2"/>
    <x v="8"/>
    <x v="519"/>
    <x v="33"/>
    <x v="2"/>
    <x v="9"/>
    <x v="1620"/>
    <n v="209.97"/>
    <n v="3"/>
    <n v="71.39"/>
  </r>
  <r>
    <d v="2016-09-29T00:00:00"/>
    <x v="2"/>
    <x v="8"/>
    <x v="519"/>
    <x v="33"/>
    <x v="0"/>
    <x v="3"/>
    <x v="702"/>
    <n v="62.94"/>
    <n v="3"/>
    <n v="30.21"/>
  </r>
  <r>
    <d v="2016-09-29T00:00:00"/>
    <x v="2"/>
    <x v="8"/>
    <x v="519"/>
    <x v="33"/>
    <x v="0"/>
    <x v="4"/>
    <x v="1237"/>
    <n v="25.92"/>
    <n v="9"/>
    <n v="7.78"/>
  </r>
  <r>
    <d v="2016-09-29T00:00:00"/>
    <x v="2"/>
    <x v="8"/>
    <x v="539"/>
    <x v="3"/>
    <x v="0"/>
    <x v="3"/>
    <x v="876"/>
    <n v="27.24"/>
    <n v="5"/>
    <n v="9.5299999999999994"/>
  </r>
  <r>
    <d v="2016-09-29T00:00:00"/>
    <x v="2"/>
    <x v="8"/>
    <x v="441"/>
    <x v="12"/>
    <x v="0"/>
    <x v="4"/>
    <x v="44"/>
    <n v="10.5"/>
    <n v="4"/>
    <n v="1.18"/>
  </r>
  <r>
    <d v="2016-09-29T00:00:00"/>
    <x v="2"/>
    <x v="8"/>
    <x v="442"/>
    <x v="11"/>
    <x v="2"/>
    <x v="6"/>
    <x v="387"/>
    <n v="859.2"/>
    <n v="3"/>
    <n v="75.180000000000007"/>
  </r>
  <r>
    <d v="2016-09-29T00:00:00"/>
    <x v="2"/>
    <x v="8"/>
    <x v="505"/>
    <x v="3"/>
    <x v="2"/>
    <x v="9"/>
    <x v="306"/>
    <n v="36.24"/>
    <n v="1"/>
    <n v="15.22"/>
  </r>
  <r>
    <d v="2016-09-30T00:00:00"/>
    <x v="2"/>
    <x v="8"/>
    <x v="605"/>
    <x v="1"/>
    <x v="0"/>
    <x v="3"/>
    <x v="73"/>
    <n v="1.96"/>
    <n v="2"/>
    <n v="-3.24"/>
  </r>
  <r>
    <d v="2016-09-30T00:00:00"/>
    <x v="2"/>
    <x v="8"/>
    <x v="193"/>
    <x v="20"/>
    <x v="1"/>
    <x v="11"/>
    <x v="28"/>
    <n v="523.91999999999996"/>
    <n v="5"/>
    <n v="-26.2"/>
  </r>
  <r>
    <d v="2016-10-01T00:00:00"/>
    <x v="2"/>
    <x v="9"/>
    <x v="280"/>
    <x v="3"/>
    <x v="1"/>
    <x v="5"/>
    <x v="94"/>
    <n v="194.85"/>
    <n v="4"/>
    <n v="12.18"/>
  </r>
  <r>
    <d v="2016-10-01T00:00:00"/>
    <x v="2"/>
    <x v="9"/>
    <x v="393"/>
    <x v="18"/>
    <x v="2"/>
    <x v="6"/>
    <x v="503"/>
    <n v="69.900000000000006"/>
    <n v="2"/>
    <n v="18.87"/>
  </r>
  <r>
    <d v="2016-10-01T00:00:00"/>
    <x v="2"/>
    <x v="9"/>
    <x v="393"/>
    <x v="18"/>
    <x v="1"/>
    <x v="8"/>
    <x v="598"/>
    <n v="41.85"/>
    <n v="5"/>
    <n v="10.88"/>
  </r>
  <r>
    <d v="2016-10-01T00:00:00"/>
    <x v="2"/>
    <x v="9"/>
    <x v="193"/>
    <x v="20"/>
    <x v="1"/>
    <x v="13"/>
    <x v="473"/>
    <n v="330.59"/>
    <n v="1"/>
    <n v="-115.71"/>
  </r>
  <r>
    <d v="2016-10-01T00:00:00"/>
    <x v="2"/>
    <x v="9"/>
    <x v="459"/>
    <x v="0"/>
    <x v="2"/>
    <x v="9"/>
    <x v="1037"/>
    <n v="79.510000000000005"/>
    <n v="3"/>
    <n v="20.87"/>
  </r>
  <r>
    <d v="2016-10-01T00:00:00"/>
    <x v="2"/>
    <x v="9"/>
    <x v="459"/>
    <x v="0"/>
    <x v="0"/>
    <x v="0"/>
    <x v="371"/>
    <n v="28.35"/>
    <n v="1"/>
    <n v="9.57"/>
  </r>
  <r>
    <d v="2016-10-01T00:00:00"/>
    <x v="2"/>
    <x v="9"/>
    <x v="295"/>
    <x v="16"/>
    <x v="0"/>
    <x v="3"/>
    <x v="263"/>
    <n v="5.39"/>
    <n v="4"/>
    <n v="-4.49"/>
  </r>
  <r>
    <d v="2016-10-01T00:00:00"/>
    <x v="2"/>
    <x v="9"/>
    <x v="295"/>
    <x v="16"/>
    <x v="0"/>
    <x v="4"/>
    <x v="108"/>
    <n v="30.98"/>
    <n v="8"/>
    <n v="5.03"/>
  </r>
  <r>
    <d v="2016-10-02T00:00:00"/>
    <x v="2"/>
    <x v="9"/>
    <x v="676"/>
    <x v="20"/>
    <x v="0"/>
    <x v="12"/>
    <x v="808"/>
    <n v="61.44"/>
    <n v="3"/>
    <n v="16.59"/>
  </r>
  <r>
    <d v="2016-10-02T00:00:00"/>
    <x v="2"/>
    <x v="9"/>
    <x v="760"/>
    <x v="12"/>
    <x v="0"/>
    <x v="3"/>
    <x v="812"/>
    <n v="54.79"/>
    <n v="6"/>
    <n v="-40.18"/>
  </r>
  <r>
    <d v="2016-10-02T00:00:00"/>
    <x v="2"/>
    <x v="9"/>
    <x v="498"/>
    <x v="18"/>
    <x v="0"/>
    <x v="2"/>
    <x v="90"/>
    <n v="32.479999999999997"/>
    <n v="2"/>
    <n v="4.87"/>
  </r>
  <r>
    <d v="2016-10-02T00:00:00"/>
    <x v="2"/>
    <x v="9"/>
    <x v="498"/>
    <x v="18"/>
    <x v="2"/>
    <x v="16"/>
    <x v="1696"/>
    <n v="17499.95"/>
    <n v="5"/>
    <n v="8399.98"/>
  </r>
  <r>
    <d v="2016-10-02T00:00:00"/>
    <x v="2"/>
    <x v="9"/>
    <x v="498"/>
    <x v="18"/>
    <x v="0"/>
    <x v="3"/>
    <x v="688"/>
    <n v="735.98"/>
    <n v="2"/>
    <n v="331.19"/>
  </r>
  <r>
    <d v="2016-10-02T00:00:00"/>
    <x v="2"/>
    <x v="9"/>
    <x v="498"/>
    <x v="18"/>
    <x v="0"/>
    <x v="3"/>
    <x v="832"/>
    <n v="34.369999999999997"/>
    <n v="7"/>
    <n v="16.84"/>
  </r>
  <r>
    <d v="2016-10-02T00:00:00"/>
    <x v="2"/>
    <x v="9"/>
    <x v="498"/>
    <x v="18"/>
    <x v="0"/>
    <x v="4"/>
    <x v="1607"/>
    <n v="33.96"/>
    <n v="2"/>
    <n v="9.51"/>
  </r>
  <r>
    <d v="2016-10-03T00:00:00"/>
    <x v="2"/>
    <x v="9"/>
    <x v="19"/>
    <x v="0"/>
    <x v="0"/>
    <x v="10"/>
    <x v="21"/>
    <n v="15.65"/>
    <n v="2"/>
    <n v="5.09"/>
  </r>
  <r>
    <d v="2016-10-03T00:00:00"/>
    <x v="2"/>
    <x v="9"/>
    <x v="185"/>
    <x v="20"/>
    <x v="1"/>
    <x v="5"/>
    <x v="1395"/>
    <n v="599.29"/>
    <n v="6"/>
    <n v="93.22"/>
  </r>
  <r>
    <d v="2016-10-03T00:00:00"/>
    <x v="2"/>
    <x v="9"/>
    <x v="609"/>
    <x v="0"/>
    <x v="1"/>
    <x v="8"/>
    <x v="169"/>
    <n v="38.08"/>
    <n v="5"/>
    <n v="-29.51"/>
  </r>
  <r>
    <d v="2016-10-03T00:00:00"/>
    <x v="2"/>
    <x v="9"/>
    <x v="474"/>
    <x v="3"/>
    <x v="0"/>
    <x v="1"/>
    <x v="911"/>
    <n v="6.16"/>
    <n v="2"/>
    <n v="2.96"/>
  </r>
  <r>
    <d v="2016-10-03T00:00:00"/>
    <x v="2"/>
    <x v="9"/>
    <x v="474"/>
    <x v="3"/>
    <x v="1"/>
    <x v="5"/>
    <x v="7"/>
    <n v="915.14"/>
    <n v="4"/>
    <n v="102.95"/>
  </r>
  <r>
    <d v="2016-10-03T00:00:00"/>
    <x v="2"/>
    <x v="9"/>
    <x v="474"/>
    <x v="3"/>
    <x v="0"/>
    <x v="0"/>
    <x v="829"/>
    <n v="8.56"/>
    <n v="2"/>
    <n v="3.85"/>
  </r>
  <r>
    <d v="2016-10-03T00:00:00"/>
    <x v="2"/>
    <x v="9"/>
    <x v="474"/>
    <x v="3"/>
    <x v="0"/>
    <x v="0"/>
    <x v="141"/>
    <n v="97.82"/>
    <n v="2"/>
    <n v="45.98"/>
  </r>
  <r>
    <d v="2016-10-04T00:00:00"/>
    <x v="2"/>
    <x v="9"/>
    <x v="541"/>
    <x v="0"/>
    <x v="0"/>
    <x v="10"/>
    <x v="1104"/>
    <n v="59.75"/>
    <n v="7"/>
    <n v="19.420000000000002"/>
  </r>
  <r>
    <d v="2016-10-04T00:00:00"/>
    <x v="2"/>
    <x v="9"/>
    <x v="108"/>
    <x v="43"/>
    <x v="0"/>
    <x v="3"/>
    <x v="417"/>
    <n v="30.4"/>
    <n v="1"/>
    <n v="13.98"/>
  </r>
  <r>
    <d v="2016-10-04T00:00:00"/>
    <x v="2"/>
    <x v="9"/>
    <x v="108"/>
    <x v="43"/>
    <x v="2"/>
    <x v="16"/>
    <x v="377"/>
    <n v="5399.91"/>
    <n v="9"/>
    <n v="2591.96"/>
  </r>
  <r>
    <d v="2016-10-04T00:00:00"/>
    <x v="2"/>
    <x v="9"/>
    <x v="108"/>
    <x v="43"/>
    <x v="0"/>
    <x v="2"/>
    <x v="1760"/>
    <n v="119.1"/>
    <n v="3"/>
    <n v="34.54"/>
  </r>
  <r>
    <d v="2016-10-04T00:00:00"/>
    <x v="2"/>
    <x v="9"/>
    <x v="7"/>
    <x v="36"/>
    <x v="1"/>
    <x v="13"/>
    <x v="1600"/>
    <n v="239.37"/>
    <n v="2"/>
    <n v="-23.94"/>
  </r>
  <r>
    <d v="2016-10-04T00:00:00"/>
    <x v="2"/>
    <x v="9"/>
    <x v="123"/>
    <x v="16"/>
    <x v="2"/>
    <x v="6"/>
    <x v="1130"/>
    <n v="52.68"/>
    <n v="3"/>
    <n v="19.760000000000002"/>
  </r>
  <r>
    <d v="2016-10-04T00:00:00"/>
    <x v="2"/>
    <x v="9"/>
    <x v="123"/>
    <x v="16"/>
    <x v="1"/>
    <x v="8"/>
    <x v="1521"/>
    <n v="11.57"/>
    <n v="3"/>
    <n v="2.6"/>
  </r>
  <r>
    <d v="2016-10-06T00:00:00"/>
    <x v="2"/>
    <x v="9"/>
    <x v="657"/>
    <x v="39"/>
    <x v="0"/>
    <x v="3"/>
    <x v="872"/>
    <n v="28.85"/>
    <n v="5"/>
    <n v="14.43"/>
  </r>
  <r>
    <d v="2016-10-06T00:00:00"/>
    <x v="2"/>
    <x v="9"/>
    <x v="162"/>
    <x v="26"/>
    <x v="2"/>
    <x v="15"/>
    <x v="1761"/>
    <n v="703.71"/>
    <n v="6"/>
    <n v="-938.28"/>
  </r>
  <r>
    <d v="2016-10-06T00:00:00"/>
    <x v="2"/>
    <x v="9"/>
    <x v="162"/>
    <x v="26"/>
    <x v="0"/>
    <x v="3"/>
    <x v="1171"/>
    <n v="17.899999999999999"/>
    <n v="4"/>
    <n v="-14.92"/>
  </r>
  <r>
    <d v="2016-10-06T00:00:00"/>
    <x v="2"/>
    <x v="9"/>
    <x v="162"/>
    <x v="26"/>
    <x v="0"/>
    <x v="3"/>
    <x v="970"/>
    <n v="11.98"/>
    <n v="4"/>
    <n v="-9.18"/>
  </r>
  <r>
    <d v="2016-10-06T00:00:00"/>
    <x v="2"/>
    <x v="9"/>
    <x v="162"/>
    <x v="26"/>
    <x v="2"/>
    <x v="9"/>
    <x v="963"/>
    <n v="67.959999999999994"/>
    <n v="5"/>
    <n v="0.85"/>
  </r>
  <r>
    <d v="2016-10-07T00:00:00"/>
    <x v="2"/>
    <x v="9"/>
    <x v="560"/>
    <x v="3"/>
    <x v="0"/>
    <x v="3"/>
    <x v="978"/>
    <n v="27.26"/>
    <n v="2"/>
    <n v="8.86"/>
  </r>
  <r>
    <d v="2016-10-07T00:00:00"/>
    <x v="2"/>
    <x v="9"/>
    <x v="729"/>
    <x v="22"/>
    <x v="2"/>
    <x v="15"/>
    <x v="508"/>
    <n v="837.6"/>
    <n v="3"/>
    <n v="62.82"/>
  </r>
  <r>
    <d v="2016-10-07T00:00:00"/>
    <x v="2"/>
    <x v="9"/>
    <x v="204"/>
    <x v="3"/>
    <x v="0"/>
    <x v="0"/>
    <x v="1133"/>
    <n v="10.56"/>
    <n v="2"/>
    <n v="5.07"/>
  </r>
  <r>
    <d v="2016-10-07T00:00:00"/>
    <x v="2"/>
    <x v="9"/>
    <x v="299"/>
    <x v="2"/>
    <x v="0"/>
    <x v="1"/>
    <x v="1459"/>
    <n v="4.93"/>
    <n v="2"/>
    <n v="1.72"/>
  </r>
  <r>
    <d v="2016-10-07T00:00:00"/>
    <x v="2"/>
    <x v="9"/>
    <x v="260"/>
    <x v="22"/>
    <x v="0"/>
    <x v="7"/>
    <x v="12"/>
    <n v="93.36"/>
    <n v="12"/>
    <n v="0.93"/>
  </r>
  <r>
    <d v="2016-10-08T00:00:00"/>
    <x v="2"/>
    <x v="9"/>
    <x v="620"/>
    <x v="0"/>
    <x v="1"/>
    <x v="8"/>
    <x v="1527"/>
    <n v="51.71"/>
    <n v="8"/>
    <n v="-32.32"/>
  </r>
  <r>
    <d v="2016-10-08T00:00:00"/>
    <x v="2"/>
    <x v="9"/>
    <x v="264"/>
    <x v="3"/>
    <x v="0"/>
    <x v="0"/>
    <x v="705"/>
    <n v="61.96"/>
    <n v="2"/>
    <n v="27.88"/>
  </r>
  <r>
    <d v="2016-10-08T00:00:00"/>
    <x v="2"/>
    <x v="9"/>
    <x v="725"/>
    <x v="0"/>
    <x v="0"/>
    <x v="1"/>
    <x v="1433"/>
    <n v="60.14"/>
    <n v="6"/>
    <n v="20.3"/>
  </r>
  <r>
    <d v="2016-10-08T00:00:00"/>
    <x v="2"/>
    <x v="9"/>
    <x v="440"/>
    <x v="25"/>
    <x v="0"/>
    <x v="2"/>
    <x v="1762"/>
    <n v="387.72"/>
    <n v="5"/>
    <n v="-67.849999999999994"/>
  </r>
  <r>
    <d v="2016-10-09T00:00:00"/>
    <x v="2"/>
    <x v="9"/>
    <x v="634"/>
    <x v="10"/>
    <x v="2"/>
    <x v="6"/>
    <x v="1201"/>
    <n v="23.98"/>
    <n v="4"/>
    <n v="-15.58"/>
  </r>
  <r>
    <d v="2016-10-09T00:00:00"/>
    <x v="2"/>
    <x v="9"/>
    <x v="457"/>
    <x v="2"/>
    <x v="0"/>
    <x v="0"/>
    <x v="258"/>
    <n v="19.14"/>
    <n v="4"/>
    <n v="5.98"/>
  </r>
  <r>
    <d v="2016-10-09T00:00:00"/>
    <x v="2"/>
    <x v="9"/>
    <x v="457"/>
    <x v="2"/>
    <x v="1"/>
    <x v="8"/>
    <x v="511"/>
    <n v="332.83"/>
    <n v="4"/>
    <n v="-24.96"/>
  </r>
  <r>
    <d v="2016-10-09T00:00:00"/>
    <x v="2"/>
    <x v="9"/>
    <x v="713"/>
    <x v="12"/>
    <x v="0"/>
    <x v="4"/>
    <x v="1041"/>
    <n v="1.41"/>
    <n v="1"/>
    <n v="0.16"/>
  </r>
  <r>
    <d v="2016-10-09T00:00:00"/>
    <x v="2"/>
    <x v="9"/>
    <x v="713"/>
    <x v="12"/>
    <x v="1"/>
    <x v="8"/>
    <x v="1445"/>
    <n v="169.57"/>
    <n v="2"/>
    <n v="0"/>
  </r>
  <r>
    <d v="2016-10-10T00:00:00"/>
    <x v="2"/>
    <x v="9"/>
    <x v="732"/>
    <x v="25"/>
    <x v="0"/>
    <x v="14"/>
    <x v="277"/>
    <n v="20.61"/>
    <n v="2"/>
    <n v="-4.38"/>
  </r>
  <r>
    <d v="2016-10-10T00:00:00"/>
    <x v="2"/>
    <x v="9"/>
    <x v="732"/>
    <x v="25"/>
    <x v="0"/>
    <x v="3"/>
    <x v="475"/>
    <n v="4.0999999999999996"/>
    <n v="3"/>
    <n v="-2.73"/>
  </r>
  <r>
    <d v="2016-10-10T00:00:00"/>
    <x v="2"/>
    <x v="9"/>
    <x v="369"/>
    <x v="26"/>
    <x v="1"/>
    <x v="11"/>
    <x v="1763"/>
    <n v="90.88"/>
    <n v="3"/>
    <n v="-190.85"/>
  </r>
  <r>
    <d v="2016-10-10T00:00:00"/>
    <x v="2"/>
    <x v="9"/>
    <x v="369"/>
    <x v="26"/>
    <x v="2"/>
    <x v="6"/>
    <x v="585"/>
    <n v="15.99"/>
    <n v="1"/>
    <n v="-3"/>
  </r>
  <r>
    <d v="2016-10-10T00:00:00"/>
    <x v="2"/>
    <x v="9"/>
    <x v="369"/>
    <x v="26"/>
    <x v="1"/>
    <x v="5"/>
    <x v="1417"/>
    <n v="120.78"/>
    <n v="1"/>
    <n v="13.59"/>
  </r>
  <r>
    <d v="2016-10-10T00:00:00"/>
    <x v="2"/>
    <x v="9"/>
    <x v="494"/>
    <x v="0"/>
    <x v="1"/>
    <x v="8"/>
    <x v="1756"/>
    <n v="14"/>
    <n v="4"/>
    <n v="-6.3"/>
  </r>
  <r>
    <d v="2016-10-10T00:00:00"/>
    <x v="2"/>
    <x v="9"/>
    <x v="494"/>
    <x v="0"/>
    <x v="0"/>
    <x v="3"/>
    <x v="209"/>
    <n v="16.39"/>
    <n v="2"/>
    <n v="-26.23"/>
  </r>
  <r>
    <d v="2016-10-11T00:00:00"/>
    <x v="2"/>
    <x v="9"/>
    <x v="287"/>
    <x v="1"/>
    <x v="0"/>
    <x v="4"/>
    <x v="191"/>
    <n v="5.34"/>
    <n v="2"/>
    <n v="0.67"/>
  </r>
  <r>
    <d v="2016-10-11T00:00:00"/>
    <x v="2"/>
    <x v="9"/>
    <x v="287"/>
    <x v="1"/>
    <x v="0"/>
    <x v="4"/>
    <x v="1439"/>
    <n v="27.72"/>
    <n v="3"/>
    <n v="3.47"/>
  </r>
  <r>
    <d v="2016-10-13T00:00:00"/>
    <x v="2"/>
    <x v="9"/>
    <x v="164"/>
    <x v="3"/>
    <x v="0"/>
    <x v="0"/>
    <x v="59"/>
    <n v="20.04"/>
    <n v="3"/>
    <n v="9.6199999999999992"/>
  </r>
  <r>
    <d v="2016-10-13T00:00:00"/>
    <x v="2"/>
    <x v="9"/>
    <x v="164"/>
    <x v="3"/>
    <x v="0"/>
    <x v="0"/>
    <x v="1285"/>
    <n v="35.44"/>
    <n v="1"/>
    <n v="16.66"/>
  </r>
  <r>
    <d v="2016-10-13T00:00:00"/>
    <x v="2"/>
    <x v="9"/>
    <x v="164"/>
    <x v="3"/>
    <x v="0"/>
    <x v="4"/>
    <x v="1237"/>
    <n v="11.52"/>
    <n v="4"/>
    <n v="3.46"/>
  </r>
  <r>
    <d v="2016-10-13T00:00:00"/>
    <x v="2"/>
    <x v="9"/>
    <x v="164"/>
    <x v="3"/>
    <x v="0"/>
    <x v="7"/>
    <x v="789"/>
    <n v="4.0199999999999996"/>
    <n v="2"/>
    <n v="1.97"/>
  </r>
  <r>
    <d v="2016-10-13T00:00:00"/>
    <x v="2"/>
    <x v="9"/>
    <x v="164"/>
    <x v="3"/>
    <x v="0"/>
    <x v="3"/>
    <x v="1469"/>
    <n v="76.180000000000007"/>
    <n v="3"/>
    <n v="26.66"/>
  </r>
  <r>
    <d v="2016-10-13T00:00:00"/>
    <x v="2"/>
    <x v="9"/>
    <x v="164"/>
    <x v="3"/>
    <x v="0"/>
    <x v="14"/>
    <x v="1458"/>
    <n v="65.88"/>
    <n v="6"/>
    <n v="18.45"/>
  </r>
  <r>
    <d v="2016-10-13T00:00:00"/>
    <x v="2"/>
    <x v="9"/>
    <x v="164"/>
    <x v="3"/>
    <x v="1"/>
    <x v="8"/>
    <x v="895"/>
    <n v="43.12"/>
    <n v="14"/>
    <n v="20.7"/>
  </r>
  <r>
    <d v="2016-10-13T00:00:00"/>
    <x v="2"/>
    <x v="9"/>
    <x v="479"/>
    <x v="26"/>
    <x v="1"/>
    <x v="13"/>
    <x v="576"/>
    <n v="727.45"/>
    <n v="5"/>
    <n v="-465.57"/>
  </r>
  <r>
    <d v="2016-10-13T00:00:00"/>
    <x v="2"/>
    <x v="9"/>
    <x v="479"/>
    <x v="26"/>
    <x v="1"/>
    <x v="8"/>
    <x v="1684"/>
    <n v="24.96"/>
    <n v="3"/>
    <n v="4.37"/>
  </r>
  <r>
    <d v="2016-10-13T00:00:00"/>
    <x v="2"/>
    <x v="9"/>
    <x v="454"/>
    <x v="0"/>
    <x v="2"/>
    <x v="9"/>
    <x v="1300"/>
    <n v="191.98"/>
    <n v="3"/>
    <n v="24"/>
  </r>
  <r>
    <d v="2016-10-13T00:00:00"/>
    <x v="2"/>
    <x v="9"/>
    <x v="454"/>
    <x v="0"/>
    <x v="0"/>
    <x v="0"/>
    <x v="1736"/>
    <n v="8.2899999999999991"/>
    <n v="2"/>
    <n v="3"/>
  </r>
  <r>
    <d v="2016-10-13T00:00:00"/>
    <x v="2"/>
    <x v="9"/>
    <x v="454"/>
    <x v="0"/>
    <x v="1"/>
    <x v="8"/>
    <x v="1330"/>
    <n v="139.91999999999999"/>
    <n v="5"/>
    <n v="-150.41"/>
  </r>
  <r>
    <d v="2016-10-13T00:00:00"/>
    <x v="2"/>
    <x v="9"/>
    <x v="454"/>
    <x v="0"/>
    <x v="0"/>
    <x v="4"/>
    <x v="609"/>
    <n v="15.87"/>
    <n v="1"/>
    <n v="1.19"/>
  </r>
  <r>
    <d v="2016-10-13T00:00:00"/>
    <x v="2"/>
    <x v="9"/>
    <x v="454"/>
    <x v="0"/>
    <x v="0"/>
    <x v="3"/>
    <x v="263"/>
    <n v="6.29"/>
    <n v="7"/>
    <n v="-11"/>
  </r>
  <r>
    <d v="2016-10-13T00:00:00"/>
    <x v="2"/>
    <x v="9"/>
    <x v="620"/>
    <x v="20"/>
    <x v="0"/>
    <x v="4"/>
    <x v="1697"/>
    <n v="34.700000000000003"/>
    <n v="5"/>
    <n v="12.49"/>
  </r>
  <r>
    <d v="2016-10-13T00:00:00"/>
    <x v="2"/>
    <x v="9"/>
    <x v="620"/>
    <x v="20"/>
    <x v="0"/>
    <x v="2"/>
    <x v="53"/>
    <n v="99.87"/>
    <n v="3"/>
    <n v="23.97"/>
  </r>
  <r>
    <d v="2016-10-13T00:00:00"/>
    <x v="2"/>
    <x v="9"/>
    <x v="620"/>
    <x v="20"/>
    <x v="0"/>
    <x v="0"/>
    <x v="1175"/>
    <n v="37.94"/>
    <n v="2"/>
    <n v="18.21"/>
  </r>
  <r>
    <d v="2016-10-13T00:00:00"/>
    <x v="2"/>
    <x v="9"/>
    <x v="620"/>
    <x v="20"/>
    <x v="0"/>
    <x v="1"/>
    <x v="1015"/>
    <n v="24.9"/>
    <n v="5"/>
    <n v="11.45"/>
  </r>
  <r>
    <d v="2016-10-13T00:00:00"/>
    <x v="2"/>
    <x v="9"/>
    <x v="620"/>
    <x v="20"/>
    <x v="1"/>
    <x v="8"/>
    <x v="1484"/>
    <n v="82.26"/>
    <n v="3"/>
    <n v="33.729999999999997"/>
  </r>
  <r>
    <d v="2016-10-14T00:00:00"/>
    <x v="2"/>
    <x v="9"/>
    <x v="85"/>
    <x v="22"/>
    <x v="2"/>
    <x v="9"/>
    <x v="818"/>
    <n v="177"/>
    <n v="3"/>
    <n v="30.09"/>
  </r>
  <r>
    <d v="2016-10-14T00:00:00"/>
    <x v="2"/>
    <x v="9"/>
    <x v="180"/>
    <x v="25"/>
    <x v="1"/>
    <x v="5"/>
    <x v="1764"/>
    <n v="102.59"/>
    <n v="1"/>
    <n v="10.26"/>
  </r>
  <r>
    <d v="2016-10-14T00:00:00"/>
    <x v="2"/>
    <x v="9"/>
    <x v="180"/>
    <x v="25"/>
    <x v="2"/>
    <x v="9"/>
    <x v="662"/>
    <n v="22.7"/>
    <n v="1"/>
    <n v="5.96"/>
  </r>
  <r>
    <d v="2016-10-14T00:00:00"/>
    <x v="2"/>
    <x v="9"/>
    <x v="180"/>
    <x v="25"/>
    <x v="0"/>
    <x v="0"/>
    <x v="426"/>
    <n v="93.02"/>
    <n v="3"/>
    <n v="33.72"/>
  </r>
  <r>
    <d v="2016-10-14T00:00:00"/>
    <x v="2"/>
    <x v="9"/>
    <x v="180"/>
    <x v="25"/>
    <x v="0"/>
    <x v="14"/>
    <x v="488"/>
    <n v="12.77"/>
    <n v="2"/>
    <n v="1.44"/>
  </r>
  <r>
    <d v="2016-10-14T00:00:00"/>
    <x v="2"/>
    <x v="9"/>
    <x v="180"/>
    <x v="25"/>
    <x v="0"/>
    <x v="10"/>
    <x v="944"/>
    <n v="35.01"/>
    <n v="4"/>
    <n v="13.13"/>
  </r>
  <r>
    <d v="2016-10-14T00:00:00"/>
    <x v="2"/>
    <x v="9"/>
    <x v="180"/>
    <x v="25"/>
    <x v="0"/>
    <x v="0"/>
    <x v="646"/>
    <n v="39.15"/>
    <n v="1"/>
    <n v="14.68"/>
  </r>
  <r>
    <d v="2016-10-14T00:00:00"/>
    <x v="2"/>
    <x v="9"/>
    <x v="203"/>
    <x v="20"/>
    <x v="2"/>
    <x v="6"/>
    <x v="1426"/>
    <n v="1091.93"/>
    <n v="7"/>
    <n v="272.98"/>
  </r>
  <r>
    <d v="2016-10-14T00:00:00"/>
    <x v="2"/>
    <x v="9"/>
    <x v="203"/>
    <x v="20"/>
    <x v="0"/>
    <x v="0"/>
    <x v="1463"/>
    <n v="111.96"/>
    <n v="2"/>
    <n v="54.86"/>
  </r>
  <r>
    <d v="2016-10-14T00:00:00"/>
    <x v="2"/>
    <x v="9"/>
    <x v="737"/>
    <x v="21"/>
    <x v="2"/>
    <x v="9"/>
    <x v="1146"/>
    <n v="1649.75"/>
    <n v="5"/>
    <n v="544.41999999999996"/>
  </r>
  <r>
    <d v="2016-10-15T00:00:00"/>
    <x v="2"/>
    <x v="9"/>
    <x v="715"/>
    <x v="27"/>
    <x v="0"/>
    <x v="0"/>
    <x v="1765"/>
    <n v="45.68"/>
    <n v="2"/>
    <n v="21.01"/>
  </r>
  <r>
    <d v="2016-10-15T00:00:00"/>
    <x v="2"/>
    <x v="9"/>
    <x v="715"/>
    <x v="27"/>
    <x v="0"/>
    <x v="0"/>
    <x v="750"/>
    <n v="60.12"/>
    <n v="9"/>
    <n v="28.86"/>
  </r>
  <r>
    <d v="2016-10-15T00:00:00"/>
    <x v="2"/>
    <x v="9"/>
    <x v="715"/>
    <x v="27"/>
    <x v="0"/>
    <x v="3"/>
    <x v="345"/>
    <n v="41.72"/>
    <n v="5"/>
    <n v="13.04"/>
  </r>
  <r>
    <d v="2016-10-15T00:00:00"/>
    <x v="2"/>
    <x v="9"/>
    <x v="715"/>
    <x v="27"/>
    <x v="0"/>
    <x v="0"/>
    <x v="1010"/>
    <n v="71.599999999999994"/>
    <n v="8"/>
    <n v="32.94"/>
  </r>
  <r>
    <d v="2016-10-15T00:00:00"/>
    <x v="2"/>
    <x v="9"/>
    <x v="33"/>
    <x v="39"/>
    <x v="0"/>
    <x v="1"/>
    <x v="564"/>
    <n v="20.16"/>
    <n v="7"/>
    <n v="9.8800000000000008"/>
  </r>
  <r>
    <d v="2016-10-15T00:00:00"/>
    <x v="2"/>
    <x v="9"/>
    <x v="33"/>
    <x v="39"/>
    <x v="0"/>
    <x v="1"/>
    <x v="1"/>
    <n v="29.46"/>
    <n v="6"/>
    <n v="14.44"/>
  </r>
  <r>
    <d v="2016-10-15T00:00:00"/>
    <x v="2"/>
    <x v="9"/>
    <x v="33"/>
    <x v="39"/>
    <x v="0"/>
    <x v="12"/>
    <x v="1193"/>
    <n v="868.59"/>
    <n v="3"/>
    <n v="251.89"/>
  </r>
  <r>
    <d v="2016-10-15T00:00:00"/>
    <x v="2"/>
    <x v="9"/>
    <x v="33"/>
    <x v="39"/>
    <x v="0"/>
    <x v="0"/>
    <x v="423"/>
    <n v="12.96"/>
    <n v="2"/>
    <n v="6.22"/>
  </r>
  <r>
    <d v="2016-10-15T00:00:00"/>
    <x v="2"/>
    <x v="9"/>
    <x v="33"/>
    <x v="39"/>
    <x v="2"/>
    <x v="6"/>
    <x v="1740"/>
    <n v="5.5"/>
    <n v="1"/>
    <n v="1.38"/>
  </r>
  <r>
    <d v="2016-10-15T00:00:00"/>
    <x v="2"/>
    <x v="9"/>
    <x v="33"/>
    <x v="39"/>
    <x v="0"/>
    <x v="3"/>
    <x v="417"/>
    <n v="121.6"/>
    <n v="4"/>
    <n v="55.94"/>
  </r>
  <r>
    <d v="2016-10-15T00:00:00"/>
    <x v="2"/>
    <x v="9"/>
    <x v="87"/>
    <x v="6"/>
    <x v="0"/>
    <x v="3"/>
    <x v="1356"/>
    <n v="232.96"/>
    <n v="7"/>
    <n v="116.48"/>
  </r>
  <r>
    <d v="2016-10-15T00:00:00"/>
    <x v="2"/>
    <x v="9"/>
    <x v="87"/>
    <x v="6"/>
    <x v="0"/>
    <x v="10"/>
    <x v="1658"/>
    <n v="66.540000000000006"/>
    <n v="6"/>
    <n v="32.6"/>
  </r>
  <r>
    <d v="2016-10-15T00:00:00"/>
    <x v="2"/>
    <x v="9"/>
    <x v="87"/>
    <x v="6"/>
    <x v="0"/>
    <x v="12"/>
    <x v="366"/>
    <n v="43.26"/>
    <n v="3"/>
    <n v="14.28"/>
  </r>
  <r>
    <d v="2016-10-16T00:00:00"/>
    <x v="2"/>
    <x v="9"/>
    <x v="555"/>
    <x v="20"/>
    <x v="1"/>
    <x v="13"/>
    <x v="444"/>
    <n v="142.18"/>
    <n v="1"/>
    <n v="-37.92"/>
  </r>
  <r>
    <d v="2016-10-17T00:00:00"/>
    <x v="2"/>
    <x v="9"/>
    <x v="646"/>
    <x v="3"/>
    <x v="0"/>
    <x v="3"/>
    <x v="362"/>
    <n v="18.16"/>
    <n v="5"/>
    <n v="6.58"/>
  </r>
  <r>
    <d v="2016-10-17T00:00:00"/>
    <x v="2"/>
    <x v="9"/>
    <x v="588"/>
    <x v="3"/>
    <x v="1"/>
    <x v="11"/>
    <x v="1744"/>
    <n v="120.67"/>
    <n v="2"/>
    <n v="21.29"/>
  </r>
  <r>
    <d v="2016-10-17T00:00:00"/>
    <x v="2"/>
    <x v="9"/>
    <x v="658"/>
    <x v="24"/>
    <x v="2"/>
    <x v="6"/>
    <x v="854"/>
    <n v="449.97"/>
    <n v="3"/>
    <n v="220.49"/>
  </r>
  <r>
    <d v="2016-10-17T00:00:00"/>
    <x v="2"/>
    <x v="9"/>
    <x v="658"/>
    <x v="24"/>
    <x v="0"/>
    <x v="12"/>
    <x v="1547"/>
    <n v="1927.59"/>
    <n v="7"/>
    <n v="751.76"/>
  </r>
  <r>
    <d v="2016-10-17T00:00:00"/>
    <x v="2"/>
    <x v="9"/>
    <x v="245"/>
    <x v="23"/>
    <x v="1"/>
    <x v="11"/>
    <x v="238"/>
    <n v="120.98"/>
    <n v="1"/>
    <n v="12.1"/>
  </r>
  <r>
    <d v="2016-10-17T00:00:00"/>
    <x v="2"/>
    <x v="9"/>
    <x v="245"/>
    <x v="23"/>
    <x v="0"/>
    <x v="3"/>
    <x v="1665"/>
    <n v="315.98"/>
    <n v="1"/>
    <n v="148.51"/>
  </r>
  <r>
    <d v="2016-10-18T00:00:00"/>
    <x v="2"/>
    <x v="9"/>
    <x v="287"/>
    <x v="12"/>
    <x v="1"/>
    <x v="5"/>
    <x v="415"/>
    <n v="307.92"/>
    <n v="5"/>
    <n v="-34.64"/>
  </r>
  <r>
    <d v="2016-10-20T00:00:00"/>
    <x v="2"/>
    <x v="9"/>
    <x v="321"/>
    <x v="10"/>
    <x v="0"/>
    <x v="4"/>
    <x v="614"/>
    <n v="7.15"/>
    <n v="3"/>
    <n v="0.72"/>
  </r>
  <r>
    <d v="2016-10-20T00:00:00"/>
    <x v="2"/>
    <x v="9"/>
    <x v="250"/>
    <x v="0"/>
    <x v="0"/>
    <x v="0"/>
    <x v="1545"/>
    <n v="51.02"/>
    <n v="7"/>
    <n v="15.94"/>
  </r>
  <r>
    <d v="2016-10-20T00:00:00"/>
    <x v="2"/>
    <x v="9"/>
    <x v="250"/>
    <x v="0"/>
    <x v="0"/>
    <x v="7"/>
    <x v="78"/>
    <n v="25.25"/>
    <n v="4"/>
    <n v="7.89"/>
  </r>
  <r>
    <d v="2016-10-20T00:00:00"/>
    <x v="2"/>
    <x v="9"/>
    <x v="250"/>
    <x v="0"/>
    <x v="1"/>
    <x v="5"/>
    <x v="591"/>
    <n v="56.69"/>
    <n v="1"/>
    <n v="-14.58"/>
  </r>
  <r>
    <d v="2016-10-20T00:00:00"/>
    <x v="2"/>
    <x v="9"/>
    <x v="55"/>
    <x v="14"/>
    <x v="2"/>
    <x v="6"/>
    <x v="1337"/>
    <n v="125.7"/>
    <n v="6"/>
    <n v="35.200000000000003"/>
  </r>
  <r>
    <d v="2016-10-20T00:00:00"/>
    <x v="2"/>
    <x v="9"/>
    <x v="55"/>
    <x v="14"/>
    <x v="2"/>
    <x v="6"/>
    <x v="307"/>
    <n v="191.98"/>
    <n v="2"/>
    <n v="51.83"/>
  </r>
  <r>
    <d v="2016-10-20T00:00:00"/>
    <x v="2"/>
    <x v="9"/>
    <x v="55"/>
    <x v="14"/>
    <x v="0"/>
    <x v="2"/>
    <x v="1142"/>
    <n v="20.86"/>
    <n v="7"/>
    <n v="1.46"/>
  </r>
  <r>
    <d v="2016-10-20T00:00:00"/>
    <x v="2"/>
    <x v="9"/>
    <x v="597"/>
    <x v="3"/>
    <x v="0"/>
    <x v="3"/>
    <x v="274"/>
    <n v="19.3"/>
    <n v="3"/>
    <n v="6.03"/>
  </r>
  <r>
    <d v="2016-10-20T00:00:00"/>
    <x v="2"/>
    <x v="9"/>
    <x v="607"/>
    <x v="6"/>
    <x v="1"/>
    <x v="8"/>
    <x v="462"/>
    <n v="61.1"/>
    <n v="5"/>
    <n v="18.329999999999998"/>
  </r>
  <r>
    <d v="2016-10-20T00:00:00"/>
    <x v="2"/>
    <x v="9"/>
    <x v="168"/>
    <x v="3"/>
    <x v="1"/>
    <x v="5"/>
    <x v="1633"/>
    <n v="387.14"/>
    <n v="4"/>
    <n v="4.84"/>
  </r>
  <r>
    <d v="2016-10-21T00:00:00"/>
    <x v="2"/>
    <x v="9"/>
    <x v="521"/>
    <x v="37"/>
    <x v="0"/>
    <x v="3"/>
    <x v="1447"/>
    <n v="23.2"/>
    <n v="4"/>
    <n v="10.44"/>
  </r>
  <r>
    <d v="2016-10-21T00:00:00"/>
    <x v="2"/>
    <x v="9"/>
    <x v="521"/>
    <x v="37"/>
    <x v="0"/>
    <x v="14"/>
    <x v="488"/>
    <n v="7.36"/>
    <n v="2"/>
    <n v="0.15"/>
  </r>
  <r>
    <d v="2016-10-21T00:00:00"/>
    <x v="2"/>
    <x v="9"/>
    <x v="521"/>
    <x v="37"/>
    <x v="0"/>
    <x v="2"/>
    <x v="788"/>
    <n v="104.79"/>
    <n v="7"/>
    <n v="29.34"/>
  </r>
  <r>
    <d v="2016-10-21T00:00:00"/>
    <x v="2"/>
    <x v="9"/>
    <x v="521"/>
    <x v="37"/>
    <x v="1"/>
    <x v="11"/>
    <x v="1028"/>
    <n v="1043.92"/>
    <n v="4"/>
    <n v="271.42"/>
  </r>
  <r>
    <d v="2016-10-21T00:00:00"/>
    <x v="2"/>
    <x v="9"/>
    <x v="685"/>
    <x v="3"/>
    <x v="0"/>
    <x v="0"/>
    <x v="1636"/>
    <n v="22.92"/>
    <n v="3"/>
    <n v="11.23"/>
  </r>
  <r>
    <d v="2016-10-21T00:00:00"/>
    <x v="2"/>
    <x v="9"/>
    <x v="264"/>
    <x v="3"/>
    <x v="0"/>
    <x v="2"/>
    <x v="627"/>
    <n v="154.44"/>
    <n v="3"/>
    <n v="1.54"/>
  </r>
  <r>
    <d v="2016-10-21T00:00:00"/>
    <x v="2"/>
    <x v="9"/>
    <x v="168"/>
    <x v="7"/>
    <x v="0"/>
    <x v="3"/>
    <x v="1508"/>
    <n v="7.92"/>
    <n v="4"/>
    <n v="3.56"/>
  </r>
  <r>
    <d v="2016-10-21T00:00:00"/>
    <x v="2"/>
    <x v="9"/>
    <x v="773"/>
    <x v="36"/>
    <x v="2"/>
    <x v="9"/>
    <x v="665"/>
    <n v="98.16"/>
    <n v="6"/>
    <n v="9.82"/>
  </r>
  <r>
    <d v="2016-10-21T00:00:00"/>
    <x v="2"/>
    <x v="9"/>
    <x v="743"/>
    <x v="10"/>
    <x v="2"/>
    <x v="6"/>
    <x v="952"/>
    <n v="235.15"/>
    <n v="8"/>
    <n v="-47.03"/>
  </r>
  <r>
    <d v="2016-10-21T00:00:00"/>
    <x v="2"/>
    <x v="9"/>
    <x v="197"/>
    <x v="10"/>
    <x v="1"/>
    <x v="13"/>
    <x v="473"/>
    <n v="661.18"/>
    <n v="2"/>
    <n v="-231.41"/>
  </r>
  <r>
    <d v="2016-10-21T00:00:00"/>
    <x v="2"/>
    <x v="9"/>
    <x v="285"/>
    <x v="17"/>
    <x v="0"/>
    <x v="4"/>
    <x v="1007"/>
    <n v="113.22"/>
    <n v="3"/>
    <n v="29.44"/>
  </r>
  <r>
    <d v="2016-10-21T00:00:00"/>
    <x v="2"/>
    <x v="9"/>
    <x v="285"/>
    <x v="17"/>
    <x v="0"/>
    <x v="0"/>
    <x v="1490"/>
    <n v="35.880000000000003"/>
    <n v="6"/>
    <n v="17.579999999999998"/>
  </r>
  <r>
    <d v="2016-10-21T00:00:00"/>
    <x v="2"/>
    <x v="9"/>
    <x v="285"/>
    <x v="17"/>
    <x v="0"/>
    <x v="3"/>
    <x v="870"/>
    <n v="4535.9799999999996"/>
    <n v="3"/>
    <n v="1644.29"/>
  </r>
  <r>
    <d v="2016-10-21T00:00:00"/>
    <x v="2"/>
    <x v="9"/>
    <x v="60"/>
    <x v="15"/>
    <x v="0"/>
    <x v="2"/>
    <x v="1616"/>
    <n v="111.67"/>
    <n v="9"/>
    <n v="6.98"/>
  </r>
  <r>
    <d v="2016-10-21T00:00:00"/>
    <x v="2"/>
    <x v="9"/>
    <x v="453"/>
    <x v="0"/>
    <x v="2"/>
    <x v="9"/>
    <x v="225"/>
    <n v="106.08"/>
    <n v="6"/>
    <n v="-9.2799999999999994"/>
  </r>
  <r>
    <d v="2016-10-21T00:00:00"/>
    <x v="2"/>
    <x v="9"/>
    <x v="246"/>
    <x v="3"/>
    <x v="1"/>
    <x v="5"/>
    <x v="946"/>
    <n v="242.14"/>
    <n v="3"/>
    <n v="12.11"/>
  </r>
  <r>
    <d v="2016-10-21T00:00:00"/>
    <x v="2"/>
    <x v="9"/>
    <x v="246"/>
    <x v="3"/>
    <x v="0"/>
    <x v="4"/>
    <x v="146"/>
    <n v="12.39"/>
    <n v="3"/>
    <n v="5.7"/>
  </r>
  <r>
    <d v="2016-10-21T00:00:00"/>
    <x v="2"/>
    <x v="9"/>
    <x v="246"/>
    <x v="3"/>
    <x v="1"/>
    <x v="8"/>
    <x v="1652"/>
    <n v="19.96"/>
    <n v="2"/>
    <n v="5.59"/>
  </r>
  <r>
    <d v="2016-10-21T00:00:00"/>
    <x v="2"/>
    <x v="9"/>
    <x v="246"/>
    <x v="3"/>
    <x v="0"/>
    <x v="2"/>
    <x v="2"/>
    <n v="340.92"/>
    <n v="3"/>
    <n v="3.41"/>
  </r>
  <r>
    <d v="2016-10-21T00:00:00"/>
    <x v="2"/>
    <x v="9"/>
    <x v="64"/>
    <x v="16"/>
    <x v="1"/>
    <x v="8"/>
    <x v="467"/>
    <n v="45.57"/>
    <n v="2"/>
    <n v="9.68"/>
  </r>
  <r>
    <d v="2016-10-21T00:00:00"/>
    <x v="2"/>
    <x v="9"/>
    <x v="64"/>
    <x v="16"/>
    <x v="0"/>
    <x v="3"/>
    <x v="302"/>
    <n v="28.75"/>
    <n v="8"/>
    <n v="-21.08"/>
  </r>
  <r>
    <d v="2016-10-22T00:00:00"/>
    <x v="2"/>
    <x v="9"/>
    <x v="725"/>
    <x v="14"/>
    <x v="1"/>
    <x v="8"/>
    <x v="1387"/>
    <n v="31.4"/>
    <n v="5"/>
    <n v="10.050000000000001"/>
  </r>
  <r>
    <d v="2016-10-22T00:00:00"/>
    <x v="2"/>
    <x v="9"/>
    <x v="34"/>
    <x v="6"/>
    <x v="1"/>
    <x v="8"/>
    <x v="1652"/>
    <n v="39.92"/>
    <n v="4"/>
    <n v="11.18"/>
  </r>
  <r>
    <d v="2016-10-22T00:00:00"/>
    <x v="2"/>
    <x v="9"/>
    <x v="493"/>
    <x v="22"/>
    <x v="0"/>
    <x v="0"/>
    <x v="750"/>
    <n v="6.68"/>
    <n v="1"/>
    <n v="3.21"/>
  </r>
  <r>
    <d v="2016-10-22T00:00:00"/>
    <x v="2"/>
    <x v="9"/>
    <x v="493"/>
    <x v="22"/>
    <x v="0"/>
    <x v="4"/>
    <x v="531"/>
    <n v="8.34"/>
    <n v="3"/>
    <n v="2.25"/>
  </r>
  <r>
    <d v="2016-10-22T00:00:00"/>
    <x v="2"/>
    <x v="9"/>
    <x v="493"/>
    <x v="22"/>
    <x v="1"/>
    <x v="8"/>
    <x v="1766"/>
    <n v="101.94"/>
    <n v="3"/>
    <n v="30.58"/>
  </r>
  <r>
    <d v="2016-10-23T00:00:00"/>
    <x v="2"/>
    <x v="9"/>
    <x v="50"/>
    <x v="20"/>
    <x v="0"/>
    <x v="0"/>
    <x v="795"/>
    <n v="379.4"/>
    <n v="10"/>
    <n v="178.32"/>
  </r>
  <r>
    <d v="2016-10-23T00:00:00"/>
    <x v="2"/>
    <x v="9"/>
    <x v="252"/>
    <x v="1"/>
    <x v="1"/>
    <x v="8"/>
    <x v="924"/>
    <n v="16.16"/>
    <n v="7"/>
    <n v="-12.12"/>
  </r>
  <r>
    <d v="2016-10-23T00:00:00"/>
    <x v="2"/>
    <x v="9"/>
    <x v="252"/>
    <x v="1"/>
    <x v="0"/>
    <x v="0"/>
    <x v="709"/>
    <n v="54.82"/>
    <n v="3"/>
    <n v="17.82"/>
  </r>
  <r>
    <d v="2016-10-23T00:00:00"/>
    <x v="2"/>
    <x v="9"/>
    <x v="314"/>
    <x v="22"/>
    <x v="0"/>
    <x v="7"/>
    <x v="1739"/>
    <n v="17.05"/>
    <n v="5"/>
    <n v="8.18"/>
  </r>
  <r>
    <d v="2016-10-24T00:00:00"/>
    <x v="2"/>
    <x v="9"/>
    <x v="197"/>
    <x v="3"/>
    <x v="2"/>
    <x v="9"/>
    <x v="1598"/>
    <n v="100"/>
    <n v="4"/>
    <n v="21"/>
  </r>
  <r>
    <d v="2016-10-24T00:00:00"/>
    <x v="2"/>
    <x v="9"/>
    <x v="197"/>
    <x v="3"/>
    <x v="2"/>
    <x v="9"/>
    <x v="1542"/>
    <n v="359.98"/>
    <n v="2"/>
    <n v="21.6"/>
  </r>
  <r>
    <d v="2016-10-24T00:00:00"/>
    <x v="2"/>
    <x v="9"/>
    <x v="651"/>
    <x v="15"/>
    <x v="2"/>
    <x v="6"/>
    <x v="43"/>
    <n v="239.98"/>
    <n v="3"/>
    <n v="18"/>
  </r>
  <r>
    <d v="2016-10-24T00:00:00"/>
    <x v="2"/>
    <x v="9"/>
    <x v="331"/>
    <x v="3"/>
    <x v="2"/>
    <x v="9"/>
    <x v="1390"/>
    <n v="199.99"/>
    <n v="1"/>
    <n v="86"/>
  </r>
  <r>
    <d v="2016-10-24T00:00:00"/>
    <x v="2"/>
    <x v="9"/>
    <x v="359"/>
    <x v="0"/>
    <x v="0"/>
    <x v="0"/>
    <x v="63"/>
    <n v="15.55"/>
    <n v="3"/>
    <n v="5.44"/>
  </r>
  <r>
    <d v="2016-10-24T00:00:00"/>
    <x v="2"/>
    <x v="9"/>
    <x v="341"/>
    <x v="3"/>
    <x v="2"/>
    <x v="9"/>
    <x v="993"/>
    <n v="450"/>
    <n v="5"/>
    <n v="162"/>
  </r>
  <r>
    <d v="2016-10-25T00:00:00"/>
    <x v="2"/>
    <x v="9"/>
    <x v="65"/>
    <x v="16"/>
    <x v="2"/>
    <x v="6"/>
    <x v="156"/>
    <n v="783.96"/>
    <n v="5"/>
    <n v="78.400000000000006"/>
  </r>
  <r>
    <d v="2016-10-27T00:00:00"/>
    <x v="2"/>
    <x v="9"/>
    <x v="617"/>
    <x v="20"/>
    <x v="1"/>
    <x v="8"/>
    <x v="1346"/>
    <n v="40.200000000000003"/>
    <n v="3"/>
    <n v="19.3"/>
  </r>
  <r>
    <d v="2016-10-27T00:00:00"/>
    <x v="2"/>
    <x v="9"/>
    <x v="244"/>
    <x v="3"/>
    <x v="0"/>
    <x v="12"/>
    <x v="394"/>
    <n v="43.92"/>
    <n v="4"/>
    <n v="11.86"/>
  </r>
  <r>
    <d v="2016-10-27T00:00:00"/>
    <x v="2"/>
    <x v="9"/>
    <x v="244"/>
    <x v="3"/>
    <x v="0"/>
    <x v="3"/>
    <x v="345"/>
    <n v="25.03"/>
    <n v="3"/>
    <n v="7.82"/>
  </r>
  <r>
    <d v="2016-10-27T00:00:00"/>
    <x v="2"/>
    <x v="9"/>
    <x v="346"/>
    <x v="6"/>
    <x v="1"/>
    <x v="5"/>
    <x v="1083"/>
    <n v="290.98"/>
    <n v="1"/>
    <n v="75.650000000000006"/>
  </r>
  <r>
    <d v="2016-10-27T00:00:00"/>
    <x v="2"/>
    <x v="9"/>
    <x v="205"/>
    <x v="3"/>
    <x v="0"/>
    <x v="3"/>
    <x v="778"/>
    <n v="67.14"/>
    <n v="4"/>
    <n v="25.18"/>
  </r>
  <r>
    <d v="2016-10-27T00:00:00"/>
    <x v="2"/>
    <x v="9"/>
    <x v="346"/>
    <x v="20"/>
    <x v="1"/>
    <x v="5"/>
    <x v="633"/>
    <n v="427.64"/>
    <n v="14"/>
    <n v="80.78"/>
  </r>
  <r>
    <d v="2016-10-27T00:00:00"/>
    <x v="2"/>
    <x v="9"/>
    <x v="346"/>
    <x v="20"/>
    <x v="0"/>
    <x v="7"/>
    <x v="320"/>
    <n v="40.67"/>
    <n v="7"/>
    <n v="12.61"/>
  </r>
  <r>
    <d v="2016-10-27T00:00:00"/>
    <x v="2"/>
    <x v="9"/>
    <x v="346"/>
    <x v="20"/>
    <x v="0"/>
    <x v="2"/>
    <x v="252"/>
    <n v="33.479999999999997"/>
    <n v="2"/>
    <n v="1.34"/>
  </r>
  <r>
    <d v="2016-10-27T00:00:00"/>
    <x v="2"/>
    <x v="9"/>
    <x v="346"/>
    <x v="20"/>
    <x v="0"/>
    <x v="3"/>
    <x v="756"/>
    <n v="9.73"/>
    <n v="2"/>
    <n v="3.28"/>
  </r>
  <r>
    <d v="2016-10-28T00:00:00"/>
    <x v="2"/>
    <x v="9"/>
    <x v="657"/>
    <x v="3"/>
    <x v="0"/>
    <x v="2"/>
    <x v="1034"/>
    <n v="93.06"/>
    <n v="6"/>
    <n v="26.06"/>
  </r>
  <r>
    <d v="2016-10-28T00:00:00"/>
    <x v="2"/>
    <x v="9"/>
    <x v="657"/>
    <x v="3"/>
    <x v="2"/>
    <x v="6"/>
    <x v="458"/>
    <n v="302.38"/>
    <n v="3"/>
    <n v="22.68"/>
  </r>
  <r>
    <d v="2016-10-28T00:00:00"/>
    <x v="2"/>
    <x v="9"/>
    <x v="104"/>
    <x v="23"/>
    <x v="0"/>
    <x v="0"/>
    <x v="890"/>
    <n v="32.4"/>
    <n v="5"/>
    <n v="15.55"/>
  </r>
  <r>
    <d v="2016-10-28T00:00:00"/>
    <x v="2"/>
    <x v="9"/>
    <x v="104"/>
    <x v="23"/>
    <x v="0"/>
    <x v="2"/>
    <x v="1324"/>
    <n v="1082.48"/>
    <n v="8"/>
    <n v="10.82"/>
  </r>
  <r>
    <d v="2016-10-28T00:00:00"/>
    <x v="2"/>
    <x v="9"/>
    <x v="104"/>
    <x v="23"/>
    <x v="0"/>
    <x v="0"/>
    <x v="1656"/>
    <n v="56.91"/>
    <n v="3"/>
    <n v="27.32"/>
  </r>
  <r>
    <d v="2016-10-28T00:00:00"/>
    <x v="2"/>
    <x v="9"/>
    <x v="104"/>
    <x v="23"/>
    <x v="1"/>
    <x v="8"/>
    <x v="1108"/>
    <n v="77.599999999999994"/>
    <n v="4"/>
    <n v="38.020000000000003"/>
  </r>
  <r>
    <d v="2016-10-28T00:00:00"/>
    <x v="2"/>
    <x v="9"/>
    <x v="104"/>
    <x v="23"/>
    <x v="0"/>
    <x v="3"/>
    <x v="496"/>
    <n v="14.28"/>
    <n v="1"/>
    <n v="6.57"/>
  </r>
  <r>
    <d v="2016-10-28T00:00:00"/>
    <x v="2"/>
    <x v="9"/>
    <x v="756"/>
    <x v="3"/>
    <x v="0"/>
    <x v="0"/>
    <x v="551"/>
    <n v="50.96"/>
    <n v="7"/>
    <n v="25.48"/>
  </r>
  <r>
    <d v="2016-10-28T00:00:00"/>
    <x v="2"/>
    <x v="9"/>
    <x v="756"/>
    <x v="3"/>
    <x v="0"/>
    <x v="3"/>
    <x v="739"/>
    <n v="49.54"/>
    <n v="3"/>
    <n v="17.34"/>
  </r>
  <r>
    <d v="2016-10-28T00:00:00"/>
    <x v="2"/>
    <x v="9"/>
    <x v="190"/>
    <x v="16"/>
    <x v="1"/>
    <x v="8"/>
    <x v="408"/>
    <n v="47.95"/>
    <n v="3"/>
    <n v="13.79"/>
  </r>
  <r>
    <d v="2016-10-28T00:00:00"/>
    <x v="2"/>
    <x v="9"/>
    <x v="190"/>
    <x v="16"/>
    <x v="0"/>
    <x v="3"/>
    <x v="276"/>
    <n v="37.43"/>
    <n v="5"/>
    <n v="-29.94"/>
  </r>
  <r>
    <d v="2016-10-28T00:00:00"/>
    <x v="2"/>
    <x v="9"/>
    <x v="190"/>
    <x v="16"/>
    <x v="1"/>
    <x v="8"/>
    <x v="1098"/>
    <n v="63.97"/>
    <n v="2"/>
    <n v="0"/>
  </r>
  <r>
    <d v="2016-10-28T00:00:00"/>
    <x v="2"/>
    <x v="9"/>
    <x v="190"/>
    <x v="16"/>
    <x v="1"/>
    <x v="8"/>
    <x v="1063"/>
    <n v="165.05"/>
    <n v="3"/>
    <n v="41.26"/>
  </r>
  <r>
    <d v="2016-10-28T00:00:00"/>
    <x v="2"/>
    <x v="9"/>
    <x v="436"/>
    <x v="25"/>
    <x v="0"/>
    <x v="3"/>
    <x v="1245"/>
    <n v="17.62"/>
    <n v="4"/>
    <n v="-14.09"/>
  </r>
  <r>
    <d v="2016-10-28T00:00:00"/>
    <x v="2"/>
    <x v="9"/>
    <x v="287"/>
    <x v="16"/>
    <x v="0"/>
    <x v="3"/>
    <x v="1154"/>
    <n v="38.19"/>
    <n v="5"/>
    <n v="-26.73"/>
  </r>
  <r>
    <d v="2016-10-28T00:00:00"/>
    <x v="2"/>
    <x v="9"/>
    <x v="268"/>
    <x v="20"/>
    <x v="0"/>
    <x v="4"/>
    <x v="780"/>
    <n v="12.42"/>
    <n v="3"/>
    <n v="5.22"/>
  </r>
  <r>
    <d v="2016-10-28T00:00:00"/>
    <x v="2"/>
    <x v="9"/>
    <x v="668"/>
    <x v="20"/>
    <x v="1"/>
    <x v="8"/>
    <x v="1730"/>
    <n v="756.8"/>
    <n v="5"/>
    <n v="75.680000000000007"/>
  </r>
  <r>
    <d v="2016-10-29T00:00:00"/>
    <x v="2"/>
    <x v="9"/>
    <x v="140"/>
    <x v="23"/>
    <x v="0"/>
    <x v="2"/>
    <x v="1160"/>
    <n v="40.74"/>
    <n v="3"/>
    <n v="0.41"/>
  </r>
  <r>
    <d v="2016-10-29T00:00:00"/>
    <x v="2"/>
    <x v="9"/>
    <x v="140"/>
    <x v="23"/>
    <x v="0"/>
    <x v="12"/>
    <x v="468"/>
    <n v="11.67"/>
    <n v="3"/>
    <n v="3.03"/>
  </r>
  <r>
    <d v="2016-10-29T00:00:00"/>
    <x v="2"/>
    <x v="9"/>
    <x v="682"/>
    <x v="14"/>
    <x v="1"/>
    <x v="8"/>
    <x v="1346"/>
    <n v="67"/>
    <n v="5"/>
    <n v="32.159999999999997"/>
  </r>
  <r>
    <d v="2016-10-29T00:00:00"/>
    <x v="2"/>
    <x v="9"/>
    <x v="564"/>
    <x v="3"/>
    <x v="0"/>
    <x v="3"/>
    <x v="1245"/>
    <n v="11.74"/>
    <n v="1"/>
    <n v="3.82"/>
  </r>
  <r>
    <d v="2016-10-30T00:00:00"/>
    <x v="2"/>
    <x v="9"/>
    <x v="80"/>
    <x v="14"/>
    <x v="0"/>
    <x v="4"/>
    <x v="16"/>
    <n v="11.68"/>
    <n v="2"/>
    <n v="3.5"/>
  </r>
  <r>
    <d v="2016-10-30T00:00:00"/>
    <x v="2"/>
    <x v="9"/>
    <x v="150"/>
    <x v="20"/>
    <x v="0"/>
    <x v="3"/>
    <x v="302"/>
    <n v="28.75"/>
    <n v="3"/>
    <n v="10.06"/>
  </r>
  <r>
    <d v="2016-10-30T00:00:00"/>
    <x v="2"/>
    <x v="9"/>
    <x v="150"/>
    <x v="20"/>
    <x v="0"/>
    <x v="4"/>
    <x v="666"/>
    <n v="114.95"/>
    <n v="5"/>
    <n v="32.19"/>
  </r>
  <r>
    <d v="2016-10-30T00:00:00"/>
    <x v="2"/>
    <x v="9"/>
    <x v="530"/>
    <x v="3"/>
    <x v="0"/>
    <x v="7"/>
    <x v="1144"/>
    <n v="3.62"/>
    <n v="2"/>
    <n v="1.19"/>
  </r>
  <r>
    <d v="2016-10-31T00:00:00"/>
    <x v="2"/>
    <x v="9"/>
    <x v="649"/>
    <x v="2"/>
    <x v="1"/>
    <x v="5"/>
    <x v="433"/>
    <n v="492.84"/>
    <n v="5"/>
    <n v="-14.08"/>
  </r>
  <r>
    <d v="2016-10-31T00:00:00"/>
    <x v="2"/>
    <x v="9"/>
    <x v="104"/>
    <x v="3"/>
    <x v="0"/>
    <x v="2"/>
    <x v="880"/>
    <n v="1085.42"/>
    <n v="7"/>
    <n v="282.20999999999998"/>
  </r>
  <r>
    <d v="2016-10-31T00:00:00"/>
    <x v="2"/>
    <x v="9"/>
    <x v="251"/>
    <x v="16"/>
    <x v="0"/>
    <x v="0"/>
    <x v="257"/>
    <n v="32.06"/>
    <n v="6"/>
    <n v="11.22"/>
  </r>
  <r>
    <d v="2016-10-31T00:00:00"/>
    <x v="2"/>
    <x v="9"/>
    <x v="698"/>
    <x v="39"/>
    <x v="0"/>
    <x v="14"/>
    <x v="1458"/>
    <n v="21.96"/>
    <n v="2"/>
    <n v="6.15"/>
  </r>
  <r>
    <d v="2016-10-31T00:00:00"/>
    <x v="2"/>
    <x v="9"/>
    <x v="698"/>
    <x v="39"/>
    <x v="1"/>
    <x v="5"/>
    <x v="1255"/>
    <n v="368.97"/>
    <n v="3"/>
    <n v="81.17"/>
  </r>
  <r>
    <d v="2016-10-31T00:00:00"/>
    <x v="2"/>
    <x v="9"/>
    <x v="698"/>
    <x v="39"/>
    <x v="0"/>
    <x v="4"/>
    <x v="1163"/>
    <n v="12.39"/>
    <n v="3"/>
    <n v="3.47"/>
  </r>
  <r>
    <d v="2016-10-31T00:00:00"/>
    <x v="2"/>
    <x v="9"/>
    <x v="698"/>
    <x v="39"/>
    <x v="0"/>
    <x v="2"/>
    <x v="351"/>
    <n v="332.94"/>
    <n v="3"/>
    <n v="9.99"/>
  </r>
  <r>
    <d v="2016-10-31T00:00:00"/>
    <x v="2"/>
    <x v="9"/>
    <x v="472"/>
    <x v="3"/>
    <x v="1"/>
    <x v="5"/>
    <x v="1107"/>
    <n v="1403.92"/>
    <n v="5"/>
    <n v="70.2"/>
  </r>
  <r>
    <d v="2016-11-01T00:00:00"/>
    <x v="2"/>
    <x v="10"/>
    <x v="307"/>
    <x v="6"/>
    <x v="2"/>
    <x v="6"/>
    <x v="383"/>
    <n v="21.8"/>
    <n v="2"/>
    <n v="6.1"/>
  </r>
  <r>
    <d v="2016-11-01T00:00:00"/>
    <x v="2"/>
    <x v="10"/>
    <x v="307"/>
    <x v="6"/>
    <x v="0"/>
    <x v="10"/>
    <x v="239"/>
    <n v="251.79"/>
    <n v="3"/>
    <n v="118.34"/>
  </r>
  <r>
    <d v="2016-11-01T00:00:00"/>
    <x v="2"/>
    <x v="10"/>
    <x v="599"/>
    <x v="0"/>
    <x v="0"/>
    <x v="2"/>
    <x v="1616"/>
    <n v="111.67"/>
    <n v="9"/>
    <n v="6.98"/>
  </r>
  <r>
    <d v="2016-11-01T00:00:00"/>
    <x v="2"/>
    <x v="10"/>
    <x v="21"/>
    <x v="1"/>
    <x v="2"/>
    <x v="9"/>
    <x v="662"/>
    <n v="68.11"/>
    <n v="3"/>
    <n v="17.88"/>
  </r>
  <r>
    <d v="2016-11-03T00:00:00"/>
    <x v="2"/>
    <x v="10"/>
    <x v="68"/>
    <x v="30"/>
    <x v="0"/>
    <x v="4"/>
    <x v="794"/>
    <n v="75.959999999999994"/>
    <n v="2"/>
    <n v="22.79"/>
  </r>
  <r>
    <d v="2016-11-03T00:00:00"/>
    <x v="2"/>
    <x v="10"/>
    <x v="68"/>
    <x v="30"/>
    <x v="0"/>
    <x v="3"/>
    <x v="362"/>
    <n v="27.24"/>
    <n v="6"/>
    <n v="13.35"/>
  </r>
  <r>
    <d v="2016-11-03T00:00:00"/>
    <x v="2"/>
    <x v="10"/>
    <x v="582"/>
    <x v="22"/>
    <x v="0"/>
    <x v="4"/>
    <x v="1169"/>
    <n v="8.82"/>
    <n v="3"/>
    <n v="2.38"/>
  </r>
  <r>
    <d v="2016-11-03T00:00:00"/>
    <x v="2"/>
    <x v="10"/>
    <x v="766"/>
    <x v="3"/>
    <x v="1"/>
    <x v="5"/>
    <x v="1627"/>
    <n v="217.58"/>
    <n v="2"/>
    <n v="-29.92"/>
  </r>
  <r>
    <d v="2016-11-03T00:00:00"/>
    <x v="2"/>
    <x v="10"/>
    <x v="766"/>
    <x v="3"/>
    <x v="2"/>
    <x v="9"/>
    <x v="1487"/>
    <n v="82.95"/>
    <n v="5"/>
    <n v="29.03"/>
  </r>
  <r>
    <d v="2016-11-03T00:00:00"/>
    <x v="2"/>
    <x v="10"/>
    <x v="766"/>
    <x v="3"/>
    <x v="0"/>
    <x v="1"/>
    <x v="1433"/>
    <n v="87.71"/>
    <n v="7"/>
    <n v="41.22"/>
  </r>
  <r>
    <d v="2016-11-03T00:00:00"/>
    <x v="2"/>
    <x v="10"/>
    <x v="766"/>
    <x v="3"/>
    <x v="0"/>
    <x v="12"/>
    <x v="1547"/>
    <n v="1101.48"/>
    <n v="4"/>
    <n v="429.58"/>
  </r>
  <r>
    <d v="2016-11-03T00:00:00"/>
    <x v="2"/>
    <x v="10"/>
    <x v="358"/>
    <x v="5"/>
    <x v="0"/>
    <x v="7"/>
    <x v="790"/>
    <n v="20"/>
    <n v="4"/>
    <n v="9.6"/>
  </r>
  <r>
    <d v="2016-11-03T00:00:00"/>
    <x v="2"/>
    <x v="10"/>
    <x v="358"/>
    <x v="5"/>
    <x v="0"/>
    <x v="4"/>
    <x v="158"/>
    <n v="7.98"/>
    <n v="3"/>
    <n v="2.0699999999999998"/>
  </r>
  <r>
    <d v="2016-11-03T00:00:00"/>
    <x v="2"/>
    <x v="10"/>
    <x v="358"/>
    <x v="5"/>
    <x v="1"/>
    <x v="8"/>
    <x v="1521"/>
    <n v="24.1"/>
    <n v="5"/>
    <n v="9.16"/>
  </r>
  <r>
    <d v="2016-11-03T00:00:00"/>
    <x v="2"/>
    <x v="10"/>
    <x v="358"/>
    <x v="5"/>
    <x v="0"/>
    <x v="4"/>
    <x v="498"/>
    <n v="8.75"/>
    <n v="1"/>
    <n v="2.63"/>
  </r>
  <r>
    <d v="2016-11-03T00:00:00"/>
    <x v="2"/>
    <x v="10"/>
    <x v="358"/>
    <x v="5"/>
    <x v="1"/>
    <x v="13"/>
    <x v="1681"/>
    <n v="842.94"/>
    <n v="3"/>
    <n v="160.16"/>
  </r>
  <r>
    <d v="2016-11-03T00:00:00"/>
    <x v="2"/>
    <x v="10"/>
    <x v="21"/>
    <x v="3"/>
    <x v="0"/>
    <x v="7"/>
    <x v="153"/>
    <n v="15.26"/>
    <n v="7"/>
    <n v="5.04"/>
  </r>
  <r>
    <d v="2016-11-03T00:00:00"/>
    <x v="2"/>
    <x v="10"/>
    <x v="21"/>
    <x v="3"/>
    <x v="0"/>
    <x v="12"/>
    <x v="1184"/>
    <n v="43.32"/>
    <n v="2"/>
    <n v="14.3"/>
  </r>
  <r>
    <d v="2016-11-03T00:00:00"/>
    <x v="2"/>
    <x v="10"/>
    <x v="21"/>
    <x v="3"/>
    <x v="0"/>
    <x v="3"/>
    <x v="362"/>
    <n v="43.58"/>
    <n v="12"/>
    <n v="15.8"/>
  </r>
  <r>
    <d v="2016-11-03T00:00:00"/>
    <x v="2"/>
    <x v="10"/>
    <x v="21"/>
    <x v="3"/>
    <x v="0"/>
    <x v="0"/>
    <x v="502"/>
    <n v="116.28"/>
    <n v="3"/>
    <n v="56.98"/>
  </r>
  <r>
    <d v="2016-11-03T00:00:00"/>
    <x v="2"/>
    <x v="10"/>
    <x v="21"/>
    <x v="3"/>
    <x v="0"/>
    <x v="3"/>
    <x v="246"/>
    <n v="9.3000000000000007"/>
    <n v="2"/>
    <n v="3.02"/>
  </r>
  <r>
    <d v="2016-11-03T00:00:00"/>
    <x v="2"/>
    <x v="10"/>
    <x v="21"/>
    <x v="3"/>
    <x v="0"/>
    <x v="0"/>
    <x v="1240"/>
    <n v="19.440000000000001"/>
    <n v="3"/>
    <n v="9.33"/>
  </r>
  <r>
    <d v="2016-11-03T00:00:00"/>
    <x v="2"/>
    <x v="10"/>
    <x v="21"/>
    <x v="3"/>
    <x v="0"/>
    <x v="0"/>
    <x v="1070"/>
    <n v="314.55"/>
    <n v="3"/>
    <n v="150.97999999999999"/>
  </r>
  <r>
    <d v="2016-11-03T00:00:00"/>
    <x v="2"/>
    <x v="10"/>
    <x v="225"/>
    <x v="0"/>
    <x v="0"/>
    <x v="0"/>
    <x v="741"/>
    <n v="9.25"/>
    <n v="2"/>
    <n v="3.35"/>
  </r>
  <r>
    <d v="2016-11-03T00:00:00"/>
    <x v="2"/>
    <x v="10"/>
    <x v="262"/>
    <x v="11"/>
    <x v="0"/>
    <x v="3"/>
    <x v="1508"/>
    <n v="4.16"/>
    <n v="7"/>
    <n v="-3.47"/>
  </r>
  <r>
    <d v="2016-11-03T00:00:00"/>
    <x v="2"/>
    <x v="10"/>
    <x v="262"/>
    <x v="11"/>
    <x v="2"/>
    <x v="15"/>
    <x v="1767"/>
    <n v="179.99"/>
    <n v="3"/>
    <n v="-251.99"/>
  </r>
  <r>
    <d v="2016-11-03T00:00:00"/>
    <x v="2"/>
    <x v="10"/>
    <x v="425"/>
    <x v="2"/>
    <x v="2"/>
    <x v="9"/>
    <x v="993"/>
    <n v="72"/>
    <n v="1"/>
    <n v="14.4"/>
  </r>
  <r>
    <d v="2016-11-03T00:00:00"/>
    <x v="2"/>
    <x v="10"/>
    <x v="425"/>
    <x v="2"/>
    <x v="1"/>
    <x v="5"/>
    <x v="342"/>
    <n v="470.16"/>
    <n v="7"/>
    <n v="-13.43"/>
  </r>
  <r>
    <d v="2016-11-04T00:00:00"/>
    <x v="2"/>
    <x v="10"/>
    <x v="554"/>
    <x v="5"/>
    <x v="0"/>
    <x v="7"/>
    <x v="642"/>
    <n v="10.74"/>
    <n v="3"/>
    <n v="5.26"/>
  </r>
  <r>
    <d v="2016-11-04T00:00:00"/>
    <x v="2"/>
    <x v="10"/>
    <x v="756"/>
    <x v="22"/>
    <x v="1"/>
    <x v="8"/>
    <x v="1330"/>
    <n v="209.88"/>
    <n v="3"/>
    <n v="35.68"/>
  </r>
  <r>
    <d v="2016-11-04T00:00:00"/>
    <x v="2"/>
    <x v="10"/>
    <x v="384"/>
    <x v="3"/>
    <x v="1"/>
    <x v="8"/>
    <x v="261"/>
    <n v="38.29"/>
    <n v="7"/>
    <n v="16.46"/>
  </r>
  <r>
    <d v="2016-11-04T00:00:00"/>
    <x v="2"/>
    <x v="10"/>
    <x v="426"/>
    <x v="3"/>
    <x v="0"/>
    <x v="4"/>
    <x v="456"/>
    <n v="192.8"/>
    <n v="4"/>
    <n v="55.91"/>
  </r>
  <r>
    <d v="2016-11-04T00:00:00"/>
    <x v="2"/>
    <x v="10"/>
    <x v="609"/>
    <x v="11"/>
    <x v="0"/>
    <x v="14"/>
    <x v="965"/>
    <n v="17.579999999999998"/>
    <n v="7"/>
    <n v="-4.18"/>
  </r>
  <r>
    <d v="2016-11-04T00:00:00"/>
    <x v="2"/>
    <x v="10"/>
    <x v="609"/>
    <x v="11"/>
    <x v="1"/>
    <x v="5"/>
    <x v="914"/>
    <n v="104.78"/>
    <n v="1"/>
    <n v="-14.41"/>
  </r>
  <r>
    <d v="2016-11-04T00:00:00"/>
    <x v="2"/>
    <x v="10"/>
    <x v="609"/>
    <x v="11"/>
    <x v="0"/>
    <x v="0"/>
    <x v="386"/>
    <n v="47.95"/>
    <n v="3"/>
    <n v="16.78"/>
  </r>
  <r>
    <d v="2016-11-04T00:00:00"/>
    <x v="2"/>
    <x v="10"/>
    <x v="609"/>
    <x v="11"/>
    <x v="1"/>
    <x v="5"/>
    <x v="927"/>
    <n v="650.35"/>
    <n v="3"/>
    <n v="-97.55"/>
  </r>
  <r>
    <d v="2016-11-04T00:00:00"/>
    <x v="2"/>
    <x v="10"/>
    <x v="609"/>
    <x v="11"/>
    <x v="0"/>
    <x v="1"/>
    <x v="493"/>
    <n v="629.17999999999995"/>
    <n v="8"/>
    <n v="228.08"/>
  </r>
  <r>
    <d v="2016-11-04T00:00:00"/>
    <x v="2"/>
    <x v="10"/>
    <x v="609"/>
    <x v="11"/>
    <x v="0"/>
    <x v="0"/>
    <x v="167"/>
    <n v="15.18"/>
    <n v="1"/>
    <n v="5.31"/>
  </r>
  <r>
    <d v="2016-11-04T00:00:00"/>
    <x v="2"/>
    <x v="10"/>
    <x v="591"/>
    <x v="16"/>
    <x v="1"/>
    <x v="8"/>
    <x v="58"/>
    <n v="50.5"/>
    <n v="6"/>
    <n v="8.2100000000000009"/>
  </r>
  <r>
    <d v="2016-11-04T00:00:00"/>
    <x v="2"/>
    <x v="10"/>
    <x v="249"/>
    <x v="3"/>
    <x v="0"/>
    <x v="3"/>
    <x v="575"/>
    <n v="7.71"/>
    <n v="2"/>
    <n v="2.8"/>
  </r>
  <r>
    <d v="2016-11-04T00:00:00"/>
    <x v="2"/>
    <x v="10"/>
    <x v="249"/>
    <x v="3"/>
    <x v="0"/>
    <x v="3"/>
    <x v="613"/>
    <n v="4.18"/>
    <n v="1"/>
    <n v="1.31"/>
  </r>
  <r>
    <d v="2016-11-04T00:00:00"/>
    <x v="2"/>
    <x v="10"/>
    <x v="249"/>
    <x v="3"/>
    <x v="0"/>
    <x v="0"/>
    <x v="697"/>
    <n v="38.880000000000003"/>
    <n v="6"/>
    <n v="18.66"/>
  </r>
  <r>
    <d v="2016-11-04T00:00:00"/>
    <x v="2"/>
    <x v="10"/>
    <x v="727"/>
    <x v="25"/>
    <x v="0"/>
    <x v="2"/>
    <x v="370"/>
    <n v="45.25"/>
    <n v="2"/>
    <n v="3.96"/>
  </r>
  <r>
    <d v="2016-11-04T00:00:00"/>
    <x v="2"/>
    <x v="10"/>
    <x v="727"/>
    <x v="25"/>
    <x v="1"/>
    <x v="13"/>
    <x v="1060"/>
    <n v="876.3"/>
    <n v="10"/>
    <n v="-292.10000000000002"/>
  </r>
  <r>
    <d v="2016-11-04T00:00:00"/>
    <x v="2"/>
    <x v="10"/>
    <x v="727"/>
    <x v="25"/>
    <x v="0"/>
    <x v="14"/>
    <x v="1673"/>
    <n v="185.38"/>
    <n v="2"/>
    <n v="-34.76"/>
  </r>
  <r>
    <d v="2016-11-04T00:00:00"/>
    <x v="2"/>
    <x v="10"/>
    <x v="204"/>
    <x v="3"/>
    <x v="2"/>
    <x v="15"/>
    <x v="1768"/>
    <n v="686.4"/>
    <n v="2"/>
    <n v="77.22"/>
  </r>
  <r>
    <d v="2016-11-04T00:00:00"/>
    <x v="2"/>
    <x v="10"/>
    <x v="533"/>
    <x v="0"/>
    <x v="1"/>
    <x v="8"/>
    <x v="1336"/>
    <n v="11.38"/>
    <n v="3"/>
    <n v="-5.69"/>
  </r>
  <r>
    <d v="2016-11-04T00:00:00"/>
    <x v="2"/>
    <x v="10"/>
    <x v="533"/>
    <x v="0"/>
    <x v="1"/>
    <x v="8"/>
    <x v="392"/>
    <n v="66.11"/>
    <n v="4"/>
    <n v="-84.29"/>
  </r>
  <r>
    <d v="2016-11-05T00:00:00"/>
    <x v="2"/>
    <x v="10"/>
    <x v="431"/>
    <x v="3"/>
    <x v="0"/>
    <x v="3"/>
    <x v="1550"/>
    <n v="29.12"/>
    <n v="5"/>
    <n v="9.83"/>
  </r>
  <r>
    <d v="2016-11-05T00:00:00"/>
    <x v="2"/>
    <x v="10"/>
    <x v="756"/>
    <x v="2"/>
    <x v="2"/>
    <x v="6"/>
    <x v="1482"/>
    <n v="23.99"/>
    <n v="2"/>
    <n v="-15.99"/>
  </r>
  <r>
    <d v="2016-11-05T00:00:00"/>
    <x v="2"/>
    <x v="10"/>
    <x v="287"/>
    <x v="0"/>
    <x v="1"/>
    <x v="13"/>
    <x v="1301"/>
    <n v="863.13"/>
    <n v="8"/>
    <n v="-160.30000000000001"/>
  </r>
  <r>
    <d v="2016-11-05T00:00:00"/>
    <x v="2"/>
    <x v="10"/>
    <x v="287"/>
    <x v="0"/>
    <x v="0"/>
    <x v="3"/>
    <x v="56"/>
    <n v="3.56"/>
    <n v="3"/>
    <n v="-6.24"/>
  </r>
  <r>
    <d v="2016-11-05T00:00:00"/>
    <x v="2"/>
    <x v="10"/>
    <x v="287"/>
    <x v="0"/>
    <x v="1"/>
    <x v="11"/>
    <x v="1446"/>
    <n v="956.66"/>
    <n v="7"/>
    <n v="-225.1"/>
  </r>
  <r>
    <d v="2016-11-05T00:00:00"/>
    <x v="2"/>
    <x v="10"/>
    <x v="287"/>
    <x v="0"/>
    <x v="0"/>
    <x v="3"/>
    <x v="702"/>
    <n v="12.59"/>
    <n v="3"/>
    <n v="-20.14"/>
  </r>
  <r>
    <d v="2016-11-05T00:00:00"/>
    <x v="2"/>
    <x v="10"/>
    <x v="287"/>
    <x v="0"/>
    <x v="2"/>
    <x v="9"/>
    <x v="1769"/>
    <n v="171.96"/>
    <n v="5"/>
    <n v="45.14"/>
  </r>
  <r>
    <d v="2016-11-05T00:00:00"/>
    <x v="2"/>
    <x v="10"/>
    <x v="415"/>
    <x v="18"/>
    <x v="0"/>
    <x v="3"/>
    <x v="702"/>
    <n v="104.9"/>
    <n v="5"/>
    <n v="50.35"/>
  </r>
  <r>
    <d v="2016-11-05T00:00:00"/>
    <x v="2"/>
    <x v="10"/>
    <x v="415"/>
    <x v="18"/>
    <x v="0"/>
    <x v="4"/>
    <x v="311"/>
    <n v="39.68"/>
    <n v="2"/>
    <n v="16.27"/>
  </r>
  <r>
    <d v="2016-11-05T00:00:00"/>
    <x v="2"/>
    <x v="10"/>
    <x v="415"/>
    <x v="18"/>
    <x v="0"/>
    <x v="1"/>
    <x v="1476"/>
    <n v="51.75"/>
    <n v="5"/>
    <n v="24.84"/>
  </r>
  <r>
    <d v="2016-11-05T00:00:00"/>
    <x v="2"/>
    <x v="10"/>
    <x v="343"/>
    <x v="3"/>
    <x v="0"/>
    <x v="3"/>
    <x v="1356"/>
    <n v="53.25"/>
    <n v="2"/>
    <n v="19.97"/>
  </r>
  <r>
    <d v="2016-11-05T00:00:00"/>
    <x v="2"/>
    <x v="10"/>
    <x v="438"/>
    <x v="0"/>
    <x v="0"/>
    <x v="1"/>
    <x v="236"/>
    <n v="11.84"/>
    <n v="1"/>
    <n v="4.4400000000000004"/>
  </r>
  <r>
    <d v="2016-11-05T00:00:00"/>
    <x v="2"/>
    <x v="10"/>
    <x v="377"/>
    <x v="22"/>
    <x v="2"/>
    <x v="9"/>
    <x v="1770"/>
    <n v="479.72"/>
    <n v="4"/>
    <n v="52.77"/>
  </r>
  <r>
    <d v="2016-11-05T00:00:00"/>
    <x v="2"/>
    <x v="10"/>
    <x v="564"/>
    <x v="3"/>
    <x v="2"/>
    <x v="9"/>
    <x v="1470"/>
    <n v="72"/>
    <n v="4"/>
    <n v="12.96"/>
  </r>
  <r>
    <d v="2016-11-05T00:00:00"/>
    <x v="2"/>
    <x v="10"/>
    <x v="564"/>
    <x v="3"/>
    <x v="1"/>
    <x v="5"/>
    <x v="1168"/>
    <n v="113.89"/>
    <n v="2"/>
    <n v="9.9700000000000006"/>
  </r>
  <r>
    <d v="2016-11-05T00:00:00"/>
    <x v="2"/>
    <x v="10"/>
    <x v="564"/>
    <x v="3"/>
    <x v="0"/>
    <x v="10"/>
    <x v="382"/>
    <n v="158.13"/>
    <n v="3"/>
    <n v="77.48"/>
  </r>
  <r>
    <d v="2016-11-05T00:00:00"/>
    <x v="2"/>
    <x v="10"/>
    <x v="395"/>
    <x v="6"/>
    <x v="1"/>
    <x v="8"/>
    <x v="769"/>
    <n v="273.95999999999998"/>
    <n v="2"/>
    <n v="71.23"/>
  </r>
  <r>
    <d v="2016-11-05T00:00:00"/>
    <x v="2"/>
    <x v="10"/>
    <x v="395"/>
    <x v="6"/>
    <x v="2"/>
    <x v="9"/>
    <x v="1503"/>
    <n v="89.97"/>
    <n v="3"/>
    <n v="18.89"/>
  </r>
  <r>
    <d v="2016-11-05T00:00:00"/>
    <x v="2"/>
    <x v="10"/>
    <x v="395"/>
    <x v="6"/>
    <x v="1"/>
    <x v="8"/>
    <x v="1730"/>
    <n v="756.8"/>
    <n v="5"/>
    <n v="75.680000000000007"/>
  </r>
  <r>
    <d v="2016-11-06T00:00:00"/>
    <x v="2"/>
    <x v="10"/>
    <x v="471"/>
    <x v="3"/>
    <x v="1"/>
    <x v="5"/>
    <x v="1748"/>
    <n v="81.42"/>
    <n v="2"/>
    <n v="-9.16"/>
  </r>
  <r>
    <d v="2016-11-06T00:00:00"/>
    <x v="2"/>
    <x v="10"/>
    <x v="471"/>
    <x v="3"/>
    <x v="1"/>
    <x v="8"/>
    <x v="1100"/>
    <n v="238.56"/>
    <n v="3"/>
    <n v="26.24"/>
  </r>
  <r>
    <d v="2016-11-06T00:00:00"/>
    <x v="2"/>
    <x v="10"/>
    <x v="254"/>
    <x v="16"/>
    <x v="1"/>
    <x v="5"/>
    <x v="1155"/>
    <n v="207.98"/>
    <n v="2"/>
    <n v="-28.6"/>
  </r>
  <r>
    <d v="2016-11-06T00:00:00"/>
    <x v="2"/>
    <x v="10"/>
    <x v="254"/>
    <x v="16"/>
    <x v="0"/>
    <x v="0"/>
    <x v="1675"/>
    <n v="36.11"/>
    <n v="2"/>
    <n v="12.64"/>
  </r>
  <r>
    <d v="2016-11-06T00:00:00"/>
    <x v="2"/>
    <x v="10"/>
    <x v="254"/>
    <x v="16"/>
    <x v="1"/>
    <x v="8"/>
    <x v="1150"/>
    <n v="35.57"/>
    <n v="2"/>
    <n v="5.78"/>
  </r>
  <r>
    <d v="2016-11-06T00:00:00"/>
    <x v="2"/>
    <x v="10"/>
    <x v="254"/>
    <x v="16"/>
    <x v="0"/>
    <x v="0"/>
    <x v="267"/>
    <n v="88.77"/>
    <n v="2"/>
    <n v="31.07"/>
  </r>
  <r>
    <d v="2016-11-06T00:00:00"/>
    <x v="2"/>
    <x v="10"/>
    <x v="576"/>
    <x v="3"/>
    <x v="0"/>
    <x v="2"/>
    <x v="370"/>
    <n v="84.84"/>
    <n v="3"/>
    <n v="22.91"/>
  </r>
  <r>
    <d v="2016-11-07T00:00:00"/>
    <x v="2"/>
    <x v="10"/>
    <x v="655"/>
    <x v="22"/>
    <x v="0"/>
    <x v="3"/>
    <x v="1385"/>
    <n v="27.68"/>
    <n v="2"/>
    <n v="9.69"/>
  </r>
  <r>
    <d v="2016-11-07T00:00:00"/>
    <x v="2"/>
    <x v="10"/>
    <x v="673"/>
    <x v="3"/>
    <x v="0"/>
    <x v="3"/>
    <x v="363"/>
    <n v="37.44"/>
    <n v="4"/>
    <n v="11.7"/>
  </r>
  <r>
    <d v="2016-11-07T00:00:00"/>
    <x v="2"/>
    <x v="10"/>
    <x v="673"/>
    <x v="3"/>
    <x v="0"/>
    <x v="3"/>
    <x v="250"/>
    <n v="26.98"/>
    <n v="4"/>
    <n v="8.77"/>
  </r>
  <r>
    <d v="2016-11-07T00:00:00"/>
    <x v="2"/>
    <x v="10"/>
    <x v="673"/>
    <x v="3"/>
    <x v="0"/>
    <x v="14"/>
    <x v="1745"/>
    <n v="11.36"/>
    <n v="2"/>
    <n v="3.29"/>
  </r>
  <r>
    <d v="2016-11-07T00:00:00"/>
    <x v="2"/>
    <x v="10"/>
    <x v="673"/>
    <x v="3"/>
    <x v="0"/>
    <x v="1"/>
    <x v="1323"/>
    <n v="14.62"/>
    <n v="2"/>
    <n v="6.87"/>
  </r>
  <r>
    <d v="2016-11-07T00:00:00"/>
    <x v="2"/>
    <x v="10"/>
    <x v="595"/>
    <x v="3"/>
    <x v="1"/>
    <x v="8"/>
    <x v="1659"/>
    <n v="14.82"/>
    <n v="3"/>
    <n v="6.22"/>
  </r>
  <r>
    <d v="2016-11-07T00:00:00"/>
    <x v="2"/>
    <x v="10"/>
    <x v="491"/>
    <x v="10"/>
    <x v="2"/>
    <x v="9"/>
    <x v="399"/>
    <n v="119.98"/>
    <n v="3"/>
    <n v="22.5"/>
  </r>
  <r>
    <d v="2016-11-07T00:00:00"/>
    <x v="2"/>
    <x v="10"/>
    <x v="204"/>
    <x v="23"/>
    <x v="0"/>
    <x v="7"/>
    <x v="1534"/>
    <n v="14.96"/>
    <n v="4"/>
    <n v="0.3"/>
  </r>
  <r>
    <d v="2016-11-07T00:00:00"/>
    <x v="2"/>
    <x v="10"/>
    <x v="577"/>
    <x v="3"/>
    <x v="0"/>
    <x v="0"/>
    <x v="861"/>
    <n v="12.9"/>
    <n v="2"/>
    <n v="6.32"/>
  </r>
  <r>
    <d v="2016-11-07T00:00:00"/>
    <x v="2"/>
    <x v="10"/>
    <x v="415"/>
    <x v="46"/>
    <x v="1"/>
    <x v="5"/>
    <x v="610"/>
    <n v="1603.14"/>
    <n v="4"/>
    <n v="100.2"/>
  </r>
  <r>
    <d v="2016-11-07T00:00:00"/>
    <x v="2"/>
    <x v="10"/>
    <x v="399"/>
    <x v="20"/>
    <x v="2"/>
    <x v="6"/>
    <x v="305"/>
    <n v="263.95999999999998"/>
    <n v="4"/>
    <n v="71.27"/>
  </r>
  <r>
    <d v="2016-11-07T00:00:00"/>
    <x v="2"/>
    <x v="10"/>
    <x v="399"/>
    <x v="20"/>
    <x v="2"/>
    <x v="6"/>
    <x v="1118"/>
    <n v="359.97"/>
    <n v="3"/>
    <n v="100.79"/>
  </r>
  <r>
    <d v="2016-11-07T00:00:00"/>
    <x v="2"/>
    <x v="10"/>
    <x v="399"/>
    <x v="20"/>
    <x v="0"/>
    <x v="0"/>
    <x v="736"/>
    <n v="12.96"/>
    <n v="2"/>
    <n v="6.22"/>
  </r>
  <r>
    <d v="2016-11-07T00:00:00"/>
    <x v="2"/>
    <x v="10"/>
    <x v="399"/>
    <x v="20"/>
    <x v="0"/>
    <x v="2"/>
    <x v="945"/>
    <n v="116.82"/>
    <n v="3"/>
    <n v="5.84"/>
  </r>
  <r>
    <d v="2016-11-07T00:00:00"/>
    <x v="2"/>
    <x v="10"/>
    <x v="399"/>
    <x v="20"/>
    <x v="0"/>
    <x v="3"/>
    <x v="1644"/>
    <n v="276.77999999999997"/>
    <n v="2"/>
    <n v="89.95"/>
  </r>
  <r>
    <d v="2016-11-07T00:00:00"/>
    <x v="2"/>
    <x v="10"/>
    <x v="283"/>
    <x v="0"/>
    <x v="1"/>
    <x v="8"/>
    <x v="1614"/>
    <n v="44.46"/>
    <n v="5"/>
    <n v="-17.78"/>
  </r>
  <r>
    <d v="2016-11-07T00:00:00"/>
    <x v="2"/>
    <x v="10"/>
    <x v="283"/>
    <x v="0"/>
    <x v="0"/>
    <x v="2"/>
    <x v="1575"/>
    <n v="314.08999999999997"/>
    <n v="3"/>
    <n v="19.63"/>
  </r>
  <r>
    <d v="2016-11-07T00:00:00"/>
    <x v="2"/>
    <x v="10"/>
    <x v="44"/>
    <x v="3"/>
    <x v="2"/>
    <x v="9"/>
    <x v="552"/>
    <n v="479.97"/>
    <n v="3"/>
    <n v="163.19"/>
  </r>
  <r>
    <d v="2016-11-07T00:00:00"/>
    <x v="2"/>
    <x v="10"/>
    <x v="437"/>
    <x v="3"/>
    <x v="0"/>
    <x v="3"/>
    <x v="171"/>
    <n v="57.58"/>
    <n v="2"/>
    <n v="20.149999999999999"/>
  </r>
  <r>
    <d v="2016-11-08T00:00:00"/>
    <x v="2"/>
    <x v="10"/>
    <x v="704"/>
    <x v="5"/>
    <x v="1"/>
    <x v="11"/>
    <x v="1662"/>
    <n v="261.95999999999998"/>
    <n v="2"/>
    <n v="41.91"/>
  </r>
  <r>
    <d v="2016-11-08T00:00:00"/>
    <x v="2"/>
    <x v="10"/>
    <x v="704"/>
    <x v="5"/>
    <x v="1"/>
    <x v="5"/>
    <x v="528"/>
    <n v="731.94"/>
    <n v="3"/>
    <n v="219.58"/>
  </r>
  <r>
    <d v="2016-11-09T00:00:00"/>
    <x v="2"/>
    <x v="10"/>
    <x v="413"/>
    <x v="3"/>
    <x v="2"/>
    <x v="9"/>
    <x v="138"/>
    <n v="479.97"/>
    <n v="3"/>
    <n v="177.59"/>
  </r>
  <r>
    <d v="2016-11-10T00:00:00"/>
    <x v="2"/>
    <x v="10"/>
    <x v="593"/>
    <x v="3"/>
    <x v="0"/>
    <x v="2"/>
    <x v="1122"/>
    <n v="155.82"/>
    <n v="7"/>
    <n v="42.07"/>
  </r>
  <r>
    <d v="2016-11-10T00:00:00"/>
    <x v="2"/>
    <x v="10"/>
    <x v="593"/>
    <x v="3"/>
    <x v="0"/>
    <x v="3"/>
    <x v="1223"/>
    <n v="70.010000000000005"/>
    <n v="3"/>
    <n v="24.5"/>
  </r>
  <r>
    <d v="2016-11-10T00:00:00"/>
    <x v="2"/>
    <x v="10"/>
    <x v="684"/>
    <x v="3"/>
    <x v="0"/>
    <x v="3"/>
    <x v="333"/>
    <n v="13.22"/>
    <n v="4"/>
    <n v="4.46"/>
  </r>
  <r>
    <d v="2016-11-10T00:00:00"/>
    <x v="2"/>
    <x v="10"/>
    <x v="684"/>
    <x v="3"/>
    <x v="0"/>
    <x v="0"/>
    <x v="1499"/>
    <n v="32.4"/>
    <n v="5"/>
    <n v="15.55"/>
  </r>
  <r>
    <d v="2016-11-10T00:00:00"/>
    <x v="2"/>
    <x v="10"/>
    <x v="587"/>
    <x v="4"/>
    <x v="0"/>
    <x v="4"/>
    <x v="588"/>
    <n v="41.86"/>
    <n v="7"/>
    <n v="10.47"/>
  </r>
  <r>
    <d v="2016-11-10T00:00:00"/>
    <x v="2"/>
    <x v="10"/>
    <x v="192"/>
    <x v="10"/>
    <x v="0"/>
    <x v="14"/>
    <x v="488"/>
    <n v="14.72"/>
    <n v="5"/>
    <n v="-3.31"/>
  </r>
  <r>
    <d v="2016-11-10T00:00:00"/>
    <x v="2"/>
    <x v="10"/>
    <x v="192"/>
    <x v="10"/>
    <x v="0"/>
    <x v="2"/>
    <x v="90"/>
    <n v="38.979999999999997"/>
    <n v="3"/>
    <n v="-2.44"/>
  </r>
  <r>
    <d v="2016-11-10T00:00:00"/>
    <x v="2"/>
    <x v="10"/>
    <x v="367"/>
    <x v="10"/>
    <x v="0"/>
    <x v="1"/>
    <x v="349"/>
    <n v="9.2200000000000006"/>
    <n v="4"/>
    <n v="3.34"/>
  </r>
  <r>
    <d v="2016-11-10T00:00:00"/>
    <x v="2"/>
    <x v="10"/>
    <x v="367"/>
    <x v="10"/>
    <x v="2"/>
    <x v="6"/>
    <x v="356"/>
    <n v="41.96"/>
    <n v="7"/>
    <n v="-9.7899999999999991"/>
  </r>
  <r>
    <d v="2016-11-10T00:00:00"/>
    <x v="2"/>
    <x v="10"/>
    <x v="367"/>
    <x v="10"/>
    <x v="0"/>
    <x v="0"/>
    <x v="1033"/>
    <n v="89.57"/>
    <n v="2"/>
    <n v="32.47"/>
  </r>
  <r>
    <d v="2016-11-10T00:00:00"/>
    <x v="2"/>
    <x v="10"/>
    <x v="367"/>
    <x v="10"/>
    <x v="0"/>
    <x v="0"/>
    <x v="1032"/>
    <n v="22.25"/>
    <n v="3"/>
    <n v="7.51"/>
  </r>
  <r>
    <d v="2016-11-10T00:00:00"/>
    <x v="2"/>
    <x v="10"/>
    <x v="367"/>
    <x v="10"/>
    <x v="0"/>
    <x v="12"/>
    <x v="1551"/>
    <n v="334.88"/>
    <n v="4"/>
    <n v="29.3"/>
  </r>
  <r>
    <d v="2016-11-10T00:00:00"/>
    <x v="2"/>
    <x v="10"/>
    <x v="367"/>
    <x v="10"/>
    <x v="1"/>
    <x v="8"/>
    <x v="765"/>
    <n v="148.29"/>
    <n v="7"/>
    <n v="29.66"/>
  </r>
  <r>
    <d v="2016-11-10T00:00:00"/>
    <x v="2"/>
    <x v="10"/>
    <x v="367"/>
    <x v="10"/>
    <x v="0"/>
    <x v="0"/>
    <x v="834"/>
    <n v="4.62"/>
    <n v="1"/>
    <n v="1.68"/>
  </r>
  <r>
    <d v="2016-11-10T00:00:00"/>
    <x v="2"/>
    <x v="10"/>
    <x v="367"/>
    <x v="10"/>
    <x v="2"/>
    <x v="9"/>
    <x v="1106"/>
    <n v="178.92"/>
    <n v="7"/>
    <n v="-29.07"/>
  </r>
  <r>
    <d v="2016-11-10T00:00:00"/>
    <x v="2"/>
    <x v="10"/>
    <x v="367"/>
    <x v="10"/>
    <x v="0"/>
    <x v="3"/>
    <x v="1356"/>
    <n v="69.89"/>
    <n v="7"/>
    <n v="-46.59"/>
  </r>
  <r>
    <d v="2016-11-10T00:00:00"/>
    <x v="2"/>
    <x v="10"/>
    <x v="282"/>
    <x v="0"/>
    <x v="2"/>
    <x v="9"/>
    <x v="247"/>
    <n v="279.94"/>
    <n v="7"/>
    <n v="48.99"/>
  </r>
  <r>
    <d v="2016-11-10T00:00:00"/>
    <x v="2"/>
    <x v="10"/>
    <x v="666"/>
    <x v="24"/>
    <x v="1"/>
    <x v="8"/>
    <x v="1290"/>
    <n v="37.299999999999997"/>
    <n v="2"/>
    <n v="17.16"/>
  </r>
  <r>
    <d v="2016-11-10T00:00:00"/>
    <x v="2"/>
    <x v="10"/>
    <x v="666"/>
    <x v="24"/>
    <x v="0"/>
    <x v="3"/>
    <x v="209"/>
    <n v="81.96"/>
    <n v="2"/>
    <n v="39.340000000000003"/>
  </r>
  <r>
    <d v="2016-11-10T00:00:00"/>
    <x v="2"/>
    <x v="10"/>
    <x v="562"/>
    <x v="20"/>
    <x v="0"/>
    <x v="3"/>
    <x v="1154"/>
    <n v="20.37"/>
    <n v="1"/>
    <n v="7.38"/>
  </r>
  <r>
    <d v="2016-11-10T00:00:00"/>
    <x v="2"/>
    <x v="10"/>
    <x v="562"/>
    <x v="20"/>
    <x v="0"/>
    <x v="3"/>
    <x v="471"/>
    <n v="49.85"/>
    <n v="3"/>
    <n v="16.82"/>
  </r>
  <r>
    <d v="2016-11-10T00:00:00"/>
    <x v="2"/>
    <x v="10"/>
    <x v="170"/>
    <x v="3"/>
    <x v="0"/>
    <x v="0"/>
    <x v="1675"/>
    <n v="67.709999999999994"/>
    <n v="3"/>
    <n v="32.5"/>
  </r>
  <r>
    <d v="2016-11-10T00:00:00"/>
    <x v="2"/>
    <x v="10"/>
    <x v="170"/>
    <x v="3"/>
    <x v="0"/>
    <x v="12"/>
    <x v="1771"/>
    <n v="129.91999999999999"/>
    <n v="4"/>
    <n v="38.979999999999997"/>
  </r>
  <r>
    <d v="2016-11-10T00:00:00"/>
    <x v="2"/>
    <x v="10"/>
    <x v="170"/>
    <x v="3"/>
    <x v="1"/>
    <x v="8"/>
    <x v="19"/>
    <n v="467.46"/>
    <n v="9"/>
    <n v="191.66"/>
  </r>
  <r>
    <d v="2016-11-10T00:00:00"/>
    <x v="2"/>
    <x v="10"/>
    <x v="170"/>
    <x v="3"/>
    <x v="0"/>
    <x v="0"/>
    <x v="369"/>
    <n v="61.4"/>
    <n v="5"/>
    <n v="28.86"/>
  </r>
  <r>
    <d v="2016-11-10T00:00:00"/>
    <x v="2"/>
    <x v="10"/>
    <x v="170"/>
    <x v="3"/>
    <x v="0"/>
    <x v="2"/>
    <x v="1126"/>
    <n v="720.76"/>
    <n v="4"/>
    <n v="187.4"/>
  </r>
  <r>
    <d v="2016-11-10T00:00:00"/>
    <x v="2"/>
    <x v="10"/>
    <x v="170"/>
    <x v="3"/>
    <x v="0"/>
    <x v="3"/>
    <x v="1056"/>
    <n v="5.18"/>
    <n v="3"/>
    <n v="1.81"/>
  </r>
  <r>
    <d v="2016-11-10T00:00:00"/>
    <x v="2"/>
    <x v="10"/>
    <x v="170"/>
    <x v="3"/>
    <x v="0"/>
    <x v="4"/>
    <x v="1772"/>
    <n v="14.7"/>
    <n v="5"/>
    <n v="3.97"/>
  </r>
  <r>
    <d v="2016-11-10T00:00:00"/>
    <x v="2"/>
    <x v="10"/>
    <x v="151"/>
    <x v="3"/>
    <x v="1"/>
    <x v="8"/>
    <x v="1652"/>
    <n v="9.98"/>
    <n v="1"/>
    <n v="2.79"/>
  </r>
  <r>
    <d v="2016-11-10T00:00:00"/>
    <x v="2"/>
    <x v="10"/>
    <x v="644"/>
    <x v="3"/>
    <x v="0"/>
    <x v="2"/>
    <x v="1750"/>
    <n v="29.74"/>
    <n v="1"/>
    <n v="4.46"/>
  </r>
  <r>
    <d v="2016-11-10T00:00:00"/>
    <x v="2"/>
    <x v="10"/>
    <x v="9"/>
    <x v="10"/>
    <x v="0"/>
    <x v="0"/>
    <x v="1444"/>
    <n v="31.1"/>
    <n v="6"/>
    <n v="10.89"/>
  </r>
  <r>
    <d v="2016-11-10T00:00:00"/>
    <x v="2"/>
    <x v="10"/>
    <x v="48"/>
    <x v="39"/>
    <x v="2"/>
    <x v="6"/>
    <x v="1250"/>
    <n v="221.98"/>
    <n v="2"/>
    <n v="62.15"/>
  </r>
  <r>
    <d v="2016-11-10T00:00:00"/>
    <x v="2"/>
    <x v="10"/>
    <x v="48"/>
    <x v="39"/>
    <x v="1"/>
    <x v="11"/>
    <x v="76"/>
    <n v="341.96"/>
    <n v="2"/>
    <n v="54.71"/>
  </r>
  <r>
    <d v="2016-11-10T00:00:00"/>
    <x v="2"/>
    <x v="10"/>
    <x v="72"/>
    <x v="20"/>
    <x v="0"/>
    <x v="3"/>
    <x v="475"/>
    <n v="3.64"/>
    <n v="1"/>
    <n v="1.37"/>
  </r>
  <r>
    <d v="2016-11-10T00:00:00"/>
    <x v="2"/>
    <x v="10"/>
    <x v="72"/>
    <x v="20"/>
    <x v="2"/>
    <x v="6"/>
    <x v="696"/>
    <n v="881.93"/>
    <n v="7"/>
    <n v="220.48"/>
  </r>
  <r>
    <d v="2016-11-11T00:00:00"/>
    <x v="2"/>
    <x v="10"/>
    <x v="741"/>
    <x v="20"/>
    <x v="2"/>
    <x v="9"/>
    <x v="1103"/>
    <n v="59.97"/>
    <n v="3"/>
    <n v="14.99"/>
  </r>
  <r>
    <d v="2016-11-11T00:00:00"/>
    <x v="2"/>
    <x v="10"/>
    <x v="741"/>
    <x v="20"/>
    <x v="0"/>
    <x v="2"/>
    <x v="451"/>
    <n v="83.36"/>
    <n v="1"/>
    <n v="20.84"/>
  </r>
  <r>
    <d v="2016-11-11T00:00:00"/>
    <x v="2"/>
    <x v="10"/>
    <x v="653"/>
    <x v="1"/>
    <x v="2"/>
    <x v="9"/>
    <x v="991"/>
    <n v="95.97"/>
    <n v="4"/>
    <n v="1.2"/>
  </r>
  <r>
    <d v="2016-11-11T00:00:00"/>
    <x v="2"/>
    <x v="10"/>
    <x v="653"/>
    <x v="1"/>
    <x v="1"/>
    <x v="5"/>
    <x v="1350"/>
    <n v="47.99"/>
    <n v="2"/>
    <n v="-2.06"/>
  </r>
  <r>
    <d v="2016-11-11T00:00:00"/>
    <x v="2"/>
    <x v="10"/>
    <x v="437"/>
    <x v="14"/>
    <x v="2"/>
    <x v="6"/>
    <x v="967"/>
    <n v="257.98"/>
    <n v="2"/>
    <n v="74.81"/>
  </r>
  <r>
    <d v="2016-11-11T00:00:00"/>
    <x v="2"/>
    <x v="10"/>
    <x v="328"/>
    <x v="3"/>
    <x v="1"/>
    <x v="8"/>
    <x v="365"/>
    <n v="6.96"/>
    <n v="4"/>
    <n v="2.23"/>
  </r>
  <r>
    <d v="2016-11-11T00:00:00"/>
    <x v="2"/>
    <x v="10"/>
    <x v="162"/>
    <x v="16"/>
    <x v="0"/>
    <x v="3"/>
    <x v="275"/>
    <n v="9.89"/>
    <n v="2"/>
    <n v="-6.92"/>
  </r>
  <r>
    <d v="2016-11-11T00:00:00"/>
    <x v="2"/>
    <x v="10"/>
    <x v="162"/>
    <x v="16"/>
    <x v="0"/>
    <x v="12"/>
    <x v="1712"/>
    <n v="671.54"/>
    <n v="3"/>
    <n v="50.37"/>
  </r>
  <r>
    <d v="2016-11-11T00:00:00"/>
    <x v="2"/>
    <x v="10"/>
    <x v="615"/>
    <x v="20"/>
    <x v="0"/>
    <x v="2"/>
    <x v="163"/>
    <n v="28.14"/>
    <n v="3"/>
    <n v="7.88"/>
  </r>
  <r>
    <d v="2016-11-11T00:00:00"/>
    <x v="2"/>
    <x v="10"/>
    <x v="615"/>
    <x v="20"/>
    <x v="2"/>
    <x v="9"/>
    <x v="1470"/>
    <n v="36"/>
    <n v="2"/>
    <n v="6.48"/>
  </r>
  <r>
    <d v="2016-11-11T00:00:00"/>
    <x v="2"/>
    <x v="10"/>
    <x v="615"/>
    <x v="20"/>
    <x v="0"/>
    <x v="4"/>
    <x v="1192"/>
    <n v="92.94"/>
    <n v="3"/>
    <n v="25.09"/>
  </r>
  <r>
    <d v="2016-11-11T00:00:00"/>
    <x v="2"/>
    <x v="10"/>
    <x v="615"/>
    <x v="20"/>
    <x v="1"/>
    <x v="5"/>
    <x v="943"/>
    <n v="245.65"/>
    <n v="3"/>
    <n v="8.19"/>
  </r>
  <r>
    <d v="2016-11-11T00:00:00"/>
    <x v="2"/>
    <x v="10"/>
    <x v="615"/>
    <x v="20"/>
    <x v="0"/>
    <x v="3"/>
    <x v="1461"/>
    <n v="55.01"/>
    <n v="3"/>
    <n v="17.190000000000001"/>
  </r>
  <r>
    <d v="2016-11-11T00:00:00"/>
    <x v="2"/>
    <x v="10"/>
    <x v="615"/>
    <x v="20"/>
    <x v="0"/>
    <x v="3"/>
    <x v="1245"/>
    <n v="35.229999999999997"/>
    <n v="3"/>
    <n v="11.45"/>
  </r>
  <r>
    <d v="2016-11-11T00:00:00"/>
    <x v="2"/>
    <x v="10"/>
    <x v="269"/>
    <x v="3"/>
    <x v="1"/>
    <x v="8"/>
    <x v="1773"/>
    <n v="41.96"/>
    <n v="2"/>
    <n v="10.91"/>
  </r>
  <r>
    <d v="2016-11-11T00:00:00"/>
    <x v="2"/>
    <x v="10"/>
    <x v="269"/>
    <x v="3"/>
    <x v="1"/>
    <x v="5"/>
    <x v="612"/>
    <n v="451.15"/>
    <n v="3"/>
    <n v="0"/>
  </r>
  <r>
    <d v="2016-11-11T00:00:00"/>
    <x v="2"/>
    <x v="10"/>
    <x v="269"/>
    <x v="3"/>
    <x v="0"/>
    <x v="3"/>
    <x v="824"/>
    <n v="31.5"/>
    <n v="11"/>
    <n v="11.03"/>
  </r>
  <r>
    <d v="2016-11-11T00:00:00"/>
    <x v="2"/>
    <x v="10"/>
    <x v="756"/>
    <x v="18"/>
    <x v="1"/>
    <x v="13"/>
    <x v="178"/>
    <n v="2678.94"/>
    <n v="6"/>
    <n v="241.1"/>
  </r>
  <r>
    <d v="2016-11-11T00:00:00"/>
    <x v="2"/>
    <x v="10"/>
    <x v="774"/>
    <x v="1"/>
    <x v="0"/>
    <x v="4"/>
    <x v="1169"/>
    <n v="14.11"/>
    <n v="6"/>
    <n v="1.23"/>
  </r>
  <r>
    <d v="2016-11-12T00:00:00"/>
    <x v="2"/>
    <x v="10"/>
    <x v="102"/>
    <x v="12"/>
    <x v="0"/>
    <x v="3"/>
    <x v="950"/>
    <n v="6.27"/>
    <n v="5"/>
    <n v="-4.5999999999999996"/>
  </r>
  <r>
    <d v="2016-11-12T00:00:00"/>
    <x v="2"/>
    <x v="10"/>
    <x v="102"/>
    <x v="12"/>
    <x v="0"/>
    <x v="3"/>
    <x v="1496"/>
    <n v="4.37"/>
    <n v="7"/>
    <n v="-3.35"/>
  </r>
  <r>
    <d v="2016-11-12T00:00:00"/>
    <x v="2"/>
    <x v="10"/>
    <x v="102"/>
    <x v="12"/>
    <x v="2"/>
    <x v="9"/>
    <x v="1103"/>
    <n v="31.98"/>
    <n v="2"/>
    <n v="2"/>
  </r>
  <r>
    <d v="2016-11-12T00:00:00"/>
    <x v="2"/>
    <x v="10"/>
    <x v="136"/>
    <x v="18"/>
    <x v="0"/>
    <x v="10"/>
    <x v="1577"/>
    <n v="287.52"/>
    <n v="8"/>
    <n v="129.38"/>
  </r>
  <r>
    <d v="2016-11-12T00:00:00"/>
    <x v="2"/>
    <x v="10"/>
    <x v="136"/>
    <x v="18"/>
    <x v="0"/>
    <x v="12"/>
    <x v="1173"/>
    <n v="37.68"/>
    <n v="2"/>
    <n v="10.55"/>
  </r>
  <r>
    <d v="2016-11-12T00:00:00"/>
    <x v="2"/>
    <x v="10"/>
    <x v="136"/>
    <x v="18"/>
    <x v="0"/>
    <x v="0"/>
    <x v="1413"/>
    <n v="19.98"/>
    <n v="2"/>
    <n v="8.99"/>
  </r>
  <r>
    <d v="2016-11-12T00:00:00"/>
    <x v="2"/>
    <x v="10"/>
    <x v="136"/>
    <x v="18"/>
    <x v="0"/>
    <x v="4"/>
    <x v="1169"/>
    <n v="20.58"/>
    <n v="7"/>
    <n v="5.56"/>
  </r>
  <r>
    <d v="2016-11-12T00:00:00"/>
    <x v="2"/>
    <x v="10"/>
    <x v="136"/>
    <x v="18"/>
    <x v="0"/>
    <x v="3"/>
    <x v="1296"/>
    <n v="17.38"/>
    <n v="2"/>
    <n v="8.69"/>
  </r>
  <r>
    <d v="2016-11-12T00:00:00"/>
    <x v="2"/>
    <x v="10"/>
    <x v="530"/>
    <x v="10"/>
    <x v="1"/>
    <x v="5"/>
    <x v="149"/>
    <n v="1474.8"/>
    <n v="7"/>
    <n v="-21.07"/>
  </r>
  <r>
    <d v="2016-11-12T00:00:00"/>
    <x v="2"/>
    <x v="10"/>
    <x v="530"/>
    <x v="10"/>
    <x v="0"/>
    <x v="12"/>
    <x v="52"/>
    <n v="110.1"/>
    <n v="2"/>
    <n v="33.03"/>
  </r>
  <r>
    <d v="2016-11-12T00:00:00"/>
    <x v="2"/>
    <x v="10"/>
    <x v="530"/>
    <x v="10"/>
    <x v="0"/>
    <x v="7"/>
    <x v="995"/>
    <n v="16.75"/>
    <n v="6"/>
    <n v="5.44"/>
  </r>
  <r>
    <d v="2016-11-12T00:00:00"/>
    <x v="2"/>
    <x v="10"/>
    <x v="530"/>
    <x v="10"/>
    <x v="1"/>
    <x v="5"/>
    <x v="528"/>
    <n v="1537.07"/>
    <n v="9"/>
    <n v="0"/>
  </r>
  <r>
    <d v="2016-11-12T00:00:00"/>
    <x v="2"/>
    <x v="10"/>
    <x v="530"/>
    <x v="10"/>
    <x v="1"/>
    <x v="5"/>
    <x v="1111"/>
    <n v="449.37"/>
    <n v="2"/>
    <n v="-12.84"/>
  </r>
  <r>
    <d v="2016-11-12T00:00:00"/>
    <x v="2"/>
    <x v="10"/>
    <x v="233"/>
    <x v="3"/>
    <x v="2"/>
    <x v="6"/>
    <x v="1210"/>
    <n v="203.98"/>
    <n v="3"/>
    <n v="25.5"/>
  </r>
  <r>
    <d v="2016-11-12T00:00:00"/>
    <x v="2"/>
    <x v="10"/>
    <x v="233"/>
    <x v="3"/>
    <x v="1"/>
    <x v="13"/>
    <x v="1681"/>
    <n v="674.35"/>
    <n v="3"/>
    <n v="-8.43"/>
  </r>
  <r>
    <d v="2016-11-12T00:00:00"/>
    <x v="2"/>
    <x v="10"/>
    <x v="153"/>
    <x v="1"/>
    <x v="1"/>
    <x v="8"/>
    <x v="1298"/>
    <n v="22.75"/>
    <n v="6"/>
    <n v="-8.5299999999999994"/>
  </r>
  <r>
    <d v="2016-11-13T00:00:00"/>
    <x v="2"/>
    <x v="10"/>
    <x v="365"/>
    <x v="22"/>
    <x v="0"/>
    <x v="4"/>
    <x v="864"/>
    <n v="44.02"/>
    <n v="2"/>
    <n v="11.45"/>
  </r>
  <r>
    <d v="2016-11-13T00:00:00"/>
    <x v="2"/>
    <x v="10"/>
    <x v="106"/>
    <x v="25"/>
    <x v="0"/>
    <x v="14"/>
    <x v="139"/>
    <n v="52.14"/>
    <n v="7"/>
    <n v="5.87"/>
  </r>
  <r>
    <d v="2016-11-13T00:00:00"/>
    <x v="2"/>
    <x v="10"/>
    <x v="775"/>
    <x v="22"/>
    <x v="1"/>
    <x v="8"/>
    <x v="1141"/>
    <n v="4.18"/>
    <n v="1"/>
    <n v="1.5"/>
  </r>
  <r>
    <d v="2016-11-13T00:00:00"/>
    <x v="2"/>
    <x v="10"/>
    <x v="684"/>
    <x v="2"/>
    <x v="0"/>
    <x v="0"/>
    <x v="655"/>
    <n v="217.06"/>
    <n v="7"/>
    <n v="78.680000000000007"/>
  </r>
  <r>
    <d v="2016-11-13T00:00:00"/>
    <x v="2"/>
    <x v="10"/>
    <x v="162"/>
    <x v="1"/>
    <x v="0"/>
    <x v="3"/>
    <x v="1274"/>
    <n v="3.14"/>
    <n v="2"/>
    <n v="-4.7"/>
  </r>
  <r>
    <d v="2016-11-13T00:00:00"/>
    <x v="2"/>
    <x v="10"/>
    <x v="38"/>
    <x v="20"/>
    <x v="0"/>
    <x v="2"/>
    <x v="271"/>
    <n v="77.55"/>
    <n v="5"/>
    <n v="20.16"/>
  </r>
  <r>
    <d v="2016-11-13T00:00:00"/>
    <x v="2"/>
    <x v="10"/>
    <x v="38"/>
    <x v="20"/>
    <x v="0"/>
    <x v="2"/>
    <x v="304"/>
    <n v="24.88"/>
    <n v="2"/>
    <n v="6.97"/>
  </r>
  <r>
    <d v="2016-11-13T00:00:00"/>
    <x v="2"/>
    <x v="10"/>
    <x v="38"/>
    <x v="20"/>
    <x v="0"/>
    <x v="4"/>
    <x v="1024"/>
    <n v="140.75"/>
    <n v="5"/>
    <n v="39.409999999999997"/>
  </r>
  <r>
    <d v="2016-11-13T00:00:00"/>
    <x v="2"/>
    <x v="10"/>
    <x v="38"/>
    <x v="20"/>
    <x v="0"/>
    <x v="2"/>
    <x v="737"/>
    <n v="36.630000000000003"/>
    <n v="3"/>
    <n v="9.89"/>
  </r>
  <r>
    <d v="2016-11-13T00:00:00"/>
    <x v="2"/>
    <x v="10"/>
    <x v="324"/>
    <x v="39"/>
    <x v="1"/>
    <x v="8"/>
    <x v="1176"/>
    <n v="30.36"/>
    <n v="4"/>
    <n v="13.05"/>
  </r>
  <r>
    <d v="2016-11-13T00:00:00"/>
    <x v="2"/>
    <x v="10"/>
    <x v="619"/>
    <x v="20"/>
    <x v="2"/>
    <x v="6"/>
    <x v="1774"/>
    <n v="2279.96"/>
    <n v="4"/>
    <n v="592.79"/>
  </r>
  <r>
    <d v="2016-11-13T00:00:00"/>
    <x v="2"/>
    <x v="10"/>
    <x v="619"/>
    <x v="20"/>
    <x v="0"/>
    <x v="1"/>
    <x v="849"/>
    <n v="14.94"/>
    <n v="3"/>
    <n v="6.87"/>
  </r>
  <r>
    <d v="2016-11-13T00:00:00"/>
    <x v="2"/>
    <x v="10"/>
    <x v="675"/>
    <x v="22"/>
    <x v="1"/>
    <x v="8"/>
    <x v="1683"/>
    <n v="19.54"/>
    <n v="2"/>
    <n v="7.23"/>
  </r>
  <r>
    <d v="2016-11-14T00:00:00"/>
    <x v="2"/>
    <x v="10"/>
    <x v="158"/>
    <x v="4"/>
    <x v="2"/>
    <x v="9"/>
    <x v="1552"/>
    <n v="499.98"/>
    <n v="2"/>
    <n v="115"/>
  </r>
  <r>
    <d v="2016-11-14T00:00:00"/>
    <x v="2"/>
    <x v="10"/>
    <x v="158"/>
    <x v="4"/>
    <x v="0"/>
    <x v="0"/>
    <x v="1018"/>
    <n v="5.28"/>
    <n v="1"/>
    <n v="2.38"/>
  </r>
  <r>
    <d v="2016-11-14T00:00:00"/>
    <x v="2"/>
    <x v="10"/>
    <x v="158"/>
    <x v="4"/>
    <x v="0"/>
    <x v="3"/>
    <x v="333"/>
    <n v="8.26"/>
    <n v="2"/>
    <n v="3.88"/>
  </r>
  <r>
    <d v="2016-11-14T00:00:00"/>
    <x v="2"/>
    <x v="10"/>
    <x v="776"/>
    <x v="3"/>
    <x v="0"/>
    <x v="1"/>
    <x v="1092"/>
    <n v="7.38"/>
    <n v="2"/>
    <n v="3.47"/>
  </r>
  <r>
    <d v="2016-11-14T00:00:00"/>
    <x v="2"/>
    <x v="10"/>
    <x v="708"/>
    <x v="0"/>
    <x v="0"/>
    <x v="3"/>
    <x v="1540"/>
    <n v="2.2999999999999998"/>
    <n v="2"/>
    <n v="-3.9"/>
  </r>
  <r>
    <d v="2016-11-14T00:00:00"/>
    <x v="2"/>
    <x v="10"/>
    <x v="337"/>
    <x v="20"/>
    <x v="1"/>
    <x v="5"/>
    <x v="668"/>
    <n v="408.01"/>
    <n v="2"/>
    <n v="72.53"/>
  </r>
  <r>
    <d v="2016-11-14T00:00:00"/>
    <x v="2"/>
    <x v="10"/>
    <x v="337"/>
    <x v="20"/>
    <x v="0"/>
    <x v="2"/>
    <x v="1369"/>
    <n v="40.44"/>
    <n v="3"/>
    <n v="10.51"/>
  </r>
  <r>
    <d v="2016-11-14T00:00:00"/>
    <x v="2"/>
    <x v="10"/>
    <x v="632"/>
    <x v="2"/>
    <x v="1"/>
    <x v="5"/>
    <x v="1434"/>
    <n v="380.06"/>
    <n v="3"/>
    <n v="-21.72"/>
  </r>
  <r>
    <d v="2016-11-14T00:00:00"/>
    <x v="2"/>
    <x v="10"/>
    <x v="632"/>
    <x v="2"/>
    <x v="2"/>
    <x v="16"/>
    <x v="673"/>
    <n v="1199.98"/>
    <n v="4"/>
    <n v="180"/>
  </r>
  <r>
    <d v="2016-11-14T00:00:00"/>
    <x v="2"/>
    <x v="10"/>
    <x v="632"/>
    <x v="2"/>
    <x v="1"/>
    <x v="8"/>
    <x v="220"/>
    <n v="48.58"/>
    <n v="3"/>
    <n v="9.7200000000000006"/>
  </r>
  <r>
    <d v="2016-11-14T00:00:00"/>
    <x v="2"/>
    <x v="10"/>
    <x v="560"/>
    <x v="3"/>
    <x v="0"/>
    <x v="4"/>
    <x v="175"/>
    <n v="9.84"/>
    <n v="3"/>
    <n v="2.85"/>
  </r>
  <r>
    <d v="2016-11-14T00:00:00"/>
    <x v="2"/>
    <x v="10"/>
    <x v="176"/>
    <x v="7"/>
    <x v="0"/>
    <x v="0"/>
    <x v="1071"/>
    <n v="16.45"/>
    <n v="5"/>
    <n v="7.57"/>
  </r>
  <r>
    <d v="2016-11-14T00:00:00"/>
    <x v="2"/>
    <x v="10"/>
    <x v="176"/>
    <x v="7"/>
    <x v="1"/>
    <x v="8"/>
    <x v="517"/>
    <n v="19.920000000000002"/>
    <n v="4"/>
    <n v="6.57"/>
  </r>
  <r>
    <d v="2016-11-14T00:00:00"/>
    <x v="2"/>
    <x v="10"/>
    <x v="361"/>
    <x v="36"/>
    <x v="2"/>
    <x v="6"/>
    <x v="1109"/>
    <n v="89.97"/>
    <n v="3"/>
    <n v="25.19"/>
  </r>
  <r>
    <d v="2016-11-14T00:00:00"/>
    <x v="2"/>
    <x v="10"/>
    <x v="0"/>
    <x v="20"/>
    <x v="2"/>
    <x v="6"/>
    <x v="1258"/>
    <n v="13.98"/>
    <n v="2"/>
    <n v="3.91"/>
  </r>
  <r>
    <d v="2016-11-14T00:00:00"/>
    <x v="2"/>
    <x v="10"/>
    <x v="0"/>
    <x v="20"/>
    <x v="0"/>
    <x v="4"/>
    <x v="286"/>
    <n v="23.65"/>
    <n v="1"/>
    <n v="6.15"/>
  </r>
  <r>
    <d v="2016-11-15T00:00:00"/>
    <x v="2"/>
    <x v="10"/>
    <x v="660"/>
    <x v="3"/>
    <x v="2"/>
    <x v="9"/>
    <x v="1037"/>
    <n v="99.39"/>
    <n v="3"/>
    <n v="40.75"/>
  </r>
  <r>
    <d v="2016-11-15T00:00:00"/>
    <x v="2"/>
    <x v="10"/>
    <x v="614"/>
    <x v="3"/>
    <x v="0"/>
    <x v="3"/>
    <x v="1030"/>
    <n v="1016.79"/>
    <n v="1"/>
    <n v="381.3"/>
  </r>
  <r>
    <d v="2016-11-15T00:00:00"/>
    <x v="2"/>
    <x v="10"/>
    <x v="614"/>
    <x v="3"/>
    <x v="0"/>
    <x v="3"/>
    <x v="876"/>
    <n v="38.14"/>
    <n v="7"/>
    <n v="13.35"/>
  </r>
  <r>
    <d v="2016-11-15T00:00:00"/>
    <x v="2"/>
    <x v="10"/>
    <x v="123"/>
    <x v="3"/>
    <x v="2"/>
    <x v="6"/>
    <x v="803"/>
    <n v="361.38"/>
    <n v="2"/>
    <n v="27.1"/>
  </r>
  <r>
    <d v="2016-11-15T00:00:00"/>
    <x v="2"/>
    <x v="10"/>
    <x v="402"/>
    <x v="25"/>
    <x v="1"/>
    <x v="13"/>
    <x v="989"/>
    <n v="630.02"/>
    <n v="4"/>
    <n v="-199.51"/>
  </r>
  <r>
    <d v="2016-11-16T00:00:00"/>
    <x v="2"/>
    <x v="10"/>
    <x v="131"/>
    <x v="31"/>
    <x v="0"/>
    <x v="10"/>
    <x v="21"/>
    <n v="28.4"/>
    <n v="5"/>
    <n v="13.35"/>
  </r>
  <r>
    <d v="2016-11-16T00:00:00"/>
    <x v="2"/>
    <x v="10"/>
    <x v="24"/>
    <x v="3"/>
    <x v="0"/>
    <x v="3"/>
    <x v="1496"/>
    <n v="8.32"/>
    <n v="5"/>
    <n v="2.81"/>
  </r>
  <r>
    <d v="2016-11-17T00:00:00"/>
    <x v="2"/>
    <x v="10"/>
    <x v="389"/>
    <x v="31"/>
    <x v="0"/>
    <x v="3"/>
    <x v="263"/>
    <n v="10.78"/>
    <n v="3"/>
    <n v="3.37"/>
  </r>
  <r>
    <d v="2016-11-17T00:00:00"/>
    <x v="2"/>
    <x v="10"/>
    <x v="497"/>
    <x v="0"/>
    <x v="2"/>
    <x v="6"/>
    <x v="1570"/>
    <n v="67.180000000000007"/>
    <n v="3"/>
    <n v="6.72"/>
  </r>
  <r>
    <d v="2016-11-17T00:00:00"/>
    <x v="2"/>
    <x v="10"/>
    <x v="497"/>
    <x v="0"/>
    <x v="0"/>
    <x v="0"/>
    <x v="1692"/>
    <n v="15.23"/>
    <n v="4"/>
    <n v="5.52"/>
  </r>
  <r>
    <d v="2016-11-17T00:00:00"/>
    <x v="2"/>
    <x v="10"/>
    <x v="631"/>
    <x v="3"/>
    <x v="0"/>
    <x v="14"/>
    <x v="1452"/>
    <n v="49.5"/>
    <n v="5"/>
    <n v="13.37"/>
  </r>
  <r>
    <d v="2016-11-18T00:00:00"/>
    <x v="2"/>
    <x v="10"/>
    <x v="299"/>
    <x v="39"/>
    <x v="0"/>
    <x v="2"/>
    <x v="479"/>
    <n v="1117.92"/>
    <n v="4"/>
    <n v="55.9"/>
  </r>
  <r>
    <d v="2016-11-18T00:00:00"/>
    <x v="2"/>
    <x v="10"/>
    <x v="188"/>
    <x v="0"/>
    <x v="0"/>
    <x v="4"/>
    <x v="29"/>
    <n v="6.37"/>
    <n v="2"/>
    <n v="1.03"/>
  </r>
  <r>
    <d v="2016-11-18T00:00:00"/>
    <x v="2"/>
    <x v="10"/>
    <x v="188"/>
    <x v="0"/>
    <x v="0"/>
    <x v="1"/>
    <x v="956"/>
    <n v="48.85"/>
    <n v="2"/>
    <n v="15.88"/>
  </r>
  <r>
    <d v="2016-11-18T00:00:00"/>
    <x v="2"/>
    <x v="10"/>
    <x v="188"/>
    <x v="0"/>
    <x v="0"/>
    <x v="0"/>
    <x v="572"/>
    <n v="19.649999999999999"/>
    <n v="2"/>
    <n v="6.63"/>
  </r>
  <r>
    <d v="2016-11-18T00:00:00"/>
    <x v="2"/>
    <x v="10"/>
    <x v="188"/>
    <x v="0"/>
    <x v="1"/>
    <x v="5"/>
    <x v="664"/>
    <n v="255.11"/>
    <n v="6"/>
    <n v="-18.22"/>
  </r>
  <r>
    <d v="2016-11-18T00:00:00"/>
    <x v="2"/>
    <x v="10"/>
    <x v="191"/>
    <x v="10"/>
    <x v="0"/>
    <x v="12"/>
    <x v="1184"/>
    <n v="103.97"/>
    <n v="6"/>
    <n v="16.89"/>
  </r>
  <r>
    <d v="2016-11-18T00:00:00"/>
    <x v="2"/>
    <x v="10"/>
    <x v="492"/>
    <x v="3"/>
    <x v="2"/>
    <x v="6"/>
    <x v="1327"/>
    <n v="61.19"/>
    <n v="1"/>
    <n v="6.12"/>
  </r>
  <r>
    <d v="2016-11-18T00:00:00"/>
    <x v="2"/>
    <x v="10"/>
    <x v="492"/>
    <x v="3"/>
    <x v="0"/>
    <x v="12"/>
    <x v="1562"/>
    <n v="67.84"/>
    <n v="1"/>
    <n v="18.32"/>
  </r>
  <r>
    <d v="2016-11-18T00:00:00"/>
    <x v="2"/>
    <x v="10"/>
    <x v="63"/>
    <x v="14"/>
    <x v="1"/>
    <x v="5"/>
    <x v="120"/>
    <n v="301.95999999999998"/>
    <n v="2"/>
    <n v="33.22"/>
  </r>
  <r>
    <d v="2016-11-18T00:00:00"/>
    <x v="2"/>
    <x v="10"/>
    <x v="385"/>
    <x v="33"/>
    <x v="2"/>
    <x v="9"/>
    <x v="1375"/>
    <n v="1319.96"/>
    <n v="4"/>
    <n v="527.98"/>
  </r>
  <r>
    <d v="2016-11-18T00:00:00"/>
    <x v="2"/>
    <x v="10"/>
    <x v="190"/>
    <x v="3"/>
    <x v="2"/>
    <x v="9"/>
    <x v="640"/>
    <n v="595"/>
    <n v="5"/>
    <n v="95.2"/>
  </r>
  <r>
    <d v="2016-11-18T00:00:00"/>
    <x v="2"/>
    <x v="10"/>
    <x v="737"/>
    <x v="3"/>
    <x v="0"/>
    <x v="3"/>
    <x v="1489"/>
    <n v="61.12"/>
    <n v="5"/>
    <n v="22.16"/>
  </r>
  <r>
    <d v="2016-11-19T00:00:00"/>
    <x v="2"/>
    <x v="10"/>
    <x v="724"/>
    <x v="20"/>
    <x v="0"/>
    <x v="3"/>
    <x v="1198"/>
    <n v="14.35"/>
    <n v="3"/>
    <n v="4.66"/>
  </r>
  <r>
    <d v="2016-11-19T00:00:00"/>
    <x v="2"/>
    <x v="10"/>
    <x v="724"/>
    <x v="20"/>
    <x v="0"/>
    <x v="2"/>
    <x v="99"/>
    <n v="64.959999999999994"/>
    <n v="2"/>
    <n v="2.6"/>
  </r>
  <r>
    <d v="2016-11-19T00:00:00"/>
    <x v="2"/>
    <x v="10"/>
    <x v="724"/>
    <x v="20"/>
    <x v="0"/>
    <x v="2"/>
    <x v="1187"/>
    <n v="68.599999999999994"/>
    <n v="4"/>
    <n v="18.52"/>
  </r>
  <r>
    <d v="2016-11-19T00:00:00"/>
    <x v="2"/>
    <x v="10"/>
    <x v="281"/>
    <x v="0"/>
    <x v="0"/>
    <x v="2"/>
    <x v="916"/>
    <n v="100.7"/>
    <n v="6"/>
    <n v="-16.36"/>
  </r>
  <r>
    <d v="2016-11-19T00:00:00"/>
    <x v="2"/>
    <x v="10"/>
    <x v="281"/>
    <x v="0"/>
    <x v="1"/>
    <x v="8"/>
    <x v="1670"/>
    <n v="2.33"/>
    <n v="2"/>
    <n v="-0.76"/>
  </r>
  <r>
    <d v="2016-11-19T00:00:00"/>
    <x v="2"/>
    <x v="10"/>
    <x v="281"/>
    <x v="0"/>
    <x v="0"/>
    <x v="3"/>
    <x v="39"/>
    <n v="10.78"/>
    <n v="5"/>
    <n v="-17.25"/>
  </r>
  <r>
    <d v="2016-11-19T00:00:00"/>
    <x v="2"/>
    <x v="10"/>
    <x v="281"/>
    <x v="0"/>
    <x v="0"/>
    <x v="7"/>
    <x v="78"/>
    <n v="58.37"/>
    <n v="12"/>
    <n v="21.89"/>
  </r>
  <r>
    <d v="2016-11-19T00:00:00"/>
    <x v="2"/>
    <x v="10"/>
    <x v="281"/>
    <x v="0"/>
    <x v="0"/>
    <x v="10"/>
    <x v="1606"/>
    <n v="40.97"/>
    <n v="3"/>
    <n v="13.83"/>
  </r>
  <r>
    <d v="2016-11-19T00:00:00"/>
    <x v="2"/>
    <x v="10"/>
    <x v="281"/>
    <x v="0"/>
    <x v="2"/>
    <x v="6"/>
    <x v="764"/>
    <n v="71.959999999999994"/>
    <n v="5"/>
    <n v="25.19"/>
  </r>
  <r>
    <d v="2016-11-19T00:00:00"/>
    <x v="2"/>
    <x v="10"/>
    <x v="281"/>
    <x v="0"/>
    <x v="0"/>
    <x v="0"/>
    <x v="1757"/>
    <n v="10.37"/>
    <n v="2"/>
    <n v="3.63"/>
  </r>
  <r>
    <d v="2016-11-19T00:00:00"/>
    <x v="2"/>
    <x v="10"/>
    <x v="281"/>
    <x v="0"/>
    <x v="0"/>
    <x v="3"/>
    <x v="566"/>
    <n v="1.19"/>
    <n v="2"/>
    <n v="-2.0299999999999998"/>
  </r>
  <r>
    <d v="2016-11-19T00:00:00"/>
    <x v="2"/>
    <x v="10"/>
    <x v="70"/>
    <x v="20"/>
    <x v="0"/>
    <x v="4"/>
    <x v="743"/>
    <n v="17.28"/>
    <n v="6"/>
    <n v="5.01"/>
  </r>
  <r>
    <d v="2016-11-19T00:00:00"/>
    <x v="2"/>
    <x v="10"/>
    <x v="70"/>
    <x v="20"/>
    <x v="0"/>
    <x v="3"/>
    <x v="116"/>
    <n v="17.71"/>
    <n v="3"/>
    <n v="6.42"/>
  </r>
  <r>
    <d v="2016-11-19T00:00:00"/>
    <x v="2"/>
    <x v="10"/>
    <x v="676"/>
    <x v="18"/>
    <x v="0"/>
    <x v="12"/>
    <x v="1284"/>
    <n v="54.96"/>
    <n v="3"/>
    <n v="15.94"/>
  </r>
  <r>
    <d v="2016-11-19T00:00:00"/>
    <x v="2"/>
    <x v="10"/>
    <x v="235"/>
    <x v="25"/>
    <x v="0"/>
    <x v="4"/>
    <x v="489"/>
    <n v="18.48"/>
    <n v="2"/>
    <n v="6.01"/>
  </r>
  <r>
    <d v="2016-11-19T00:00:00"/>
    <x v="2"/>
    <x v="10"/>
    <x v="11"/>
    <x v="20"/>
    <x v="0"/>
    <x v="12"/>
    <x v="1280"/>
    <n v="8.74"/>
    <n v="2"/>
    <n v="2.27"/>
  </r>
  <r>
    <d v="2016-11-19T00:00:00"/>
    <x v="2"/>
    <x v="10"/>
    <x v="11"/>
    <x v="20"/>
    <x v="0"/>
    <x v="0"/>
    <x v="1010"/>
    <n v="44.75"/>
    <n v="5"/>
    <n v="20.59"/>
  </r>
  <r>
    <d v="2016-11-19T00:00:00"/>
    <x v="2"/>
    <x v="10"/>
    <x v="362"/>
    <x v="22"/>
    <x v="1"/>
    <x v="8"/>
    <x v="964"/>
    <n v="31.96"/>
    <n v="2"/>
    <n v="1.6"/>
  </r>
  <r>
    <d v="2016-11-20T00:00:00"/>
    <x v="2"/>
    <x v="10"/>
    <x v="608"/>
    <x v="39"/>
    <x v="0"/>
    <x v="1"/>
    <x v="913"/>
    <n v="14.62"/>
    <n v="2"/>
    <n v="6.87"/>
  </r>
  <r>
    <d v="2016-11-20T00:00:00"/>
    <x v="2"/>
    <x v="10"/>
    <x v="608"/>
    <x v="39"/>
    <x v="2"/>
    <x v="6"/>
    <x v="1775"/>
    <n v="944.93"/>
    <n v="7"/>
    <n v="236.23"/>
  </r>
  <r>
    <d v="2016-11-20T00:00:00"/>
    <x v="2"/>
    <x v="10"/>
    <x v="327"/>
    <x v="10"/>
    <x v="0"/>
    <x v="7"/>
    <x v="1739"/>
    <n v="19.100000000000001"/>
    <n v="7"/>
    <n v="6.68"/>
  </r>
  <r>
    <d v="2016-11-20T00:00:00"/>
    <x v="2"/>
    <x v="10"/>
    <x v="327"/>
    <x v="10"/>
    <x v="0"/>
    <x v="1"/>
    <x v="912"/>
    <n v="18.5"/>
    <n v="8"/>
    <n v="6.24"/>
  </r>
  <r>
    <d v="2016-11-20T00:00:00"/>
    <x v="2"/>
    <x v="10"/>
    <x v="327"/>
    <x v="10"/>
    <x v="2"/>
    <x v="9"/>
    <x v="138"/>
    <n v="255.98"/>
    <n v="2"/>
    <n v="54.4"/>
  </r>
  <r>
    <d v="2016-11-20T00:00:00"/>
    <x v="2"/>
    <x v="10"/>
    <x v="327"/>
    <x v="10"/>
    <x v="1"/>
    <x v="11"/>
    <x v="1419"/>
    <n v="86.97"/>
    <n v="3"/>
    <n v="-48.7"/>
  </r>
  <r>
    <d v="2016-11-20T00:00:00"/>
    <x v="2"/>
    <x v="10"/>
    <x v="156"/>
    <x v="10"/>
    <x v="0"/>
    <x v="0"/>
    <x v="13"/>
    <n v="15.7"/>
    <n v="3"/>
    <n v="5.0999999999999996"/>
  </r>
  <r>
    <d v="2016-11-20T00:00:00"/>
    <x v="2"/>
    <x v="10"/>
    <x v="156"/>
    <x v="10"/>
    <x v="0"/>
    <x v="3"/>
    <x v="878"/>
    <n v="2.63"/>
    <n v="2"/>
    <n v="-1.93"/>
  </r>
  <r>
    <d v="2016-11-20T00:00:00"/>
    <x v="2"/>
    <x v="10"/>
    <x v="156"/>
    <x v="10"/>
    <x v="0"/>
    <x v="3"/>
    <x v="775"/>
    <n v="14.43"/>
    <n v="3"/>
    <n v="-10.58"/>
  </r>
  <r>
    <d v="2016-11-20T00:00:00"/>
    <x v="2"/>
    <x v="10"/>
    <x v="17"/>
    <x v="0"/>
    <x v="1"/>
    <x v="5"/>
    <x v="943"/>
    <n v="318.43"/>
    <n v="5"/>
    <n v="-77.33"/>
  </r>
  <r>
    <d v="2016-11-20T00:00:00"/>
    <x v="2"/>
    <x v="10"/>
    <x v="17"/>
    <x v="0"/>
    <x v="2"/>
    <x v="6"/>
    <x v="1130"/>
    <n v="122.92"/>
    <n v="7"/>
    <n v="46.1"/>
  </r>
  <r>
    <d v="2016-11-20T00:00:00"/>
    <x v="2"/>
    <x v="10"/>
    <x v="17"/>
    <x v="0"/>
    <x v="1"/>
    <x v="8"/>
    <x v="152"/>
    <n v="7.07"/>
    <n v="3"/>
    <n v="-2.83"/>
  </r>
  <r>
    <d v="2016-11-20T00:00:00"/>
    <x v="2"/>
    <x v="10"/>
    <x v="302"/>
    <x v="18"/>
    <x v="0"/>
    <x v="0"/>
    <x v="443"/>
    <n v="9.08"/>
    <n v="2"/>
    <n v="4.09"/>
  </r>
  <r>
    <d v="2016-11-20T00:00:00"/>
    <x v="2"/>
    <x v="10"/>
    <x v="302"/>
    <x v="18"/>
    <x v="0"/>
    <x v="0"/>
    <x v="600"/>
    <n v="314.55"/>
    <n v="3"/>
    <n v="150.97999999999999"/>
  </r>
  <r>
    <d v="2016-11-20T00:00:00"/>
    <x v="2"/>
    <x v="10"/>
    <x v="302"/>
    <x v="18"/>
    <x v="0"/>
    <x v="3"/>
    <x v="73"/>
    <n v="4.91"/>
    <n v="1"/>
    <n v="2.31"/>
  </r>
  <r>
    <d v="2016-11-20T00:00:00"/>
    <x v="2"/>
    <x v="10"/>
    <x v="15"/>
    <x v="0"/>
    <x v="2"/>
    <x v="6"/>
    <x v="11"/>
    <n v="151.19"/>
    <n v="1"/>
    <n v="13.23"/>
  </r>
  <r>
    <d v="2016-11-20T00:00:00"/>
    <x v="2"/>
    <x v="10"/>
    <x v="91"/>
    <x v="3"/>
    <x v="0"/>
    <x v="12"/>
    <x v="652"/>
    <n v="39"/>
    <n v="12"/>
    <n v="11.31"/>
  </r>
  <r>
    <d v="2016-11-20T00:00:00"/>
    <x v="2"/>
    <x v="10"/>
    <x v="373"/>
    <x v="7"/>
    <x v="0"/>
    <x v="3"/>
    <x v="738"/>
    <n v="128.4"/>
    <n v="3"/>
    <n v="62.92"/>
  </r>
  <r>
    <d v="2016-11-20T00:00:00"/>
    <x v="2"/>
    <x v="10"/>
    <x v="410"/>
    <x v="16"/>
    <x v="1"/>
    <x v="11"/>
    <x v="1212"/>
    <n v="289.57"/>
    <n v="2"/>
    <n v="10.86"/>
  </r>
  <r>
    <d v="2016-11-20T00:00:00"/>
    <x v="2"/>
    <x v="10"/>
    <x v="410"/>
    <x v="16"/>
    <x v="0"/>
    <x v="2"/>
    <x v="776"/>
    <n v="39.72"/>
    <n v="5"/>
    <n v="4.47"/>
  </r>
  <r>
    <d v="2016-11-20T00:00:00"/>
    <x v="2"/>
    <x v="10"/>
    <x v="410"/>
    <x v="16"/>
    <x v="2"/>
    <x v="6"/>
    <x v="1327"/>
    <n v="244.77"/>
    <n v="4"/>
    <n v="24.48"/>
  </r>
  <r>
    <d v="2016-11-20T00:00:00"/>
    <x v="2"/>
    <x v="10"/>
    <x v="688"/>
    <x v="3"/>
    <x v="2"/>
    <x v="9"/>
    <x v="1734"/>
    <n v="27.88"/>
    <n v="2"/>
    <n v="3.9"/>
  </r>
  <r>
    <d v="2016-11-21T00:00:00"/>
    <x v="2"/>
    <x v="10"/>
    <x v="645"/>
    <x v="11"/>
    <x v="1"/>
    <x v="5"/>
    <x v="707"/>
    <n v="195.14"/>
    <n v="4"/>
    <n v="-12.2"/>
  </r>
  <r>
    <d v="2016-11-21T00:00:00"/>
    <x v="2"/>
    <x v="10"/>
    <x v="491"/>
    <x v="30"/>
    <x v="0"/>
    <x v="0"/>
    <x v="1132"/>
    <n v="40.46"/>
    <n v="7"/>
    <n v="19.829999999999998"/>
  </r>
  <r>
    <d v="2016-11-21T00:00:00"/>
    <x v="2"/>
    <x v="10"/>
    <x v="491"/>
    <x v="30"/>
    <x v="2"/>
    <x v="6"/>
    <x v="1094"/>
    <n v="404.94"/>
    <n v="3"/>
    <n v="109.33"/>
  </r>
  <r>
    <d v="2016-11-21T00:00:00"/>
    <x v="2"/>
    <x v="10"/>
    <x v="74"/>
    <x v="10"/>
    <x v="2"/>
    <x v="15"/>
    <x v="1776"/>
    <n v="30.35"/>
    <n v="7"/>
    <n v="-24.28"/>
  </r>
  <r>
    <d v="2016-11-21T00:00:00"/>
    <x v="2"/>
    <x v="10"/>
    <x v="74"/>
    <x v="10"/>
    <x v="1"/>
    <x v="5"/>
    <x v="664"/>
    <n v="127.55"/>
    <n v="3"/>
    <n v="-9.11"/>
  </r>
  <r>
    <d v="2016-11-21T00:00:00"/>
    <x v="2"/>
    <x v="10"/>
    <x v="74"/>
    <x v="10"/>
    <x v="1"/>
    <x v="8"/>
    <x v="866"/>
    <n v="77.95"/>
    <n v="3"/>
    <n v="15.59"/>
  </r>
  <r>
    <d v="2016-11-21T00:00:00"/>
    <x v="2"/>
    <x v="10"/>
    <x v="310"/>
    <x v="1"/>
    <x v="0"/>
    <x v="0"/>
    <x v="1544"/>
    <n v="38.43"/>
    <n v="1"/>
    <n v="13.45"/>
  </r>
  <r>
    <d v="2016-11-21T00:00:00"/>
    <x v="2"/>
    <x v="10"/>
    <x v="310"/>
    <x v="1"/>
    <x v="0"/>
    <x v="2"/>
    <x v="1369"/>
    <n v="21.57"/>
    <n v="2"/>
    <n v="1.62"/>
  </r>
  <r>
    <d v="2016-11-21T00:00:00"/>
    <x v="2"/>
    <x v="10"/>
    <x v="310"/>
    <x v="1"/>
    <x v="2"/>
    <x v="9"/>
    <x v="1381"/>
    <n v="81.58"/>
    <n v="3"/>
    <n v="2.04"/>
  </r>
  <r>
    <d v="2016-11-21T00:00:00"/>
    <x v="2"/>
    <x v="10"/>
    <x v="30"/>
    <x v="20"/>
    <x v="0"/>
    <x v="0"/>
    <x v="1709"/>
    <n v="12.96"/>
    <n v="2"/>
    <n v="6.35"/>
  </r>
  <r>
    <d v="2016-11-21T00:00:00"/>
    <x v="2"/>
    <x v="10"/>
    <x v="488"/>
    <x v="20"/>
    <x v="1"/>
    <x v="11"/>
    <x v="1233"/>
    <n v="113.57"/>
    <n v="2"/>
    <n v="12.78"/>
  </r>
  <r>
    <d v="2016-11-21T00:00:00"/>
    <x v="2"/>
    <x v="10"/>
    <x v="495"/>
    <x v="3"/>
    <x v="0"/>
    <x v="0"/>
    <x v="1378"/>
    <n v="32.4"/>
    <n v="5"/>
    <n v="15.55"/>
  </r>
  <r>
    <d v="2016-11-22T00:00:00"/>
    <x v="2"/>
    <x v="10"/>
    <x v="735"/>
    <x v="20"/>
    <x v="1"/>
    <x v="8"/>
    <x v="1013"/>
    <n v="39.880000000000003"/>
    <n v="2"/>
    <n v="11.17"/>
  </r>
  <r>
    <d v="2016-11-22T00:00:00"/>
    <x v="2"/>
    <x v="10"/>
    <x v="735"/>
    <x v="20"/>
    <x v="0"/>
    <x v="3"/>
    <x v="51"/>
    <n v="12.19"/>
    <n v="4"/>
    <n v="4.1100000000000003"/>
  </r>
  <r>
    <d v="2016-11-22T00:00:00"/>
    <x v="2"/>
    <x v="10"/>
    <x v="735"/>
    <x v="20"/>
    <x v="0"/>
    <x v="4"/>
    <x v="1697"/>
    <n v="20.82"/>
    <n v="3"/>
    <n v="7.5"/>
  </r>
  <r>
    <d v="2016-11-22T00:00:00"/>
    <x v="2"/>
    <x v="10"/>
    <x v="122"/>
    <x v="14"/>
    <x v="0"/>
    <x v="3"/>
    <x v="275"/>
    <n v="49.44"/>
    <n v="3"/>
    <n v="24.23"/>
  </r>
  <r>
    <d v="2016-11-22T00:00:00"/>
    <x v="2"/>
    <x v="10"/>
    <x v="617"/>
    <x v="0"/>
    <x v="0"/>
    <x v="3"/>
    <x v="811"/>
    <n v="6.22"/>
    <n v="6"/>
    <n v="-9.6300000000000008"/>
  </r>
  <r>
    <d v="2016-11-22T00:00:00"/>
    <x v="2"/>
    <x v="10"/>
    <x v="617"/>
    <x v="0"/>
    <x v="0"/>
    <x v="4"/>
    <x v="608"/>
    <n v="23.62"/>
    <n v="9"/>
    <n v="2.66"/>
  </r>
  <r>
    <d v="2016-11-22T00:00:00"/>
    <x v="2"/>
    <x v="10"/>
    <x v="617"/>
    <x v="0"/>
    <x v="2"/>
    <x v="9"/>
    <x v="1264"/>
    <n v="24.03"/>
    <n v="2"/>
    <n v="-0.6"/>
  </r>
  <r>
    <d v="2016-11-22T00:00:00"/>
    <x v="2"/>
    <x v="10"/>
    <x v="617"/>
    <x v="0"/>
    <x v="0"/>
    <x v="1"/>
    <x v="685"/>
    <n v="2.09"/>
    <n v="1"/>
    <n v="0.68"/>
  </r>
  <r>
    <d v="2016-11-22T00:00:00"/>
    <x v="2"/>
    <x v="10"/>
    <x v="617"/>
    <x v="0"/>
    <x v="0"/>
    <x v="3"/>
    <x v="949"/>
    <n v="4.49"/>
    <n v="6"/>
    <n v="-6.73"/>
  </r>
  <r>
    <d v="2016-11-22T00:00:00"/>
    <x v="2"/>
    <x v="10"/>
    <x v="683"/>
    <x v="20"/>
    <x v="0"/>
    <x v="3"/>
    <x v="637"/>
    <n v="134.27000000000001"/>
    <n v="8"/>
    <n v="47"/>
  </r>
  <r>
    <d v="2016-11-23T00:00:00"/>
    <x v="2"/>
    <x v="10"/>
    <x v="465"/>
    <x v="2"/>
    <x v="0"/>
    <x v="7"/>
    <x v="961"/>
    <n v="15.8"/>
    <n v="5"/>
    <n v="2.37"/>
  </r>
  <r>
    <d v="2016-11-23T00:00:00"/>
    <x v="2"/>
    <x v="10"/>
    <x v="465"/>
    <x v="2"/>
    <x v="1"/>
    <x v="8"/>
    <x v="682"/>
    <n v="14.37"/>
    <n v="2"/>
    <n v="3.95"/>
  </r>
  <r>
    <d v="2016-11-23T00:00:00"/>
    <x v="2"/>
    <x v="10"/>
    <x v="465"/>
    <x v="2"/>
    <x v="1"/>
    <x v="8"/>
    <x v="1716"/>
    <n v="70.45"/>
    <n v="7"/>
    <n v="12.33"/>
  </r>
  <r>
    <d v="2016-11-24T00:00:00"/>
    <x v="2"/>
    <x v="10"/>
    <x v="342"/>
    <x v="2"/>
    <x v="0"/>
    <x v="7"/>
    <x v="1777"/>
    <n v="4.42"/>
    <n v="3"/>
    <n v="1.6"/>
  </r>
  <r>
    <d v="2016-11-24T00:00:00"/>
    <x v="2"/>
    <x v="10"/>
    <x v="115"/>
    <x v="20"/>
    <x v="0"/>
    <x v="3"/>
    <x v="797"/>
    <n v="17.22"/>
    <n v="4"/>
    <n v="6.03"/>
  </r>
  <r>
    <d v="2016-11-24T00:00:00"/>
    <x v="2"/>
    <x v="10"/>
    <x v="115"/>
    <x v="20"/>
    <x v="0"/>
    <x v="0"/>
    <x v="1515"/>
    <n v="11.56"/>
    <n v="2"/>
    <n v="5.66"/>
  </r>
  <r>
    <d v="2016-11-24T00:00:00"/>
    <x v="2"/>
    <x v="10"/>
    <x v="115"/>
    <x v="20"/>
    <x v="2"/>
    <x v="9"/>
    <x v="225"/>
    <n v="88.4"/>
    <n v="4"/>
    <n v="11.49"/>
  </r>
  <r>
    <d v="2016-11-24T00:00:00"/>
    <x v="2"/>
    <x v="10"/>
    <x v="115"/>
    <x v="20"/>
    <x v="0"/>
    <x v="0"/>
    <x v="869"/>
    <n v="6.48"/>
    <n v="1"/>
    <n v="3.11"/>
  </r>
  <r>
    <d v="2016-11-24T00:00:00"/>
    <x v="2"/>
    <x v="10"/>
    <x v="538"/>
    <x v="3"/>
    <x v="2"/>
    <x v="6"/>
    <x v="1337"/>
    <n v="33.520000000000003"/>
    <n v="2"/>
    <n v="3.35"/>
  </r>
  <r>
    <d v="2016-11-24T00:00:00"/>
    <x v="2"/>
    <x v="10"/>
    <x v="538"/>
    <x v="3"/>
    <x v="1"/>
    <x v="8"/>
    <x v="20"/>
    <n v="9.94"/>
    <n v="2"/>
    <n v="3.08"/>
  </r>
  <r>
    <d v="2016-11-24T00:00:00"/>
    <x v="2"/>
    <x v="10"/>
    <x v="777"/>
    <x v="0"/>
    <x v="0"/>
    <x v="2"/>
    <x v="1462"/>
    <n v="41.92"/>
    <n v="5"/>
    <n v="3.67"/>
  </r>
  <r>
    <d v="2016-11-24T00:00:00"/>
    <x v="2"/>
    <x v="10"/>
    <x v="777"/>
    <x v="0"/>
    <x v="2"/>
    <x v="9"/>
    <x v="1464"/>
    <n v="297.58"/>
    <n v="3"/>
    <n v="-7.44"/>
  </r>
  <r>
    <d v="2016-11-24T00:00:00"/>
    <x v="2"/>
    <x v="10"/>
    <x v="777"/>
    <x v="0"/>
    <x v="0"/>
    <x v="7"/>
    <x v="710"/>
    <n v="4.34"/>
    <n v="3"/>
    <n v="0.87"/>
  </r>
  <r>
    <d v="2016-11-24T00:00:00"/>
    <x v="2"/>
    <x v="10"/>
    <x v="777"/>
    <x v="0"/>
    <x v="2"/>
    <x v="9"/>
    <x v="910"/>
    <n v="94.99"/>
    <n v="2"/>
    <n v="-2.37"/>
  </r>
  <r>
    <d v="2016-11-24T00:00:00"/>
    <x v="2"/>
    <x v="10"/>
    <x v="777"/>
    <x v="0"/>
    <x v="0"/>
    <x v="0"/>
    <x v="705"/>
    <n v="74.349999999999994"/>
    <n v="3"/>
    <n v="23.24"/>
  </r>
  <r>
    <d v="2016-11-24T00:00:00"/>
    <x v="2"/>
    <x v="10"/>
    <x v="777"/>
    <x v="0"/>
    <x v="0"/>
    <x v="4"/>
    <x v="540"/>
    <n v="14.04"/>
    <n v="3"/>
    <n v="1.58"/>
  </r>
  <r>
    <d v="2016-11-24T00:00:00"/>
    <x v="2"/>
    <x v="10"/>
    <x v="778"/>
    <x v="11"/>
    <x v="0"/>
    <x v="0"/>
    <x v="1708"/>
    <n v="24.78"/>
    <n v="1"/>
    <n v="7.75"/>
  </r>
  <r>
    <d v="2016-11-24T00:00:00"/>
    <x v="2"/>
    <x v="10"/>
    <x v="208"/>
    <x v="0"/>
    <x v="2"/>
    <x v="6"/>
    <x v="1492"/>
    <n v="657.55"/>
    <n v="6"/>
    <n v="49.32"/>
  </r>
  <r>
    <d v="2016-11-24T00:00:00"/>
    <x v="2"/>
    <x v="10"/>
    <x v="569"/>
    <x v="3"/>
    <x v="2"/>
    <x v="9"/>
    <x v="1146"/>
    <n v="659.9"/>
    <n v="2"/>
    <n v="217.77"/>
  </r>
  <r>
    <d v="2016-11-24T00:00:00"/>
    <x v="2"/>
    <x v="10"/>
    <x v="569"/>
    <x v="3"/>
    <x v="1"/>
    <x v="5"/>
    <x v="354"/>
    <n v="1684.75"/>
    <n v="6"/>
    <n v="210.59"/>
  </r>
  <r>
    <d v="2016-11-24T00:00:00"/>
    <x v="2"/>
    <x v="10"/>
    <x v="569"/>
    <x v="3"/>
    <x v="2"/>
    <x v="9"/>
    <x v="1620"/>
    <n v="559.91999999999996"/>
    <n v="8"/>
    <n v="190.37"/>
  </r>
  <r>
    <d v="2016-11-24T00:00:00"/>
    <x v="2"/>
    <x v="10"/>
    <x v="482"/>
    <x v="22"/>
    <x v="0"/>
    <x v="3"/>
    <x v="8"/>
    <n v="1219.96"/>
    <n v="5"/>
    <n v="381.24"/>
  </r>
  <r>
    <d v="2016-11-24T00:00:00"/>
    <x v="2"/>
    <x v="10"/>
    <x v="174"/>
    <x v="36"/>
    <x v="1"/>
    <x v="8"/>
    <x v="19"/>
    <n v="207.76"/>
    <n v="4"/>
    <n v="85.18"/>
  </r>
  <r>
    <d v="2016-11-24T00:00:00"/>
    <x v="2"/>
    <x v="10"/>
    <x v="683"/>
    <x v="10"/>
    <x v="0"/>
    <x v="10"/>
    <x v="22"/>
    <n v="40.75"/>
    <n v="3"/>
    <n v="15.28"/>
  </r>
  <r>
    <d v="2016-11-24T00:00:00"/>
    <x v="2"/>
    <x v="10"/>
    <x v="683"/>
    <x v="10"/>
    <x v="2"/>
    <x v="9"/>
    <x v="1646"/>
    <n v="139.96"/>
    <n v="5"/>
    <n v="-22.74"/>
  </r>
  <r>
    <d v="2016-11-24T00:00:00"/>
    <x v="2"/>
    <x v="10"/>
    <x v="748"/>
    <x v="22"/>
    <x v="0"/>
    <x v="14"/>
    <x v="1486"/>
    <n v="25.35"/>
    <n v="3"/>
    <n v="7.61"/>
  </r>
  <r>
    <d v="2016-11-24T00:00:00"/>
    <x v="2"/>
    <x v="10"/>
    <x v="528"/>
    <x v="22"/>
    <x v="1"/>
    <x v="8"/>
    <x v="1484"/>
    <n v="82.26"/>
    <n v="3"/>
    <n v="33.729999999999997"/>
  </r>
  <r>
    <d v="2016-11-24T00:00:00"/>
    <x v="2"/>
    <x v="10"/>
    <x v="90"/>
    <x v="16"/>
    <x v="1"/>
    <x v="11"/>
    <x v="1778"/>
    <n v="339.92"/>
    <n v="5"/>
    <n v="8.5"/>
  </r>
  <r>
    <d v="2016-11-24T00:00:00"/>
    <x v="2"/>
    <x v="10"/>
    <x v="90"/>
    <x v="16"/>
    <x v="0"/>
    <x v="0"/>
    <x v="1071"/>
    <n v="10.53"/>
    <n v="4"/>
    <n v="3.42"/>
  </r>
  <r>
    <d v="2016-11-24T00:00:00"/>
    <x v="2"/>
    <x v="10"/>
    <x v="90"/>
    <x v="16"/>
    <x v="0"/>
    <x v="12"/>
    <x v="244"/>
    <n v="42.38"/>
    <n v="2"/>
    <n v="4.24"/>
  </r>
  <r>
    <d v="2016-11-25T00:00:00"/>
    <x v="2"/>
    <x v="10"/>
    <x v="631"/>
    <x v="16"/>
    <x v="0"/>
    <x v="0"/>
    <x v="1700"/>
    <n v="5.08"/>
    <n v="1"/>
    <n v="1.65"/>
  </r>
  <r>
    <d v="2016-11-25T00:00:00"/>
    <x v="2"/>
    <x v="10"/>
    <x v="455"/>
    <x v="23"/>
    <x v="0"/>
    <x v="2"/>
    <x v="1194"/>
    <n v="563.4"/>
    <n v="4"/>
    <n v="67.61"/>
  </r>
  <r>
    <d v="2016-11-25T00:00:00"/>
    <x v="2"/>
    <x v="10"/>
    <x v="455"/>
    <x v="23"/>
    <x v="2"/>
    <x v="15"/>
    <x v="1779"/>
    <n v="319.92"/>
    <n v="8"/>
    <n v="118.37"/>
  </r>
  <r>
    <d v="2016-11-25T00:00:00"/>
    <x v="2"/>
    <x v="10"/>
    <x v="287"/>
    <x v="13"/>
    <x v="2"/>
    <x v="6"/>
    <x v="1511"/>
    <n v="59.98"/>
    <n v="2"/>
    <n v="17.989999999999998"/>
  </r>
  <r>
    <d v="2016-11-25T00:00:00"/>
    <x v="2"/>
    <x v="10"/>
    <x v="653"/>
    <x v="14"/>
    <x v="1"/>
    <x v="13"/>
    <x v="1348"/>
    <n v="1568.61"/>
    <n v="9"/>
    <n v="329.41"/>
  </r>
  <r>
    <d v="2016-11-25T00:00:00"/>
    <x v="2"/>
    <x v="10"/>
    <x v="653"/>
    <x v="14"/>
    <x v="0"/>
    <x v="3"/>
    <x v="1385"/>
    <n v="17.3"/>
    <n v="1"/>
    <n v="8.3000000000000007"/>
  </r>
  <r>
    <d v="2016-11-25T00:00:00"/>
    <x v="2"/>
    <x v="10"/>
    <x v="653"/>
    <x v="14"/>
    <x v="2"/>
    <x v="9"/>
    <x v="1691"/>
    <n v="160"/>
    <n v="8"/>
    <n v="62.4"/>
  </r>
  <r>
    <d v="2016-11-25T00:00:00"/>
    <x v="2"/>
    <x v="10"/>
    <x v="106"/>
    <x v="10"/>
    <x v="0"/>
    <x v="3"/>
    <x v="1391"/>
    <n v="456.59"/>
    <n v="2"/>
    <n v="-304.39"/>
  </r>
  <r>
    <d v="2016-11-25T00:00:00"/>
    <x v="2"/>
    <x v="10"/>
    <x v="106"/>
    <x v="10"/>
    <x v="2"/>
    <x v="15"/>
    <x v="1602"/>
    <n v="4499.99"/>
    <n v="5"/>
    <n v="-6599.98"/>
  </r>
  <r>
    <d v="2016-11-25T00:00:00"/>
    <x v="2"/>
    <x v="10"/>
    <x v="106"/>
    <x v="10"/>
    <x v="2"/>
    <x v="9"/>
    <x v="1780"/>
    <n v="59.98"/>
    <n v="3"/>
    <n v="12"/>
  </r>
  <r>
    <d v="2016-11-25T00:00:00"/>
    <x v="2"/>
    <x v="10"/>
    <x v="144"/>
    <x v="33"/>
    <x v="0"/>
    <x v="2"/>
    <x v="1462"/>
    <n v="73.36"/>
    <n v="7"/>
    <n v="19.809999999999999"/>
  </r>
  <r>
    <d v="2016-11-25T00:00:00"/>
    <x v="2"/>
    <x v="10"/>
    <x v="294"/>
    <x v="3"/>
    <x v="1"/>
    <x v="5"/>
    <x v="526"/>
    <n v="194.35"/>
    <n v="3"/>
    <n v="19.440000000000001"/>
  </r>
  <r>
    <d v="2016-11-26T00:00:00"/>
    <x v="2"/>
    <x v="10"/>
    <x v="231"/>
    <x v="33"/>
    <x v="0"/>
    <x v="0"/>
    <x v="371"/>
    <n v="70.98"/>
    <n v="7"/>
    <n v="34.78"/>
  </r>
  <r>
    <d v="2016-11-26T00:00:00"/>
    <x v="2"/>
    <x v="10"/>
    <x v="231"/>
    <x v="33"/>
    <x v="0"/>
    <x v="3"/>
    <x v="79"/>
    <n v="91.68"/>
    <n v="3"/>
    <n v="45.84"/>
  </r>
  <r>
    <d v="2016-11-26T00:00:00"/>
    <x v="2"/>
    <x v="10"/>
    <x v="231"/>
    <x v="33"/>
    <x v="0"/>
    <x v="3"/>
    <x v="1421"/>
    <n v="33.75"/>
    <n v="5"/>
    <n v="16.88"/>
  </r>
  <r>
    <d v="2016-11-26T00:00:00"/>
    <x v="2"/>
    <x v="10"/>
    <x v="231"/>
    <x v="33"/>
    <x v="2"/>
    <x v="15"/>
    <x v="1781"/>
    <n v="3040"/>
    <n v="8"/>
    <n v="1459.2"/>
  </r>
  <r>
    <d v="2016-11-26T00:00:00"/>
    <x v="2"/>
    <x v="10"/>
    <x v="498"/>
    <x v="22"/>
    <x v="0"/>
    <x v="3"/>
    <x v="573"/>
    <n v="7.31"/>
    <n v="2"/>
    <n v="2.56"/>
  </r>
  <r>
    <d v="2016-11-26T00:00:00"/>
    <x v="2"/>
    <x v="10"/>
    <x v="189"/>
    <x v="2"/>
    <x v="2"/>
    <x v="6"/>
    <x v="1404"/>
    <n v="494.98"/>
    <n v="3"/>
    <n v="-115.5"/>
  </r>
  <r>
    <d v="2016-11-26T00:00:00"/>
    <x v="2"/>
    <x v="10"/>
    <x v="205"/>
    <x v="16"/>
    <x v="0"/>
    <x v="3"/>
    <x v="253"/>
    <n v="3.74"/>
    <n v="4"/>
    <n v="-2.62"/>
  </r>
  <r>
    <d v="2016-11-26T00:00:00"/>
    <x v="2"/>
    <x v="10"/>
    <x v="78"/>
    <x v="20"/>
    <x v="1"/>
    <x v="13"/>
    <x v="134"/>
    <n v="313.18"/>
    <n v="2"/>
    <n v="-120.05"/>
  </r>
  <r>
    <d v="2016-11-26T00:00:00"/>
    <x v="2"/>
    <x v="10"/>
    <x v="208"/>
    <x v="0"/>
    <x v="0"/>
    <x v="4"/>
    <x v="385"/>
    <n v="17.86"/>
    <n v="4"/>
    <n v="4.24"/>
  </r>
  <r>
    <d v="2016-11-26T00:00:00"/>
    <x v="2"/>
    <x v="10"/>
    <x v="33"/>
    <x v="37"/>
    <x v="2"/>
    <x v="9"/>
    <x v="1103"/>
    <n v="59.97"/>
    <n v="3"/>
    <n v="14.99"/>
  </r>
  <r>
    <d v="2016-11-26T00:00:00"/>
    <x v="2"/>
    <x v="10"/>
    <x v="33"/>
    <x v="37"/>
    <x v="0"/>
    <x v="0"/>
    <x v="1215"/>
    <n v="13.36"/>
    <n v="2"/>
    <n v="6.41"/>
  </r>
  <r>
    <d v="2016-11-26T00:00:00"/>
    <x v="2"/>
    <x v="10"/>
    <x v="281"/>
    <x v="2"/>
    <x v="0"/>
    <x v="3"/>
    <x v="1223"/>
    <n v="78.760000000000005"/>
    <n v="9"/>
    <n v="-57.76"/>
  </r>
  <r>
    <d v="2016-11-26T00:00:00"/>
    <x v="2"/>
    <x v="10"/>
    <x v="389"/>
    <x v="3"/>
    <x v="1"/>
    <x v="11"/>
    <x v="853"/>
    <n v="3406.66"/>
    <n v="8"/>
    <n v="160.31"/>
  </r>
  <r>
    <d v="2016-11-26T00:00:00"/>
    <x v="2"/>
    <x v="10"/>
    <x v="389"/>
    <x v="3"/>
    <x v="0"/>
    <x v="4"/>
    <x v="1163"/>
    <n v="37.17"/>
    <n v="9"/>
    <n v="10.41"/>
  </r>
  <r>
    <d v="2016-11-26T00:00:00"/>
    <x v="2"/>
    <x v="10"/>
    <x v="389"/>
    <x v="3"/>
    <x v="0"/>
    <x v="12"/>
    <x v="1771"/>
    <n v="64.959999999999994"/>
    <n v="2"/>
    <n v="19.489999999999998"/>
  </r>
  <r>
    <d v="2016-11-26T00:00:00"/>
    <x v="2"/>
    <x v="10"/>
    <x v="389"/>
    <x v="3"/>
    <x v="1"/>
    <x v="8"/>
    <x v="1328"/>
    <n v="595.38"/>
    <n v="6"/>
    <n v="297.69"/>
  </r>
  <r>
    <d v="2016-11-27T00:00:00"/>
    <x v="2"/>
    <x v="10"/>
    <x v="480"/>
    <x v="1"/>
    <x v="0"/>
    <x v="2"/>
    <x v="62"/>
    <n v="97.98"/>
    <n v="2"/>
    <n v="-24.5"/>
  </r>
  <r>
    <d v="2016-11-27T00:00:00"/>
    <x v="2"/>
    <x v="10"/>
    <x v="480"/>
    <x v="1"/>
    <x v="2"/>
    <x v="9"/>
    <x v="17"/>
    <n v="62.4"/>
    <n v="6"/>
    <n v="19.5"/>
  </r>
  <r>
    <d v="2016-11-27T00:00:00"/>
    <x v="2"/>
    <x v="10"/>
    <x v="583"/>
    <x v="12"/>
    <x v="2"/>
    <x v="6"/>
    <x v="1782"/>
    <n v="271.99"/>
    <n v="1"/>
    <n v="23.8"/>
  </r>
  <r>
    <d v="2016-11-27T00:00:00"/>
    <x v="2"/>
    <x v="10"/>
    <x v="668"/>
    <x v="14"/>
    <x v="0"/>
    <x v="12"/>
    <x v="256"/>
    <n v="167.29"/>
    <n v="6"/>
    <n v="29.74"/>
  </r>
  <r>
    <d v="2016-11-27T00:00:00"/>
    <x v="2"/>
    <x v="10"/>
    <x v="274"/>
    <x v="42"/>
    <x v="2"/>
    <x v="9"/>
    <x v="843"/>
    <n v="34.950000000000003"/>
    <n v="5"/>
    <n v="15.38"/>
  </r>
  <r>
    <d v="2016-11-27T00:00:00"/>
    <x v="2"/>
    <x v="10"/>
    <x v="274"/>
    <x v="42"/>
    <x v="0"/>
    <x v="3"/>
    <x v="417"/>
    <n v="152"/>
    <n v="5"/>
    <n v="69.92"/>
  </r>
  <r>
    <d v="2016-11-27T00:00:00"/>
    <x v="2"/>
    <x v="10"/>
    <x v="593"/>
    <x v="23"/>
    <x v="1"/>
    <x v="8"/>
    <x v="58"/>
    <n v="31.56"/>
    <n v="3"/>
    <n v="10.41"/>
  </r>
  <r>
    <d v="2016-11-27T00:00:00"/>
    <x v="2"/>
    <x v="10"/>
    <x v="221"/>
    <x v="16"/>
    <x v="2"/>
    <x v="6"/>
    <x v="1157"/>
    <n v="116.76"/>
    <n v="1"/>
    <n v="14.6"/>
  </r>
  <r>
    <d v="2016-11-27T00:00:00"/>
    <x v="2"/>
    <x v="10"/>
    <x v="221"/>
    <x v="16"/>
    <x v="1"/>
    <x v="13"/>
    <x v="278"/>
    <n v="331.02"/>
    <n v="7"/>
    <n v="-114.35"/>
  </r>
  <r>
    <d v="2016-11-27T00:00:00"/>
    <x v="2"/>
    <x v="10"/>
    <x v="752"/>
    <x v="12"/>
    <x v="0"/>
    <x v="2"/>
    <x v="304"/>
    <n v="39.81"/>
    <n v="4"/>
    <n v="3.98"/>
  </r>
  <r>
    <d v="2016-11-27T00:00:00"/>
    <x v="2"/>
    <x v="10"/>
    <x v="92"/>
    <x v="23"/>
    <x v="0"/>
    <x v="0"/>
    <x v="1783"/>
    <n v="25.92"/>
    <n v="4"/>
    <n v="12.44"/>
  </r>
  <r>
    <d v="2016-11-27T00:00:00"/>
    <x v="2"/>
    <x v="10"/>
    <x v="92"/>
    <x v="23"/>
    <x v="0"/>
    <x v="4"/>
    <x v="619"/>
    <n v="34.65"/>
    <n v="3"/>
    <n v="9.6999999999999993"/>
  </r>
  <r>
    <d v="2016-11-27T00:00:00"/>
    <x v="2"/>
    <x v="10"/>
    <x v="92"/>
    <x v="23"/>
    <x v="0"/>
    <x v="0"/>
    <x v="290"/>
    <n v="204.95"/>
    <n v="5"/>
    <n v="100.43"/>
  </r>
  <r>
    <d v="2016-11-27T00:00:00"/>
    <x v="2"/>
    <x v="10"/>
    <x v="92"/>
    <x v="23"/>
    <x v="0"/>
    <x v="3"/>
    <x v="445"/>
    <n v="79.95"/>
    <n v="5"/>
    <n v="38.380000000000003"/>
  </r>
  <r>
    <d v="2016-11-28T00:00:00"/>
    <x v="2"/>
    <x v="10"/>
    <x v="779"/>
    <x v="37"/>
    <x v="0"/>
    <x v="3"/>
    <x v="824"/>
    <n v="7.16"/>
    <n v="2"/>
    <n v="3.44"/>
  </r>
  <r>
    <d v="2016-11-28T00:00:00"/>
    <x v="2"/>
    <x v="10"/>
    <x v="8"/>
    <x v="16"/>
    <x v="0"/>
    <x v="3"/>
    <x v="331"/>
    <n v="7.43"/>
    <n v="6"/>
    <n v="-5.7"/>
  </r>
  <r>
    <d v="2016-11-28T00:00:00"/>
    <x v="2"/>
    <x v="10"/>
    <x v="211"/>
    <x v="4"/>
    <x v="1"/>
    <x v="5"/>
    <x v="142"/>
    <n v="182.67"/>
    <n v="3"/>
    <n v="52.97"/>
  </r>
  <r>
    <d v="2016-11-28T00:00:00"/>
    <x v="2"/>
    <x v="10"/>
    <x v="211"/>
    <x v="4"/>
    <x v="2"/>
    <x v="9"/>
    <x v="281"/>
    <n v="101.7"/>
    <n v="6"/>
    <n v="6.1"/>
  </r>
  <r>
    <d v="2016-11-28T00:00:00"/>
    <x v="2"/>
    <x v="10"/>
    <x v="211"/>
    <x v="4"/>
    <x v="0"/>
    <x v="2"/>
    <x v="694"/>
    <n v="1126.02"/>
    <n v="3"/>
    <n v="56.3"/>
  </r>
  <r>
    <d v="2016-11-28T00:00:00"/>
    <x v="2"/>
    <x v="10"/>
    <x v="211"/>
    <x v="4"/>
    <x v="0"/>
    <x v="2"/>
    <x v="954"/>
    <n v="1263.3"/>
    <n v="6"/>
    <n v="315.83"/>
  </r>
  <r>
    <d v="2016-11-28T00:00:00"/>
    <x v="2"/>
    <x v="10"/>
    <x v="171"/>
    <x v="2"/>
    <x v="2"/>
    <x v="6"/>
    <x v="11"/>
    <n v="340.18"/>
    <n v="3"/>
    <n v="-73.709999999999994"/>
  </r>
  <r>
    <d v="2016-11-28T00:00:00"/>
    <x v="2"/>
    <x v="10"/>
    <x v="171"/>
    <x v="2"/>
    <x v="0"/>
    <x v="7"/>
    <x v="1713"/>
    <n v="12.67"/>
    <n v="8"/>
    <n v="2.69"/>
  </r>
  <r>
    <d v="2016-11-28T00:00:00"/>
    <x v="2"/>
    <x v="10"/>
    <x v="171"/>
    <x v="2"/>
    <x v="0"/>
    <x v="3"/>
    <x v="1467"/>
    <n v="6.89"/>
    <n v="2"/>
    <n v="-5.05"/>
  </r>
  <r>
    <d v="2016-11-28T00:00:00"/>
    <x v="2"/>
    <x v="10"/>
    <x v="171"/>
    <x v="2"/>
    <x v="0"/>
    <x v="2"/>
    <x v="204"/>
    <n v="32.54"/>
    <n v="2"/>
    <n v="-7.73"/>
  </r>
  <r>
    <d v="2016-11-28T00:00:00"/>
    <x v="2"/>
    <x v="10"/>
    <x v="171"/>
    <x v="2"/>
    <x v="1"/>
    <x v="5"/>
    <x v="478"/>
    <n v="347.8"/>
    <n v="7"/>
    <n v="-24.84"/>
  </r>
  <r>
    <d v="2016-11-29T00:00:00"/>
    <x v="2"/>
    <x v="10"/>
    <x v="317"/>
    <x v="0"/>
    <x v="2"/>
    <x v="9"/>
    <x v="1003"/>
    <n v="58.42"/>
    <n v="2"/>
    <n v="16.79"/>
  </r>
  <r>
    <d v="2016-11-29T00:00:00"/>
    <x v="2"/>
    <x v="10"/>
    <x v="108"/>
    <x v="1"/>
    <x v="1"/>
    <x v="8"/>
    <x v="1730"/>
    <n v="242.18"/>
    <n v="4"/>
    <n v="-302.72000000000003"/>
  </r>
  <r>
    <d v="2016-11-30T00:00:00"/>
    <x v="2"/>
    <x v="10"/>
    <x v="622"/>
    <x v="25"/>
    <x v="2"/>
    <x v="6"/>
    <x v="80"/>
    <n v="36.19"/>
    <n v="1"/>
    <n v="2.71"/>
  </r>
  <r>
    <d v="2016-11-30T00:00:00"/>
    <x v="2"/>
    <x v="10"/>
    <x v="206"/>
    <x v="14"/>
    <x v="0"/>
    <x v="0"/>
    <x v="64"/>
    <n v="33.36"/>
    <n v="4"/>
    <n v="16.68"/>
  </r>
  <r>
    <d v="2016-11-30T00:00:00"/>
    <x v="2"/>
    <x v="10"/>
    <x v="206"/>
    <x v="14"/>
    <x v="0"/>
    <x v="0"/>
    <x v="1589"/>
    <n v="13.76"/>
    <n v="2"/>
    <n v="6.33"/>
  </r>
  <r>
    <d v="2016-11-30T00:00:00"/>
    <x v="2"/>
    <x v="10"/>
    <x v="206"/>
    <x v="14"/>
    <x v="0"/>
    <x v="2"/>
    <x v="135"/>
    <n v="496.86"/>
    <n v="7"/>
    <n v="24.84"/>
  </r>
  <r>
    <d v="2016-11-30T00:00:00"/>
    <x v="2"/>
    <x v="10"/>
    <x v="206"/>
    <x v="14"/>
    <x v="1"/>
    <x v="5"/>
    <x v="1155"/>
    <n v="389.97"/>
    <n v="3"/>
    <n v="35.1"/>
  </r>
  <r>
    <d v="2016-12-01T00:00:00"/>
    <x v="2"/>
    <x v="11"/>
    <x v="333"/>
    <x v="28"/>
    <x v="0"/>
    <x v="0"/>
    <x v="1396"/>
    <n v="23.92"/>
    <n v="4"/>
    <n v="11.72"/>
  </r>
  <r>
    <d v="2016-12-01T00:00:00"/>
    <x v="2"/>
    <x v="11"/>
    <x v="264"/>
    <x v="36"/>
    <x v="1"/>
    <x v="5"/>
    <x v="123"/>
    <n v="172.5"/>
    <n v="2"/>
    <n v="51.75"/>
  </r>
  <r>
    <d v="2016-12-01T00:00:00"/>
    <x v="2"/>
    <x v="11"/>
    <x v="264"/>
    <x v="36"/>
    <x v="2"/>
    <x v="6"/>
    <x v="784"/>
    <n v="179.97"/>
    <n v="3"/>
    <n v="44.99"/>
  </r>
  <r>
    <d v="2016-12-01T00:00:00"/>
    <x v="2"/>
    <x v="11"/>
    <x v="247"/>
    <x v="18"/>
    <x v="1"/>
    <x v="8"/>
    <x v="924"/>
    <n v="17.309999999999999"/>
    <n v="3"/>
    <n v="5.19"/>
  </r>
  <r>
    <d v="2016-12-01T00:00:00"/>
    <x v="2"/>
    <x v="11"/>
    <x v="156"/>
    <x v="15"/>
    <x v="0"/>
    <x v="4"/>
    <x v="1000"/>
    <n v="4.7"/>
    <n v="2"/>
    <n v="0.41"/>
  </r>
  <r>
    <d v="2016-12-01T00:00:00"/>
    <x v="2"/>
    <x v="11"/>
    <x v="319"/>
    <x v="3"/>
    <x v="1"/>
    <x v="8"/>
    <x v="598"/>
    <n v="16.739999999999998"/>
    <n v="2"/>
    <n v="4.3499999999999996"/>
  </r>
  <r>
    <d v="2016-12-01T00:00:00"/>
    <x v="2"/>
    <x v="11"/>
    <x v="373"/>
    <x v="37"/>
    <x v="0"/>
    <x v="3"/>
    <x v="1245"/>
    <n v="88.08"/>
    <n v="6"/>
    <n v="40.520000000000003"/>
  </r>
  <r>
    <d v="2016-12-01T00:00:00"/>
    <x v="2"/>
    <x v="11"/>
    <x v="373"/>
    <x v="37"/>
    <x v="1"/>
    <x v="5"/>
    <x v="612"/>
    <n v="751.92"/>
    <n v="4"/>
    <n v="150.38"/>
  </r>
  <r>
    <d v="2016-12-01T00:00:00"/>
    <x v="2"/>
    <x v="11"/>
    <x v="30"/>
    <x v="25"/>
    <x v="2"/>
    <x v="6"/>
    <x v="1118"/>
    <n v="863.93"/>
    <n v="9"/>
    <n v="86.39"/>
  </r>
  <r>
    <d v="2016-12-01T00:00:00"/>
    <x v="2"/>
    <x v="11"/>
    <x v="522"/>
    <x v="0"/>
    <x v="1"/>
    <x v="5"/>
    <x v="478"/>
    <n v="248.43"/>
    <n v="5"/>
    <n v="-17.75"/>
  </r>
  <r>
    <d v="2016-12-01T00:00:00"/>
    <x v="2"/>
    <x v="11"/>
    <x v="522"/>
    <x v="0"/>
    <x v="0"/>
    <x v="12"/>
    <x v="460"/>
    <n v="11.65"/>
    <n v="4"/>
    <n v="-30.87"/>
  </r>
  <r>
    <d v="2016-12-01T00:00:00"/>
    <x v="2"/>
    <x v="11"/>
    <x v="522"/>
    <x v="0"/>
    <x v="1"/>
    <x v="5"/>
    <x v="142"/>
    <n v="85.25"/>
    <n v="2"/>
    <n v="-1.22"/>
  </r>
  <r>
    <d v="2016-12-01T00:00:00"/>
    <x v="2"/>
    <x v="11"/>
    <x v="67"/>
    <x v="32"/>
    <x v="2"/>
    <x v="6"/>
    <x v="1585"/>
    <n v="137.94"/>
    <n v="3"/>
    <n v="35.86"/>
  </r>
  <r>
    <d v="2016-12-01T00:00:00"/>
    <x v="2"/>
    <x v="11"/>
    <x v="67"/>
    <x v="32"/>
    <x v="1"/>
    <x v="8"/>
    <x v="1087"/>
    <n v="111.15"/>
    <n v="5"/>
    <n v="48.91"/>
  </r>
  <r>
    <d v="2016-12-01T00:00:00"/>
    <x v="2"/>
    <x v="11"/>
    <x v="67"/>
    <x v="32"/>
    <x v="0"/>
    <x v="12"/>
    <x v="453"/>
    <n v="901.95"/>
    <n v="3"/>
    <n v="297.64"/>
  </r>
  <r>
    <d v="2016-12-01T00:00:00"/>
    <x v="2"/>
    <x v="11"/>
    <x v="67"/>
    <x v="32"/>
    <x v="1"/>
    <x v="13"/>
    <x v="1348"/>
    <n v="366.01"/>
    <n v="3"/>
    <n v="-47.06"/>
  </r>
  <r>
    <d v="2016-12-01T00:00:00"/>
    <x v="2"/>
    <x v="11"/>
    <x v="104"/>
    <x v="6"/>
    <x v="0"/>
    <x v="12"/>
    <x v="453"/>
    <n v="2104.5500000000002"/>
    <n v="7"/>
    <n v="694.5"/>
  </r>
  <r>
    <d v="2016-12-01T00:00:00"/>
    <x v="2"/>
    <x v="11"/>
    <x v="104"/>
    <x v="6"/>
    <x v="0"/>
    <x v="14"/>
    <x v="622"/>
    <n v="40.700000000000003"/>
    <n v="5"/>
    <n v="11.8"/>
  </r>
  <r>
    <d v="2016-12-01T00:00:00"/>
    <x v="2"/>
    <x v="11"/>
    <x v="162"/>
    <x v="3"/>
    <x v="1"/>
    <x v="8"/>
    <x v="964"/>
    <n v="31.96"/>
    <n v="2"/>
    <n v="1.6"/>
  </r>
  <r>
    <d v="2016-12-01T00:00:00"/>
    <x v="2"/>
    <x v="11"/>
    <x v="162"/>
    <x v="3"/>
    <x v="0"/>
    <x v="0"/>
    <x v="1437"/>
    <n v="47.9"/>
    <n v="1"/>
    <n v="22.99"/>
  </r>
  <r>
    <d v="2016-12-01T00:00:00"/>
    <x v="2"/>
    <x v="11"/>
    <x v="162"/>
    <x v="3"/>
    <x v="0"/>
    <x v="2"/>
    <x v="1726"/>
    <n v="1112.94"/>
    <n v="3"/>
    <n v="222.59"/>
  </r>
  <r>
    <d v="2016-12-01T00:00:00"/>
    <x v="2"/>
    <x v="11"/>
    <x v="162"/>
    <x v="3"/>
    <x v="0"/>
    <x v="10"/>
    <x v="920"/>
    <n v="22.92"/>
    <n v="3"/>
    <n v="11.23"/>
  </r>
  <r>
    <d v="2016-12-01T00:00:00"/>
    <x v="2"/>
    <x v="11"/>
    <x v="470"/>
    <x v="3"/>
    <x v="0"/>
    <x v="4"/>
    <x v="1237"/>
    <n v="23.04"/>
    <n v="8"/>
    <n v="6.91"/>
  </r>
  <r>
    <d v="2016-12-02T00:00:00"/>
    <x v="2"/>
    <x v="11"/>
    <x v="575"/>
    <x v="3"/>
    <x v="0"/>
    <x v="0"/>
    <x v="1040"/>
    <n v="25.92"/>
    <n v="4"/>
    <n v="12.44"/>
  </r>
  <r>
    <d v="2016-12-02T00:00:00"/>
    <x v="2"/>
    <x v="11"/>
    <x v="575"/>
    <x v="3"/>
    <x v="0"/>
    <x v="0"/>
    <x v="1479"/>
    <n v="40.46"/>
    <n v="7"/>
    <n v="19.829999999999998"/>
  </r>
  <r>
    <d v="2016-12-02T00:00:00"/>
    <x v="2"/>
    <x v="11"/>
    <x v="575"/>
    <x v="3"/>
    <x v="0"/>
    <x v="2"/>
    <x v="350"/>
    <n v="33.869999999999997"/>
    <n v="3"/>
    <n v="8.81"/>
  </r>
  <r>
    <d v="2016-12-02T00:00:00"/>
    <x v="2"/>
    <x v="11"/>
    <x v="435"/>
    <x v="3"/>
    <x v="0"/>
    <x v="3"/>
    <x v="962"/>
    <n v="24.7"/>
    <n v="2"/>
    <n v="9.26"/>
  </r>
  <r>
    <d v="2016-12-02T00:00:00"/>
    <x v="2"/>
    <x v="11"/>
    <x v="435"/>
    <x v="3"/>
    <x v="0"/>
    <x v="12"/>
    <x v="107"/>
    <n v="59.7"/>
    <n v="3"/>
    <n v="26.87"/>
  </r>
  <r>
    <d v="2016-12-02T00:00:00"/>
    <x v="2"/>
    <x v="11"/>
    <x v="435"/>
    <x v="3"/>
    <x v="1"/>
    <x v="8"/>
    <x v="1522"/>
    <n v="14.52"/>
    <n v="3"/>
    <n v="5.66"/>
  </r>
  <r>
    <d v="2016-12-02T00:00:00"/>
    <x v="2"/>
    <x v="11"/>
    <x v="435"/>
    <x v="3"/>
    <x v="0"/>
    <x v="3"/>
    <x v="715"/>
    <n v="104.18"/>
    <n v="3"/>
    <n v="33.86"/>
  </r>
  <r>
    <d v="2016-12-02T00:00:00"/>
    <x v="2"/>
    <x v="11"/>
    <x v="35"/>
    <x v="43"/>
    <x v="0"/>
    <x v="2"/>
    <x v="1266"/>
    <n v="2079.4"/>
    <n v="5"/>
    <n v="582.23"/>
  </r>
  <r>
    <d v="2016-12-02T00:00:00"/>
    <x v="2"/>
    <x v="11"/>
    <x v="35"/>
    <x v="43"/>
    <x v="2"/>
    <x v="6"/>
    <x v="431"/>
    <n v="629.95000000000005"/>
    <n v="5"/>
    <n v="176.39"/>
  </r>
  <r>
    <d v="2016-12-02T00:00:00"/>
    <x v="2"/>
    <x v="11"/>
    <x v="35"/>
    <x v="43"/>
    <x v="1"/>
    <x v="8"/>
    <x v="1732"/>
    <n v="72.42"/>
    <n v="6"/>
    <n v="23.9"/>
  </r>
  <r>
    <d v="2016-12-02T00:00:00"/>
    <x v="2"/>
    <x v="11"/>
    <x v="509"/>
    <x v="20"/>
    <x v="0"/>
    <x v="3"/>
    <x v="1644"/>
    <n v="415.18"/>
    <n v="3"/>
    <n v="134.93"/>
  </r>
  <r>
    <d v="2016-12-02T00:00:00"/>
    <x v="2"/>
    <x v="11"/>
    <x v="509"/>
    <x v="20"/>
    <x v="0"/>
    <x v="3"/>
    <x v="1245"/>
    <n v="35.229999999999997"/>
    <n v="3"/>
    <n v="11.45"/>
  </r>
  <r>
    <d v="2016-12-02T00:00:00"/>
    <x v="2"/>
    <x v="11"/>
    <x v="509"/>
    <x v="20"/>
    <x v="0"/>
    <x v="0"/>
    <x v="1127"/>
    <n v="54.96"/>
    <n v="1"/>
    <n v="26.93"/>
  </r>
  <r>
    <d v="2016-12-02T00:00:00"/>
    <x v="2"/>
    <x v="11"/>
    <x v="464"/>
    <x v="26"/>
    <x v="2"/>
    <x v="9"/>
    <x v="925"/>
    <n v="165.6"/>
    <n v="3"/>
    <n v="-6.21"/>
  </r>
  <r>
    <d v="2016-12-02T00:00:00"/>
    <x v="2"/>
    <x v="11"/>
    <x v="203"/>
    <x v="30"/>
    <x v="0"/>
    <x v="3"/>
    <x v="1057"/>
    <n v="115.84"/>
    <n v="8"/>
    <n v="54.44"/>
  </r>
  <r>
    <d v="2016-12-02T00:00:00"/>
    <x v="2"/>
    <x v="11"/>
    <x v="168"/>
    <x v="0"/>
    <x v="1"/>
    <x v="11"/>
    <x v="1450"/>
    <n v="781.86"/>
    <n v="10"/>
    <n v="-137.97999999999999"/>
  </r>
  <r>
    <d v="2016-12-02T00:00:00"/>
    <x v="2"/>
    <x v="11"/>
    <x v="168"/>
    <x v="0"/>
    <x v="0"/>
    <x v="0"/>
    <x v="1351"/>
    <n v="30.82"/>
    <n v="9"/>
    <n v="9.6300000000000008"/>
  </r>
  <r>
    <d v="2016-12-03T00:00:00"/>
    <x v="2"/>
    <x v="11"/>
    <x v="709"/>
    <x v="20"/>
    <x v="0"/>
    <x v="0"/>
    <x v="1131"/>
    <n v="182.72"/>
    <n v="8"/>
    <n v="84.05"/>
  </r>
  <r>
    <d v="2016-12-03T00:00:00"/>
    <x v="2"/>
    <x v="11"/>
    <x v="709"/>
    <x v="20"/>
    <x v="1"/>
    <x v="13"/>
    <x v="397"/>
    <n v="400.03"/>
    <n v="2"/>
    <n v="-153.35"/>
  </r>
  <r>
    <d v="2016-12-03T00:00:00"/>
    <x v="2"/>
    <x v="11"/>
    <x v="709"/>
    <x v="20"/>
    <x v="0"/>
    <x v="2"/>
    <x v="329"/>
    <n v="33.630000000000003"/>
    <n v="3"/>
    <n v="10.09"/>
  </r>
  <r>
    <d v="2016-12-03T00:00:00"/>
    <x v="2"/>
    <x v="11"/>
    <x v="709"/>
    <x v="20"/>
    <x v="1"/>
    <x v="5"/>
    <x v="249"/>
    <n v="542.65"/>
    <n v="3"/>
    <n v="102.5"/>
  </r>
  <r>
    <d v="2016-12-03T00:00:00"/>
    <x v="2"/>
    <x v="11"/>
    <x v="709"/>
    <x v="20"/>
    <x v="0"/>
    <x v="1"/>
    <x v="1090"/>
    <n v="6.3"/>
    <n v="2"/>
    <n v="3.02"/>
  </r>
  <r>
    <d v="2016-12-03T00:00:00"/>
    <x v="2"/>
    <x v="11"/>
    <x v="740"/>
    <x v="2"/>
    <x v="0"/>
    <x v="12"/>
    <x v="1302"/>
    <n v="394.82"/>
    <n v="4"/>
    <n v="93.77"/>
  </r>
  <r>
    <d v="2016-12-03T00:00:00"/>
    <x v="2"/>
    <x v="11"/>
    <x v="740"/>
    <x v="2"/>
    <x v="0"/>
    <x v="3"/>
    <x v="455"/>
    <n v="18.190000000000001"/>
    <n v="4"/>
    <n v="-14.55"/>
  </r>
  <r>
    <d v="2016-12-03T00:00:00"/>
    <x v="2"/>
    <x v="11"/>
    <x v="685"/>
    <x v="3"/>
    <x v="2"/>
    <x v="9"/>
    <x v="1375"/>
    <n v="1649.95"/>
    <n v="5"/>
    <n v="659.98"/>
  </r>
  <r>
    <d v="2016-12-03T00:00:00"/>
    <x v="2"/>
    <x v="11"/>
    <x v="685"/>
    <x v="3"/>
    <x v="1"/>
    <x v="8"/>
    <x v="1290"/>
    <n v="111.9"/>
    <n v="6"/>
    <n v="51.47"/>
  </r>
  <r>
    <d v="2016-12-03T00:00:00"/>
    <x v="2"/>
    <x v="11"/>
    <x v="13"/>
    <x v="18"/>
    <x v="1"/>
    <x v="13"/>
    <x v="576"/>
    <n v="581.96"/>
    <n v="2"/>
    <n v="104.75"/>
  </r>
  <r>
    <d v="2016-12-03T00:00:00"/>
    <x v="2"/>
    <x v="11"/>
    <x v="13"/>
    <x v="18"/>
    <x v="1"/>
    <x v="5"/>
    <x v="1004"/>
    <n v="29.98"/>
    <n v="1"/>
    <n v="8.09"/>
  </r>
  <r>
    <d v="2016-12-03T00:00:00"/>
    <x v="2"/>
    <x v="11"/>
    <x v="95"/>
    <x v="3"/>
    <x v="0"/>
    <x v="2"/>
    <x v="917"/>
    <n v="772.68"/>
    <n v="4"/>
    <n v="108.18"/>
  </r>
  <r>
    <d v="2016-12-03T00:00:00"/>
    <x v="2"/>
    <x v="11"/>
    <x v="310"/>
    <x v="3"/>
    <x v="1"/>
    <x v="13"/>
    <x v="534"/>
    <n v="268.7"/>
    <n v="3"/>
    <n v="6.72"/>
  </r>
  <r>
    <d v="2016-12-03T00:00:00"/>
    <x v="2"/>
    <x v="11"/>
    <x v="310"/>
    <x v="3"/>
    <x v="0"/>
    <x v="4"/>
    <x v="9"/>
    <n v="21.92"/>
    <n v="8"/>
    <n v="5.92"/>
  </r>
  <r>
    <d v="2016-12-03T00:00:00"/>
    <x v="2"/>
    <x v="11"/>
    <x v="310"/>
    <x v="3"/>
    <x v="0"/>
    <x v="2"/>
    <x v="90"/>
    <n v="48.72"/>
    <n v="3"/>
    <n v="7.31"/>
  </r>
  <r>
    <d v="2016-12-03T00:00:00"/>
    <x v="2"/>
    <x v="11"/>
    <x v="310"/>
    <x v="3"/>
    <x v="1"/>
    <x v="11"/>
    <x v="238"/>
    <n v="205.67"/>
    <n v="2"/>
    <n v="-12.1"/>
  </r>
  <r>
    <d v="2016-12-04T00:00:00"/>
    <x v="2"/>
    <x v="11"/>
    <x v="383"/>
    <x v="20"/>
    <x v="1"/>
    <x v="8"/>
    <x v="676"/>
    <n v="113.79"/>
    <n v="3"/>
    <n v="20.48"/>
  </r>
  <r>
    <d v="2016-12-04T00:00:00"/>
    <x v="2"/>
    <x v="11"/>
    <x v="383"/>
    <x v="20"/>
    <x v="2"/>
    <x v="9"/>
    <x v="77"/>
    <n v="78.150000000000006"/>
    <n v="1"/>
    <n v="34.39"/>
  </r>
  <r>
    <d v="2016-12-04T00:00:00"/>
    <x v="2"/>
    <x v="11"/>
    <x v="383"/>
    <x v="20"/>
    <x v="0"/>
    <x v="3"/>
    <x v="1056"/>
    <n v="1.73"/>
    <n v="1"/>
    <n v="0.6"/>
  </r>
  <r>
    <d v="2016-12-04T00:00:00"/>
    <x v="2"/>
    <x v="11"/>
    <x v="383"/>
    <x v="20"/>
    <x v="0"/>
    <x v="0"/>
    <x v="371"/>
    <n v="40.56"/>
    <n v="4"/>
    <n v="19.87"/>
  </r>
  <r>
    <d v="2016-12-04T00:00:00"/>
    <x v="2"/>
    <x v="11"/>
    <x v="383"/>
    <x v="20"/>
    <x v="0"/>
    <x v="2"/>
    <x v="1554"/>
    <n v="182.94"/>
    <n v="3"/>
    <n v="3.66"/>
  </r>
  <r>
    <d v="2016-12-04T00:00:00"/>
    <x v="2"/>
    <x v="11"/>
    <x v="383"/>
    <x v="20"/>
    <x v="0"/>
    <x v="2"/>
    <x v="1762"/>
    <n v="193.86"/>
    <n v="2"/>
    <n v="11.63"/>
  </r>
  <r>
    <d v="2016-12-04T00:00:00"/>
    <x v="2"/>
    <x v="11"/>
    <x v="227"/>
    <x v="20"/>
    <x v="0"/>
    <x v="2"/>
    <x v="1784"/>
    <n v="212.88"/>
    <n v="6"/>
    <n v="0"/>
  </r>
  <r>
    <d v="2016-12-04T00:00:00"/>
    <x v="2"/>
    <x v="11"/>
    <x v="272"/>
    <x v="20"/>
    <x v="0"/>
    <x v="3"/>
    <x v="871"/>
    <n v="15.53"/>
    <n v="3"/>
    <n v="5.82"/>
  </r>
  <r>
    <d v="2016-12-04T00:00:00"/>
    <x v="2"/>
    <x v="11"/>
    <x v="388"/>
    <x v="3"/>
    <x v="0"/>
    <x v="0"/>
    <x v="1481"/>
    <n v="104.85"/>
    <n v="1"/>
    <n v="50.33"/>
  </r>
  <r>
    <d v="2016-12-05T00:00:00"/>
    <x v="2"/>
    <x v="11"/>
    <x v="576"/>
    <x v="22"/>
    <x v="0"/>
    <x v="3"/>
    <x v="313"/>
    <n v="407.98"/>
    <n v="3"/>
    <n v="132.59"/>
  </r>
  <r>
    <d v="2016-12-05T00:00:00"/>
    <x v="2"/>
    <x v="11"/>
    <x v="780"/>
    <x v="21"/>
    <x v="2"/>
    <x v="6"/>
    <x v="503"/>
    <n v="384.45"/>
    <n v="11"/>
    <n v="103.8"/>
  </r>
  <r>
    <d v="2016-12-05T00:00:00"/>
    <x v="2"/>
    <x v="11"/>
    <x v="780"/>
    <x v="21"/>
    <x v="2"/>
    <x v="6"/>
    <x v="1631"/>
    <n v="149.97"/>
    <n v="3"/>
    <n v="6"/>
  </r>
  <r>
    <d v="2016-12-05T00:00:00"/>
    <x v="2"/>
    <x v="11"/>
    <x v="780"/>
    <x v="21"/>
    <x v="1"/>
    <x v="5"/>
    <x v="528"/>
    <n v="1951.84"/>
    <n v="8"/>
    <n v="585.54999999999995"/>
  </r>
  <r>
    <d v="2016-12-05T00:00:00"/>
    <x v="2"/>
    <x v="11"/>
    <x v="780"/>
    <x v="21"/>
    <x v="0"/>
    <x v="3"/>
    <x v="213"/>
    <n v="171.55"/>
    <n v="5"/>
    <n v="80.63"/>
  </r>
  <r>
    <d v="2016-12-05T00:00:00"/>
    <x v="2"/>
    <x v="11"/>
    <x v="229"/>
    <x v="5"/>
    <x v="1"/>
    <x v="8"/>
    <x v="1466"/>
    <n v="191.82"/>
    <n v="3"/>
    <n v="74.81"/>
  </r>
  <r>
    <d v="2016-12-05T00:00:00"/>
    <x v="2"/>
    <x v="11"/>
    <x v="229"/>
    <x v="20"/>
    <x v="0"/>
    <x v="2"/>
    <x v="880"/>
    <n v="465.18"/>
    <n v="3"/>
    <n v="120.95"/>
  </r>
  <r>
    <d v="2016-12-05T00:00:00"/>
    <x v="2"/>
    <x v="11"/>
    <x v="166"/>
    <x v="32"/>
    <x v="1"/>
    <x v="11"/>
    <x v="1615"/>
    <n v="81.94"/>
    <n v="1"/>
    <n v="20.49"/>
  </r>
  <r>
    <d v="2016-12-05T00:00:00"/>
    <x v="2"/>
    <x v="11"/>
    <x v="529"/>
    <x v="44"/>
    <x v="0"/>
    <x v="4"/>
    <x v="224"/>
    <n v="33.92"/>
    <n v="8"/>
    <n v="13.23"/>
  </r>
  <r>
    <d v="2016-12-05T00:00:00"/>
    <x v="2"/>
    <x v="11"/>
    <x v="633"/>
    <x v="5"/>
    <x v="2"/>
    <x v="6"/>
    <x v="1021"/>
    <n v="699.98"/>
    <n v="2"/>
    <n v="195.99"/>
  </r>
  <r>
    <d v="2016-12-05T00:00:00"/>
    <x v="2"/>
    <x v="11"/>
    <x v="633"/>
    <x v="5"/>
    <x v="0"/>
    <x v="2"/>
    <x v="1567"/>
    <n v="584.82000000000005"/>
    <n v="9"/>
    <n v="70.180000000000007"/>
  </r>
  <r>
    <d v="2016-12-05T00:00:00"/>
    <x v="2"/>
    <x v="11"/>
    <x v="211"/>
    <x v="1"/>
    <x v="0"/>
    <x v="1"/>
    <x v="95"/>
    <n v="11.95"/>
    <n v="3"/>
    <n v="3.88"/>
  </r>
  <r>
    <d v="2016-12-05T00:00:00"/>
    <x v="2"/>
    <x v="11"/>
    <x v="109"/>
    <x v="1"/>
    <x v="0"/>
    <x v="4"/>
    <x v="1363"/>
    <n v="3.54"/>
    <n v="2"/>
    <n v="0.31"/>
  </r>
  <r>
    <d v="2016-12-05T00:00:00"/>
    <x v="2"/>
    <x v="11"/>
    <x v="736"/>
    <x v="7"/>
    <x v="1"/>
    <x v="8"/>
    <x v="1346"/>
    <n v="13.4"/>
    <n v="1"/>
    <n v="6.43"/>
  </r>
  <r>
    <d v="2016-12-05T00:00:00"/>
    <x v="2"/>
    <x v="11"/>
    <x v="736"/>
    <x v="7"/>
    <x v="0"/>
    <x v="0"/>
    <x v="371"/>
    <n v="4.9800000000000004"/>
    <n v="1"/>
    <n v="2.34"/>
  </r>
  <r>
    <d v="2016-12-05T00:00:00"/>
    <x v="2"/>
    <x v="11"/>
    <x v="736"/>
    <x v="7"/>
    <x v="0"/>
    <x v="10"/>
    <x v="858"/>
    <n v="109.69"/>
    <n v="7"/>
    <n v="51.55"/>
  </r>
  <r>
    <d v="2016-12-06T00:00:00"/>
    <x v="2"/>
    <x v="11"/>
    <x v="480"/>
    <x v="3"/>
    <x v="0"/>
    <x v="0"/>
    <x v="757"/>
    <n v="19.440000000000001"/>
    <n v="3"/>
    <n v="9.33"/>
  </r>
  <r>
    <d v="2016-12-06T00:00:00"/>
    <x v="2"/>
    <x v="11"/>
    <x v="217"/>
    <x v="22"/>
    <x v="2"/>
    <x v="6"/>
    <x v="1319"/>
    <n v="156.79"/>
    <n v="1"/>
    <n v="13.72"/>
  </r>
  <r>
    <d v="2016-12-06T00:00:00"/>
    <x v="2"/>
    <x v="11"/>
    <x v="217"/>
    <x v="22"/>
    <x v="2"/>
    <x v="6"/>
    <x v="1238"/>
    <n v="431.98"/>
    <n v="3"/>
    <n v="27"/>
  </r>
  <r>
    <d v="2016-12-06T00:00:00"/>
    <x v="2"/>
    <x v="11"/>
    <x v="217"/>
    <x v="22"/>
    <x v="0"/>
    <x v="10"/>
    <x v="1353"/>
    <n v="35.89"/>
    <n v="1"/>
    <n v="16.149999999999999"/>
  </r>
  <r>
    <d v="2016-12-06T00:00:00"/>
    <x v="2"/>
    <x v="11"/>
    <x v="217"/>
    <x v="22"/>
    <x v="0"/>
    <x v="3"/>
    <x v="250"/>
    <n v="47.21"/>
    <n v="7"/>
    <n v="15.34"/>
  </r>
  <r>
    <d v="2016-12-06T00:00:00"/>
    <x v="2"/>
    <x v="11"/>
    <x v="217"/>
    <x v="22"/>
    <x v="0"/>
    <x v="0"/>
    <x v="1285"/>
    <n v="248.08"/>
    <n v="7"/>
    <n v="116.6"/>
  </r>
  <r>
    <d v="2016-12-06T00:00:00"/>
    <x v="2"/>
    <x v="11"/>
    <x v="217"/>
    <x v="22"/>
    <x v="0"/>
    <x v="0"/>
    <x v="795"/>
    <n v="189.7"/>
    <n v="5"/>
    <n v="89.16"/>
  </r>
  <r>
    <d v="2016-12-06T00:00:00"/>
    <x v="2"/>
    <x v="11"/>
    <x v="217"/>
    <x v="22"/>
    <x v="0"/>
    <x v="3"/>
    <x v="461"/>
    <n v="59.81"/>
    <n v="3"/>
    <n v="19.440000000000001"/>
  </r>
  <r>
    <d v="2016-12-06T00:00:00"/>
    <x v="2"/>
    <x v="11"/>
    <x v="679"/>
    <x v="20"/>
    <x v="0"/>
    <x v="3"/>
    <x v="1644"/>
    <n v="968.74"/>
    <n v="7"/>
    <n v="314.83999999999997"/>
  </r>
  <r>
    <d v="2016-12-06T00:00:00"/>
    <x v="2"/>
    <x v="11"/>
    <x v="679"/>
    <x v="20"/>
    <x v="0"/>
    <x v="3"/>
    <x v="830"/>
    <n v="222.35"/>
    <n v="13"/>
    <n v="77.819999999999993"/>
  </r>
  <r>
    <d v="2016-12-06T00:00:00"/>
    <x v="2"/>
    <x v="11"/>
    <x v="679"/>
    <x v="20"/>
    <x v="2"/>
    <x v="16"/>
    <x v="359"/>
    <n v="479.98"/>
    <n v="2"/>
    <n v="90"/>
  </r>
  <r>
    <d v="2016-12-06T00:00:00"/>
    <x v="2"/>
    <x v="11"/>
    <x v="64"/>
    <x v="3"/>
    <x v="2"/>
    <x v="6"/>
    <x v="1619"/>
    <n v="271.95999999999998"/>
    <n v="5"/>
    <n v="27.2"/>
  </r>
  <r>
    <d v="2016-12-06T00:00:00"/>
    <x v="2"/>
    <x v="11"/>
    <x v="64"/>
    <x v="3"/>
    <x v="0"/>
    <x v="4"/>
    <x v="347"/>
    <n v="18.690000000000001"/>
    <n v="7"/>
    <n v="5.23"/>
  </r>
  <r>
    <d v="2016-12-06T00:00:00"/>
    <x v="2"/>
    <x v="11"/>
    <x v="64"/>
    <x v="3"/>
    <x v="0"/>
    <x v="0"/>
    <x v="1282"/>
    <n v="13.36"/>
    <n v="2"/>
    <n v="6.41"/>
  </r>
  <r>
    <d v="2016-12-06T00:00:00"/>
    <x v="2"/>
    <x v="11"/>
    <x v="64"/>
    <x v="3"/>
    <x v="2"/>
    <x v="6"/>
    <x v="1379"/>
    <n v="249.58"/>
    <n v="2"/>
    <n v="31.2"/>
  </r>
  <r>
    <d v="2016-12-06T00:00:00"/>
    <x v="2"/>
    <x v="11"/>
    <x v="64"/>
    <x v="3"/>
    <x v="0"/>
    <x v="7"/>
    <x v="60"/>
    <n v="13.86"/>
    <n v="7"/>
    <n v="0"/>
  </r>
  <r>
    <d v="2016-12-06T00:00:00"/>
    <x v="2"/>
    <x v="11"/>
    <x v="64"/>
    <x v="3"/>
    <x v="0"/>
    <x v="3"/>
    <x v="950"/>
    <n v="13.38"/>
    <n v="4"/>
    <n v="4.68"/>
  </r>
  <r>
    <d v="2016-12-06T00:00:00"/>
    <x v="2"/>
    <x v="11"/>
    <x v="64"/>
    <x v="3"/>
    <x v="0"/>
    <x v="3"/>
    <x v="1345"/>
    <n v="437.47"/>
    <n v="14"/>
    <n v="153.12"/>
  </r>
  <r>
    <d v="2016-12-08T00:00:00"/>
    <x v="2"/>
    <x v="11"/>
    <x v="702"/>
    <x v="0"/>
    <x v="2"/>
    <x v="6"/>
    <x v="10"/>
    <n v="1097.54"/>
    <n v="7"/>
    <n v="123.47"/>
  </r>
  <r>
    <d v="2016-12-08T00:00:00"/>
    <x v="2"/>
    <x v="11"/>
    <x v="702"/>
    <x v="0"/>
    <x v="1"/>
    <x v="8"/>
    <x v="1751"/>
    <n v="190.92"/>
    <n v="5"/>
    <n v="-147.96"/>
  </r>
  <r>
    <d v="2016-12-08T00:00:00"/>
    <x v="2"/>
    <x v="11"/>
    <x v="87"/>
    <x v="28"/>
    <x v="2"/>
    <x v="6"/>
    <x v="1502"/>
    <n v="114.95"/>
    <n v="5"/>
    <n v="2.2999999999999998"/>
  </r>
  <r>
    <d v="2016-12-08T00:00:00"/>
    <x v="2"/>
    <x v="11"/>
    <x v="425"/>
    <x v="10"/>
    <x v="0"/>
    <x v="3"/>
    <x v="1023"/>
    <n v="12.96"/>
    <n v="7"/>
    <n v="-9.5"/>
  </r>
  <r>
    <d v="2016-12-08T00:00:00"/>
    <x v="2"/>
    <x v="11"/>
    <x v="386"/>
    <x v="3"/>
    <x v="0"/>
    <x v="4"/>
    <x v="514"/>
    <n v="8.56"/>
    <n v="2"/>
    <n v="2.48"/>
  </r>
  <r>
    <d v="2016-12-08T00:00:00"/>
    <x v="2"/>
    <x v="11"/>
    <x v="386"/>
    <x v="3"/>
    <x v="0"/>
    <x v="0"/>
    <x v="113"/>
    <n v="45.36"/>
    <n v="7"/>
    <n v="21.77"/>
  </r>
  <r>
    <d v="2016-12-08T00:00:00"/>
    <x v="2"/>
    <x v="11"/>
    <x v="386"/>
    <x v="3"/>
    <x v="1"/>
    <x v="13"/>
    <x v="230"/>
    <n v="1421.66"/>
    <n v="6"/>
    <n v="-195.48"/>
  </r>
  <r>
    <d v="2016-12-08T00:00:00"/>
    <x v="2"/>
    <x v="11"/>
    <x v="440"/>
    <x v="3"/>
    <x v="0"/>
    <x v="2"/>
    <x v="939"/>
    <n v="34.049999999999997"/>
    <n v="3"/>
    <n v="9.5299999999999994"/>
  </r>
  <r>
    <d v="2016-12-08T00:00:00"/>
    <x v="2"/>
    <x v="11"/>
    <x v="440"/>
    <x v="3"/>
    <x v="0"/>
    <x v="2"/>
    <x v="923"/>
    <n v="352.38"/>
    <n v="2"/>
    <n v="81.05"/>
  </r>
  <r>
    <d v="2016-12-08T00:00:00"/>
    <x v="2"/>
    <x v="11"/>
    <x v="352"/>
    <x v="25"/>
    <x v="2"/>
    <x v="6"/>
    <x v="1379"/>
    <n v="249.58"/>
    <n v="2"/>
    <n v="31.2"/>
  </r>
  <r>
    <d v="2016-12-08T00:00:00"/>
    <x v="2"/>
    <x v="11"/>
    <x v="352"/>
    <x v="25"/>
    <x v="2"/>
    <x v="9"/>
    <x v="662"/>
    <n v="68.11"/>
    <n v="3"/>
    <n v="17.88"/>
  </r>
  <r>
    <d v="2016-12-08T00:00:00"/>
    <x v="2"/>
    <x v="11"/>
    <x v="352"/>
    <x v="25"/>
    <x v="2"/>
    <x v="9"/>
    <x v="162"/>
    <n v="16.559999999999999"/>
    <n v="3"/>
    <n v="-2.48"/>
  </r>
  <r>
    <d v="2016-12-08T00:00:00"/>
    <x v="2"/>
    <x v="11"/>
    <x v="640"/>
    <x v="10"/>
    <x v="0"/>
    <x v="0"/>
    <x v="1287"/>
    <n v="10.58"/>
    <n v="3"/>
    <n v="3.44"/>
  </r>
  <r>
    <d v="2016-12-08T00:00:00"/>
    <x v="2"/>
    <x v="11"/>
    <x v="316"/>
    <x v="21"/>
    <x v="1"/>
    <x v="11"/>
    <x v="1590"/>
    <n v="405.86"/>
    <n v="7"/>
    <n v="32.47"/>
  </r>
  <r>
    <d v="2016-12-08T00:00:00"/>
    <x v="2"/>
    <x v="11"/>
    <x v="316"/>
    <x v="21"/>
    <x v="1"/>
    <x v="5"/>
    <x v="668"/>
    <n v="680.01"/>
    <n v="3"/>
    <n v="176.8"/>
  </r>
  <r>
    <d v="2016-12-09T00:00:00"/>
    <x v="2"/>
    <x v="11"/>
    <x v="127"/>
    <x v="40"/>
    <x v="0"/>
    <x v="4"/>
    <x v="1785"/>
    <n v="19.46"/>
    <n v="7"/>
    <n v="5.0599999999999996"/>
  </r>
  <r>
    <d v="2016-12-09T00:00:00"/>
    <x v="2"/>
    <x v="11"/>
    <x v="127"/>
    <x v="40"/>
    <x v="0"/>
    <x v="12"/>
    <x v="882"/>
    <n v="60.34"/>
    <n v="7"/>
    <n v="15.69"/>
  </r>
  <r>
    <d v="2016-12-09T00:00:00"/>
    <x v="2"/>
    <x v="11"/>
    <x v="667"/>
    <x v="32"/>
    <x v="0"/>
    <x v="1"/>
    <x v="1786"/>
    <n v="3.69"/>
    <n v="1"/>
    <n v="1.73"/>
  </r>
  <r>
    <d v="2016-12-09T00:00:00"/>
    <x v="2"/>
    <x v="11"/>
    <x v="667"/>
    <x v="32"/>
    <x v="0"/>
    <x v="1"/>
    <x v="1199"/>
    <n v="122.12"/>
    <n v="4"/>
    <n v="56.18"/>
  </r>
  <r>
    <d v="2016-12-09T00:00:00"/>
    <x v="2"/>
    <x v="11"/>
    <x v="169"/>
    <x v="0"/>
    <x v="0"/>
    <x v="0"/>
    <x v="1357"/>
    <n v="9.39"/>
    <n v="2"/>
    <n v="3.29"/>
  </r>
  <r>
    <d v="2016-12-09T00:00:00"/>
    <x v="2"/>
    <x v="11"/>
    <x v="169"/>
    <x v="0"/>
    <x v="0"/>
    <x v="4"/>
    <x v="536"/>
    <n v="9.33"/>
    <n v="1"/>
    <n v="0.82"/>
  </r>
  <r>
    <d v="2016-12-09T00:00:00"/>
    <x v="2"/>
    <x v="11"/>
    <x v="105"/>
    <x v="15"/>
    <x v="1"/>
    <x v="13"/>
    <x v="1174"/>
    <n v="79.97"/>
    <n v="3"/>
    <n v="-29.32"/>
  </r>
  <r>
    <d v="2016-12-09T00:00:00"/>
    <x v="2"/>
    <x v="11"/>
    <x v="105"/>
    <x v="15"/>
    <x v="0"/>
    <x v="3"/>
    <x v="832"/>
    <n v="2.95"/>
    <n v="2"/>
    <n v="-2.06"/>
  </r>
  <r>
    <d v="2016-12-09T00:00:00"/>
    <x v="2"/>
    <x v="11"/>
    <x v="564"/>
    <x v="14"/>
    <x v="2"/>
    <x v="6"/>
    <x v="383"/>
    <n v="10.9"/>
    <n v="1"/>
    <n v="3.05"/>
  </r>
  <r>
    <d v="2016-12-09T00:00:00"/>
    <x v="2"/>
    <x v="11"/>
    <x v="564"/>
    <x v="14"/>
    <x v="2"/>
    <x v="9"/>
    <x v="833"/>
    <n v="59.98"/>
    <n v="2"/>
    <n v="25.19"/>
  </r>
  <r>
    <d v="2016-12-09T00:00:00"/>
    <x v="2"/>
    <x v="11"/>
    <x v="564"/>
    <x v="14"/>
    <x v="0"/>
    <x v="12"/>
    <x v="52"/>
    <n v="61.93"/>
    <n v="1"/>
    <n v="23.4"/>
  </r>
  <r>
    <d v="2016-12-09T00:00:00"/>
    <x v="2"/>
    <x v="11"/>
    <x v="185"/>
    <x v="15"/>
    <x v="2"/>
    <x v="6"/>
    <x v="1147"/>
    <n v="40.68"/>
    <n v="3"/>
    <n v="-9.15"/>
  </r>
  <r>
    <d v="2016-12-09T00:00:00"/>
    <x v="2"/>
    <x v="11"/>
    <x v="274"/>
    <x v="1"/>
    <x v="0"/>
    <x v="14"/>
    <x v="472"/>
    <n v="20.57"/>
    <n v="3"/>
    <n v="1.54"/>
  </r>
  <r>
    <d v="2016-12-09T00:00:00"/>
    <x v="2"/>
    <x v="11"/>
    <x v="274"/>
    <x v="1"/>
    <x v="0"/>
    <x v="12"/>
    <x v="188"/>
    <n v="4.3600000000000003"/>
    <n v="2"/>
    <n v="-11.76"/>
  </r>
  <r>
    <d v="2016-12-09T00:00:00"/>
    <x v="2"/>
    <x v="11"/>
    <x v="274"/>
    <x v="1"/>
    <x v="2"/>
    <x v="9"/>
    <x v="1117"/>
    <n v="19.04"/>
    <n v="4"/>
    <n v="-1.43"/>
  </r>
  <r>
    <d v="2016-12-09T00:00:00"/>
    <x v="2"/>
    <x v="11"/>
    <x v="153"/>
    <x v="3"/>
    <x v="0"/>
    <x v="3"/>
    <x v="738"/>
    <n v="273.92"/>
    <n v="8"/>
    <n v="99.3"/>
  </r>
  <r>
    <d v="2016-12-09T00:00:00"/>
    <x v="2"/>
    <x v="11"/>
    <x v="181"/>
    <x v="6"/>
    <x v="1"/>
    <x v="13"/>
    <x v="1312"/>
    <n v="1056.8599999999999"/>
    <n v="7"/>
    <n v="158.53"/>
  </r>
  <r>
    <d v="2016-12-10T00:00:00"/>
    <x v="2"/>
    <x v="11"/>
    <x v="564"/>
    <x v="3"/>
    <x v="1"/>
    <x v="5"/>
    <x v="249"/>
    <n v="321.57"/>
    <n v="2"/>
    <n v="28.14"/>
  </r>
  <r>
    <d v="2016-12-10T00:00:00"/>
    <x v="2"/>
    <x v="11"/>
    <x v="16"/>
    <x v="20"/>
    <x v="0"/>
    <x v="2"/>
    <x v="624"/>
    <n v="80.58"/>
    <n v="6"/>
    <n v="22.56"/>
  </r>
  <r>
    <d v="2016-12-10T00:00:00"/>
    <x v="2"/>
    <x v="11"/>
    <x v="16"/>
    <x v="20"/>
    <x v="0"/>
    <x v="10"/>
    <x v="1329"/>
    <n v="361.92"/>
    <n v="4"/>
    <n v="162.86000000000001"/>
  </r>
  <r>
    <d v="2016-12-10T00:00:00"/>
    <x v="2"/>
    <x v="11"/>
    <x v="358"/>
    <x v="22"/>
    <x v="0"/>
    <x v="3"/>
    <x v="713"/>
    <n v="153.55000000000001"/>
    <n v="3"/>
    <n v="51.82"/>
  </r>
  <r>
    <d v="2016-12-10T00:00:00"/>
    <x v="2"/>
    <x v="11"/>
    <x v="358"/>
    <x v="22"/>
    <x v="0"/>
    <x v="12"/>
    <x v="1500"/>
    <n v="65.34"/>
    <n v="3"/>
    <n v="22.87"/>
  </r>
  <r>
    <d v="2016-12-10T00:00:00"/>
    <x v="2"/>
    <x v="11"/>
    <x v="358"/>
    <x v="22"/>
    <x v="0"/>
    <x v="0"/>
    <x v="728"/>
    <n v="123.92"/>
    <n v="4"/>
    <n v="55.76"/>
  </r>
  <r>
    <d v="2016-12-10T00:00:00"/>
    <x v="2"/>
    <x v="11"/>
    <x v="358"/>
    <x v="22"/>
    <x v="0"/>
    <x v="12"/>
    <x v="1787"/>
    <n v="35.1"/>
    <n v="3"/>
    <n v="12.29"/>
  </r>
  <r>
    <d v="2016-12-10T00:00:00"/>
    <x v="2"/>
    <x v="11"/>
    <x v="358"/>
    <x v="22"/>
    <x v="2"/>
    <x v="9"/>
    <x v="907"/>
    <n v="44.75"/>
    <n v="5"/>
    <n v="8.5"/>
  </r>
  <r>
    <d v="2016-12-10T00:00:00"/>
    <x v="2"/>
    <x v="11"/>
    <x v="294"/>
    <x v="18"/>
    <x v="1"/>
    <x v="5"/>
    <x v="160"/>
    <n v="1424.9"/>
    <n v="5"/>
    <n v="356.23"/>
  </r>
  <r>
    <d v="2016-12-10T00:00:00"/>
    <x v="2"/>
    <x v="11"/>
    <x v="694"/>
    <x v="3"/>
    <x v="0"/>
    <x v="0"/>
    <x v="1089"/>
    <n v="80.28"/>
    <n v="12"/>
    <n v="36.93"/>
  </r>
  <r>
    <d v="2016-12-10T00:00:00"/>
    <x v="2"/>
    <x v="11"/>
    <x v="752"/>
    <x v="20"/>
    <x v="0"/>
    <x v="0"/>
    <x v="1032"/>
    <n v="18.54"/>
    <n v="2"/>
    <n v="8.7100000000000009"/>
  </r>
  <r>
    <d v="2016-12-10T00:00:00"/>
    <x v="2"/>
    <x v="11"/>
    <x v="752"/>
    <x v="20"/>
    <x v="0"/>
    <x v="3"/>
    <x v="313"/>
    <n v="679.96"/>
    <n v="5"/>
    <n v="220.99"/>
  </r>
  <r>
    <d v="2016-12-10T00:00:00"/>
    <x v="2"/>
    <x v="11"/>
    <x v="620"/>
    <x v="20"/>
    <x v="0"/>
    <x v="0"/>
    <x v="663"/>
    <n v="62.82"/>
    <n v="9"/>
    <n v="29.53"/>
  </r>
  <r>
    <d v="2016-12-10T00:00:00"/>
    <x v="2"/>
    <x v="11"/>
    <x v="421"/>
    <x v="20"/>
    <x v="0"/>
    <x v="0"/>
    <x v="1038"/>
    <n v="6.48"/>
    <n v="1"/>
    <n v="3.11"/>
  </r>
  <r>
    <d v="2016-12-11T00:00:00"/>
    <x v="2"/>
    <x v="11"/>
    <x v="362"/>
    <x v="20"/>
    <x v="0"/>
    <x v="7"/>
    <x v="590"/>
    <n v="15.26"/>
    <n v="7"/>
    <n v="6.26"/>
  </r>
  <r>
    <d v="2016-12-11T00:00:00"/>
    <x v="2"/>
    <x v="11"/>
    <x v="362"/>
    <x v="20"/>
    <x v="2"/>
    <x v="6"/>
    <x v="1749"/>
    <n v="1029.95"/>
    <n v="5"/>
    <n v="298.69"/>
  </r>
  <r>
    <d v="2016-12-11T00:00:00"/>
    <x v="2"/>
    <x v="11"/>
    <x v="667"/>
    <x v="26"/>
    <x v="0"/>
    <x v="2"/>
    <x v="972"/>
    <n v="243.38"/>
    <n v="3"/>
    <n v="-51.72"/>
  </r>
  <r>
    <d v="2016-12-11T00:00:00"/>
    <x v="2"/>
    <x v="11"/>
    <x v="667"/>
    <x v="26"/>
    <x v="2"/>
    <x v="9"/>
    <x v="1114"/>
    <n v="119.8"/>
    <n v="5"/>
    <n v="29.95"/>
  </r>
  <r>
    <d v="2016-12-11T00:00:00"/>
    <x v="2"/>
    <x v="11"/>
    <x v="667"/>
    <x v="26"/>
    <x v="2"/>
    <x v="6"/>
    <x v="67"/>
    <n v="300.77"/>
    <n v="4"/>
    <n v="30.08"/>
  </r>
  <r>
    <d v="2016-12-11T00:00:00"/>
    <x v="2"/>
    <x v="11"/>
    <x v="278"/>
    <x v="22"/>
    <x v="1"/>
    <x v="8"/>
    <x v="457"/>
    <n v="14.8"/>
    <n v="4"/>
    <n v="6.07"/>
  </r>
  <r>
    <d v="2016-12-11T00:00:00"/>
    <x v="2"/>
    <x v="11"/>
    <x v="278"/>
    <x v="22"/>
    <x v="2"/>
    <x v="6"/>
    <x v="231"/>
    <n v="302.38"/>
    <n v="3"/>
    <n v="22.68"/>
  </r>
  <r>
    <d v="2016-12-11T00:00:00"/>
    <x v="2"/>
    <x v="11"/>
    <x v="278"/>
    <x v="22"/>
    <x v="2"/>
    <x v="9"/>
    <x v="1151"/>
    <n v="316"/>
    <n v="4"/>
    <n v="31.6"/>
  </r>
  <r>
    <d v="2016-12-11T00:00:00"/>
    <x v="2"/>
    <x v="11"/>
    <x v="336"/>
    <x v="16"/>
    <x v="0"/>
    <x v="2"/>
    <x v="1303"/>
    <n v="85.22"/>
    <n v="3"/>
    <n v="7.46"/>
  </r>
  <r>
    <d v="2016-12-11T00:00:00"/>
    <x v="2"/>
    <x v="11"/>
    <x v="273"/>
    <x v="15"/>
    <x v="0"/>
    <x v="4"/>
    <x v="531"/>
    <n v="6.67"/>
    <n v="3"/>
    <n v="1.67"/>
  </r>
  <r>
    <d v="2016-12-11T00:00:00"/>
    <x v="2"/>
    <x v="11"/>
    <x v="270"/>
    <x v="10"/>
    <x v="0"/>
    <x v="2"/>
    <x v="90"/>
    <n v="64.959999999999994"/>
    <n v="5"/>
    <n v="-4.0599999999999996"/>
  </r>
  <r>
    <d v="2016-12-11T00:00:00"/>
    <x v="2"/>
    <x v="11"/>
    <x v="270"/>
    <x v="10"/>
    <x v="0"/>
    <x v="14"/>
    <x v="1486"/>
    <n v="13.52"/>
    <n v="2"/>
    <n v="1.69"/>
  </r>
  <r>
    <d v="2016-12-11T00:00:00"/>
    <x v="2"/>
    <x v="11"/>
    <x v="270"/>
    <x v="10"/>
    <x v="1"/>
    <x v="5"/>
    <x v="914"/>
    <n v="458.43"/>
    <n v="5"/>
    <n v="-137.53"/>
  </r>
  <r>
    <d v="2016-12-11T00:00:00"/>
    <x v="2"/>
    <x v="11"/>
    <x v="270"/>
    <x v="10"/>
    <x v="0"/>
    <x v="12"/>
    <x v="1532"/>
    <n v="387.14"/>
    <n v="4"/>
    <n v="24.2"/>
  </r>
  <r>
    <d v="2016-12-11T00:00:00"/>
    <x v="2"/>
    <x v="11"/>
    <x v="270"/>
    <x v="10"/>
    <x v="1"/>
    <x v="13"/>
    <x v="953"/>
    <n v="328.59"/>
    <n v="3"/>
    <n v="-147.87"/>
  </r>
  <r>
    <d v="2016-12-11T00:00:00"/>
    <x v="2"/>
    <x v="11"/>
    <x v="35"/>
    <x v="11"/>
    <x v="1"/>
    <x v="5"/>
    <x v="1209"/>
    <n v="403.92"/>
    <n v="5"/>
    <n v="25.25"/>
  </r>
  <r>
    <d v="2016-12-11T00:00:00"/>
    <x v="2"/>
    <x v="11"/>
    <x v="494"/>
    <x v="3"/>
    <x v="0"/>
    <x v="3"/>
    <x v="81"/>
    <n v="209.6"/>
    <n v="5"/>
    <n v="68.12"/>
  </r>
  <r>
    <d v="2016-12-11T00:00:00"/>
    <x v="2"/>
    <x v="11"/>
    <x v="494"/>
    <x v="3"/>
    <x v="0"/>
    <x v="4"/>
    <x v="1728"/>
    <n v="23.32"/>
    <n v="2"/>
    <n v="6.06"/>
  </r>
  <r>
    <d v="2016-12-11T00:00:00"/>
    <x v="2"/>
    <x v="11"/>
    <x v="494"/>
    <x v="3"/>
    <x v="0"/>
    <x v="0"/>
    <x v="1708"/>
    <n v="30.98"/>
    <n v="1"/>
    <n v="13.94"/>
  </r>
  <r>
    <d v="2016-12-11T00:00:00"/>
    <x v="2"/>
    <x v="11"/>
    <x v="494"/>
    <x v="3"/>
    <x v="2"/>
    <x v="9"/>
    <x v="1503"/>
    <n v="119.96"/>
    <n v="4"/>
    <n v="25.19"/>
  </r>
  <r>
    <d v="2016-12-11T00:00:00"/>
    <x v="2"/>
    <x v="11"/>
    <x v="494"/>
    <x v="3"/>
    <x v="1"/>
    <x v="5"/>
    <x v="943"/>
    <n v="363.92"/>
    <n v="5"/>
    <n v="-31.84"/>
  </r>
  <r>
    <d v="2016-12-11T00:00:00"/>
    <x v="2"/>
    <x v="11"/>
    <x v="494"/>
    <x v="3"/>
    <x v="0"/>
    <x v="3"/>
    <x v="1171"/>
    <n v="35.81"/>
    <n v="3"/>
    <n v="11.19"/>
  </r>
  <r>
    <d v="2016-12-11T00:00:00"/>
    <x v="2"/>
    <x v="11"/>
    <x v="494"/>
    <x v="3"/>
    <x v="0"/>
    <x v="3"/>
    <x v="978"/>
    <n v="122.69"/>
    <n v="9"/>
    <n v="39.869999999999997"/>
  </r>
  <r>
    <d v="2016-12-11T00:00:00"/>
    <x v="2"/>
    <x v="11"/>
    <x v="494"/>
    <x v="3"/>
    <x v="1"/>
    <x v="13"/>
    <x v="1138"/>
    <n v="892.14"/>
    <n v="7"/>
    <n v="111.52"/>
  </r>
  <r>
    <d v="2016-12-11T00:00:00"/>
    <x v="2"/>
    <x v="11"/>
    <x v="494"/>
    <x v="3"/>
    <x v="0"/>
    <x v="2"/>
    <x v="252"/>
    <n v="50.22"/>
    <n v="3"/>
    <n v="2.0099999999999998"/>
  </r>
  <r>
    <d v="2016-12-11T00:00:00"/>
    <x v="2"/>
    <x v="11"/>
    <x v="494"/>
    <x v="3"/>
    <x v="0"/>
    <x v="12"/>
    <x v="810"/>
    <n v="83.42"/>
    <n v="2"/>
    <n v="24.19"/>
  </r>
  <r>
    <d v="2016-12-11T00:00:00"/>
    <x v="2"/>
    <x v="11"/>
    <x v="494"/>
    <x v="3"/>
    <x v="0"/>
    <x v="3"/>
    <x v="1239"/>
    <n v="5.87"/>
    <n v="2"/>
    <n v="2.13"/>
  </r>
  <r>
    <d v="2016-12-11T00:00:00"/>
    <x v="2"/>
    <x v="11"/>
    <x v="571"/>
    <x v="10"/>
    <x v="0"/>
    <x v="12"/>
    <x v="484"/>
    <n v="73.540000000000006"/>
    <n v="4"/>
    <n v="9.19"/>
  </r>
  <r>
    <d v="2016-12-12T00:00:00"/>
    <x v="2"/>
    <x v="11"/>
    <x v="140"/>
    <x v="10"/>
    <x v="0"/>
    <x v="3"/>
    <x v="471"/>
    <n v="18.690000000000001"/>
    <n v="3"/>
    <n v="-14.33"/>
  </r>
  <r>
    <d v="2016-12-12T00:00:00"/>
    <x v="2"/>
    <x v="11"/>
    <x v="140"/>
    <x v="10"/>
    <x v="2"/>
    <x v="9"/>
    <x v="615"/>
    <n v="383.95"/>
    <n v="6"/>
    <n v="76.790000000000006"/>
  </r>
  <r>
    <d v="2016-12-12T00:00:00"/>
    <x v="2"/>
    <x v="11"/>
    <x v="342"/>
    <x v="14"/>
    <x v="2"/>
    <x v="6"/>
    <x v="67"/>
    <n v="657.93"/>
    <n v="7"/>
    <n v="184.22"/>
  </r>
  <r>
    <d v="2016-12-12T00:00:00"/>
    <x v="2"/>
    <x v="11"/>
    <x v="342"/>
    <x v="14"/>
    <x v="1"/>
    <x v="8"/>
    <x v="598"/>
    <n v="33.479999999999997"/>
    <n v="4"/>
    <n v="8.6999999999999993"/>
  </r>
  <r>
    <d v="2016-12-12T00:00:00"/>
    <x v="2"/>
    <x v="11"/>
    <x v="342"/>
    <x v="14"/>
    <x v="0"/>
    <x v="4"/>
    <x v="182"/>
    <n v="13.9"/>
    <n v="5"/>
    <n v="3.61"/>
  </r>
  <r>
    <d v="2016-12-12T00:00:00"/>
    <x v="2"/>
    <x v="11"/>
    <x v="342"/>
    <x v="14"/>
    <x v="0"/>
    <x v="2"/>
    <x v="1062"/>
    <n v="26.86"/>
    <n v="2"/>
    <n v="6.72"/>
  </r>
  <r>
    <d v="2016-12-12T00:00:00"/>
    <x v="2"/>
    <x v="11"/>
    <x v="574"/>
    <x v="4"/>
    <x v="2"/>
    <x v="9"/>
    <x v="621"/>
    <n v="249.95"/>
    <n v="5"/>
    <n v="20"/>
  </r>
  <r>
    <d v="2016-12-12T00:00:00"/>
    <x v="2"/>
    <x v="11"/>
    <x v="574"/>
    <x v="4"/>
    <x v="0"/>
    <x v="0"/>
    <x v="1788"/>
    <n v="49.12"/>
    <n v="4"/>
    <n v="23.09"/>
  </r>
  <r>
    <d v="2016-12-12T00:00:00"/>
    <x v="2"/>
    <x v="11"/>
    <x v="503"/>
    <x v="3"/>
    <x v="1"/>
    <x v="8"/>
    <x v="14"/>
    <n v="383.64"/>
    <n v="6"/>
    <n v="122.76"/>
  </r>
  <r>
    <d v="2016-12-12T00:00:00"/>
    <x v="2"/>
    <x v="11"/>
    <x v="503"/>
    <x v="3"/>
    <x v="0"/>
    <x v="12"/>
    <x v="1173"/>
    <n v="56.52"/>
    <n v="3"/>
    <n v="15.83"/>
  </r>
  <r>
    <d v="2016-12-12T00:00:00"/>
    <x v="2"/>
    <x v="11"/>
    <x v="270"/>
    <x v="20"/>
    <x v="1"/>
    <x v="8"/>
    <x v="1732"/>
    <n v="60.35"/>
    <n v="5"/>
    <n v="19.920000000000002"/>
  </r>
  <r>
    <d v="2016-12-12T00:00:00"/>
    <x v="2"/>
    <x v="11"/>
    <x v="270"/>
    <x v="20"/>
    <x v="0"/>
    <x v="14"/>
    <x v="1722"/>
    <n v="35.520000000000003"/>
    <n v="4"/>
    <n v="9.9499999999999993"/>
  </r>
  <r>
    <d v="2016-12-12T00:00:00"/>
    <x v="2"/>
    <x v="11"/>
    <x v="270"/>
    <x v="20"/>
    <x v="0"/>
    <x v="4"/>
    <x v="1686"/>
    <n v="11.2"/>
    <n v="7"/>
    <n v="4.82"/>
  </r>
  <r>
    <d v="2016-12-13T00:00:00"/>
    <x v="2"/>
    <x v="11"/>
    <x v="484"/>
    <x v="39"/>
    <x v="2"/>
    <x v="9"/>
    <x v="1081"/>
    <n v="63.88"/>
    <n v="4"/>
    <n v="24.91"/>
  </r>
  <r>
    <d v="2016-12-13T00:00:00"/>
    <x v="2"/>
    <x v="11"/>
    <x v="274"/>
    <x v="3"/>
    <x v="0"/>
    <x v="3"/>
    <x v="596"/>
    <n v="6.1"/>
    <n v="2"/>
    <n v="2.21"/>
  </r>
  <r>
    <d v="2016-12-13T00:00:00"/>
    <x v="2"/>
    <x v="11"/>
    <x v="274"/>
    <x v="3"/>
    <x v="1"/>
    <x v="13"/>
    <x v="1091"/>
    <n v="1114.27"/>
    <n v="4"/>
    <n v="41.79"/>
  </r>
  <r>
    <d v="2016-12-13T00:00:00"/>
    <x v="2"/>
    <x v="11"/>
    <x v="29"/>
    <x v="3"/>
    <x v="0"/>
    <x v="4"/>
    <x v="268"/>
    <n v="9.84"/>
    <n v="3"/>
    <n v="3.25"/>
  </r>
  <r>
    <d v="2016-12-14T00:00:00"/>
    <x v="2"/>
    <x v="11"/>
    <x v="283"/>
    <x v="29"/>
    <x v="1"/>
    <x v="8"/>
    <x v="1087"/>
    <n v="133.38"/>
    <n v="6"/>
    <n v="58.69"/>
  </r>
  <r>
    <d v="2016-12-14T00:00:00"/>
    <x v="2"/>
    <x v="11"/>
    <x v="500"/>
    <x v="20"/>
    <x v="0"/>
    <x v="0"/>
    <x v="429"/>
    <n v="14.62"/>
    <n v="2"/>
    <n v="6.73"/>
  </r>
  <r>
    <d v="2016-12-14T00:00:00"/>
    <x v="2"/>
    <x v="11"/>
    <x v="500"/>
    <x v="20"/>
    <x v="0"/>
    <x v="1"/>
    <x v="1454"/>
    <n v="5.76"/>
    <n v="2"/>
    <n v="2.82"/>
  </r>
  <r>
    <d v="2016-12-14T00:00:00"/>
    <x v="2"/>
    <x v="11"/>
    <x v="500"/>
    <x v="20"/>
    <x v="0"/>
    <x v="7"/>
    <x v="642"/>
    <n v="21.48"/>
    <n v="6"/>
    <n v="10.53"/>
  </r>
  <r>
    <d v="2016-12-14T00:00:00"/>
    <x v="2"/>
    <x v="11"/>
    <x v="500"/>
    <x v="20"/>
    <x v="1"/>
    <x v="8"/>
    <x v="1328"/>
    <n v="396.92"/>
    <n v="4"/>
    <n v="198.46"/>
  </r>
  <r>
    <d v="2016-12-14T00:00:00"/>
    <x v="2"/>
    <x v="11"/>
    <x v="500"/>
    <x v="20"/>
    <x v="0"/>
    <x v="2"/>
    <x v="1187"/>
    <n v="17.149999999999999"/>
    <n v="1"/>
    <n v="4.63"/>
  </r>
  <r>
    <d v="2016-12-14T00:00:00"/>
    <x v="2"/>
    <x v="11"/>
    <x v="500"/>
    <x v="20"/>
    <x v="0"/>
    <x v="3"/>
    <x v="1693"/>
    <n v="23.12"/>
    <n v="2"/>
    <n v="7.8"/>
  </r>
  <r>
    <d v="2016-12-14T00:00:00"/>
    <x v="2"/>
    <x v="11"/>
    <x v="171"/>
    <x v="3"/>
    <x v="1"/>
    <x v="5"/>
    <x v="1748"/>
    <n v="81.42"/>
    <n v="2"/>
    <n v="-9.16"/>
  </r>
  <r>
    <d v="2016-12-14T00:00:00"/>
    <x v="2"/>
    <x v="11"/>
    <x v="171"/>
    <x v="3"/>
    <x v="0"/>
    <x v="2"/>
    <x v="1369"/>
    <n v="134.80000000000001"/>
    <n v="10"/>
    <n v="35.049999999999997"/>
  </r>
  <r>
    <d v="2016-12-15T00:00:00"/>
    <x v="2"/>
    <x v="11"/>
    <x v="634"/>
    <x v="14"/>
    <x v="1"/>
    <x v="13"/>
    <x v="232"/>
    <n v="1652.94"/>
    <n v="3"/>
    <n v="231.41"/>
  </r>
  <r>
    <d v="2016-12-15T00:00:00"/>
    <x v="2"/>
    <x v="11"/>
    <x v="634"/>
    <x v="14"/>
    <x v="0"/>
    <x v="2"/>
    <x v="1080"/>
    <n v="296.37"/>
    <n v="3"/>
    <n v="80.02"/>
  </r>
  <r>
    <d v="2016-12-15T00:00:00"/>
    <x v="2"/>
    <x v="11"/>
    <x v="157"/>
    <x v="3"/>
    <x v="1"/>
    <x v="8"/>
    <x v="977"/>
    <n v="14.76"/>
    <n v="2"/>
    <n v="4.28"/>
  </r>
  <r>
    <d v="2016-12-15T00:00:00"/>
    <x v="2"/>
    <x v="11"/>
    <x v="109"/>
    <x v="11"/>
    <x v="1"/>
    <x v="13"/>
    <x v="177"/>
    <n v="564.20000000000005"/>
    <n v="3"/>
    <n v="-304.67"/>
  </r>
  <r>
    <d v="2016-12-15T00:00:00"/>
    <x v="2"/>
    <x v="11"/>
    <x v="109"/>
    <x v="11"/>
    <x v="0"/>
    <x v="12"/>
    <x v="1217"/>
    <n v="87.17"/>
    <n v="2"/>
    <n v="8.7200000000000006"/>
  </r>
  <r>
    <d v="2016-12-15T00:00:00"/>
    <x v="2"/>
    <x v="11"/>
    <x v="489"/>
    <x v="10"/>
    <x v="0"/>
    <x v="3"/>
    <x v="1005"/>
    <n v="2.21"/>
    <n v="3"/>
    <n v="-1.48"/>
  </r>
  <r>
    <d v="2016-12-15T00:00:00"/>
    <x v="2"/>
    <x v="11"/>
    <x v="529"/>
    <x v="13"/>
    <x v="0"/>
    <x v="0"/>
    <x v="1789"/>
    <n v="19.440000000000001"/>
    <n v="3"/>
    <n v="9.33"/>
  </r>
  <r>
    <d v="2016-12-16T00:00:00"/>
    <x v="2"/>
    <x v="11"/>
    <x v="583"/>
    <x v="1"/>
    <x v="0"/>
    <x v="3"/>
    <x v="1430"/>
    <n v="4.79"/>
    <n v="3"/>
    <n v="-7.9"/>
  </r>
  <r>
    <d v="2016-12-16T00:00:00"/>
    <x v="2"/>
    <x v="11"/>
    <x v="435"/>
    <x v="20"/>
    <x v="0"/>
    <x v="7"/>
    <x v="1777"/>
    <n v="3.68"/>
    <n v="2"/>
    <n v="1.8"/>
  </r>
  <r>
    <d v="2016-12-16T00:00:00"/>
    <x v="2"/>
    <x v="11"/>
    <x v="500"/>
    <x v="3"/>
    <x v="1"/>
    <x v="5"/>
    <x v="1136"/>
    <n v="563.91999999999996"/>
    <n v="5"/>
    <n v="7.05"/>
  </r>
  <r>
    <d v="2016-12-16T00:00:00"/>
    <x v="2"/>
    <x v="11"/>
    <x v="394"/>
    <x v="25"/>
    <x v="0"/>
    <x v="12"/>
    <x v="460"/>
    <n v="34.94"/>
    <n v="3"/>
    <n v="3.06"/>
  </r>
  <r>
    <d v="2016-12-16T00:00:00"/>
    <x v="2"/>
    <x v="11"/>
    <x v="451"/>
    <x v="3"/>
    <x v="2"/>
    <x v="9"/>
    <x v="915"/>
    <n v="21.21"/>
    <n v="7"/>
    <n v="4.45"/>
  </r>
  <r>
    <d v="2016-12-17T00:00:00"/>
    <x v="2"/>
    <x v="11"/>
    <x v="773"/>
    <x v="3"/>
    <x v="1"/>
    <x v="13"/>
    <x v="1629"/>
    <n v="2003.52"/>
    <n v="6"/>
    <n v="-325.57"/>
  </r>
  <r>
    <d v="2016-12-17T00:00:00"/>
    <x v="2"/>
    <x v="11"/>
    <x v="528"/>
    <x v="22"/>
    <x v="0"/>
    <x v="2"/>
    <x v="1034"/>
    <n v="46.53"/>
    <n v="3"/>
    <n v="13.03"/>
  </r>
  <r>
    <d v="2016-12-17T00:00:00"/>
    <x v="2"/>
    <x v="11"/>
    <x v="512"/>
    <x v="0"/>
    <x v="0"/>
    <x v="0"/>
    <x v="1110"/>
    <n v="51.84"/>
    <n v="10"/>
    <n v="18.14"/>
  </r>
  <r>
    <d v="2016-12-17T00:00:00"/>
    <x v="2"/>
    <x v="11"/>
    <x v="512"/>
    <x v="0"/>
    <x v="2"/>
    <x v="9"/>
    <x v="925"/>
    <n v="165.6"/>
    <n v="3"/>
    <n v="-6.21"/>
  </r>
  <r>
    <d v="2016-12-17T00:00:00"/>
    <x v="2"/>
    <x v="11"/>
    <x v="270"/>
    <x v="31"/>
    <x v="0"/>
    <x v="3"/>
    <x v="250"/>
    <n v="13.49"/>
    <n v="2"/>
    <n v="4.38"/>
  </r>
  <r>
    <d v="2016-12-17T00:00:00"/>
    <x v="2"/>
    <x v="11"/>
    <x v="270"/>
    <x v="31"/>
    <x v="0"/>
    <x v="3"/>
    <x v="767"/>
    <n v="11.42"/>
    <n v="1"/>
    <n v="3.85"/>
  </r>
  <r>
    <d v="2016-12-17T00:00:00"/>
    <x v="2"/>
    <x v="11"/>
    <x v="579"/>
    <x v="14"/>
    <x v="0"/>
    <x v="3"/>
    <x v="1391"/>
    <n v="9892.74"/>
    <n v="13"/>
    <n v="4946.37"/>
  </r>
  <r>
    <d v="2016-12-18T00:00:00"/>
    <x v="2"/>
    <x v="11"/>
    <x v="611"/>
    <x v="16"/>
    <x v="0"/>
    <x v="3"/>
    <x v="1498"/>
    <n v="254.06"/>
    <n v="7"/>
    <n v="-169.37"/>
  </r>
  <r>
    <d v="2016-12-18T00:00:00"/>
    <x v="2"/>
    <x v="11"/>
    <x v="611"/>
    <x v="16"/>
    <x v="0"/>
    <x v="12"/>
    <x v="1411"/>
    <n v="194.53"/>
    <n v="2"/>
    <n v="24.32"/>
  </r>
  <r>
    <d v="2016-12-18T00:00:00"/>
    <x v="2"/>
    <x v="11"/>
    <x v="611"/>
    <x v="16"/>
    <x v="0"/>
    <x v="14"/>
    <x v="966"/>
    <n v="961.48"/>
    <n v="5"/>
    <n v="-204.31"/>
  </r>
  <r>
    <d v="2016-12-18T00:00:00"/>
    <x v="2"/>
    <x v="11"/>
    <x v="514"/>
    <x v="28"/>
    <x v="1"/>
    <x v="8"/>
    <x v="1387"/>
    <n v="18.84"/>
    <n v="3"/>
    <n v="6.03"/>
  </r>
  <r>
    <d v="2016-12-18T00:00:00"/>
    <x v="2"/>
    <x v="11"/>
    <x v="418"/>
    <x v="3"/>
    <x v="0"/>
    <x v="0"/>
    <x v="63"/>
    <n v="38.880000000000003"/>
    <n v="6"/>
    <n v="18.66"/>
  </r>
  <r>
    <d v="2016-12-18T00:00:00"/>
    <x v="2"/>
    <x v="11"/>
    <x v="418"/>
    <x v="3"/>
    <x v="1"/>
    <x v="8"/>
    <x v="1790"/>
    <n v="183.84"/>
    <n v="8"/>
    <n v="62.51"/>
  </r>
  <r>
    <d v="2016-12-18T00:00:00"/>
    <x v="2"/>
    <x v="11"/>
    <x v="418"/>
    <x v="3"/>
    <x v="0"/>
    <x v="14"/>
    <x v="1673"/>
    <n v="579.29999999999995"/>
    <n v="5"/>
    <n v="28.97"/>
  </r>
  <r>
    <d v="2016-12-18T00:00:00"/>
    <x v="2"/>
    <x v="11"/>
    <x v="488"/>
    <x v="20"/>
    <x v="0"/>
    <x v="2"/>
    <x v="1002"/>
    <n v="900.08"/>
    <n v="4"/>
    <n v="117.01"/>
  </r>
  <r>
    <d v="2016-12-18T00:00:00"/>
    <x v="2"/>
    <x v="11"/>
    <x v="271"/>
    <x v="23"/>
    <x v="0"/>
    <x v="3"/>
    <x v="717"/>
    <n v="1793.98"/>
    <n v="2"/>
    <n v="843.17"/>
  </r>
  <r>
    <d v="2016-12-18T00:00:00"/>
    <x v="2"/>
    <x v="11"/>
    <x v="617"/>
    <x v="3"/>
    <x v="2"/>
    <x v="9"/>
    <x v="390"/>
    <n v="72.64"/>
    <n v="2"/>
    <n v="21.79"/>
  </r>
  <r>
    <d v="2016-12-18T00:00:00"/>
    <x v="2"/>
    <x v="11"/>
    <x v="617"/>
    <x v="3"/>
    <x v="2"/>
    <x v="9"/>
    <x v="1044"/>
    <n v="772.47"/>
    <n v="3"/>
    <n v="146.77000000000001"/>
  </r>
  <r>
    <d v="2016-12-18T00:00:00"/>
    <x v="2"/>
    <x v="11"/>
    <x v="617"/>
    <x v="3"/>
    <x v="1"/>
    <x v="8"/>
    <x v="1652"/>
    <n v="39.92"/>
    <n v="4"/>
    <n v="11.18"/>
  </r>
  <r>
    <d v="2016-12-18T00:00:00"/>
    <x v="2"/>
    <x v="11"/>
    <x v="303"/>
    <x v="11"/>
    <x v="0"/>
    <x v="3"/>
    <x v="556"/>
    <n v="45.24"/>
    <n v="4"/>
    <n v="-30.16"/>
  </r>
  <r>
    <d v="2016-12-18T00:00:00"/>
    <x v="2"/>
    <x v="11"/>
    <x v="303"/>
    <x v="11"/>
    <x v="0"/>
    <x v="4"/>
    <x v="16"/>
    <n v="18.690000000000001"/>
    <n v="4"/>
    <n v="2.34"/>
  </r>
  <r>
    <d v="2016-12-18T00:00:00"/>
    <x v="2"/>
    <x v="11"/>
    <x v="303"/>
    <x v="11"/>
    <x v="0"/>
    <x v="0"/>
    <x v="121"/>
    <n v="11.65"/>
    <n v="2"/>
    <n v="3.79"/>
  </r>
  <r>
    <d v="2016-12-18T00:00:00"/>
    <x v="2"/>
    <x v="11"/>
    <x v="303"/>
    <x v="11"/>
    <x v="2"/>
    <x v="9"/>
    <x v="1685"/>
    <n v="112.78"/>
    <n v="3"/>
    <n v="-8.4600000000000009"/>
  </r>
  <r>
    <d v="2016-12-18T00:00:00"/>
    <x v="2"/>
    <x v="11"/>
    <x v="303"/>
    <x v="11"/>
    <x v="1"/>
    <x v="13"/>
    <x v="1312"/>
    <n v="377.45"/>
    <n v="5"/>
    <n v="-264.22000000000003"/>
  </r>
  <r>
    <d v="2016-12-18T00:00:00"/>
    <x v="2"/>
    <x v="11"/>
    <x v="303"/>
    <x v="11"/>
    <x v="0"/>
    <x v="1"/>
    <x v="1015"/>
    <n v="15.94"/>
    <n v="4"/>
    <n v="5.18"/>
  </r>
  <r>
    <d v="2016-12-18T00:00:00"/>
    <x v="2"/>
    <x v="11"/>
    <x v="303"/>
    <x v="11"/>
    <x v="2"/>
    <x v="6"/>
    <x v="65"/>
    <n v="28.68"/>
    <n v="3"/>
    <n v="-7.17"/>
  </r>
  <r>
    <d v="2016-12-18T00:00:00"/>
    <x v="2"/>
    <x v="11"/>
    <x v="672"/>
    <x v="40"/>
    <x v="1"/>
    <x v="5"/>
    <x v="612"/>
    <n v="563.94000000000005"/>
    <n v="3"/>
    <n v="112.79"/>
  </r>
  <r>
    <d v="2016-12-18T00:00:00"/>
    <x v="2"/>
    <x v="11"/>
    <x v="135"/>
    <x v="3"/>
    <x v="2"/>
    <x v="6"/>
    <x v="441"/>
    <n v="66.98"/>
    <n v="7"/>
    <n v="6.7"/>
  </r>
  <r>
    <d v="2016-12-19T00:00:00"/>
    <x v="2"/>
    <x v="11"/>
    <x v="442"/>
    <x v="12"/>
    <x v="1"/>
    <x v="13"/>
    <x v="295"/>
    <n v="455.97"/>
    <n v="6"/>
    <n v="-218.87"/>
  </r>
  <r>
    <d v="2016-12-19T00:00:00"/>
    <x v="2"/>
    <x v="11"/>
    <x v="442"/>
    <x v="12"/>
    <x v="0"/>
    <x v="3"/>
    <x v="541"/>
    <n v="10.44"/>
    <n v="6"/>
    <n v="-7.66"/>
  </r>
  <r>
    <d v="2016-12-19T00:00:00"/>
    <x v="2"/>
    <x v="11"/>
    <x v="442"/>
    <x v="12"/>
    <x v="0"/>
    <x v="3"/>
    <x v="592"/>
    <n v="5.21"/>
    <n v="2"/>
    <n v="-4.17"/>
  </r>
  <r>
    <d v="2016-12-19T00:00:00"/>
    <x v="2"/>
    <x v="11"/>
    <x v="36"/>
    <x v="20"/>
    <x v="0"/>
    <x v="3"/>
    <x v="767"/>
    <n v="34.25"/>
    <n v="3"/>
    <n v="11.56"/>
  </r>
  <r>
    <d v="2016-12-19T00:00:00"/>
    <x v="2"/>
    <x v="11"/>
    <x v="36"/>
    <x v="20"/>
    <x v="0"/>
    <x v="4"/>
    <x v="1591"/>
    <n v="3.52"/>
    <n v="2"/>
    <n v="1.02"/>
  </r>
  <r>
    <d v="2016-12-19T00:00:00"/>
    <x v="2"/>
    <x v="11"/>
    <x v="455"/>
    <x v="1"/>
    <x v="0"/>
    <x v="3"/>
    <x v="106"/>
    <n v="1.8"/>
    <n v="5"/>
    <n v="-2.88"/>
  </r>
  <r>
    <d v="2016-12-19T00:00:00"/>
    <x v="2"/>
    <x v="11"/>
    <x v="68"/>
    <x v="2"/>
    <x v="1"/>
    <x v="8"/>
    <x v="1190"/>
    <n v="303.92"/>
    <n v="5"/>
    <n v="-30.39"/>
  </r>
  <r>
    <d v="2016-12-20T00:00:00"/>
    <x v="2"/>
    <x v="11"/>
    <x v="723"/>
    <x v="29"/>
    <x v="2"/>
    <x v="9"/>
    <x v="225"/>
    <n v="66.3"/>
    <n v="3"/>
    <n v="8.6199999999999992"/>
  </r>
  <r>
    <d v="2016-12-20T00:00:00"/>
    <x v="2"/>
    <x v="11"/>
    <x v="314"/>
    <x v="29"/>
    <x v="1"/>
    <x v="8"/>
    <x v="283"/>
    <n v="18.920000000000002"/>
    <n v="4"/>
    <n v="7.38"/>
  </r>
  <r>
    <d v="2016-12-20T00:00:00"/>
    <x v="2"/>
    <x v="11"/>
    <x v="314"/>
    <x v="29"/>
    <x v="0"/>
    <x v="3"/>
    <x v="483"/>
    <n v="15.42"/>
    <n v="2"/>
    <n v="6.94"/>
  </r>
  <r>
    <d v="2016-12-20T00:00:00"/>
    <x v="2"/>
    <x v="11"/>
    <x v="550"/>
    <x v="40"/>
    <x v="0"/>
    <x v="0"/>
    <x v="1791"/>
    <n v="33.9"/>
    <n v="5"/>
    <n v="15.59"/>
  </r>
  <r>
    <d v="2016-12-22T00:00:00"/>
    <x v="2"/>
    <x v="11"/>
    <x v="52"/>
    <x v="11"/>
    <x v="0"/>
    <x v="3"/>
    <x v="594"/>
    <n v="31.32"/>
    <n v="10"/>
    <n v="-25.06"/>
  </r>
  <r>
    <d v="2016-12-22T00:00:00"/>
    <x v="2"/>
    <x v="11"/>
    <x v="52"/>
    <x v="11"/>
    <x v="1"/>
    <x v="8"/>
    <x v="457"/>
    <n v="11.84"/>
    <n v="4"/>
    <n v="3.11"/>
  </r>
  <r>
    <d v="2016-12-22T00:00:00"/>
    <x v="2"/>
    <x v="11"/>
    <x v="52"/>
    <x v="11"/>
    <x v="1"/>
    <x v="8"/>
    <x v="467"/>
    <n v="22.78"/>
    <n v="1"/>
    <n v="4.84"/>
  </r>
  <r>
    <d v="2016-12-22T00:00:00"/>
    <x v="2"/>
    <x v="11"/>
    <x v="164"/>
    <x v="20"/>
    <x v="0"/>
    <x v="3"/>
    <x v="445"/>
    <n v="25.58"/>
    <n v="2"/>
    <n v="8.9499999999999993"/>
  </r>
  <r>
    <d v="2016-12-22T00:00:00"/>
    <x v="2"/>
    <x v="11"/>
    <x v="341"/>
    <x v="22"/>
    <x v="0"/>
    <x v="3"/>
    <x v="1385"/>
    <n v="55.36"/>
    <n v="4"/>
    <n v="19.38"/>
  </r>
  <r>
    <d v="2016-12-22T00:00:00"/>
    <x v="2"/>
    <x v="11"/>
    <x v="341"/>
    <x v="22"/>
    <x v="2"/>
    <x v="15"/>
    <x v="1776"/>
    <n v="11.56"/>
    <n v="1"/>
    <n v="3.76"/>
  </r>
  <r>
    <d v="2016-12-22T00:00:00"/>
    <x v="2"/>
    <x v="11"/>
    <x v="416"/>
    <x v="3"/>
    <x v="1"/>
    <x v="8"/>
    <x v="888"/>
    <n v="842.72"/>
    <n v="8"/>
    <n v="202.25"/>
  </r>
  <r>
    <d v="2016-12-22T00:00:00"/>
    <x v="2"/>
    <x v="11"/>
    <x v="416"/>
    <x v="3"/>
    <x v="1"/>
    <x v="8"/>
    <x v="1773"/>
    <n v="41.96"/>
    <n v="2"/>
    <n v="10.91"/>
  </r>
  <r>
    <d v="2016-12-23T00:00:00"/>
    <x v="2"/>
    <x v="11"/>
    <x v="391"/>
    <x v="6"/>
    <x v="1"/>
    <x v="8"/>
    <x v="1751"/>
    <n v="572.76"/>
    <n v="6"/>
    <n v="166.1"/>
  </r>
  <r>
    <d v="2016-12-23T00:00:00"/>
    <x v="2"/>
    <x v="11"/>
    <x v="391"/>
    <x v="6"/>
    <x v="1"/>
    <x v="8"/>
    <x v="1751"/>
    <n v="286.38"/>
    <n v="3"/>
    <n v="83.05"/>
  </r>
  <r>
    <d v="2016-12-23T00:00:00"/>
    <x v="2"/>
    <x v="11"/>
    <x v="624"/>
    <x v="1"/>
    <x v="1"/>
    <x v="11"/>
    <x v="1671"/>
    <n v="141.37"/>
    <n v="2"/>
    <n v="-14.14"/>
  </r>
  <r>
    <d v="2016-12-23T00:00:00"/>
    <x v="2"/>
    <x v="11"/>
    <x v="212"/>
    <x v="14"/>
    <x v="0"/>
    <x v="7"/>
    <x v="648"/>
    <n v="24.85"/>
    <n v="7"/>
    <n v="11.68"/>
  </r>
  <r>
    <d v="2016-12-23T00:00:00"/>
    <x v="2"/>
    <x v="11"/>
    <x v="685"/>
    <x v="10"/>
    <x v="0"/>
    <x v="3"/>
    <x v="1023"/>
    <n v="5.55"/>
    <n v="3"/>
    <n v="-4.07"/>
  </r>
  <r>
    <d v="2016-12-23T00:00:00"/>
    <x v="2"/>
    <x v="11"/>
    <x v="150"/>
    <x v="22"/>
    <x v="0"/>
    <x v="4"/>
    <x v="421"/>
    <n v="8.82"/>
    <n v="3"/>
    <n v="2.56"/>
  </r>
  <r>
    <d v="2016-12-23T00:00:00"/>
    <x v="2"/>
    <x v="11"/>
    <x v="150"/>
    <x v="22"/>
    <x v="0"/>
    <x v="0"/>
    <x v="1175"/>
    <n v="37.94"/>
    <n v="2"/>
    <n v="18.21"/>
  </r>
  <r>
    <d v="2016-12-23T00:00:00"/>
    <x v="2"/>
    <x v="11"/>
    <x v="150"/>
    <x v="22"/>
    <x v="0"/>
    <x v="4"/>
    <x v="237"/>
    <n v="4.2"/>
    <n v="2"/>
    <n v="1.18"/>
  </r>
  <r>
    <d v="2016-12-23T00:00:00"/>
    <x v="2"/>
    <x v="11"/>
    <x v="150"/>
    <x v="22"/>
    <x v="0"/>
    <x v="2"/>
    <x v="2"/>
    <n v="227.28"/>
    <n v="2"/>
    <n v="2.27"/>
  </r>
  <r>
    <d v="2016-12-23T00:00:00"/>
    <x v="2"/>
    <x v="11"/>
    <x v="150"/>
    <x v="22"/>
    <x v="0"/>
    <x v="0"/>
    <x v="1667"/>
    <n v="47.9"/>
    <n v="1"/>
    <n v="22.99"/>
  </r>
  <r>
    <d v="2016-12-23T00:00:00"/>
    <x v="2"/>
    <x v="11"/>
    <x v="150"/>
    <x v="22"/>
    <x v="0"/>
    <x v="10"/>
    <x v="21"/>
    <n v="61.96"/>
    <n v="2"/>
    <n v="30.36"/>
  </r>
  <r>
    <d v="2016-12-23T00:00:00"/>
    <x v="2"/>
    <x v="11"/>
    <x v="150"/>
    <x v="22"/>
    <x v="0"/>
    <x v="2"/>
    <x v="479"/>
    <n v="1117.92"/>
    <n v="4"/>
    <n v="55.9"/>
  </r>
  <r>
    <d v="2016-12-23T00:00:00"/>
    <x v="2"/>
    <x v="11"/>
    <x v="27"/>
    <x v="43"/>
    <x v="2"/>
    <x v="16"/>
    <x v="937"/>
    <n v="1999.96"/>
    <n v="4"/>
    <n v="899.98"/>
  </r>
  <r>
    <d v="2016-12-23T00:00:00"/>
    <x v="2"/>
    <x v="11"/>
    <x v="174"/>
    <x v="0"/>
    <x v="2"/>
    <x v="6"/>
    <x v="11"/>
    <n v="453.58"/>
    <n v="3"/>
    <n v="39.69"/>
  </r>
  <r>
    <d v="2016-12-23T00:00:00"/>
    <x v="2"/>
    <x v="11"/>
    <x v="174"/>
    <x v="0"/>
    <x v="0"/>
    <x v="1"/>
    <x v="893"/>
    <n v="45.36"/>
    <n v="9"/>
    <n v="14.74"/>
  </r>
  <r>
    <d v="2016-12-23T00:00:00"/>
    <x v="2"/>
    <x v="11"/>
    <x v="174"/>
    <x v="0"/>
    <x v="2"/>
    <x v="6"/>
    <x v="1613"/>
    <n v="287.88"/>
    <n v="3"/>
    <n v="35.99"/>
  </r>
  <r>
    <d v="2016-12-23T00:00:00"/>
    <x v="2"/>
    <x v="11"/>
    <x v="174"/>
    <x v="0"/>
    <x v="2"/>
    <x v="6"/>
    <x v="574"/>
    <n v="131.88"/>
    <n v="3"/>
    <n v="14.84"/>
  </r>
  <r>
    <d v="2016-12-23T00:00:00"/>
    <x v="2"/>
    <x v="11"/>
    <x v="174"/>
    <x v="0"/>
    <x v="1"/>
    <x v="8"/>
    <x v="1670"/>
    <n v="2.33"/>
    <n v="2"/>
    <n v="-0.76"/>
  </r>
  <r>
    <d v="2016-12-23T00:00:00"/>
    <x v="2"/>
    <x v="11"/>
    <x v="365"/>
    <x v="2"/>
    <x v="0"/>
    <x v="0"/>
    <x v="971"/>
    <n v="7.97"/>
    <n v="2"/>
    <n v="2.69"/>
  </r>
  <r>
    <d v="2016-12-23T00:00:00"/>
    <x v="2"/>
    <x v="11"/>
    <x v="365"/>
    <x v="2"/>
    <x v="2"/>
    <x v="6"/>
    <x v="1792"/>
    <n v="1499.97"/>
    <n v="5"/>
    <n v="-374.99"/>
  </r>
  <r>
    <d v="2016-12-24T00:00:00"/>
    <x v="2"/>
    <x v="11"/>
    <x v="237"/>
    <x v="25"/>
    <x v="0"/>
    <x v="3"/>
    <x v="36"/>
    <n v="27.88"/>
    <n v="3"/>
    <n v="-20.45"/>
  </r>
  <r>
    <d v="2016-12-24T00:00:00"/>
    <x v="2"/>
    <x v="11"/>
    <x v="237"/>
    <x v="25"/>
    <x v="0"/>
    <x v="2"/>
    <x v="1002"/>
    <n v="540.04999999999995"/>
    <n v="3"/>
    <n v="-47.25"/>
  </r>
  <r>
    <d v="2016-12-24T00:00:00"/>
    <x v="2"/>
    <x v="11"/>
    <x v="237"/>
    <x v="25"/>
    <x v="2"/>
    <x v="9"/>
    <x v="1253"/>
    <n v="255.68"/>
    <n v="8"/>
    <n v="76.7"/>
  </r>
  <r>
    <d v="2016-12-24T00:00:00"/>
    <x v="2"/>
    <x v="11"/>
    <x v="625"/>
    <x v="22"/>
    <x v="0"/>
    <x v="0"/>
    <x v="257"/>
    <n v="33.4"/>
    <n v="5"/>
    <n v="16.03"/>
  </r>
  <r>
    <d v="2016-12-24T00:00:00"/>
    <x v="2"/>
    <x v="11"/>
    <x v="401"/>
    <x v="20"/>
    <x v="1"/>
    <x v="8"/>
    <x v="259"/>
    <n v="799.56"/>
    <n v="9"/>
    <n v="207.89"/>
  </r>
  <r>
    <d v="2016-12-24T00:00:00"/>
    <x v="2"/>
    <x v="11"/>
    <x v="203"/>
    <x v="20"/>
    <x v="2"/>
    <x v="6"/>
    <x v="987"/>
    <n v="197.97"/>
    <n v="3"/>
    <n v="53.45"/>
  </r>
  <r>
    <d v="2016-12-24T00:00:00"/>
    <x v="2"/>
    <x v="11"/>
    <x v="573"/>
    <x v="3"/>
    <x v="1"/>
    <x v="8"/>
    <x v="734"/>
    <n v="43.96"/>
    <n v="7"/>
    <n v="18.46"/>
  </r>
  <r>
    <d v="2016-12-24T00:00:00"/>
    <x v="2"/>
    <x v="11"/>
    <x v="573"/>
    <x v="3"/>
    <x v="0"/>
    <x v="10"/>
    <x v="21"/>
    <n v="39.76"/>
    <n v="7"/>
    <n v="18.690000000000001"/>
  </r>
  <r>
    <d v="2016-12-25T00:00:00"/>
    <x v="2"/>
    <x v="11"/>
    <x v="271"/>
    <x v="3"/>
    <x v="2"/>
    <x v="6"/>
    <x v="1793"/>
    <n v="2575.94"/>
    <n v="7"/>
    <n v="257.58999999999997"/>
  </r>
  <r>
    <d v="2016-12-25T00:00:00"/>
    <x v="2"/>
    <x v="11"/>
    <x v="271"/>
    <x v="3"/>
    <x v="0"/>
    <x v="0"/>
    <x v="5"/>
    <n v="45.36"/>
    <n v="7"/>
    <n v="21.77"/>
  </r>
  <r>
    <d v="2016-12-25T00:00:00"/>
    <x v="2"/>
    <x v="11"/>
    <x v="271"/>
    <x v="3"/>
    <x v="2"/>
    <x v="9"/>
    <x v="390"/>
    <n v="254.24"/>
    <n v="7"/>
    <n v="76.27"/>
  </r>
  <r>
    <d v="2016-12-25T00:00:00"/>
    <x v="2"/>
    <x v="11"/>
    <x v="280"/>
    <x v="20"/>
    <x v="0"/>
    <x v="3"/>
    <x v="637"/>
    <n v="33.57"/>
    <n v="2"/>
    <n v="11.75"/>
  </r>
  <r>
    <d v="2016-12-25T00:00:00"/>
    <x v="2"/>
    <x v="11"/>
    <x v="531"/>
    <x v="38"/>
    <x v="1"/>
    <x v="8"/>
    <x v="984"/>
    <n v="21.12"/>
    <n v="4"/>
    <n v="6.55"/>
  </r>
  <r>
    <d v="2016-12-25T00:00:00"/>
    <x v="2"/>
    <x v="11"/>
    <x v="364"/>
    <x v="22"/>
    <x v="1"/>
    <x v="5"/>
    <x v="1083"/>
    <n v="698.35"/>
    <n v="3"/>
    <n v="52.38"/>
  </r>
  <r>
    <d v="2016-12-25T00:00:00"/>
    <x v="2"/>
    <x v="11"/>
    <x v="364"/>
    <x v="22"/>
    <x v="1"/>
    <x v="13"/>
    <x v="670"/>
    <n v="1747.25"/>
    <n v="5"/>
    <n v="629.01"/>
  </r>
  <r>
    <d v="2016-12-25T00:00:00"/>
    <x v="2"/>
    <x v="11"/>
    <x v="230"/>
    <x v="12"/>
    <x v="1"/>
    <x v="13"/>
    <x v="436"/>
    <n v="35.450000000000003"/>
    <n v="1"/>
    <n v="-24.1"/>
  </r>
  <r>
    <d v="2016-12-25T00:00:00"/>
    <x v="2"/>
    <x v="11"/>
    <x v="230"/>
    <x v="12"/>
    <x v="2"/>
    <x v="15"/>
    <x v="1702"/>
    <n v="269.97000000000003"/>
    <n v="2"/>
    <n v="-386.96"/>
  </r>
  <r>
    <d v="2016-12-25T00:00:00"/>
    <x v="2"/>
    <x v="11"/>
    <x v="230"/>
    <x v="12"/>
    <x v="2"/>
    <x v="9"/>
    <x v="401"/>
    <n v="45.12"/>
    <n v="3"/>
    <n v="-7.9"/>
  </r>
  <r>
    <d v="2016-12-25T00:00:00"/>
    <x v="2"/>
    <x v="11"/>
    <x v="230"/>
    <x v="12"/>
    <x v="2"/>
    <x v="9"/>
    <x v="128"/>
    <n v="100.8"/>
    <n v="2"/>
    <n v="21.42"/>
  </r>
  <r>
    <d v="2016-12-25T00:00:00"/>
    <x v="2"/>
    <x v="11"/>
    <x v="230"/>
    <x v="12"/>
    <x v="1"/>
    <x v="5"/>
    <x v="1004"/>
    <n v="47.97"/>
    <n v="2"/>
    <n v="4.2"/>
  </r>
  <r>
    <d v="2016-12-25T00:00:00"/>
    <x v="2"/>
    <x v="11"/>
    <x v="504"/>
    <x v="20"/>
    <x v="1"/>
    <x v="13"/>
    <x v="134"/>
    <n v="313.18"/>
    <n v="2"/>
    <n v="-120.05"/>
  </r>
  <r>
    <d v="2016-12-25T00:00:00"/>
    <x v="2"/>
    <x v="11"/>
    <x v="504"/>
    <x v="20"/>
    <x v="1"/>
    <x v="5"/>
    <x v="1111"/>
    <n v="866.65"/>
    <n v="3"/>
    <n v="173.33"/>
  </r>
  <r>
    <d v="2016-12-25T00:00:00"/>
    <x v="2"/>
    <x v="11"/>
    <x v="603"/>
    <x v="13"/>
    <x v="0"/>
    <x v="4"/>
    <x v="46"/>
    <n v="19.89"/>
    <n v="9"/>
    <n v="5.37"/>
  </r>
  <r>
    <d v="2016-12-25T00:00:00"/>
    <x v="2"/>
    <x v="11"/>
    <x v="603"/>
    <x v="13"/>
    <x v="2"/>
    <x v="9"/>
    <x v="1390"/>
    <n v="399.98"/>
    <n v="2"/>
    <n v="171.99"/>
  </r>
  <r>
    <d v="2016-12-25T00:00:00"/>
    <x v="2"/>
    <x v="11"/>
    <x v="603"/>
    <x v="13"/>
    <x v="1"/>
    <x v="8"/>
    <x v="1063"/>
    <n v="343.85"/>
    <n v="5"/>
    <n v="137.54"/>
  </r>
  <r>
    <d v="2016-12-25T00:00:00"/>
    <x v="2"/>
    <x v="11"/>
    <x v="603"/>
    <x v="13"/>
    <x v="0"/>
    <x v="0"/>
    <x v="1195"/>
    <n v="106.32"/>
    <n v="3"/>
    <n v="49.97"/>
  </r>
  <r>
    <d v="2016-12-25T00:00:00"/>
    <x v="2"/>
    <x v="11"/>
    <x v="364"/>
    <x v="20"/>
    <x v="1"/>
    <x v="5"/>
    <x v="47"/>
    <n v="2563.06"/>
    <n v="8"/>
    <n v="313.26"/>
  </r>
  <r>
    <d v="2016-12-26T00:00:00"/>
    <x v="2"/>
    <x v="11"/>
    <x v="558"/>
    <x v="22"/>
    <x v="0"/>
    <x v="0"/>
    <x v="1791"/>
    <n v="33.9"/>
    <n v="5"/>
    <n v="15.59"/>
  </r>
  <r>
    <d v="2016-12-26T00:00:00"/>
    <x v="2"/>
    <x v="11"/>
    <x v="177"/>
    <x v="20"/>
    <x v="2"/>
    <x v="9"/>
    <x v="991"/>
    <n v="89.97"/>
    <n v="3"/>
    <n v="18.89"/>
  </r>
  <r>
    <d v="2016-12-26T00:00:00"/>
    <x v="2"/>
    <x v="11"/>
    <x v="562"/>
    <x v="26"/>
    <x v="0"/>
    <x v="12"/>
    <x v="1787"/>
    <n v="18.72"/>
    <n v="2"/>
    <n v="3.51"/>
  </r>
  <r>
    <d v="2016-12-26T00:00:00"/>
    <x v="2"/>
    <x v="11"/>
    <x v="554"/>
    <x v="26"/>
    <x v="0"/>
    <x v="4"/>
    <x v="760"/>
    <n v="11.33"/>
    <n v="2"/>
    <n v="2.5499999999999998"/>
  </r>
  <r>
    <d v="2016-12-26T00:00:00"/>
    <x v="2"/>
    <x v="11"/>
    <x v="411"/>
    <x v="3"/>
    <x v="0"/>
    <x v="14"/>
    <x v="1722"/>
    <n v="17.760000000000002"/>
    <n v="2"/>
    <n v="4.97"/>
  </r>
  <r>
    <d v="2016-12-26T00:00:00"/>
    <x v="2"/>
    <x v="11"/>
    <x v="411"/>
    <x v="3"/>
    <x v="2"/>
    <x v="6"/>
    <x v="482"/>
    <n v="302.38"/>
    <n v="2"/>
    <n v="30.24"/>
  </r>
  <r>
    <d v="2016-12-26T00:00:00"/>
    <x v="2"/>
    <x v="11"/>
    <x v="411"/>
    <x v="3"/>
    <x v="1"/>
    <x v="5"/>
    <x v="1331"/>
    <n v="146.35"/>
    <n v="3"/>
    <n v="-5.49"/>
  </r>
  <r>
    <d v="2016-12-26T00:00:00"/>
    <x v="2"/>
    <x v="11"/>
    <x v="411"/>
    <x v="3"/>
    <x v="0"/>
    <x v="12"/>
    <x v="936"/>
    <n v="7.9"/>
    <n v="2"/>
    <n v="2.0499999999999998"/>
  </r>
  <r>
    <d v="2016-12-26T00:00:00"/>
    <x v="2"/>
    <x v="11"/>
    <x v="411"/>
    <x v="3"/>
    <x v="1"/>
    <x v="13"/>
    <x v="177"/>
    <n v="902.71"/>
    <n v="3"/>
    <n v="33.85"/>
  </r>
  <r>
    <d v="2016-12-26T00:00:00"/>
    <x v="2"/>
    <x v="11"/>
    <x v="411"/>
    <x v="3"/>
    <x v="0"/>
    <x v="4"/>
    <x v="373"/>
    <n v="53.97"/>
    <n v="3"/>
    <n v="15.11"/>
  </r>
  <r>
    <d v="2016-12-26T00:00:00"/>
    <x v="2"/>
    <x v="11"/>
    <x v="653"/>
    <x v="23"/>
    <x v="1"/>
    <x v="5"/>
    <x v="1318"/>
    <n v="212.94"/>
    <n v="3"/>
    <n v="25.55"/>
  </r>
  <r>
    <d v="2016-12-26T00:00:00"/>
    <x v="2"/>
    <x v="11"/>
    <x v="653"/>
    <x v="23"/>
    <x v="0"/>
    <x v="12"/>
    <x v="244"/>
    <n v="26.49"/>
    <n v="1"/>
    <n v="7.42"/>
  </r>
  <r>
    <d v="2016-12-26T00:00:00"/>
    <x v="2"/>
    <x v="11"/>
    <x v="202"/>
    <x v="20"/>
    <x v="0"/>
    <x v="3"/>
    <x v="1496"/>
    <n v="4.99"/>
    <n v="3"/>
    <n v="1.68"/>
  </r>
  <r>
    <d v="2016-12-27T00:00:00"/>
    <x v="2"/>
    <x v="11"/>
    <x v="196"/>
    <x v="1"/>
    <x v="1"/>
    <x v="5"/>
    <x v="1417"/>
    <n v="845.49"/>
    <n v="8"/>
    <n v="-12.08"/>
  </r>
  <r>
    <d v="2016-12-27T00:00:00"/>
    <x v="2"/>
    <x v="11"/>
    <x v="711"/>
    <x v="0"/>
    <x v="0"/>
    <x v="0"/>
    <x v="1110"/>
    <n v="10.37"/>
    <n v="2"/>
    <n v="3.63"/>
  </r>
  <r>
    <d v="2016-12-27T00:00:00"/>
    <x v="2"/>
    <x v="11"/>
    <x v="711"/>
    <x v="0"/>
    <x v="0"/>
    <x v="0"/>
    <x v="1216"/>
    <n v="23.68"/>
    <n v="4"/>
    <n v="7.4"/>
  </r>
  <r>
    <d v="2016-12-27T00:00:00"/>
    <x v="2"/>
    <x v="11"/>
    <x v="363"/>
    <x v="10"/>
    <x v="2"/>
    <x v="9"/>
    <x v="1598"/>
    <n v="40"/>
    <n v="2"/>
    <n v="0.5"/>
  </r>
  <r>
    <d v="2016-12-27T00:00:00"/>
    <x v="2"/>
    <x v="11"/>
    <x v="306"/>
    <x v="3"/>
    <x v="0"/>
    <x v="1"/>
    <x v="349"/>
    <n v="20.16"/>
    <n v="7"/>
    <n v="9.8800000000000008"/>
  </r>
  <r>
    <d v="2016-12-27T00:00:00"/>
    <x v="2"/>
    <x v="11"/>
    <x v="476"/>
    <x v="10"/>
    <x v="0"/>
    <x v="7"/>
    <x v="642"/>
    <n v="17.18"/>
    <n v="6"/>
    <n v="6.23"/>
  </r>
  <r>
    <d v="2016-12-27T00:00:00"/>
    <x v="2"/>
    <x v="11"/>
    <x v="677"/>
    <x v="5"/>
    <x v="0"/>
    <x v="1"/>
    <x v="315"/>
    <n v="2.61"/>
    <n v="1"/>
    <n v="1.2"/>
  </r>
  <r>
    <d v="2016-12-29T00:00:00"/>
    <x v="2"/>
    <x v="11"/>
    <x v="47"/>
    <x v="21"/>
    <x v="1"/>
    <x v="5"/>
    <x v="1082"/>
    <n v="754.45"/>
    <n v="5"/>
    <n v="60.36"/>
  </r>
  <r>
    <d v="2016-12-29T00:00:00"/>
    <x v="2"/>
    <x v="11"/>
    <x v="75"/>
    <x v="1"/>
    <x v="0"/>
    <x v="0"/>
    <x v="655"/>
    <n v="186.05"/>
    <n v="6"/>
    <n v="67.44"/>
  </r>
  <r>
    <d v="2016-12-29T00:00:00"/>
    <x v="2"/>
    <x v="11"/>
    <x v="634"/>
    <x v="15"/>
    <x v="0"/>
    <x v="3"/>
    <x v="1469"/>
    <n v="38.090000000000003"/>
    <n v="4"/>
    <n v="-27.93"/>
  </r>
  <r>
    <d v="2016-12-29T00:00:00"/>
    <x v="2"/>
    <x v="11"/>
    <x v="634"/>
    <x v="15"/>
    <x v="0"/>
    <x v="3"/>
    <x v="253"/>
    <n v="2.81"/>
    <n v="3"/>
    <n v="-1.97"/>
  </r>
  <r>
    <d v="2016-12-29T00:00:00"/>
    <x v="2"/>
    <x v="11"/>
    <x v="101"/>
    <x v="42"/>
    <x v="1"/>
    <x v="8"/>
    <x v="1200"/>
    <n v="70.56"/>
    <n v="6"/>
    <n v="23.99"/>
  </r>
  <r>
    <d v="2016-12-29T00:00:00"/>
    <x v="2"/>
    <x v="11"/>
    <x v="101"/>
    <x v="42"/>
    <x v="0"/>
    <x v="12"/>
    <x v="103"/>
    <n v="81.96"/>
    <n v="2"/>
    <n v="22.95"/>
  </r>
  <r>
    <d v="2016-12-29T00:00:00"/>
    <x v="2"/>
    <x v="11"/>
    <x v="766"/>
    <x v="3"/>
    <x v="0"/>
    <x v="3"/>
    <x v="701"/>
    <n v="11.23"/>
    <n v="3"/>
    <n v="3.93"/>
  </r>
  <r>
    <d v="2016-12-29T00:00:00"/>
    <x v="2"/>
    <x v="11"/>
    <x v="318"/>
    <x v="11"/>
    <x v="0"/>
    <x v="10"/>
    <x v="1068"/>
    <n v="27.79"/>
    <n v="3"/>
    <n v="10.42"/>
  </r>
  <r>
    <d v="2016-12-29T00:00:00"/>
    <x v="2"/>
    <x v="11"/>
    <x v="167"/>
    <x v="16"/>
    <x v="0"/>
    <x v="0"/>
    <x v="257"/>
    <n v="37.409999999999997"/>
    <n v="7"/>
    <n v="13.09"/>
  </r>
  <r>
    <d v="2016-12-29T00:00:00"/>
    <x v="2"/>
    <x v="11"/>
    <x v="167"/>
    <x v="16"/>
    <x v="0"/>
    <x v="0"/>
    <x v="1133"/>
    <n v="25.34"/>
    <n v="6"/>
    <n v="8.8699999999999992"/>
  </r>
  <r>
    <d v="2016-12-29T00:00:00"/>
    <x v="2"/>
    <x v="11"/>
    <x v="251"/>
    <x v="3"/>
    <x v="0"/>
    <x v="2"/>
    <x v="845"/>
    <n v="14.03"/>
    <n v="1"/>
    <n v="4.07"/>
  </r>
  <r>
    <d v="2016-12-29T00:00:00"/>
    <x v="2"/>
    <x v="11"/>
    <x v="251"/>
    <x v="3"/>
    <x v="0"/>
    <x v="14"/>
    <x v="1360"/>
    <n v="27.96"/>
    <n v="2"/>
    <n v="7.27"/>
  </r>
  <r>
    <d v="2016-12-30T00:00:00"/>
    <x v="2"/>
    <x v="11"/>
    <x v="435"/>
    <x v="0"/>
    <x v="0"/>
    <x v="3"/>
    <x v="872"/>
    <n v="6.92"/>
    <n v="6"/>
    <n v="-10.39"/>
  </r>
  <r>
    <d v="2016-12-30T00:00:00"/>
    <x v="2"/>
    <x v="11"/>
    <x v="240"/>
    <x v="10"/>
    <x v="0"/>
    <x v="1"/>
    <x v="1165"/>
    <n v="5.9"/>
    <n v="2"/>
    <n v="1.99"/>
  </r>
  <r>
    <d v="2016-12-30T00:00:00"/>
    <x v="2"/>
    <x v="11"/>
    <x v="240"/>
    <x v="10"/>
    <x v="0"/>
    <x v="14"/>
    <x v="472"/>
    <n v="13.71"/>
    <n v="2"/>
    <n v="1.03"/>
  </r>
  <r>
    <d v="2016-12-30T00:00:00"/>
    <x v="2"/>
    <x v="11"/>
    <x v="425"/>
    <x v="3"/>
    <x v="0"/>
    <x v="2"/>
    <x v="1407"/>
    <n v="481.32"/>
    <n v="4"/>
    <n v="125.14"/>
  </r>
  <r>
    <d v="2016-12-30T00:00:00"/>
    <x v="2"/>
    <x v="11"/>
    <x v="425"/>
    <x v="3"/>
    <x v="0"/>
    <x v="3"/>
    <x v="1430"/>
    <n v="6.38"/>
    <n v="1"/>
    <n v="2.15"/>
  </r>
  <r>
    <d v="2016-12-30T00:00:00"/>
    <x v="2"/>
    <x v="11"/>
    <x v="12"/>
    <x v="2"/>
    <x v="1"/>
    <x v="5"/>
    <x v="528"/>
    <n v="170.79"/>
    <n v="1"/>
    <n v="0"/>
  </r>
  <r>
    <d v="2016-12-30T00:00:00"/>
    <x v="2"/>
    <x v="11"/>
    <x v="781"/>
    <x v="2"/>
    <x v="0"/>
    <x v="4"/>
    <x v="1163"/>
    <n v="16.52"/>
    <n v="5"/>
    <n v="1.65"/>
  </r>
  <r>
    <d v="2016-12-30T00:00:00"/>
    <x v="2"/>
    <x v="11"/>
    <x v="216"/>
    <x v="16"/>
    <x v="0"/>
    <x v="0"/>
    <x v="1675"/>
    <n v="72.22"/>
    <n v="4"/>
    <n v="25.28"/>
  </r>
  <r>
    <d v="2016-12-31T00:00:00"/>
    <x v="2"/>
    <x v="11"/>
    <x v="254"/>
    <x v="17"/>
    <x v="0"/>
    <x v="4"/>
    <x v="1559"/>
    <n v="3.64"/>
    <n v="2"/>
    <n v="1.64"/>
  </r>
  <r>
    <d v="2016-12-31T00:00:00"/>
    <x v="2"/>
    <x v="11"/>
    <x v="254"/>
    <x v="17"/>
    <x v="0"/>
    <x v="3"/>
    <x v="1172"/>
    <n v="159.77000000000001"/>
    <n v="7"/>
    <n v="53.92"/>
  </r>
  <r>
    <d v="2016-12-31T00:00:00"/>
    <x v="2"/>
    <x v="11"/>
    <x v="280"/>
    <x v="3"/>
    <x v="2"/>
    <x v="6"/>
    <x v="458"/>
    <n v="302.38"/>
    <n v="3"/>
    <n v="22.68"/>
  </r>
  <r>
    <d v="2016-12-31T00:00:00"/>
    <x v="2"/>
    <x v="11"/>
    <x v="287"/>
    <x v="16"/>
    <x v="0"/>
    <x v="4"/>
    <x v="137"/>
    <n v="47.62"/>
    <n v="3"/>
    <n v="3.57"/>
  </r>
  <r>
    <d v="2016-12-31T00:00:00"/>
    <x v="2"/>
    <x v="11"/>
    <x v="287"/>
    <x v="16"/>
    <x v="0"/>
    <x v="0"/>
    <x v="1357"/>
    <n v="23.48"/>
    <n v="5"/>
    <n v="8.2200000000000006"/>
  </r>
  <r>
    <d v="2016-12-31T00:00:00"/>
    <x v="2"/>
    <x v="11"/>
    <x v="652"/>
    <x v="3"/>
    <x v="0"/>
    <x v="3"/>
    <x v="445"/>
    <n v="38.380000000000003"/>
    <n v="3"/>
    <n v="13.43"/>
  </r>
  <r>
    <d v="2016-12-31T00:00:00"/>
    <x v="2"/>
    <x v="11"/>
    <x v="257"/>
    <x v="10"/>
    <x v="0"/>
    <x v="2"/>
    <x v="1204"/>
    <n v="156.51"/>
    <n v="4"/>
    <n v="-35.22"/>
  </r>
  <r>
    <d v="2017-01-01T00:00:00"/>
    <x v="3"/>
    <x v="0"/>
    <x v="41"/>
    <x v="10"/>
    <x v="1"/>
    <x v="8"/>
    <x v="1112"/>
    <n v="48.9"/>
    <n v="4"/>
    <n v="8.56"/>
  </r>
  <r>
    <d v="2017-01-01T00:00:00"/>
    <x v="3"/>
    <x v="0"/>
    <x v="236"/>
    <x v="3"/>
    <x v="1"/>
    <x v="8"/>
    <x v="1261"/>
    <n v="474.43"/>
    <n v="11"/>
    <n v="199.26"/>
  </r>
  <r>
    <d v="2017-01-01T00:00:00"/>
    <x v="3"/>
    <x v="0"/>
    <x v="285"/>
    <x v="21"/>
    <x v="0"/>
    <x v="3"/>
    <x v="106"/>
    <n v="3.6"/>
    <n v="2"/>
    <n v="1.73"/>
  </r>
  <r>
    <d v="2017-01-01T00:00:00"/>
    <x v="3"/>
    <x v="0"/>
    <x v="744"/>
    <x v="0"/>
    <x v="0"/>
    <x v="2"/>
    <x v="2"/>
    <n v="454.56"/>
    <n v="5"/>
    <n v="-107.96"/>
  </r>
  <r>
    <d v="2017-01-01T00:00:00"/>
    <x v="3"/>
    <x v="0"/>
    <x v="744"/>
    <x v="0"/>
    <x v="1"/>
    <x v="8"/>
    <x v="759"/>
    <n v="141.41999999999999"/>
    <n v="5"/>
    <n v="-187.38"/>
  </r>
  <r>
    <d v="2017-01-01T00:00:00"/>
    <x v="3"/>
    <x v="0"/>
    <x v="744"/>
    <x v="0"/>
    <x v="1"/>
    <x v="5"/>
    <x v="1395"/>
    <n v="310.74"/>
    <n v="4"/>
    <n v="-26.64"/>
  </r>
  <r>
    <d v="2017-01-01T00:00:00"/>
    <x v="3"/>
    <x v="0"/>
    <x v="744"/>
    <x v="0"/>
    <x v="0"/>
    <x v="4"/>
    <x v="581"/>
    <n v="12.74"/>
    <n v="4"/>
    <n v="2.23"/>
  </r>
  <r>
    <d v="2017-01-01T00:00:00"/>
    <x v="3"/>
    <x v="0"/>
    <x v="744"/>
    <x v="0"/>
    <x v="0"/>
    <x v="3"/>
    <x v="871"/>
    <n v="6.47"/>
    <n v="5"/>
    <n v="-9.7100000000000009"/>
  </r>
  <r>
    <d v="2017-01-01T00:00:00"/>
    <x v="3"/>
    <x v="0"/>
    <x v="744"/>
    <x v="0"/>
    <x v="0"/>
    <x v="3"/>
    <x v="73"/>
    <n v="13.75"/>
    <n v="14"/>
    <n v="-22.68"/>
  </r>
  <r>
    <d v="2017-01-01T00:00:00"/>
    <x v="3"/>
    <x v="0"/>
    <x v="744"/>
    <x v="0"/>
    <x v="0"/>
    <x v="12"/>
    <x v="672"/>
    <n v="15.22"/>
    <n v="2"/>
    <n v="-38.82"/>
  </r>
  <r>
    <d v="2017-01-02T00:00:00"/>
    <x v="3"/>
    <x v="0"/>
    <x v="322"/>
    <x v="25"/>
    <x v="2"/>
    <x v="15"/>
    <x v="1705"/>
    <n v="695.7"/>
    <n v="2"/>
    <n v="-27.83"/>
  </r>
  <r>
    <d v="2017-01-02T00:00:00"/>
    <x v="3"/>
    <x v="0"/>
    <x v="322"/>
    <x v="25"/>
    <x v="0"/>
    <x v="3"/>
    <x v="594"/>
    <n v="15.66"/>
    <n v="5"/>
    <n v="-12.53"/>
  </r>
  <r>
    <d v="2017-01-02T00:00:00"/>
    <x v="3"/>
    <x v="0"/>
    <x v="322"/>
    <x v="25"/>
    <x v="0"/>
    <x v="3"/>
    <x v="775"/>
    <n v="28.85"/>
    <n v="6"/>
    <n v="-21.16"/>
  </r>
  <r>
    <d v="2017-01-02T00:00:00"/>
    <x v="3"/>
    <x v="0"/>
    <x v="603"/>
    <x v="0"/>
    <x v="0"/>
    <x v="4"/>
    <x v="262"/>
    <n v="31.74"/>
    <n v="2"/>
    <n v="3.97"/>
  </r>
  <r>
    <d v="2017-01-02T00:00:00"/>
    <x v="3"/>
    <x v="0"/>
    <x v="603"/>
    <x v="0"/>
    <x v="0"/>
    <x v="12"/>
    <x v="1794"/>
    <n v="5.43"/>
    <n v="2"/>
    <n v="-13.58"/>
  </r>
  <r>
    <d v="2017-01-02T00:00:00"/>
    <x v="3"/>
    <x v="0"/>
    <x v="603"/>
    <x v="0"/>
    <x v="1"/>
    <x v="13"/>
    <x v="134"/>
    <n v="913.43"/>
    <n v="5"/>
    <n v="-169.64"/>
  </r>
  <r>
    <d v="2017-01-02T00:00:00"/>
    <x v="3"/>
    <x v="0"/>
    <x v="603"/>
    <x v="0"/>
    <x v="0"/>
    <x v="2"/>
    <x v="880"/>
    <n v="372.14"/>
    <n v="3"/>
    <n v="27.91"/>
  </r>
  <r>
    <d v="2017-01-02T00:00:00"/>
    <x v="3"/>
    <x v="0"/>
    <x v="623"/>
    <x v="3"/>
    <x v="2"/>
    <x v="9"/>
    <x v="1487"/>
    <n v="16.59"/>
    <n v="1"/>
    <n v="5.81"/>
  </r>
  <r>
    <d v="2017-01-03T00:00:00"/>
    <x v="3"/>
    <x v="0"/>
    <x v="16"/>
    <x v="3"/>
    <x v="0"/>
    <x v="0"/>
    <x v="1757"/>
    <n v="38.880000000000003"/>
    <n v="6"/>
    <n v="18.66"/>
  </r>
  <r>
    <d v="2017-01-03T00:00:00"/>
    <x v="3"/>
    <x v="0"/>
    <x v="616"/>
    <x v="3"/>
    <x v="0"/>
    <x v="3"/>
    <x v="1665"/>
    <n v="2022.27"/>
    <n v="8"/>
    <n v="682.52"/>
  </r>
  <r>
    <d v="2017-01-03T00:00:00"/>
    <x v="3"/>
    <x v="0"/>
    <x v="616"/>
    <x v="3"/>
    <x v="0"/>
    <x v="4"/>
    <x v="1472"/>
    <n v="9.1199999999999992"/>
    <n v="3"/>
    <n v="3.1"/>
  </r>
  <r>
    <d v="2017-01-06T00:00:00"/>
    <x v="3"/>
    <x v="0"/>
    <x v="285"/>
    <x v="33"/>
    <x v="0"/>
    <x v="3"/>
    <x v="96"/>
    <n v="33.74"/>
    <n v="7"/>
    <n v="15.52"/>
  </r>
  <r>
    <d v="2017-01-07T00:00:00"/>
    <x v="3"/>
    <x v="0"/>
    <x v="620"/>
    <x v="14"/>
    <x v="2"/>
    <x v="15"/>
    <x v="781"/>
    <n v="3059.98"/>
    <n v="2"/>
    <n v="680"/>
  </r>
  <r>
    <d v="2017-01-07T00:00:00"/>
    <x v="3"/>
    <x v="0"/>
    <x v="669"/>
    <x v="16"/>
    <x v="0"/>
    <x v="3"/>
    <x v="253"/>
    <n v="2.81"/>
    <n v="3"/>
    <n v="-1.97"/>
  </r>
  <r>
    <d v="2017-01-07T00:00:00"/>
    <x v="3"/>
    <x v="0"/>
    <x v="509"/>
    <x v="3"/>
    <x v="0"/>
    <x v="2"/>
    <x v="49"/>
    <n v="153.78"/>
    <n v="11"/>
    <n v="44.6"/>
  </r>
  <r>
    <d v="2017-01-07T00:00:00"/>
    <x v="3"/>
    <x v="0"/>
    <x v="509"/>
    <x v="3"/>
    <x v="0"/>
    <x v="2"/>
    <x v="204"/>
    <n v="61.02"/>
    <n v="3"/>
    <n v="0.61"/>
  </r>
  <r>
    <d v="2017-01-07T00:00:00"/>
    <x v="3"/>
    <x v="0"/>
    <x v="509"/>
    <x v="3"/>
    <x v="0"/>
    <x v="14"/>
    <x v="1501"/>
    <n v="110.11"/>
    <n v="7"/>
    <n v="31.93"/>
  </r>
  <r>
    <d v="2017-01-07T00:00:00"/>
    <x v="3"/>
    <x v="0"/>
    <x v="509"/>
    <x v="3"/>
    <x v="0"/>
    <x v="7"/>
    <x v="78"/>
    <n v="7.89"/>
    <n v="1"/>
    <n v="3.55"/>
  </r>
  <r>
    <d v="2017-01-08T00:00:00"/>
    <x v="3"/>
    <x v="0"/>
    <x v="332"/>
    <x v="22"/>
    <x v="1"/>
    <x v="13"/>
    <x v="178"/>
    <n v="892.98"/>
    <n v="2"/>
    <n v="80.37"/>
  </r>
  <r>
    <d v="2017-01-09T00:00:00"/>
    <x v="3"/>
    <x v="0"/>
    <x v="443"/>
    <x v="2"/>
    <x v="0"/>
    <x v="3"/>
    <x v="8"/>
    <n v="274.49"/>
    <n v="3"/>
    <n v="-228.74"/>
  </r>
  <r>
    <d v="2017-01-12T00:00:00"/>
    <x v="3"/>
    <x v="0"/>
    <x v="163"/>
    <x v="44"/>
    <x v="0"/>
    <x v="0"/>
    <x v="59"/>
    <n v="40.08"/>
    <n v="6"/>
    <n v="19.239999999999998"/>
  </r>
  <r>
    <d v="2017-01-12T00:00:00"/>
    <x v="3"/>
    <x v="0"/>
    <x v="163"/>
    <x v="44"/>
    <x v="1"/>
    <x v="8"/>
    <x v="1310"/>
    <n v="37.68"/>
    <n v="2"/>
    <n v="15.83"/>
  </r>
  <r>
    <d v="2017-01-12T00:00:00"/>
    <x v="3"/>
    <x v="0"/>
    <x v="637"/>
    <x v="3"/>
    <x v="0"/>
    <x v="10"/>
    <x v="21"/>
    <n v="9.7799999999999994"/>
    <n v="1"/>
    <n v="4.8899999999999997"/>
  </r>
  <r>
    <d v="2017-01-12T00:00:00"/>
    <x v="3"/>
    <x v="0"/>
    <x v="639"/>
    <x v="0"/>
    <x v="0"/>
    <x v="3"/>
    <x v="1391"/>
    <n v="760.98"/>
    <n v="5"/>
    <n v="-1141.47"/>
  </r>
  <r>
    <d v="2017-01-13T00:00:00"/>
    <x v="3"/>
    <x v="0"/>
    <x v="552"/>
    <x v="24"/>
    <x v="0"/>
    <x v="0"/>
    <x v="736"/>
    <n v="32.4"/>
    <n v="5"/>
    <n v="15.55"/>
  </r>
  <r>
    <d v="2017-01-13T00:00:00"/>
    <x v="3"/>
    <x v="0"/>
    <x v="552"/>
    <x v="24"/>
    <x v="0"/>
    <x v="4"/>
    <x v="358"/>
    <n v="209.94"/>
    <n v="6"/>
    <n v="54.58"/>
  </r>
  <r>
    <d v="2017-01-13T00:00:00"/>
    <x v="3"/>
    <x v="0"/>
    <x v="552"/>
    <x v="24"/>
    <x v="0"/>
    <x v="14"/>
    <x v="270"/>
    <n v="4164.05"/>
    <n v="5"/>
    <n v="83.28"/>
  </r>
  <r>
    <d v="2017-01-13T00:00:00"/>
    <x v="3"/>
    <x v="0"/>
    <x v="552"/>
    <x v="24"/>
    <x v="1"/>
    <x v="11"/>
    <x v="506"/>
    <n v="212.94"/>
    <n v="3"/>
    <n v="53.24"/>
  </r>
  <r>
    <d v="2017-01-14T00:00:00"/>
    <x v="3"/>
    <x v="0"/>
    <x v="751"/>
    <x v="25"/>
    <x v="0"/>
    <x v="10"/>
    <x v="41"/>
    <n v="21.74"/>
    <n v="1"/>
    <n v="7.34"/>
  </r>
  <r>
    <d v="2017-01-14T00:00:00"/>
    <x v="3"/>
    <x v="0"/>
    <x v="751"/>
    <x v="25"/>
    <x v="2"/>
    <x v="6"/>
    <x v="119"/>
    <n v="7.92"/>
    <n v="5"/>
    <n v="0.69"/>
  </r>
  <r>
    <d v="2017-01-14T00:00:00"/>
    <x v="3"/>
    <x v="0"/>
    <x v="609"/>
    <x v="26"/>
    <x v="2"/>
    <x v="9"/>
    <x v="1623"/>
    <n v="169.06"/>
    <n v="7"/>
    <n v="-14.79"/>
  </r>
  <r>
    <d v="2017-01-14T00:00:00"/>
    <x v="3"/>
    <x v="0"/>
    <x v="609"/>
    <x v="26"/>
    <x v="0"/>
    <x v="2"/>
    <x v="1440"/>
    <n v="168.62"/>
    <n v="9"/>
    <n v="14.75"/>
  </r>
  <r>
    <d v="2017-01-14T00:00:00"/>
    <x v="3"/>
    <x v="0"/>
    <x v="248"/>
    <x v="15"/>
    <x v="0"/>
    <x v="10"/>
    <x v="920"/>
    <n v="18.34"/>
    <n v="3"/>
    <n v="6.65"/>
  </r>
  <r>
    <d v="2017-01-14T00:00:00"/>
    <x v="3"/>
    <x v="0"/>
    <x v="248"/>
    <x v="15"/>
    <x v="0"/>
    <x v="0"/>
    <x v="727"/>
    <n v="36.29"/>
    <n v="7"/>
    <n v="12.7"/>
  </r>
  <r>
    <d v="2017-01-14T00:00:00"/>
    <x v="3"/>
    <x v="0"/>
    <x v="248"/>
    <x v="15"/>
    <x v="2"/>
    <x v="6"/>
    <x v="1727"/>
    <n v="111.98"/>
    <n v="2"/>
    <n v="7"/>
  </r>
  <r>
    <d v="2017-01-14T00:00:00"/>
    <x v="3"/>
    <x v="0"/>
    <x v="248"/>
    <x v="15"/>
    <x v="0"/>
    <x v="3"/>
    <x v="1428"/>
    <n v="5.97"/>
    <n v="5"/>
    <n v="-4.58"/>
  </r>
  <r>
    <d v="2017-01-14T00:00:00"/>
    <x v="3"/>
    <x v="0"/>
    <x v="248"/>
    <x v="15"/>
    <x v="0"/>
    <x v="3"/>
    <x v="950"/>
    <n v="2.5099999999999998"/>
    <n v="2"/>
    <n v="-1.84"/>
  </r>
  <r>
    <d v="2017-01-14T00:00:00"/>
    <x v="3"/>
    <x v="0"/>
    <x v="703"/>
    <x v="3"/>
    <x v="0"/>
    <x v="0"/>
    <x v="1325"/>
    <n v="154.9"/>
    <n v="5"/>
    <n v="69.709999999999994"/>
  </r>
  <r>
    <d v="2017-01-14T00:00:00"/>
    <x v="3"/>
    <x v="0"/>
    <x v="57"/>
    <x v="18"/>
    <x v="0"/>
    <x v="2"/>
    <x v="1369"/>
    <n v="67.400000000000006"/>
    <n v="5"/>
    <n v="17.52"/>
  </r>
  <r>
    <d v="2017-01-14T00:00:00"/>
    <x v="3"/>
    <x v="0"/>
    <x v="57"/>
    <x v="18"/>
    <x v="0"/>
    <x v="7"/>
    <x v="1371"/>
    <n v="2.52"/>
    <n v="2"/>
    <n v="0.1"/>
  </r>
  <r>
    <d v="2017-01-14T00:00:00"/>
    <x v="3"/>
    <x v="0"/>
    <x v="57"/>
    <x v="18"/>
    <x v="2"/>
    <x v="6"/>
    <x v="1147"/>
    <n v="67.8"/>
    <n v="4"/>
    <n v="1.36"/>
  </r>
  <r>
    <d v="2017-01-14T00:00:00"/>
    <x v="3"/>
    <x v="0"/>
    <x v="57"/>
    <x v="18"/>
    <x v="0"/>
    <x v="2"/>
    <x v="163"/>
    <n v="18.760000000000002"/>
    <n v="2"/>
    <n v="5.25"/>
  </r>
  <r>
    <d v="2017-01-14T00:00:00"/>
    <x v="3"/>
    <x v="0"/>
    <x v="57"/>
    <x v="18"/>
    <x v="2"/>
    <x v="9"/>
    <x v="915"/>
    <n v="12.12"/>
    <n v="4"/>
    <n v="2.5499999999999998"/>
  </r>
  <r>
    <d v="2017-01-14T00:00:00"/>
    <x v="3"/>
    <x v="0"/>
    <x v="57"/>
    <x v="18"/>
    <x v="0"/>
    <x v="0"/>
    <x v="1383"/>
    <n v="11.34"/>
    <n v="1"/>
    <n v="5.56"/>
  </r>
  <r>
    <d v="2017-01-14T00:00:00"/>
    <x v="3"/>
    <x v="0"/>
    <x v="57"/>
    <x v="18"/>
    <x v="2"/>
    <x v="9"/>
    <x v="1253"/>
    <n v="159.80000000000001"/>
    <n v="4"/>
    <n v="70.31"/>
  </r>
  <r>
    <d v="2017-01-14T00:00:00"/>
    <x v="3"/>
    <x v="0"/>
    <x v="57"/>
    <x v="18"/>
    <x v="1"/>
    <x v="8"/>
    <x v="1298"/>
    <n v="18.96"/>
    <n v="2"/>
    <n v="8.5299999999999994"/>
  </r>
  <r>
    <d v="2017-01-15T00:00:00"/>
    <x v="3"/>
    <x v="0"/>
    <x v="758"/>
    <x v="2"/>
    <x v="0"/>
    <x v="12"/>
    <x v="1743"/>
    <n v="34.380000000000003"/>
    <n v="1"/>
    <n v="3.87"/>
  </r>
  <r>
    <d v="2017-01-15T00:00:00"/>
    <x v="3"/>
    <x v="0"/>
    <x v="758"/>
    <x v="2"/>
    <x v="0"/>
    <x v="12"/>
    <x v="453"/>
    <n v="1924.16"/>
    <n v="8"/>
    <n v="312.68"/>
  </r>
  <r>
    <d v="2017-01-15T00:00:00"/>
    <x v="3"/>
    <x v="0"/>
    <x v="42"/>
    <x v="32"/>
    <x v="0"/>
    <x v="0"/>
    <x v="1700"/>
    <n v="12.7"/>
    <n v="2"/>
    <n v="5.84"/>
  </r>
  <r>
    <d v="2017-01-15T00:00:00"/>
    <x v="3"/>
    <x v="0"/>
    <x v="722"/>
    <x v="3"/>
    <x v="0"/>
    <x v="4"/>
    <x v="344"/>
    <n v="21.4"/>
    <n v="5"/>
    <n v="6.21"/>
  </r>
  <r>
    <d v="2017-01-15T00:00:00"/>
    <x v="3"/>
    <x v="0"/>
    <x v="560"/>
    <x v="0"/>
    <x v="0"/>
    <x v="3"/>
    <x v="209"/>
    <n v="32.78"/>
    <n v="4"/>
    <n v="-52.45"/>
  </r>
  <r>
    <d v="2017-01-15T00:00:00"/>
    <x v="3"/>
    <x v="0"/>
    <x v="560"/>
    <x v="0"/>
    <x v="2"/>
    <x v="9"/>
    <x v="33"/>
    <n v="47.98"/>
    <n v="2"/>
    <n v="14.4"/>
  </r>
  <r>
    <d v="2017-01-15T00:00:00"/>
    <x v="3"/>
    <x v="0"/>
    <x v="560"/>
    <x v="0"/>
    <x v="2"/>
    <x v="9"/>
    <x v="918"/>
    <n v="62.59"/>
    <n v="8"/>
    <n v="13.3"/>
  </r>
  <r>
    <d v="2017-01-15T00:00:00"/>
    <x v="3"/>
    <x v="0"/>
    <x v="560"/>
    <x v="0"/>
    <x v="0"/>
    <x v="3"/>
    <x v="583"/>
    <n v="4.28"/>
    <n v="1"/>
    <n v="-6.63"/>
  </r>
  <r>
    <d v="2017-01-16T00:00:00"/>
    <x v="3"/>
    <x v="0"/>
    <x v="4"/>
    <x v="3"/>
    <x v="1"/>
    <x v="8"/>
    <x v="480"/>
    <n v="27.92"/>
    <n v="4"/>
    <n v="8.1"/>
  </r>
  <r>
    <d v="2017-01-16T00:00:00"/>
    <x v="3"/>
    <x v="0"/>
    <x v="4"/>
    <x v="3"/>
    <x v="1"/>
    <x v="13"/>
    <x v="495"/>
    <n v="399.67"/>
    <n v="7"/>
    <n v="-14.99"/>
  </r>
  <r>
    <d v="2017-01-16T00:00:00"/>
    <x v="3"/>
    <x v="0"/>
    <x v="539"/>
    <x v="14"/>
    <x v="0"/>
    <x v="3"/>
    <x v="501"/>
    <n v="5443.96"/>
    <n v="4"/>
    <n v="2504.2199999999998"/>
  </r>
  <r>
    <d v="2017-01-16T00:00:00"/>
    <x v="3"/>
    <x v="0"/>
    <x v="539"/>
    <x v="14"/>
    <x v="1"/>
    <x v="5"/>
    <x v="946"/>
    <n v="302.67"/>
    <n v="3"/>
    <n v="72.64"/>
  </r>
  <r>
    <d v="2017-01-16T00:00:00"/>
    <x v="3"/>
    <x v="0"/>
    <x v="539"/>
    <x v="14"/>
    <x v="0"/>
    <x v="0"/>
    <x v="1687"/>
    <n v="56.07"/>
    <n v="7"/>
    <n v="25.23"/>
  </r>
  <r>
    <d v="2017-01-19T00:00:00"/>
    <x v="3"/>
    <x v="0"/>
    <x v="275"/>
    <x v="0"/>
    <x v="0"/>
    <x v="1"/>
    <x v="1491"/>
    <n v="6"/>
    <n v="2"/>
    <n v="2.1"/>
  </r>
  <r>
    <d v="2017-01-19T00:00:00"/>
    <x v="3"/>
    <x v="0"/>
    <x v="777"/>
    <x v="2"/>
    <x v="2"/>
    <x v="6"/>
    <x v="387"/>
    <n v="429.6"/>
    <n v="2"/>
    <n v="-93.08"/>
  </r>
  <r>
    <d v="2017-01-19T00:00:00"/>
    <x v="3"/>
    <x v="0"/>
    <x v="777"/>
    <x v="2"/>
    <x v="1"/>
    <x v="8"/>
    <x v="1113"/>
    <n v="31.97"/>
    <n v="2"/>
    <n v="6.39"/>
  </r>
  <r>
    <d v="2017-01-19T00:00:00"/>
    <x v="3"/>
    <x v="0"/>
    <x v="777"/>
    <x v="2"/>
    <x v="1"/>
    <x v="5"/>
    <x v="1333"/>
    <n v="887.27"/>
    <n v="3"/>
    <n v="-63.38"/>
  </r>
  <r>
    <d v="2017-01-19T00:00:00"/>
    <x v="3"/>
    <x v="0"/>
    <x v="777"/>
    <x v="2"/>
    <x v="0"/>
    <x v="0"/>
    <x v="1791"/>
    <n v="21.7"/>
    <n v="4"/>
    <n v="7.05"/>
  </r>
  <r>
    <d v="2017-01-19T00:00:00"/>
    <x v="3"/>
    <x v="0"/>
    <x v="195"/>
    <x v="45"/>
    <x v="0"/>
    <x v="0"/>
    <x v="1449"/>
    <n v="79.92"/>
    <n v="4"/>
    <n v="37.56"/>
  </r>
  <r>
    <d v="2017-01-19T00:00:00"/>
    <x v="3"/>
    <x v="0"/>
    <x v="195"/>
    <x v="45"/>
    <x v="0"/>
    <x v="0"/>
    <x v="572"/>
    <n v="12.28"/>
    <n v="1"/>
    <n v="5.77"/>
  </r>
  <r>
    <d v="2017-01-19T00:00:00"/>
    <x v="3"/>
    <x v="0"/>
    <x v="195"/>
    <x v="45"/>
    <x v="0"/>
    <x v="12"/>
    <x v="1178"/>
    <n v="542.94000000000005"/>
    <n v="3"/>
    <n v="152.02000000000001"/>
  </r>
  <r>
    <d v="2017-01-19T00:00:00"/>
    <x v="3"/>
    <x v="0"/>
    <x v="195"/>
    <x v="45"/>
    <x v="0"/>
    <x v="10"/>
    <x v="229"/>
    <n v="2.04"/>
    <n v="1"/>
    <n v="0.96"/>
  </r>
  <r>
    <d v="2017-01-20T00:00:00"/>
    <x v="3"/>
    <x v="0"/>
    <x v="755"/>
    <x v="20"/>
    <x v="1"/>
    <x v="5"/>
    <x v="415"/>
    <n v="207.85"/>
    <n v="3"/>
    <n v="2.31"/>
  </r>
  <r>
    <d v="2017-01-20T00:00:00"/>
    <x v="3"/>
    <x v="0"/>
    <x v="433"/>
    <x v="3"/>
    <x v="2"/>
    <x v="6"/>
    <x v="292"/>
    <n v="160.78"/>
    <n v="3"/>
    <n v="10.050000000000001"/>
  </r>
  <r>
    <d v="2017-01-20T00:00:00"/>
    <x v="3"/>
    <x v="0"/>
    <x v="51"/>
    <x v="3"/>
    <x v="0"/>
    <x v="4"/>
    <x v="108"/>
    <n v="24.2"/>
    <n v="5"/>
    <n v="7.99"/>
  </r>
  <r>
    <d v="2017-01-20T00:00:00"/>
    <x v="3"/>
    <x v="0"/>
    <x v="51"/>
    <x v="3"/>
    <x v="2"/>
    <x v="6"/>
    <x v="854"/>
    <n v="359.98"/>
    <n v="3"/>
    <n v="130.49"/>
  </r>
  <r>
    <d v="2017-01-20T00:00:00"/>
    <x v="3"/>
    <x v="0"/>
    <x v="467"/>
    <x v="37"/>
    <x v="0"/>
    <x v="4"/>
    <x v="1591"/>
    <n v="3.52"/>
    <n v="2"/>
    <n v="1.02"/>
  </r>
  <r>
    <d v="2017-01-20T00:00:00"/>
    <x v="3"/>
    <x v="0"/>
    <x v="505"/>
    <x v="1"/>
    <x v="0"/>
    <x v="1"/>
    <x v="349"/>
    <n v="11.52"/>
    <n v="5"/>
    <n v="4.18"/>
  </r>
  <r>
    <d v="2017-01-21T00:00:00"/>
    <x v="3"/>
    <x v="0"/>
    <x v="293"/>
    <x v="22"/>
    <x v="0"/>
    <x v="2"/>
    <x v="161"/>
    <n v="242.94"/>
    <n v="3"/>
    <n v="9.7200000000000006"/>
  </r>
  <r>
    <d v="2017-01-21T00:00:00"/>
    <x v="3"/>
    <x v="0"/>
    <x v="293"/>
    <x v="22"/>
    <x v="2"/>
    <x v="9"/>
    <x v="941"/>
    <n v="179.97"/>
    <n v="3"/>
    <n v="86.39"/>
  </r>
  <r>
    <d v="2017-01-21T00:00:00"/>
    <x v="3"/>
    <x v="0"/>
    <x v="293"/>
    <x v="22"/>
    <x v="0"/>
    <x v="3"/>
    <x v="471"/>
    <n v="99.7"/>
    <n v="6"/>
    <n v="33.65"/>
  </r>
  <r>
    <d v="2017-01-21T00:00:00"/>
    <x v="3"/>
    <x v="0"/>
    <x v="293"/>
    <x v="22"/>
    <x v="0"/>
    <x v="3"/>
    <x v="93"/>
    <n v="27.94"/>
    <n v="4"/>
    <n v="9.43"/>
  </r>
  <r>
    <d v="2017-01-21T00:00:00"/>
    <x v="3"/>
    <x v="0"/>
    <x v="293"/>
    <x v="22"/>
    <x v="1"/>
    <x v="11"/>
    <x v="1778"/>
    <n v="84.98"/>
    <n v="1"/>
    <n v="18.7"/>
  </r>
  <r>
    <d v="2017-01-21T00:00:00"/>
    <x v="3"/>
    <x v="0"/>
    <x v="293"/>
    <x v="22"/>
    <x v="0"/>
    <x v="3"/>
    <x v="701"/>
    <n v="18.72"/>
    <n v="5"/>
    <n v="6.55"/>
  </r>
  <r>
    <d v="2017-01-21T00:00:00"/>
    <x v="3"/>
    <x v="0"/>
    <x v="577"/>
    <x v="25"/>
    <x v="0"/>
    <x v="2"/>
    <x v="892"/>
    <n v="348.21"/>
    <n v="7"/>
    <n v="30.47"/>
  </r>
  <r>
    <d v="2017-01-21T00:00:00"/>
    <x v="3"/>
    <x v="0"/>
    <x v="577"/>
    <x v="25"/>
    <x v="0"/>
    <x v="3"/>
    <x v="978"/>
    <n v="35.78"/>
    <n v="7"/>
    <n v="-28.63"/>
  </r>
  <r>
    <d v="2017-01-21T00:00:00"/>
    <x v="3"/>
    <x v="0"/>
    <x v="772"/>
    <x v="14"/>
    <x v="0"/>
    <x v="3"/>
    <x v="549"/>
    <n v="14.4"/>
    <n v="5"/>
    <n v="7.06"/>
  </r>
  <r>
    <d v="2017-01-21T00:00:00"/>
    <x v="3"/>
    <x v="0"/>
    <x v="772"/>
    <x v="14"/>
    <x v="2"/>
    <x v="9"/>
    <x v="1464"/>
    <n v="619.95000000000005"/>
    <n v="5"/>
    <n v="111.59"/>
  </r>
  <r>
    <d v="2017-01-21T00:00:00"/>
    <x v="3"/>
    <x v="0"/>
    <x v="772"/>
    <x v="14"/>
    <x v="0"/>
    <x v="3"/>
    <x v="88"/>
    <n v="89.52"/>
    <n v="4"/>
    <n v="42.07"/>
  </r>
  <r>
    <d v="2017-01-21T00:00:00"/>
    <x v="3"/>
    <x v="0"/>
    <x v="772"/>
    <x v="14"/>
    <x v="2"/>
    <x v="15"/>
    <x v="1795"/>
    <n v="350.97"/>
    <n v="3"/>
    <n v="152.09"/>
  </r>
  <r>
    <d v="2017-01-21T00:00:00"/>
    <x v="3"/>
    <x v="0"/>
    <x v="772"/>
    <x v="14"/>
    <x v="2"/>
    <x v="6"/>
    <x v="1432"/>
    <n v="164.99"/>
    <n v="1"/>
    <n v="49.5"/>
  </r>
  <r>
    <d v="2017-01-21T00:00:00"/>
    <x v="3"/>
    <x v="0"/>
    <x v="737"/>
    <x v="1"/>
    <x v="0"/>
    <x v="10"/>
    <x v="239"/>
    <n v="268.58"/>
    <n v="4"/>
    <n v="90.64"/>
  </r>
  <r>
    <d v="2017-01-22T00:00:00"/>
    <x v="3"/>
    <x v="0"/>
    <x v="525"/>
    <x v="35"/>
    <x v="2"/>
    <x v="16"/>
    <x v="1796"/>
    <n v="2999.95"/>
    <n v="5"/>
    <n v="1379.98"/>
  </r>
  <r>
    <d v="2017-01-22T00:00:00"/>
    <x v="3"/>
    <x v="0"/>
    <x v="525"/>
    <x v="35"/>
    <x v="0"/>
    <x v="2"/>
    <x v="1187"/>
    <n v="51.45"/>
    <n v="3"/>
    <n v="13.89"/>
  </r>
  <r>
    <d v="2017-01-22T00:00:00"/>
    <x v="3"/>
    <x v="0"/>
    <x v="525"/>
    <x v="35"/>
    <x v="0"/>
    <x v="0"/>
    <x v="689"/>
    <n v="11.96"/>
    <n v="2"/>
    <n v="5.38"/>
  </r>
  <r>
    <d v="2017-01-22T00:00:00"/>
    <x v="3"/>
    <x v="0"/>
    <x v="525"/>
    <x v="35"/>
    <x v="0"/>
    <x v="2"/>
    <x v="694"/>
    <n v="1126.02"/>
    <n v="3"/>
    <n v="56.3"/>
  </r>
  <r>
    <d v="2017-01-22T00:00:00"/>
    <x v="3"/>
    <x v="0"/>
    <x v="150"/>
    <x v="1"/>
    <x v="0"/>
    <x v="7"/>
    <x v="78"/>
    <n v="15.12"/>
    <n v="5"/>
    <n v="4.91"/>
  </r>
  <r>
    <d v="2017-01-22T00:00:00"/>
    <x v="3"/>
    <x v="0"/>
    <x v="150"/>
    <x v="1"/>
    <x v="0"/>
    <x v="4"/>
    <x v="608"/>
    <n v="7.87"/>
    <n v="3"/>
    <n v="0.89"/>
  </r>
  <r>
    <d v="2017-01-23T00:00:00"/>
    <x v="3"/>
    <x v="0"/>
    <x v="91"/>
    <x v="14"/>
    <x v="1"/>
    <x v="13"/>
    <x v="752"/>
    <n v="210.98"/>
    <n v="2"/>
    <n v="21.1"/>
  </r>
  <r>
    <d v="2017-01-23T00:00:00"/>
    <x v="3"/>
    <x v="0"/>
    <x v="10"/>
    <x v="22"/>
    <x v="0"/>
    <x v="3"/>
    <x v="1058"/>
    <n v="19.68"/>
    <n v="5"/>
    <n v="6.89"/>
  </r>
  <r>
    <d v="2017-01-23T00:00:00"/>
    <x v="3"/>
    <x v="0"/>
    <x v="10"/>
    <x v="22"/>
    <x v="0"/>
    <x v="0"/>
    <x v="1427"/>
    <n v="25.92"/>
    <n v="4"/>
    <n v="12.44"/>
  </r>
  <r>
    <d v="2017-01-23T00:00:00"/>
    <x v="3"/>
    <x v="0"/>
    <x v="10"/>
    <x v="22"/>
    <x v="0"/>
    <x v="0"/>
    <x v="1040"/>
    <n v="6.48"/>
    <n v="1"/>
    <n v="3.11"/>
  </r>
  <r>
    <d v="2017-01-23T00:00:00"/>
    <x v="3"/>
    <x v="0"/>
    <x v="10"/>
    <x v="22"/>
    <x v="2"/>
    <x v="6"/>
    <x v="227"/>
    <n v="86.35"/>
    <n v="6"/>
    <n v="8.64"/>
  </r>
  <r>
    <d v="2017-01-23T00:00:00"/>
    <x v="3"/>
    <x v="0"/>
    <x v="187"/>
    <x v="12"/>
    <x v="2"/>
    <x v="9"/>
    <x v="301"/>
    <n v="95.98"/>
    <n v="2"/>
    <n v="12"/>
  </r>
  <r>
    <d v="2017-01-23T00:00:00"/>
    <x v="3"/>
    <x v="0"/>
    <x v="187"/>
    <x v="12"/>
    <x v="0"/>
    <x v="3"/>
    <x v="647"/>
    <n v="4.9400000000000004"/>
    <n v="2"/>
    <n v="-3.62"/>
  </r>
  <r>
    <d v="2017-01-24T00:00:00"/>
    <x v="3"/>
    <x v="0"/>
    <x v="633"/>
    <x v="4"/>
    <x v="0"/>
    <x v="7"/>
    <x v="828"/>
    <n v="5.67"/>
    <n v="3"/>
    <n v="0.11"/>
  </r>
  <r>
    <d v="2017-01-24T00:00:00"/>
    <x v="3"/>
    <x v="0"/>
    <x v="435"/>
    <x v="3"/>
    <x v="0"/>
    <x v="12"/>
    <x v="882"/>
    <n v="25.86"/>
    <n v="3"/>
    <n v="6.72"/>
  </r>
  <r>
    <d v="2017-01-24T00:00:00"/>
    <x v="3"/>
    <x v="0"/>
    <x v="435"/>
    <x v="3"/>
    <x v="0"/>
    <x v="3"/>
    <x v="1644"/>
    <n v="276.77999999999997"/>
    <n v="2"/>
    <n v="89.95"/>
  </r>
  <r>
    <d v="2017-01-24T00:00:00"/>
    <x v="3"/>
    <x v="0"/>
    <x v="435"/>
    <x v="3"/>
    <x v="2"/>
    <x v="6"/>
    <x v="1585"/>
    <n v="110.35"/>
    <n v="3"/>
    <n v="8.2799999999999994"/>
  </r>
  <r>
    <d v="2017-01-26T00:00:00"/>
    <x v="3"/>
    <x v="0"/>
    <x v="27"/>
    <x v="33"/>
    <x v="0"/>
    <x v="4"/>
    <x v="1363"/>
    <n v="15.47"/>
    <n v="7"/>
    <n v="4.18"/>
  </r>
  <r>
    <d v="2017-01-26T00:00:00"/>
    <x v="3"/>
    <x v="0"/>
    <x v="27"/>
    <x v="33"/>
    <x v="0"/>
    <x v="3"/>
    <x v="824"/>
    <n v="7.16"/>
    <n v="2"/>
    <n v="3.44"/>
  </r>
  <r>
    <d v="2017-01-26T00:00:00"/>
    <x v="3"/>
    <x v="0"/>
    <x v="704"/>
    <x v="0"/>
    <x v="0"/>
    <x v="2"/>
    <x v="939"/>
    <n v="18.16"/>
    <n v="2"/>
    <n v="1.82"/>
  </r>
  <r>
    <d v="2017-01-26T00:00:00"/>
    <x v="3"/>
    <x v="0"/>
    <x v="740"/>
    <x v="3"/>
    <x v="0"/>
    <x v="7"/>
    <x v="293"/>
    <n v="11.84"/>
    <n v="8"/>
    <n v="5.68"/>
  </r>
  <r>
    <d v="2017-01-26T00:00:00"/>
    <x v="3"/>
    <x v="0"/>
    <x v="32"/>
    <x v="4"/>
    <x v="1"/>
    <x v="8"/>
    <x v="1436"/>
    <n v="62.72"/>
    <n v="4"/>
    <n v="24.46"/>
  </r>
  <r>
    <d v="2017-01-26T00:00:00"/>
    <x v="3"/>
    <x v="0"/>
    <x v="32"/>
    <x v="4"/>
    <x v="2"/>
    <x v="6"/>
    <x v="352"/>
    <n v="2939.93"/>
    <n v="7"/>
    <n v="764.38"/>
  </r>
  <r>
    <d v="2017-01-27T00:00:00"/>
    <x v="3"/>
    <x v="0"/>
    <x v="209"/>
    <x v="10"/>
    <x v="0"/>
    <x v="4"/>
    <x v="16"/>
    <n v="14.02"/>
    <n v="3"/>
    <n v="1.75"/>
  </r>
  <r>
    <d v="2017-01-27T00:00:00"/>
    <x v="3"/>
    <x v="0"/>
    <x v="209"/>
    <x v="10"/>
    <x v="2"/>
    <x v="9"/>
    <x v="1241"/>
    <n v="71.98"/>
    <n v="3"/>
    <n v="-9"/>
  </r>
  <r>
    <d v="2017-01-27T00:00:00"/>
    <x v="3"/>
    <x v="0"/>
    <x v="209"/>
    <x v="10"/>
    <x v="2"/>
    <x v="6"/>
    <x v="784"/>
    <n v="107.98"/>
    <n v="3"/>
    <n v="-27"/>
  </r>
  <r>
    <d v="2017-01-27T00:00:00"/>
    <x v="3"/>
    <x v="0"/>
    <x v="614"/>
    <x v="20"/>
    <x v="2"/>
    <x v="6"/>
    <x v="1585"/>
    <n v="137.94"/>
    <n v="3"/>
    <n v="35.86"/>
  </r>
  <r>
    <d v="2017-01-28T00:00:00"/>
    <x v="3"/>
    <x v="0"/>
    <x v="165"/>
    <x v="3"/>
    <x v="2"/>
    <x v="9"/>
    <x v="1699"/>
    <n v="239.97"/>
    <n v="3"/>
    <n v="26.4"/>
  </r>
  <r>
    <d v="2017-01-28T00:00:00"/>
    <x v="3"/>
    <x v="0"/>
    <x v="165"/>
    <x v="3"/>
    <x v="1"/>
    <x v="8"/>
    <x v="1716"/>
    <n v="37.74"/>
    <n v="3"/>
    <n v="12.83"/>
  </r>
  <r>
    <d v="2017-01-28T00:00:00"/>
    <x v="3"/>
    <x v="0"/>
    <x v="656"/>
    <x v="42"/>
    <x v="0"/>
    <x v="0"/>
    <x v="657"/>
    <n v="279.89999999999998"/>
    <n v="5"/>
    <n v="137.15"/>
  </r>
  <r>
    <d v="2017-01-28T00:00:00"/>
    <x v="3"/>
    <x v="0"/>
    <x v="750"/>
    <x v="20"/>
    <x v="2"/>
    <x v="9"/>
    <x v="399"/>
    <n v="449.91"/>
    <n v="9"/>
    <n v="157.47"/>
  </r>
  <r>
    <d v="2017-01-29T00:00:00"/>
    <x v="3"/>
    <x v="0"/>
    <x v="584"/>
    <x v="1"/>
    <x v="0"/>
    <x v="3"/>
    <x v="455"/>
    <n v="12.13"/>
    <n v="4"/>
    <n v="-20.62"/>
  </r>
  <r>
    <d v="2017-01-29T00:00:00"/>
    <x v="3"/>
    <x v="0"/>
    <x v="339"/>
    <x v="3"/>
    <x v="0"/>
    <x v="4"/>
    <x v="1729"/>
    <n v="8.34"/>
    <n v="3"/>
    <n v="2.17"/>
  </r>
  <r>
    <d v="2017-01-29T00:00:00"/>
    <x v="3"/>
    <x v="0"/>
    <x v="339"/>
    <x v="3"/>
    <x v="0"/>
    <x v="14"/>
    <x v="472"/>
    <n v="8.57"/>
    <n v="1"/>
    <n v="2.23"/>
  </r>
  <r>
    <d v="2017-01-29T00:00:00"/>
    <x v="3"/>
    <x v="0"/>
    <x v="339"/>
    <x v="3"/>
    <x v="0"/>
    <x v="3"/>
    <x v="604"/>
    <n v="119.62"/>
    <n v="8"/>
    <n v="40.369999999999997"/>
  </r>
  <r>
    <d v="2017-01-29T00:00:00"/>
    <x v="3"/>
    <x v="0"/>
    <x v="122"/>
    <x v="20"/>
    <x v="0"/>
    <x v="1"/>
    <x v="1046"/>
    <n v="5.22"/>
    <n v="2"/>
    <n v="2.4"/>
  </r>
  <r>
    <d v="2017-01-29T00:00:00"/>
    <x v="3"/>
    <x v="0"/>
    <x v="741"/>
    <x v="2"/>
    <x v="0"/>
    <x v="4"/>
    <x v="614"/>
    <n v="4.7699999999999996"/>
    <n v="2"/>
    <n v="0.48"/>
  </r>
  <r>
    <d v="2017-01-29T00:00:00"/>
    <x v="3"/>
    <x v="0"/>
    <x v="51"/>
    <x v="30"/>
    <x v="0"/>
    <x v="0"/>
    <x v="1257"/>
    <n v="12.96"/>
    <n v="2"/>
    <n v="6.22"/>
  </r>
  <r>
    <d v="2017-01-29T00:00:00"/>
    <x v="3"/>
    <x v="0"/>
    <x v="51"/>
    <x v="30"/>
    <x v="0"/>
    <x v="0"/>
    <x v="167"/>
    <n v="94.85"/>
    <n v="5"/>
    <n v="45.53"/>
  </r>
  <r>
    <d v="2017-01-29T00:00:00"/>
    <x v="3"/>
    <x v="0"/>
    <x v="51"/>
    <x v="30"/>
    <x v="0"/>
    <x v="2"/>
    <x v="1369"/>
    <n v="13.48"/>
    <n v="1"/>
    <n v="3.5"/>
  </r>
  <r>
    <d v="2017-01-29T00:00:00"/>
    <x v="3"/>
    <x v="0"/>
    <x v="51"/>
    <x v="30"/>
    <x v="1"/>
    <x v="8"/>
    <x v="20"/>
    <n v="14.91"/>
    <n v="3"/>
    <n v="4.62"/>
  </r>
  <r>
    <d v="2017-01-30T00:00:00"/>
    <x v="3"/>
    <x v="0"/>
    <x v="625"/>
    <x v="30"/>
    <x v="0"/>
    <x v="3"/>
    <x v="997"/>
    <n v="18.28"/>
    <n v="2"/>
    <n v="9.14"/>
  </r>
  <r>
    <d v="2017-01-30T00:00:00"/>
    <x v="3"/>
    <x v="0"/>
    <x v="625"/>
    <x v="30"/>
    <x v="2"/>
    <x v="6"/>
    <x v="35"/>
    <n v="207"/>
    <n v="3"/>
    <n v="51.75"/>
  </r>
  <r>
    <d v="2017-01-30T00:00:00"/>
    <x v="3"/>
    <x v="0"/>
    <x v="625"/>
    <x v="30"/>
    <x v="0"/>
    <x v="3"/>
    <x v="871"/>
    <n v="32.35"/>
    <n v="5"/>
    <n v="16.18"/>
  </r>
  <r>
    <d v="2017-01-30T00:00:00"/>
    <x v="3"/>
    <x v="0"/>
    <x v="625"/>
    <x v="30"/>
    <x v="0"/>
    <x v="3"/>
    <x v="483"/>
    <n v="7.71"/>
    <n v="1"/>
    <n v="3.47"/>
  </r>
  <r>
    <d v="2017-01-30T00:00:00"/>
    <x v="3"/>
    <x v="0"/>
    <x v="625"/>
    <x v="30"/>
    <x v="0"/>
    <x v="4"/>
    <x v="1473"/>
    <n v="40.299999999999997"/>
    <n v="2"/>
    <n v="10.88"/>
  </r>
  <r>
    <d v="2017-01-30T00:00:00"/>
    <x v="3"/>
    <x v="0"/>
    <x v="625"/>
    <x v="30"/>
    <x v="1"/>
    <x v="8"/>
    <x v="1659"/>
    <n v="34.58"/>
    <n v="7"/>
    <n v="14.52"/>
  </r>
  <r>
    <d v="2017-01-30T00:00:00"/>
    <x v="3"/>
    <x v="0"/>
    <x v="13"/>
    <x v="3"/>
    <x v="0"/>
    <x v="2"/>
    <x v="242"/>
    <n v="129.30000000000001"/>
    <n v="2"/>
    <n v="6.47"/>
  </r>
  <r>
    <d v="2017-01-30T00:00:00"/>
    <x v="3"/>
    <x v="0"/>
    <x v="469"/>
    <x v="3"/>
    <x v="0"/>
    <x v="4"/>
    <x v="1559"/>
    <n v="12.74"/>
    <n v="7"/>
    <n v="5.73"/>
  </r>
  <r>
    <d v="2017-01-30T00:00:00"/>
    <x v="3"/>
    <x v="0"/>
    <x v="469"/>
    <x v="3"/>
    <x v="0"/>
    <x v="4"/>
    <x v="1772"/>
    <n v="8.82"/>
    <n v="3"/>
    <n v="2.38"/>
  </r>
  <r>
    <d v="2017-01-30T00:00:00"/>
    <x v="3"/>
    <x v="0"/>
    <x v="469"/>
    <x v="3"/>
    <x v="1"/>
    <x v="5"/>
    <x v="120"/>
    <n v="120.78"/>
    <n v="1"/>
    <n v="-13.59"/>
  </r>
  <r>
    <d v="2017-01-30T00:00:00"/>
    <x v="3"/>
    <x v="0"/>
    <x v="185"/>
    <x v="16"/>
    <x v="1"/>
    <x v="5"/>
    <x v="1609"/>
    <n v="419.14"/>
    <n v="4"/>
    <n v="-68.11"/>
  </r>
  <r>
    <d v="2017-01-30T00:00:00"/>
    <x v="3"/>
    <x v="0"/>
    <x v="760"/>
    <x v="1"/>
    <x v="1"/>
    <x v="13"/>
    <x v="71"/>
    <n v="69.38"/>
    <n v="1"/>
    <n v="-47.18"/>
  </r>
  <r>
    <d v="2017-01-30T00:00:00"/>
    <x v="3"/>
    <x v="0"/>
    <x v="760"/>
    <x v="1"/>
    <x v="0"/>
    <x v="14"/>
    <x v="1452"/>
    <n v="31.68"/>
    <n v="4"/>
    <n v="2.77"/>
  </r>
  <r>
    <d v="2017-01-30T00:00:00"/>
    <x v="3"/>
    <x v="0"/>
    <x v="760"/>
    <x v="1"/>
    <x v="2"/>
    <x v="6"/>
    <x v="1085"/>
    <n v="2003.17"/>
    <n v="4"/>
    <n v="250.4"/>
  </r>
  <r>
    <d v="2017-01-30T00:00:00"/>
    <x v="3"/>
    <x v="0"/>
    <x v="760"/>
    <x v="1"/>
    <x v="0"/>
    <x v="4"/>
    <x v="1451"/>
    <n v="9.34"/>
    <n v="2"/>
    <n v="3.15"/>
  </r>
  <r>
    <d v="2017-01-30T00:00:00"/>
    <x v="3"/>
    <x v="0"/>
    <x v="381"/>
    <x v="22"/>
    <x v="2"/>
    <x v="6"/>
    <x v="482"/>
    <n v="604.77"/>
    <n v="4"/>
    <n v="60.48"/>
  </r>
  <r>
    <d v="2017-02-02T00:00:00"/>
    <x v="3"/>
    <x v="1"/>
    <x v="360"/>
    <x v="10"/>
    <x v="2"/>
    <x v="6"/>
    <x v="1605"/>
    <n v="59.97"/>
    <n v="5"/>
    <n v="-11.99"/>
  </r>
  <r>
    <d v="2017-02-02T00:00:00"/>
    <x v="3"/>
    <x v="1"/>
    <x v="360"/>
    <x v="10"/>
    <x v="0"/>
    <x v="0"/>
    <x v="646"/>
    <n v="78.3"/>
    <n v="2"/>
    <n v="29.36"/>
  </r>
  <r>
    <d v="2017-02-02T00:00:00"/>
    <x v="3"/>
    <x v="1"/>
    <x v="360"/>
    <x v="10"/>
    <x v="0"/>
    <x v="7"/>
    <x v="78"/>
    <n v="21.46"/>
    <n v="9"/>
    <n v="6.97"/>
  </r>
  <r>
    <d v="2017-02-02T00:00:00"/>
    <x v="3"/>
    <x v="1"/>
    <x v="154"/>
    <x v="3"/>
    <x v="1"/>
    <x v="8"/>
    <x v="562"/>
    <n v="86.26"/>
    <n v="2"/>
    <n v="29.33"/>
  </r>
  <r>
    <d v="2017-02-02T00:00:00"/>
    <x v="3"/>
    <x v="1"/>
    <x v="154"/>
    <x v="3"/>
    <x v="0"/>
    <x v="2"/>
    <x v="982"/>
    <n v="139.04"/>
    <n v="4"/>
    <n v="38.93"/>
  </r>
  <r>
    <d v="2017-02-02T00:00:00"/>
    <x v="3"/>
    <x v="1"/>
    <x v="154"/>
    <x v="3"/>
    <x v="0"/>
    <x v="12"/>
    <x v="1787"/>
    <n v="46.8"/>
    <n v="4"/>
    <n v="16.38"/>
  </r>
  <r>
    <d v="2017-02-02T00:00:00"/>
    <x v="3"/>
    <x v="1"/>
    <x v="731"/>
    <x v="3"/>
    <x v="1"/>
    <x v="8"/>
    <x v="1401"/>
    <n v="210.58"/>
    <n v="2"/>
    <n v="12.63"/>
  </r>
  <r>
    <d v="2017-02-02T00:00:00"/>
    <x v="3"/>
    <x v="1"/>
    <x v="731"/>
    <x v="3"/>
    <x v="0"/>
    <x v="3"/>
    <x v="326"/>
    <n v="30.96"/>
    <n v="2"/>
    <n v="10.06"/>
  </r>
  <r>
    <d v="2017-02-02T00:00:00"/>
    <x v="3"/>
    <x v="1"/>
    <x v="731"/>
    <x v="3"/>
    <x v="2"/>
    <x v="15"/>
    <x v="1797"/>
    <n v="239.98"/>
    <n v="2"/>
    <n v="39"/>
  </r>
  <r>
    <d v="2017-02-03T00:00:00"/>
    <x v="3"/>
    <x v="1"/>
    <x v="550"/>
    <x v="10"/>
    <x v="0"/>
    <x v="3"/>
    <x v="246"/>
    <n v="5.23"/>
    <n v="3"/>
    <n v="-4.18"/>
  </r>
  <r>
    <d v="2017-02-03T00:00:00"/>
    <x v="3"/>
    <x v="1"/>
    <x v="550"/>
    <x v="10"/>
    <x v="0"/>
    <x v="2"/>
    <x v="168"/>
    <n v="285.55"/>
    <n v="2"/>
    <n v="35.69"/>
  </r>
  <r>
    <d v="2017-02-03T00:00:00"/>
    <x v="3"/>
    <x v="1"/>
    <x v="59"/>
    <x v="16"/>
    <x v="0"/>
    <x v="3"/>
    <x v="871"/>
    <n v="3.88"/>
    <n v="2"/>
    <n v="-2.59"/>
  </r>
  <r>
    <d v="2017-02-03T00:00:00"/>
    <x v="3"/>
    <x v="1"/>
    <x v="59"/>
    <x v="16"/>
    <x v="0"/>
    <x v="0"/>
    <x v="1747"/>
    <n v="115.3"/>
    <n v="3"/>
    <n v="40.35"/>
  </r>
  <r>
    <d v="2017-02-03T00:00:00"/>
    <x v="3"/>
    <x v="1"/>
    <x v="476"/>
    <x v="1"/>
    <x v="0"/>
    <x v="0"/>
    <x v="507"/>
    <n v="5.18"/>
    <n v="1"/>
    <n v="1.81"/>
  </r>
  <r>
    <d v="2017-02-03T00:00:00"/>
    <x v="3"/>
    <x v="1"/>
    <x v="476"/>
    <x v="1"/>
    <x v="0"/>
    <x v="0"/>
    <x v="1025"/>
    <n v="65.58"/>
    <n v="2"/>
    <n v="23.77"/>
  </r>
  <r>
    <d v="2017-02-03T00:00:00"/>
    <x v="3"/>
    <x v="1"/>
    <x v="476"/>
    <x v="1"/>
    <x v="1"/>
    <x v="8"/>
    <x v="195"/>
    <n v="22.2"/>
    <n v="1"/>
    <n v="-26.09"/>
  </r>
  <r>
    <d v="2017-02-03T00:00:00"/>
    <x v="3"/>
    <x v="1"/>
    <x v="476"/>
    <x v="1"/>
    <x v="0"/>
    <x v="0"/>
    <x v="600"/>
    <n v="419.4"/>
    <n v="5"/>
    <n v="146.79"/>
  </r>
  <r>
    <d v="2017-02-04T00:00:00"/>
    <x v="3"/>
    <x v="1"/>
    <x v="705"/>
    <x v="20"/>
    <x v="0"/>
    <x v="12"/>
    <x v="188"/>
    <n v="32.67"/>
    <n v="3"/>
    <n v="8.49"/>
  </r>
  <r>
    <d v="2017-02-05T00:00:00"/>
    <x v="3"/>
    <x v="1"/>
    <x v="92"/>
    <x v="0"/>
    <x v="0"/>
    <x v="3"/>
    <x v="8"/>
    <n v="243.99"/>
    <n v="4"/>
    <n v="-426.99"/>
  </r>
  <r>
    <d v="2017-02-05T00:00:00"/>
    <x v="3"/>
    <x v="1"/>
    <x v="92"/>
    <x v="0"/>
    <x v="0"/>
    <x v="4"/>
    <x v="108"/>
    <n v="7.12"/>
    <n v="5"/>
    <n v="0.71"/>
  </r>
  <r>
    <d v="2017-02-05T00:00:00"/>
    <x v="3"/>
    <x v="1"/>
    <x v="452"/>
    <x v="3"/>
    <x v="0"/>
    <x v="12"/>
    <x v="1512"/>
    <n v="1640.7"/>
    <n v="5"/>
    <n v="459.4"/>
  </r>
  <r>
    <d v="2017-02-05T00:00:00"/>
    <x v="3"/>
    <x v="1"/>
    <x v="452"/>
    <x v="3"/>
    <x v="2"/>
    <x v="6"/>
    <x v="446"/>
    <n v="371.2"/>
    <n v="5"/>
    <n v="41.76"/>
  </r>
  <r>
    <d v="2017-02-06T00:00:00"/>
    <x v="3"/>
    <x v="1"/>
    <x v="20"/>
    <x v="6"/>
    <x v="1"/>
    <x v="11"/>
    <x v="1049"/>
    <n v="359.97"/>
    <n v="3"/>
    <n v="79.19"/>
  </r>
  <r>
    <d v="2017-02-06T00:00:00"/>
    <x v="3"/>
    <x v="1"/>
    <x v="741"/>
    <x v="20"/>
    <x v="1"/>
    <x v="11"/>
    <x v="1248"/>
    <n v="240.78"/>
    <n v="1"/>
    <n v="30.1"/>
  </r>
  <r>
    <d v="2017-02-06T00:00:00"/>
    <x v="3"/>
    <x v="1"/>
    <x v="457"/>
    <x v="20"/>
    <x v="2"/>
    <x v="6"/>
    <x v="450"/>
    <n v="227.46"/>
    <n v="6"/>
    <n v="65.959999999999994"/>
  </r>
  <r>
    <d v="2017-02-06T00:00:00"/>
    <x v="3"/>
    <x v="1"/>
    <x v="457"/>
    <x v="20"/>
    <x v="0"/>
    <x v="3"/>
    <x v="1693"/>
    <n v="46.24"/>
    <n v="4"/>
    <n v="15.61"/>
  </r>
  <r>
    <d v="2017-02-06T00:00:00"/>
    <x v="3"/>
    <x v="1"/>
    <x v="659"/>
    <x v="3"/>
    <x v="0"/>
    <x v="0"/>
    <x v="258"/>
    <n v="29.9"/>
    <n v="5"/>
    <n v="13.46"/>
  </r>
  <r>
    <d v="2017-02-09T00:00:00"/>
    <x v="3"/>
    <x v="1"/>
    <x v="717"/>
    <x v="0"/>
    <x v="0"/>
    <x v="3"/>
    <x v="1665"/>
    <n v="252.78"/>
    <n v="4"/>
    <n v="-417.09"/>
  </r>
  <r>
    <d v="2017-02-09T00:00:00"/>
    <x v="3"/>
    <x v="1"/>
    <x v="717"/>
    <x v="0"/>
    <x v="2"/>
    <x v="9"/>
    <x v="1300"/>
    <n v="127.98"/>
    <n v="2"/>
    <n v="16"/>
  </r>
  <r>
    <d v="2017-02-09T00:00:00"/>
    <x v="3"/>
    <x v="1"/>
    <x v="717"/>
    <x v="0"/>
    <x v="1"/>
    <x v="8"/>
    <x v="517"/>
    <n v="3.98"/>
    <n v="2"/>
    <n v="-2.69"/>
  </r>
  <r>
    <d v="2017-02-09T00:00:00"/>
    <x v="3"/>
    <x v="1"/>
    <x v="717"/>
    <x v="0"/>
    <x v="0"/>
    <x v="12"/>
    <x v="1771"/>
    <n v="12.99"/>
    <n v="2"/>
    <n v="-32.479999999999997"/>
  </r>
  <r>
    <d v="2017-02-09T00:00:00"/>
    <x v="3"/>
    <x v="1"/>
    <x v="44"/>
    <x v="3"/>
    <x v="1"/>
    <x v="8"/>
    <x v="984"/>
    <n v="21.12"/>
    <n v="4"/>
    <n v="6.55"/>
  </r>
  <r>
    <d v="2017-02-09T00:00:00"/>
    <x v="3"/>
    <x v="1"/>
    <x v="242"/>
    <x v="3"/>
    <x v="0"/>
    <x v="2"/>
    <x v="135"/>
    <n v="354.9"/>
    <n v="5"/>
    <n v="17.75"/>
  </r>
  <r>
    <d v="2017-02-10T00:00:00"/>
    <x v="3"/>
    <x v="1"/>
    <x v="109"/>
    <x v="3"/>
    <x v="1"/>
    <x v="11"/>
    <x v="1049"/>
    <n v="203.98"/>
    <n v="2"/>
    <n v="16.8"/>
  </r>
  <r>
    <d v="2017-02-10T00:00:00"/>
    <x v="3"/>
    <x v="1"/>
    <x v="46"/>
    <x v="36"/>
    <x v="0"/>
    <x v="0"/>
    <x v="1479"/>
    <n v="23.12"/>
    <n v="4"/>
    <n v="11.33"/>
  </r>
  <r>
    <d v="2017-02-11T00:00:00"/>
    <x v="3"/>
    <x v="1"/>
    <x v="197"/>
    <x v="3"/>
    <x v="0"/>
    <x v="3"/>
    <x v="596"/>
    <n v="21.34"/>
    <n v="7"/>
    <n v="7.73"/>
  </r>
  <r>
    <d v="2017-02-11T00:00:00"/>
    <x v="3"/>
    <x v="1"/>
    <x v="568"/>
    <x v="22"/>
    <x v="1"/>
    <x v="5"/>
    <x v="149"/>
    <n v="963.14"/>
    <n v="4"/>
    <n v="108.35"/>
  </r>
  <r>
    <d v="2017-02-11T00:00:00"/>
    <x v="3"/>
    <x v="1"/>
    <x v="568"/>
    <x v="22"/>
    <x v="2"/>
    <x v="6"/>
    <x v="550"/>
    <n v="88.78"/>
    <n v="3"/>
    <n v="7.77"/>
  </r>
  <r>
    <d v="2017-02-11T00:00:00"/>
    <x v="3"/>
    <x v="1"/>
    <x v="351"/>
    <x v="20"/>
    <x v="0"/>
    <x v="1"/>
    <x v="1655"/>
    <n v="20.7"/>
    <n v="2"/>
    <n v="9.94"/>
  </r>
  <r>
    <d v="2017-02-11T00:00:00"/>
    <x v="3"/>
    <x v="1"/>
    <x v="226"/>
    <x v="10"/>
    <x v="1"/>
    <x v="8"/>
    <x v="1630"/>
    <n v="147.57"/>
    <n v="2"/>
    <n v="-3.69"/>
  </r>
  <r>
    <d v="2017-02-13T00:00:00"/>
    <x v="3"/>
    <x v="1"/>
    <x v="681"/>
    <x v="22"/>
    <x v="0"/>
    <x v="4"/>
    <x v="1363"/>
    <n v="6.63"/>
    <n v="3"/>
    <n v="1.79"/>
  </r>
  <r>
    <d v="2017-02-13T00:00:00"/>
    <x v="3"/>
    <x v="1"/>
    <x v="681"/>
    <x v="22"/>
    <x v="2"/>
    <x v="9"/>
    <x v="1390"/>
    <n v="799.96"/>
    <n v="4"/>
    <n v="343.98"/>
  </r>
  <r>
    <d v="2017-02-13T00:00:00"/>
    <x v="3"/>
    <x v="1"/>
    <x v="681"/>
    <x v="22"/>
    <x v="1"/>
    <x v="8"/>
    <x v="1573"/>
    <n v="107.53"/>
    <n v="1"/>
    <n v="21.51"/>
  </r>
  <r>
    <d v="2017-02-13T00:00:00"/>
    <x v="3"/>
    <x v="1"/>
    <x v="149"/>
    <x v="36"/>
    <x v="0"/>
    <x v="14"/>
    <x v="1268"/>
    <n v="25.02"/>
    <n v="3"/>
    <n v="6.51"/>
  </r>
  <r>
    <d v="2017-02-13T00:00:00"/>
    <x v="3"/>
    <x v="1"/>
    <x v="149"/>
    <x v="36"/>
    <x v="0"/>
    <x v="4"/>
    <x v="1321"/>
    <n v="10.71"/>
    <n v="3"/>
    <n v="2.78"/>
  </r>
  <r>
    <d v="2017-02-13T00:00:00"/>
    <x v="3"/>
    <x v="1"/>
    <x v="359"/>
    <x v="20"/>
    <x v="0"/>
    <x v="0"/>
    <x v="938"/>
    <n v="17.940000000000001"/>
    <n v="3"/>
    <n v="8.7899999999999991"/>
  </r>
  <r>
    <d v="2017-02-13T00:00:00"/>
    <x v="3"/>
    <x v="1"/>
    <x v="294"/>
    <x v="28"/>
    <x v="0"/>
    <x v="12"/>
    <x v="787"/>
    <n v="90.64"/>
    <n v="8"/>
    <n v="38.979999999999997"/>
  </r>
  <r>
    <d v="2017-02-16T00:00:00"/>
    <x v="3"/>
    <x v="1"/>
    <x v="321"/>
    <x v="20"/>
    <x v="0"/>
    <x v="0"/>
    <x v="1011"/>
    <n v="37.94"/>
    <n v="2"/>
    <n v="18.21"/>
  </r>
  <r>
    <d v="2017-02-16T00:00:00"/>
    <x v="3"/>
    <x v="1"/>
    <x v="537"/>
    <x v="37"/>
    <x v="0"/>
    <x v="2"/>
    <x v="917"/>
    <n v="579.51"/>
    <n v="3"/>
    <n v="81.13"/>
  </r>
  <r>
    <d v="2017-02-16T00:00:00"/>
    <x v="3"/>
    <x v="1"/>
    <x v="537"/>
    <x v="37"/>
    <x v="2"/>
    <x v="6"/>
    <x v="1456"/>
    <n v="14.99"/>
    <n v="1"/>
    <n v="7.35"/>
  </r>
  <r>
    <d v="2017-02-16T00:00:00"/>
    <x v="3"/>
    <x v="1"/>
    <x v="55"/>
    <x v="1"/>
    <x v="0"/>
    <x v="7"/>
    <x v="693"/>
    <n v="18.37"/>
    <n v="2"/>
    <n v="6.2"/>
  </r>
  <r>
    <d v="2017-02-16T00:00:00"/>
    <x v="3"/>
    <x v="1"/>
    <x v="55"/>
    <x v="1"/>
    <x v="1"/>
    <x v="5"/>
    <x v="7"/>
    <n v="600.55999999999995"/>
    <n v="3"/>
    <n v="-8.58"/>
  </r>
  <r>
    <d v="2017-02-16T00:00:00"/>
    <x v="3"/>
    <x v="1"/>
    <x v="55"/>
    <x v="1"/>
    <x v="0"/>
    <x v="2"/>
    <x v="916"/>
    <n v="50.35"/>
    <n v="3"/>
    <n v="-8.18"/>
  </r>
  <r>
    <d v="2017-02-16T00:00:00"/>
    <x v="3"/>
    <x v="1"/>
    <x v="55"/>
    <x v="1"/>
    <x v="0"/>
    <x v="4"/>
    <x v="16"/>
    <n v="28.03"/>
    <n v="6"/>
    <n v="3.5"/>
  </r>
  <r>
    <d v="2017-02-16T00:00:00"/>
    <x v="3"/>
    <x v="1"/>
    <x v="55"/>
    <x v="1"/>
    <x v="1"/>
    <x v="8"/>
    <x v="192"/>
    <n v="7.69"/>
    <n v="1"/>
    <n v="-3.65"/>
  </r>
  <r>
    <d v="2017-02-17T00:00:00"/>
    <x v="3"/>
    <x v="1"/>
    <x v="488"/>
    <x v="1"/>
    <x v="1"/>
    <x v="13"/>
    <x v="1161"/>
    <n v="480.96"/>
    <n v="3"/>
    <n v="-269.33999999999997"/>
  </r>
  <r>
    <d v="2017-02-17T00:00:00"/>
    <x v="3"/>
    <x v="1"/>
    <x v="488"/>
    <x v="1"/>
    <x v="2"/>
    <x v="6"/>
    <x v="1572"/>
    <n v="124.79"/>
    <n v="1"/>
    <n v="10.92"/>
  </r>
  <r>
    <d v="2017-02-17T00:00:00"/>
    <x v="3"/>
    <x v="1"/>
    <x v="172"/>
    <x v="8"/>
    <x v="2"/>
    <x v="6"/>
    <x v="1506"/>
    <n v="29.16"/>
    <n v="3"/>
    <n v="8.4600000000000009"/>
  </r>
  <r>
    <d v="2017-02-17T00:00:00"/>
    <x v="3"/>
    <x v="1"/>
    <x v="292"/>
    <x v="23"/>
    <x v="0"/>
    <x v="0"/>
    <x v="903"/>
    <n v="11.76"/>
    <n v="2"/>
    <n v="5.76"/>
  </r>
  <r>
    <d v="2017-02-17T00:00:00"/>
    <x v="3"/>
    <x v="1"/>
    <x v="292"/>
    <x v="23"/>
    <x v="0"/>
    <x v="2"/>
    <x v="53"/>
    <n v="166.45"/>
    <n v="5"/>
    <n v="39.950000000000003"/>
  </r>
  <r>
    <d v="2017-02-17T00:00:00"/>
    <x v="3"/>
    <x v="1"/>
    <x v="601"/>
    <x v="0"/>
    <x v="1"/>
    <x v="11"/>
    <x v="1009"/>
    <n v="89.07"/>
    <n v="1"/>
    <n v="-17.03"/>
  </r>
  <r>
    <d v="2017-02-17T00:00:00"/>
    <x v="3"/>
    <x v="1"/>
    <x v="601"/>
    <x v="0"/>
    <x v="0"/>
    <x v="4"/>
    <x v="922"/>
    <n v="175.44"/>
    <n v="6"/>
    <n v="52.63"/>
  </r>
  <r>
    <d v="2017-02-17T00:00:00"/>
    <x v="3"/>
    <x v="1"/>
    <x v="601"/>
    <x v="0"/>
    <x v="2"/>
    <x v="6"/>
    <x v="687"/>
    <n v="438.34"/>
    <n v="4"/>
    <n v="-87.67"/>
  </r>
  <r>
    <d v="2017-02-17T00:00:00"/>
    <x v="3"/>
    <x v="1"/>
    <x v="79"/>
    <x v="10"/>
    <x v="1"/>
    <x v="13"/>
    <x v="295"/>
    <n v="455.97"/>
    <n v="5"/>
    <n v="-106.39"/>
  </r>
  <r>
    <d v="2017-02-17T00:00:00"/>
    <x v="3"/>
    <x v="1"/>
    <x v="79"/>
    <x v="10"/>
    <x v="0"/>
    <x v="3"/>
    <x v="343"/>
    <n v="5.72"/>
    <n v="5"/>
    <n v="-4.76"/>
  </r>
  <r>
    <d v="2017-02-17T00:00:00"/>
    <x v="3"/>
    <x v="1"/>
    <x v="79"/>
    <x v="10"/>
    <x v="2"/>
    <x v="6"/>
    <x v="827"/>
    <n v="57.59"/>
    <n v="1"/>
    <n v="-11.52"/>
  </r>
  <r>
    <d v="2017-02-17T00:00:00"/>
    <x v="3"/>
    <x v="1"/>
    <x v="79"/>
    <x v="10"/>
    <x v="1"/>
    <x v="8"/>
    <x v="1310"/>
    <n v="30.14"/>
    <n v="2"/>
    <n v="8.2899999999999991"/>
  </r>
  <r>
    <d v="2017-02-17T00:00:00"/>
    <x v="3"/>
    <x v="1"/>
    <x v="79"/>
    <x v="10"/>
    <x v="1"/>
    <x v="5"/>
    <x v="435"/>
    <n v="899.43"/>
    <n v="5"/>
    <n v="-12.85"/>
  </r>
  <r>
    <d v="2017-02-18T00:00:00"/>
    <x v="3"/>
    <x v="1"/>
    <x v="755"/>
    <x v="3"/>
    <x v="2"/>
    <x v="6"/>
    <x v="1727"/>
    <n v="167.98"/>
    <n v="3"/>
    <n v="10.5"/>
  </r>
  <r>
    <d v="2017-02-18T00:00:00"/>
    <x v="3"/>
    <x v="1"/>
    <x v="755"/>
    <x v="3"/>
    <x v="2"/>
    <x v="9"/>
    <x v="1003"/>
    <n v="109.53"/>
    <n v="3"/>
    <n v="47.1"/>
  </r>
  <r>
    <d v="2017-02-18T00:00:00"/>
    <x v="3"/>
    <x v="1"/>
    <x v="755"/>
    <x v="3"/>
    <x v="0"/>
    <x v="1"/>
    <x v="1676"/>
    <n v="9.82"/>
    <n v="2"/>
    <n v="4.8099999999999996"/>
  </r>
  <r>
    <d v="2017-02-19T00:00:00"/>
    <x v="3"/>
    <x v="1"/>
    <x v="62"/>
    <x v="4"/>
    <x v="0"/>
    <x v="12"/>
    <x v="783"/>
    <n v="1245.8599999999999"/>
    <n v="7"/>
    <n v="361.3"/>
  </r>
  <r>
    <d v="2017-02-19T00:00:00"/>
    <x v="3"/>
    <x v="1"/>
    <x v="297"/>
    <x v="22"/>
    <x v="0"/>
    <x v="7"/>
    <x v="1534"/>
    <n v="11.22"/>
    <n v="3"/>
    <n v="0.22"/>
  </r>
  <r>
    <d v="2017-02-19T00:00:00"/>
    <x v="3"/>
    <x v="1"/>
    <x v="341"/>
    <x v="3"/>
    <x v="0"/>
    <x v="4"/>
    <x v="806"/>
    <n v="12.84"/>
    <n v="3"/>
    <n v="3.47"/>
  </r>
  <r>
    <d v="2017-02-19T00:00:00"/>
    <x v="3"/>
    <x v="1"/>
    <x v="341"/>
    <x v="3"/>
    <x v="1"/>
    <x v="8"/>
    <x v="630"/>
    <n v="44.67"/>
    <n v="3"/>
    <n v="12.06"/>
  </r>
  <r>
    <d v="2017-02-20T00:00:00"/>
    <x v="3"/>
    <x v="1"/>
    <x v="698"/>
    <x v="3"/>
    <x v="1"/>
    <x v="8"/>
    <x v="1150"/>
    <n v="22.23"/>
    <n v="1"/>
    <n v="7.34"/>
  </r>
  <r>
    <d v="2017-02-20T00:00:00"/>
    <x v="3"/>
    <x v="1"/>
    <x v="698"/>
    <x v="3"/>
    <x v="2"/>
    <x v="6"/>
    <x v="1094"/>
    <n v="215.97"/>
    <n v="2"/>
    <n v="18.899999999999999"/>
  </r>
  <r>
    <d v="2017-02-20T00:00:00"/>
    <x v="3"/>
    <x v="1"/>
    <x v="425"/>
    <x v="39"/>
    <x v="0"/>
    <x v="4"/>
    <x v="44"/>
    <n v="6.56"/>
    <n v="2"/>
    <n v="1.9"/>
  </r>
  <r>
    <d v="2017-02-20T00:00:00"/>
    <x v="3"/>
    <x v="1"/>
    <x v="425"/>
    <x v="39"/>
    <x v="0"/>
    <x v="12"/>
    <x v="1280"/>
    <n v="13.11"/>
    <n v="3"/>
    <n v="3.41"/>
  </r>
  <r>
    <d v="2017-02-20T00:00:00"/>
    <x v="3"/>
    <x v="1"/>
    <x v="244"/>
    <x v="26"/>
    <x v="0"/>
    <x v="7"/>
    <x v="78"/>
    <n v="9.43"/>
    <n v="3"/>
    <n v="3.07"/>
  </r>
  <r>
    <d v="2017-02-20T00:00:00"/>
    <x v="3"/>
    <x v="1"/>
    <x v="307"/>
    <x v="12"/>
    <x v="2"/>
    <x v="6"/>
    <x v="1008"/>
    <n v="333.58"/>
    <n v="3"/>
    <n v="25.02"/>
  </r>
  <r>
    <d v="2017-02-20T00:00:00"/>
    <x v="3"/>
    <x v="1"/>
    <x v="307"/>
    <x v="12"/>
    <x v="2"/>
    <x v="9"/>
    <x v="1798"/>
    <n v="31.99"/>
    <n v="1"/>
    <n v="4.8"/>
  </r>
  <r>
    <d v="2017-02-20T00:00:00"/>
    <x v="3"/>
    <x v="1"/>
    <x v="307"/>
    <x v="12"/>
    <x v="0"/>
    <x v="2"/>
    <x v="555"/>
    <n v="51.17"/>
    <n v="2"/>
    <n v="-6.4"/>
  </r>
  <r>
    <d v="2017-02-20T00:00:00"/>
    <x v="3"/>
    <x v="1"/>
    <x v="307"/>
    <x v="12"/>
    <x v="0"/>
    <x v="10"/>
    <x v="905"/>
    <n v="10.64"/>
    <n v="5"/>
    <n v="3.86"/>
  </r>
  <r>
    <d v="2017-02-20T00:00:00"/>
    <x v="3"/>
    <x v="1"/>
    <x v="307"/>
    <x v="12"/>
    <x v="1"/>
    <x v="8"/>
    <x v="985"/>
    <n v="68.7"/>
    <n v="2"/>
    <n v="16.32"/>
  </r>
  <r>
    <d v="2017-02-20T00:00:00"/>
    <x v="3"/>
    <x v="1"/>
    <x v="307"/>
    <x v="12"/>
    <x v="1"/>
    <x v="13"/>
    <x v="278"/>
    <n v="386.91"/>
    <n v="9"/>
    <n v="-185.72"/>
  </r>
  <r>
    <d v="2017-02-21T00:00:00"/>
    <x v="3"/>
    <x v="1"/>
    <x v="610"/>
    <x v="0"/>
    <x v="2"/>
    <x v="9"/>
    <x v="620"/>
    <n v="47.9"/>
    <n v="1"/>
    <n v="-2.99"/>
  </r>
  <r>
    <d v="2017-02-23T00:00:00"/>
    <x v="3"/>
    <x v="1"/>
    <x v="584"/>
    <x v="3"/>
    <x v="0"/>
    <x v="0"/>
    <x v="1399"/>
    <n v="37.44"/>
    <n v="6"/>
    <n v="16.850000000000001"/>
  </r>
  <r>
    <d v="2017-02-23T00:00:00"/>
    <x v="3"/>
    <x v="1"/>
    <x v="689"/>
    <x v="22"/>
    <x v="0"/>
    <x v="7"/>
    <x v="1538"/>
    <n v="8.4"/>
    <n v="5"/>
    <n v="0.34"/>
  </r>
  <r>
    <d v="2017-02-23T00:00:00"/>
    <x v="3"/>
    <x v="1"/>
    <x v="689"/>
    <x v="22"/>
    <x v="2"/>
    <x v="6"/>
    <x v="764"/>
    <n v="71.959999999999994"/>
    <n v="5"/>
    <n v="25.19"/>
  </r>
  <r>
    <d v="2017-02-24T00:00:00"/>
    <x v="3"/>
    <x v="1"/>
    <x v="710"/>
    <x v="2"/>
    <x v="0"/>
    <x v="3"/>
    <x v="333"/>
    <n v="4.96"/>
    <n v="4"/>
    <n v="-3.8"/>
  </r>
  <r>
    <d v="2017-02-24T00:00:00"/>
    <x v="3"/>
    <x v="1"/>
    <x v="442"/>
    <x v="2"/>
    <x v="0"/>
    <x v="0"/>
    <x v="728"/>
    <n v="123.92"/>
    <n v="5"/>
    <n v="38.729999999999997"/>
  </r>
  <r>
    <d v="2017-02-24T00:00:00"/>
    <x v="3"/>
    <x v="1"/>
    <x v="442"/>
    <x v="2"/>
    <x v="2"/>
    <x v="9"/>
    <x v="1146"/>
    <n v="1319.8"/>
    <n v="5"/>
    <n v="214.47"/>
  </r>
  <r>
    <d v="2017-02-25T00:00:00"/>
    <x v="3"/>
    <x v="1"/>
    <x v="289"/>
    <x v="1"/>
    <x v="0"/>
    <x v="3"/>
    <x v="566"/>
    <n v="1.79"/>
    <n v="3"/>
    <n v="-3.04"/>
  </r>
  <r>
    <d v="2017-02-25T00:00:00"/>
    <x v="3"/>
    <x v="1"/>
    <x v="308"/>
    <x v="25"/>
    <x v="1"/>
    <x v="5"/>
    <x v="561"/>
    <n v="196.78"/>
    <n v="2"/>
    <n v="-22.14"/>
  </r>
  <r>
    <d v="2017-02-25T00:00:00"/>
    <x v="3"/>
    <x v="1"/>
    <x v="308"/>
    <x v="25"/>
    <x v="1"/>
    <x v="11"/>
    <x v="1419"/>
    <n v="231.92"/>
    <n v="5"/>
    <n v="5.8"/>
  </r>
  <r>
    <d v="2017-02-26T00:00:00"/>
    <x v="3"/>
    <x v="1"/>
    <x v="214"/>
    <x v="3"/>
    <x v="0"/>
    <x v="12"/>
    <x v="808"/>
    <n v="81.92"/>
    <n v="4"/>
    <n v="22.12"/>
  </r>
  <r>
    <d v="2017-02-26T00:00:00"/>
    <x v="3"/>
    <x v="1"/>
    <x v="214"/>
    <x v="3"/>
    <x v="2"/>
    <x v="6"/>
    <x v="1008"/>
    <n v="889.54"/>
    <n v="8"/>
    <n v="66.72"/>
  </r>
  <r>
    <d v="2017-02-26T00:00:00"/>
    <x v="3"/>
    <x v="1"/>
    <x v="214"/>
    <x v="3"/>
    <x v="1"/>
    <x v="5"/>
    <x v="341"/>
    <n v="892.22"/>
    <n v="3"/>
    <n v="89.22"/>
  </r>
  <r>
    <d v="2017-02-26T00:00:00"/>
    <x v="3"/>
    <x v="1"/>
    <x v="214"/>
    <x v="3"/>
    <x v="0"/>
    <x v="0"/>
    <x v="1463"/>
    <n v="223.92"/>
    <n v="4"/>
    <n v="109.72"/>
  </r>
  <r>
    <d v="2017-02-26T00:00:00"/>
    <x v="3"/>
    <x v="1"/>
    <x v="214"/>
    <x v="3"/>
    <x v="0"/>
    <x v="0"/>
    <x v="834"/>
    <n v="23.12"/>
    <n v="4"/>
    <n v="11.33"/>
  </r>
  <r>
    <d v="2017-02-26T00:00:00"/>
    <x v="3"/>
    <x v="1"/>
    <x v="383"/>
    <x v="3"/>
    <x v="0"/>
    <x v="12"/>
    <x v="704"/>
    <n v="356.79"/>
    <n v="7"/>
    <n v="99.9"/>
  </r>
  <r>
    <d v="2017-02-26T00:00:00"/>
    <x v="3"/>
    <x v="1"/>
    <x v="56"/>
    <x v="3"/>
    <x v="1"/>
    <x v="8"/>
    <x v="282"/>
    <n v="91.96"/>
    <n v="2"/>
    <n v="15.63"/>
  </r>
  <r>
    <d v="2017-02-26T00:00:00"/>
    <x v="3"/>
    <x v="1"/>
    <x v="56"/>
    <x v="3"/>
    <x v="2"/>
    <x v="6"/>
    <x v="86"/>
    <n v="258.58"/>
    <n v="2"/>
    <n v="19.39"/>
  </r>
  <r>
    <d v="2017-02-26T00:00:00"/>
    <x v="3"/>
    <x v="1"/>
    <x v="56"/>
    <x v="3"/>
    <x v="0"/>
    <x v="0"/>
    <x v="1216"/>
    <n v="29.6"/>
    <n v="4"/>
    <n v="13.32"/>
  </r>
  <r>
    <d v="2017-02-28T00:00:00"/>
    <x v="3"/>
    <x v="1"/>
    <x v="257"/>
    <x v="37"/>
    <x v="0"/>
    <x v="3"/>
    <x v="1058"/>
    <n v="9.84"/>
    <n v="2"/>
    <n v="4.72"/>
  </r>
  <r>
    <d v="2017-02-28T00:00:00"/>
    <x v="3"/>
    <x v="1"/>
    <x v="257"/>
    <x v="37"/>
    <x v="0"/>
    <x v="0"/>
    <x v="154"/>
    <n v="7.78"/>
    <n v="1"/>
    <n v="3.5"/>
  </r>
  <r>
    <d v="2017-03-02T00:00:00"/>
    <x v="3"/>
    <x v="2"/>
    <x v="660"/>
    <x v="0"/>
    <x v="0"/>
    <x v="14"/>
    <x v="488"/>
    <n v="6.98"/>
    <n v="4"/>
    <n v="-1.4"/>
  </r>
  <r>
    <d v="2017-03-02T00:00:00"/>
    <x v="3"/>
    <x v="2"/>
    <x v="660"/>
    <x v="0"/>
    <x v="0"/>
    <x v="3"/>
    <x v="93"/>
    <n v="12.22"/>
    <n v="7"/>
    <n v="-20.170000000000002"/>
  </r>
  <r>
    <d v="2017-03-02T00:00:00"/>
    <x v="3"/>
    <x v="2"/>
    <x v="706"/>
    <x v="3"/>
    <x v="2"/>
    <x v="6"/>
    <x v="771"/>
    <n v="196.78"/>
    <n v="3"/>
    <n v="14.76"/>
  </r>
  <r>
    <d v="2017-03-02T00:00:00"/>
    <x v="3"/>
    <x v="2"/>
    <x v="706"/>
    <x v="3"/>
    <x v="2"/>
    <x v="9"/>
    <x v="1699"/>
    <n v="479.94"/>
    <n v="6"/>
    <n v="52.79"/>
  </r>
  <r>
    <d v="2017-03-02T00:00:00"/>
    <x v="3"/>
    <x v="2"/>
    <x v="159"/>
    <x v="7"/>
    <x v="0"/>
    <x v="4"/>
    <x v="859"/>
    <n v="59.52"/>
    <n v="3"/>
    <n v="15.48"/>
  </r>
  <r>
    <d v="2017-03-02T00:00:00"/>
    <x v="3"/>
    <x v="2"/>
    <x v="159"/>
    <x v="7"/>
    <x v="0"/>
    <x v="10"/>
    <x v="21"/>
    <n v="57.96"/>
    <n v="7"/>
    <n v="27.24"/>
  </r>
  <r>
    <d v="2017-03-02T00:00:00"/>
    <x v="3"/>
    <x v="2"/>
    <x v="159"/>
    <x v="7"/>
    <x v="1"/>
    <x v="11"/>
    <x v="1505"/>
    <n v="441.96"/>
    <n v="2"/>
    <n v="101.65"/>
  </r>
  <r>
    <d v="2017-03-02T00:00:00"/>
    <x v="3"/>
    <x v="2"/>
    <x v="159"/>
    <x v="7"/>
    <x v="0"/>
    <x v="0"/>
    <x v="371"/>
    <n v="68.040000000000006"/>
    <n v="6"/>
    <n v="33.340000000000003"/>
  </r>
  <r>
    <d v="2017-03-02T00:00:00"/>
    <x v="3"/>
    <x v="2"/>
    <x v="409"/>
    <x v="10"/>
    <x v="0"/>
    <x v="3"/>
    <x v="962"/>
    <n v="18.53"/>
    <n v="4"/>
    <n v="-12.35"/>
  </r>
  <r>
    <d v="2017-03-02T00:00:00"/>
    <x v="3"/>
    <x v="2"/>
    <x v="687"/>
    <x v="3"/>
    <x v="0"/>
    <x v="3"/>
    <x v="145"/>
    <n v="107.65"/>
    <n v="2"/>
    <n v="33.64"/>
  </r>
  <r>
    <d v="2017-03-02T00:00:00"/>
    <x v="3"/>
    <x v="2"/>
    <x v="138"/>
    <x v="0"/>
    <x v="0"/>
    <x v="3"/>
    <x v="816"/>
    <n v="0.56000000000000005"/>
    <n v="1"/>
    <n v="-0.95"/>
  </r>
  <r>
    <d v="2017-03-03T00:00:00"/>
    <x v="3"/>
    <x v="2"/>
    <x v="760"/>
    <x v="5"/>
    <x v="0"/>
    <x v="12"/>
    <x v="460"/>
    <n v="72.8"/>
    <n v="5"/>
    <n v="19.66"/>
  </r>
  <r>
    <d v="2017-03-03T00:00:00"/>
    <x v="3"/>
    <x v="2"/>
    <x v="238"/>
    <x v="0"/>
    <x v="0"/>
    <x v="0"/>
    <x v="1402"/>
    <n v="26.88"/>
    <n v="8"/>
    <n v="9.74"/>
  </r>
  <r>
    <d v="2017-03-03T00:00:00"/>
    <x v="3"/>
    <x v="2"/>
    <x v="287"/>
    <x v="14"/>
    <x v="1"/>
    <x v="5"/>
    <x v="1434"/>
    <n v="180.98"/>
    <n v="1"/>
    <n v="47.05"/>
  </r>
  <r>
    <d v="2017-03-03T00:00:00"/>
    <x v="3"/>
    <x v="2"/>
    <x v="287"/>
    <x v="14"/>
    <x v="2"/>
    <x v="9"/>
    <x v="265"/>
    <n v="99.98"/>
    <n v="2"/>
    <n v="42.99"/>
  </r>
  <r>
    <d v="2017-03-03T00:00:00"/>
    <x v="3"/>
    <x v="2"/>
    <x v="28"/>
    <x v="3"/>
    <x v="2"/>
    <x v="9"/>
    <x v="1561"/>
    <n v="1049.44"/>
    <n v="8"/>
    <n v="440.76"/>
  </r>
  <r>
    <d v="2017-03-03T00:00:00"/>
    <x v="3"/>
    <x v="2"/>
    <x v="28"/>
    <x v="3"/>
    <x v="1"/>
    <x v="5"/>
    <x v="1318"/>
    <n v="170.35"/>
    <n v="3"/>
    <n v="-17.04"/>
  </r>
  <r>
    <d v="2017-03-03T00:00:00"/>
    <x v="3"/>
    <x v="2"/>
    <x v="478"/>
    <x v="3"/>
    <x v="1"/>
    <x v="13"/>
    <x v="495"/>
    <n v="399.67"/>
    <n v="7"/>
    <n v="-14.99"/>
  </r>
  <r>
    <d v="2017-03-04T00:00:00"/>
    <x v="3"/>
    <x v="2"/>
    <x v="569"/>
    <x v="3"/>
    <x v="0"/>
    <x v="4"/>
    <x v="208"/>
    <n v="9.32"/>
    <n v="4"/>
    <n v="2.7"/>
  </r>
  <r>
    <d v="2017-03-04T00:00:00"/>
    <x v="3"/>
    <x v="2"/>
    <x v="569"/>
    <x v="3"/>
    <x v="0"/>
    <x v="10"/>
    <x v="1418"/>
    <n v="15.25"/>
    <n v="1"/>
    <n v="7.02"/>
  </r>
  <r>
    <d v="2017-03-04T00:00:00"/>
    <x v="3"/>
    <x v="2"/>
    <x v="0"/>
    <x v="0"/>
    <x v="0"/>
    <x v="0"/>
    <x v="657"/>
    <n v="89.57"/>
    <n v="2"/>
    <n v="32.47"/>
  </r>
  <r>
    <d v="2017-03-04T00:00:00"/>
    <x v="3"/>
    <x v="2"/>
    <x v="722"/>
    <x v="0"/>
    <x v="1"/>
    <x v="8"/>
    <x v="1412"/>
    <n v="103.5"/>
    <n v="5"/>
    <n v="-77.63"/>
  </r>
  <r>
    <d v="2017-03-04T00:00:00"/>
    <x v="3"/>
    <x v="2"/>
    <x v="722"/>
    <x v="0"/>
    <x v="0"/>
    <x v="1"/>
    <x v="1612"/>
    <n v="2.46"/>
    <n v="1"/>
    <n v="0.86"/>
  </r>
  <r>
    <d v="2017-03-04T00:00:00"/>
    <x v="3"/>
    <x v="2"/>
    <x v="722"/>
    <x v="0"/>
    <x v="0"/>
    <x v="2"/>
    <x v="199"/>
    <n v="8.7200000000000006"/>
    <n v="1"/>
    <n v="0.65"/>
  </r>
  <r>
    <d v="2017-03-05T00:00:00"/>
    <x v="3"/>
    <x v="2"/>
    <x v="500"/>
    <x v="21"/>
    <x v="0"/>
    <x v="1"/>
    <x v="1738"/>
    <n v="25.06"/>
    <n v="2"/>
    <n v="11.78"/>
  </r>
  <r>
    <d v="2017-03-05T00:00:00"/>
    <x v="3"/>
    <x v="2"/>
    <x v="427"/>
    <x v="28"/>
    <x v="0"/>
    <x v="7"/>
    <x v="961"/>
    <n v="7.9"/>
    <n v="2"/>
    <n v="2.5299999999999998"/>
  </r>
  <r>
    <d v="2017-03-05T00:00:00"/>
    <x v="3"/>
    <x v="2"/>
    <x v="427"/>
    <x v="28"/>
    <x v="0"/>
    <x v="2"/>
    <x v="346"/>
    <n v="221.16"/>
    <n v="4"/>
    <n v="57.5"/>
  </r>
  <r>
    <d v="2017-03-05T00:00:00"/>
    <x v="3"/>
    <x v="2"/>
    <x v="427"/>
    <x v="28"/>
    <x v="0"/>
    <x v="3"/>
    <x v="413"/>
    <n v="127.96"/>
    <n v="2"/>
    <n v="62.7"/>
  </r>
  <r>
    <d v="2017-03-05T00:00:00"/>
    <x v="3"/>
    <x v="2"/>
    <x v="427"/>
    <x v="28"/>
    <x v="0"/>
    <x v="3"/>
    <x v="248"/>
    <n v="18.690000000000001"/>
    <n v="3"/>
    <n v="9.16"/>
  </r>
  <r>
    <d v="2017-03-05T00:00:00"/>
    <x v="3"/>
    <x v="2"/>
    <x v="595"/>
    <x v="29"/>
    <x v="0"/>
    <x v="10"/>
    <x v="1104"/>
    <n v="42.68"/>
    <n v="4"/>
    <n v="19.63"/>
  </r>
  <r>
    <d v="2017-03-05T00:00:00"/>
    <x v="3"/>
    <x v="2"/>
    <x v="595"/>
    <x v="29"/>
    <x v="2"/>
    <x v="9"/>
    <x v="671"/>
    <n v="299.97000000000003"/>
    <n v="3"/>
    <n v="125.99"/>
  </r>
  <r>
    <d v="2017-03-05T00:00:00"/>
    <x v="3"/>
    <x v="2"/>
    <x v="595"/>
    <x v="29"/>
    <x v="0"/>
    <x v="12"/>
    <x v="820"/>
    <n v="262.24"/>
    <n v="2"/>
    <n v="78.67"/>
  </r>
  <r>
    <d v="2017-03-05T00:00:00"/>
    <x v="3"/>
    <x v="2"/>
    <x v="595"/>
    <x v="29"/>
    <x v="0"/>
    <x v="3"/>
    <x v="1345"/>
    <n v="234.36"/>
    <n v="6"/>
    <n v="112.49"/>
  </r>
  <r>
    <d v="2017-03-06T00:00:00"/>
    <x v="3"/>
    <x v="2"/>
    <x v="782"/>
    <x v="20"/>
    <x v="0"/>
    <x v="0"/>
    <x v="1272"/>
    <n v="26.38"/>
    <n v="1"/>
    <n v="12.13"/>
  </r>
  <r>
    <d v="2017-03-06T00:00:00"/>
    <x v="3"/>
    <x v="2"/>
    <x v="782"/>
    <x v="20"/>
    <x v="1"/>
    <x v="8"/>
    <x v="1180"/>
    <n v="71.97"/>
    <n v="3"/>
    <n v="16.55"/>
  </r>
  <r>
    <d v="2017-03-06T00:00:00"/>
    <x v="3"/>
    <x v="2"/>
    <x v="151"/>
    <x v="3"/>
    <x v="0"/>
    <x v="3"/>
    <x v="1420"/>
    <n v="14.98"/>
    <n v="9"/>
    <n v="5.43"/>
  </r>
  <r>
    <d v="2017-03-06T00:00:00"/>
    <x v="3"/>
    <x v="2"/>
    <x v="562"/>
    <x v="3"/>
    <x v="0"/>
    <x v="2"/>
    <x v="865"/>
    <n v="67.78"/>
    <n v="2"/>
    <n v="16.95"/>
  </r>
  <r>
    <d v="2017-03-06T00:00:00"/>
    <x v="3"/>
    <x v="2"/>
    <x v="658"/>
    <x v="3"/>
    <x v="0"/>
    <x v="4"/>
    <x v="581"/>
    <n v="23.88"/>
    <n v="6"/>
    <n v="8.1199999999999992"/>
  </r>
  <r>
    <d v="2017-03-06T00:00:00"/>
    <x v="3"/>
    <x v="2"/>
    <x v="658"/>
    <x v="3"/>
    <x v="0"/>
    <x v="1"/>
    <x v="564"/>
    <n v="11.52"/>
    <n v="4"/>
    <n v="5.64"/>
  </r>
  <r>
    <d v="2017-03-06T00:00:00"/>
    <x v="3"/>
    <x v="2"/>
    <x v="658"/>
    <x v="3"/>
    <x v="0"/>
    <x v="0"/>
    <x v="1025"/>
    <n v="286.93"/>
    <n v="7"/>
    <n v="140.6"/>
  </r>
  <r>
    <d v="2017-03-06T00:00:00"/>
    <x v="3"/>
    <x v="2"/>
    <x v="658"/>
    <x v="3"/>
    <x v="2"/>
    <x v="6"/>
    <x v="967"/>
    <n v="206.38"/>
    <n v="2"/>
    <n v="23.22"/>
  </r>
  <r>
    <d v="2017-03-06T00:00:00"/>
    <x v="3"/>
    <x v="2"/>
    <x v="738"/>
    <x v="0"/>
    <x v="0"/>
    <x v="1"/>
    <x v="1459"/>
    <n v="4.93"/>
    <n v="2"/>
    <n v="1.72"/>
  </r>
  <r>
    <d v="2017-03-06T00:00:00"/>
    <x v="3"/>
    <x v="2"/>
    <x v="738"/>
    <x v="0"/>
    <x v="0"/>
    <x v="4"/>
    <x v="137"/>
    <n v="63.49"/>
    <n v="4"/>
    <n v="4.76"/>
  </r>
  <r>
    <d v="2017-03-07T00:00:00"/>
    <x v="3"/>
    <x v="2"/>
    <x v="588"/>
    <x v="36"/>
    <x v="2"/>
    <x v="9"/>
    <x v="665"/>
    <n v="49.08"/>
    <n v="3"/>
    <n v="4.91"/>
  </r>
  <r>
    <d v="2017-03-07T00:00:00"/>
    <x v="3"/>
    <x v="2"/>
    <x v="489"/>
    <x v="20"/>
    <x v="0"/>
    <x v="3"/>
    <x v="1069"/>
    <n v="25.92"/>
    <n v="6"/>
    <n v="9.07"/>
  </r>
  <r>
    <d v="2017-03-07T00:00:00"/>
    <x v="3"/>
    <x v="2"/>
    <x v="489"/>
    <x v="20"/>
    <x v="0"/>
    <x v="1"/>
    <x v="956"/>
    <n v="91.59"/>
    <n v="3"/>
    <n v="42.13"/>
  </r>
  <r>
    <d v="2017-03-08T00:00:00"/>
    <x v="3"/>
    <x v="2"/>
    <x v="668"/>
    <x v="4"/>
    <x v="0"/>
    <x v="12"/>
    <x v="1799"/>
    <n v="647.84"/>
    <n v="8"/>
    <n v="168.44"/>
  </r>
  <r>
    <d v="2017-03-08T00:00:00"/>
    <x v="3"/>
    <x v="2"/>
    <x v="668"/>
    <x v="4"/>
    <x v="0"/>
    <x v="1"/>
    <x v="1096"/>
    <n v="20.7"/>
    <n v="2"/>
    <n v="9.94"/>
  </r>
  <r>
    <d v="2017-03-08T00:00:00"/>
    <x v="3"/>
    <x v="2"/>
    <x v="545"/>
    <x v="3"/>
    <x v="0"/>
    <x v="3"/>
    <x v="442"/>
    <n v="171.2"/>
    <n v="5"/>
    <n v="64.2"/>
  </r>
  <r>
    <d v="2017-03-08T00:00:00"/>
    <x v="3"/>
    <x v="2"/>
    <x v="545"/>
    <x v="3"/>
    <x v="0"/>
    <x v="4"/>
    <x v="1488"/>
    <n v="3.36"/>
    <n v="2"/>
    <n v="0.87"/>
  </r>
  <r>
    <d v="2017-03-09T00:00:00"/>
    <x v="3"/>
    <x v="2"/>
    <x v="754"/>
    <x v="3"/>
    <x v="2"/>
    <x v="9"/>
    <x v="297"/>
    <n v="199.98"/>
    <n v="2"/>
    <n v="69.989999999999995"/>
  </r>
  <r>
    <d v="2017-03-09T00:00:00"/>
    <x v="3"/>
    <x v="2"/>
    <x v="366"/>
    <x v="3"/>
    <x v="2"/>
    <x v="16"/>
    <x v="1478"/>
    <n v="479.98"/>
    <n v="2"/>
    <n v="60"/>
  </r>
  <r>
    <d v="2017-03-09T00:00:00"/>
    <x v="3"/>
    <x v="2"/>
    <x v="366"/>
    <x v="3"/>
    <x v="0"/>
    <x v="3"/>
    <x v="483"/>
    <n v="30.84"/>
    <n v="5"/>
    <n v="9.64"/>
  </r>
  <r>
    <d v="2017-03-10T00:00:00"/>
    <x v="3"/>
    <x v="2"/>
    <x v="772"/>
    <x v="2"/>
    <x v="0"/>
    <x v="4"/>
    <x v="1618"/>
    <n v="5.25"/>
    <n v="2"/>
    <n v="0.59"/>
  </r>
  <r>
    <d v="2017-03-10T00:00:00"/>
    <x v="3"/>
    <x v="2"/>
    <x v="772"/>
    <x v="2"/>
    <x v="2"/>
    <x v="6"/>
    <x v="726"/>
    <n v="35.909999999999997"/>
    <n v="3"/>
    <n v="-8.3800000000000008"/>
  </r>
  <r>
    <d v="2017-03-10T00:00:00"/>
    <x v="3"/>
    <x v="2"/>
    <x v="772"/>
    <x v="2"/>
    <x v="1"/>
    <x v="8"/>
    <x v="598"/>
    <n v="6.7"/>
    <n v="1"/>
    <n v="0.5"/>
  </r>
  <r>
    <d v="2017-03-10T00:00:00"/>
    <x v="3"/>
    <x v="2"/>
    <x v="772"/>
    <x v="2"/>
    <x v="1"/>
    <x v="8"/>
    <x v="1484"/>
    <n v="43.87"/>
    <n v="2"/>
    <n v="11.52"/>
  </r>
  <r>
    <d v="2017-03-10T00:00:00"/>
    <x v="3"/>
    <x v="2"/>
    <x v="185"/>
    <x v="2"/>
    <x v="2"/>
    <x v="6"/>
    <x v="1064"/>
    <n v="53.98"/>
    <n v="3"/>
    <n v="-10.8"/>
  </r>
  <r>
    <d v="2017-03-10T00:00:00"/>
    <x v="3"/>
    <x v="2"/>
    <x v="600"/>
    <x v="25"/>
    <x v="0"/>
    <x v="12"/>
    <x v="1688"/>
    <n v="48.78"/>
    <n v="1"/>
    <n v="3.66"/>
  </r>
  <r>
    <d v="2017-03-10T00:00:00"/>
    <x v="3"/>
    <x v="2"/>
    <x v="600"/>
    <x v="25"/>
    <x v="0"/>
    <x v="3"/>
    <x v="1480"/>
    <n v="13.09"/>
    <n v="4"/>
    <n v="-10.039999999999999"/>
  </r>
  <r>
    <d v="2017-03-10T00:00:00"/>
    <x v="3"/>
    <x v="2"/>
    <x v="507"/>
    <x v="3"/>
    <x v="2"/>
    <x v="9"/>
    <x v="973"/>
    <n v="111.96"/>
    <n v="4"/>
    <n v="21.27"/>
  </r>
  <r>
    <d v="2017-03-10T00:00:00"/>
    <x v="3"/>
    <x v="2"/>
    <x v="496"/>
    <x v="0"/>
    <x v="1"/>
    <x v="13"/>
    <x v="397"/>
    <n v="933.41"/>
    <n v="4"/>
    <n v="-173.35"/>
  </r>
  <r>
    <d v="2017-03-11T00:00:00"/>
    <x v="3"/>
    <x v="2"/>
    <x v="655"/>
    <x v="14"/>
    <x v="0"/>
    <x v="3"/>
    <x v="57"/>
    <n v="895.92"/>
    <n v="4"/>
    <n v="421.08"/>
  </r>
  <r>
    <d v="2017-03-11T00:00:00"/>
    <x v="3"/>
    <x v="2"/>
    <x v="167"/>
    <x v="2"/>
    <x v="2"/>
    <x v="6"/>
    <x v="1227"/>
    <n v="776.85"/>
    <n v="5"/>
    <n v="-181.27"/>
  </r>
  <r>
    <d v="2017-03-11T00:00:00"/>
    <x v="3"/>
    <x v="2"/>
    <x v="167"/>
    <x v="2"/>
    <x v="0"/>
    <x v="3"/>
    <x v="287"/>
    <n v="12.29"/>
    <n v="1"/>
    <n v="-8.61"/>
  </r>
  <r>
    <d v="2017-03-11T00:00:00"/>
    <x v="3"/>
    <x v="2"/>
    <x v="167"/>
    <x v="2"/>
    <x v="1"/>
    <x v="13"/>
    <x v="278"/>
    <n v="154.76"/>
    <n v="3"/>
    <n v="-46.43"/>
  </r>
  <r>
    <d v="2017-03-11T00:00:00"/>
    <x v="3"/>
    <x v="2"/>
    <x v="167"/>
    <x v="2"/>
    <x v="0"/>
    <x v="2"/>
    <x v="1170"/>
    <n v="43.28"/>
    <n v="1"/>
    <n v="3.25"/>
  </r>
  <r>
    <d v="2017-03-11T00:00:00"/>
    <x v="3"/>
    <x v="2"/>
    <x v="298"/>
    <x v="32"/>
    <x v="2"/>
    <x v="9"/>
    <x v="1081"/>
    <n v="63.88"/>
    <n v="4"/>
    <n v="24.91"/>
  </r>
  <r>
    <d v="2017-03-11T00:00:00"/>
    <x v="3"/>
    <x v="2"/>
    <x v="298"/>
    <x v="32"/>
    <x v="1"/>
    <x v="8"/>
    <x v="1701"/>
    <n v="26.72"/>
    <n v="1"/>
    <n v="11.76"/>
  </r>
  <r>
    <d v="2017-03-12T00:00:00"/>
    <x v="3"/>
    <x v="2"/>
    <x v="127"/>
    <x v="32"/>
    <x v="2"/>
    <x v="6"/>
    <x v="129"/>
    <n v="69.930000000000007"/>
    <n v="7"/>
    <n v="32.17"/>
  </r>
  <r>
    <d v="2017-03-12T00:00:00"/>
    <x v="3"/>
    <x v="2"/>
    <x v="544"/>
    <x v="3"/>
    <x v="0"/>
    <x v="2"/>
    <x v="161"/>
    <n v="242.94"/>
    <n v="3"/>
    <n v="9.7200000000000006"/>
  </r>
  <r>
    <d v="2017-03-12T00:00:00"/>
    <x v="3"/>
    <x v="2"/>
    <x v="41"/>
    <x v="13"/>
    <x v="0"/>
    <x v="3"/>
    <x v="263"/>
    <n v="40.409999999999997"/>
    <n v="9"/>
    <n v="18.59"/>
  </r>
  <r>
    <d v="2017-03-13T00:00:00"/>
    <x v="3"/>
    <x v="2"/>
    <x v="432"/>
    <x v="3"/>
    <x v="0"/>
    <x v="0"/>
    <x v="1070"/>
    <n v="314.55"/>
    <n v="3"/>
    <n v="150.97999999999999"/>
  </r>
  <r>
    <d v="2017-03-13T00:00:00"/>
    <x v="3"/>
    <x v="2"/>
    <x v="499"/>
    <x v="31"/>
    <x v="0"/>
    <x v="2"/>
    <x v="939"/>
    <n v="90.8"/>
    <n v="8"/>
    <n v="25.42"/>
  </r>
  <r>
    <d v="2017-03-13T00:00:00"/>
    <x v="3"/>
    <x v="2"/>
    <x v="499"/>
    <x v="31"/>
    <x v="2"/>
    <x v="6"/>
    <x v="1304"/>
    <n v="140.74"/>
    <n v="8"/>
    <n v="49.26"/>
  </r>
  <r>
    <d v="2017-03-13T00:00:00"/>
    <x v="3"/>
    <x v="2"/>
    <x v="499"/>
    <x v="31"/>
    <x v="2"/>
    <x v="9"/>
    <x v="1769"/>
    <n v="214.95"/>
    <n v="5"/>
    <n v="88.13"/>
  </r>
  <r>
    <d v="2017-03-13T00:00:00"/>
    <x v="3"/>
    <x v="2"/>
    <x v="499"/>
    <x v="31"/>
    <x v="0"/>
    <x v="0"/>
    <x v="1703"/>
    <n v="45.36"/>
    <n v="7"/>
    <n v="21.77"/>
  </r>
  <r>
    <d v="2017-03-13T00:00:00"/>
    <x v="3"/>
    <x v="2"/>
    <x v="499"/>
    <x v="31"/>
    <x v="0"/>
    <x v="0"/>
    <x v="1086"/>
    <n v="288.24"/>
    <n v="6"/>
    <n v="138.36000000000001"/>
  </r>
  <r>
    <d v="2017-03-13T00:00:00"/>
    <x v="3"/>
    <x v="2"/>
    <x v="145"/>
    <x v="26"/>
    <x v="0"/>
    <x v="14"/>
    <x v="270"/>
    <n v="1332.5"/>
    <n v="2"/>
    <n v="-299.81"/>
  </r>
  <r>
    <d v="2017-03-13T00:00:00"/>
    <x v="3"/>
    <x v="2"/>
    <x v="720"/>
    <x v="1"/>
    <x v="0"/>
    <x v="4"/>
    <x v="1800"/>
    <n v="19.46"/>
    <n v="4"/>
    <n v="2.19"/>
  </r>
  <r>
    <d v="2017-03-13T00:00:00"/>
    <x v="3"/>
    <x v="2"/>
    <x v="720"/>
    <x v="1"/>
    <x v="2"/>
    <x v="15"/>
    <x v="1797"/>
    <n v="209.99"/>
    <n v="2"/>
    <n v="9"/>
  </r>
  <r>
    <d v="2017-03-13T00:00:00"/>
    <x v="3"/>
    <x v="2"/>
    <x v="720"/>
    <x v="1"/>
    <x v="0"/>
    <x v="4"/>
    <x v="222"/>
    <n v="29.76"/>
    <n v="5"/>
    <n v="1.86"/>
  </r>
  <r>
    <d v="2017-03-13T00:00:00"/>
    <x v="3"/>
    <x v="2"/>
    <x v="720"/>
    <x v="1"/>
    <x v="1"/>
    <x v="5"/>
    <x v="1764"/>
    <n v="89.77"/>
    <n v="1"/>
    <n v="-2.56"/>
  </r>
  <r>
    <d v="2017-03-13T00:00:00"/>
    <x v="3"/>
    <x v="2"/>
    <x v="720"/>
    <x v="1"/>
    <x v="2"/>
    <x v="16"/>
    <x v="377"/>
    <n v="959.98"/>
    <n v="2"/>
    <n v="335.99"/>
  </r>
  <r>
    <d v="2017-03-13T00:00:00"/>
    <x v="3"/>
    <x v="2"/>
    <x v="720"/>
    <x v="1"/>
    <x v="0"/>
    <x v="0"/>
    <x v="729"/>
    <n v="15.55"/>
    <n v="3"/>
    <n v="5.64"/>
  </r>
  <r>
    <d v="2017-03-13T00:00:00"/>
    <x v="3"/>
    <x v="2"/>
    <x v="720"/>
    <x v="1"/>
    <x v="2"/>
    <x v="6"/>
    <x v="1262"/>
    <n v="34.36"/>
    <n v="1"/>
    <n v="-7.3"/>
  </r>
  <r>
    <d v="2017-03-13T00:00:00"/>
    <x v="3"/>
    <x v="2"/>
    <x v="59"/>
    <x v="37"/>
    <x v="0"/>
    <x v="3"/>
    <x v="962"/>
    <n v="30.88"/>
    <n v="2"/>
    <n v="15.44"/>
  </r>
  <r>
    <d v="2017-03-13T00:00:00"/>
    <x v="3"/>
    <x v="2"/>
    <x v="59"/>
    <x v="37"/>
    <x v="0"/>
    <x v="12"/>
    <x v="1758"/>
    <n v="465.16"/>
    <n v="2"/>
    <n v="120.94"/>
  </r>
  <r>
    <d v="2017-03-13T00:00:00"/>
    <x v="3"/>
    <x v="2"/>
    <x v="59"/>
    <x v="37"/>
    <x v="0"/>
    <x v="0"/>
    <x v="1791"/>
    <n v="27.12"/>
    <n v="4"/>
    <n v="12.48"/>
  </r>
  <r>
    <d v="2017-03-13T00:00:00"/>
    <x v="3"/>
    <x v="2"/>
    <x v="733"/>
    <x v="36"/>
    <x v="0"/>
    <x v="3"/>
    <x v="396"/>
    <n v="174.3"/>
    <n v="3"/>
    <n v="81.92"/>
  </r>
  <r>
    <d v="2017-03-13T00:00:00"/>
    <x v="3"/>
    <x v="2"/>
    <x v="711"/>
    <x v="20"/>
    <x v="2"/>
    <x v="6"/>
    <x v="1121"/>
    <n v="299.89999999999998"/>
    <n v="2"/>
    <n v="74.98"/>
  </r>
  <r>
    <d v="2017-03-13T00:00:00"/>
    <x v="3"/>
    <x v="2"/>
    <x v="136"/>
    <x v="1"/>
    <x v="2"/>
    <x v="6"/>
    <x v="129"/>
    <n v="7.99"/>
    <n v="1"/>
    <n v="2.6"/>
  </r>
  <r>
    <d v="2017-03-14T00:00:00"/>
    <x v="3"/>
    <x v="2"/>
    <x v="396"/>
    <x v="1"/>
    <x v="2"/>
    <x v="6"/>
    <x v="1177"/>
    <n v="49.62"/>
    <n v="2"/>
    <n v="4.96"/>
  </r>
  <r>
    <d v="2017-03-16T00:00:00"/>
    <x v="3"/>
    <x v="2"/>
    <x v="139"/>
    <x v="22"/>
    <x v="0"/>
    <x v="0"/>
    <x v="1110"/>
    <n v="6.48"/>
    <n v="1"/>
    <n v="3.11"/>
  </r>
  <r>
    <d v="2017-03-16T00:00:00"/>
    <x v="3"/>
    <x v="2"/>
    <x v="139"/>
    <x v="22"/>
    <x v="0"/>
    <x v="2"/>
    <x v="264"/>
    <n v="46.51"/>
    <n v="1"/>
    <n v="1.86"/>
  </r>
  <r>
    <d v="2017-03-16T00:00:00"/>
    <x v="3"/>
    <x v="2"/>
    <x v="139"/>
    <x v="22"/>
    <x v="2"/>
    <x v="6"/>
    <x v="1404"/>
    <n v="659.98"/>
    <n v="3"/>
    <n v="49.5"/>
  </r>
  <r>
    <d v="2017-03-16T00:00:00"/>
    <x v="3"/>
    <x v="2"/>
    <x v="342"/>
    <x v="10"/>
    <x v="2"/>
    <x v="6"/>
    <x v="446"/>
    <n v="445.44"/>
    <n v="8"/>
    <n v="-81.66"/>
  </r>
  <r>
    <d v="2017-03-16T00:00:00"/>
    <x v="3"/>
    <x v="2"/>
    <x v="530"/>
    <x v="10"/>
    <x v="2"/>
    <x v="6"/>
    <x v="1339"/>
    <n v="44.38"/>
    <n v="2"/>
    <n v="-7.4"/>
  </r>
  <r>
    <d v="2017-03-16T00:00:00"/>
    <x v="3"/>
    <x v="2"/>
    <x v="530"/>
    <x v="10"/>
    <x v="1"/>
    <x v="8"/>
    <x v="1514"/>
    <n v="51.26"/>
    <n v="6"/>
    <n v="7.69"/>
  </r>
  <r>
    <d v="2017-03-16T00:00:00"/>
    <x v="3"/>
    <x v="2"/>
    <x v="530"/>
    <x v="10"/>
    <x v="0"/>
    <x v="3"/>
    <x v="872"/>
    <n v="5.19"/>
    <n v="3"/>
    <n v="-3.46"/>
  </r>
  <r>
    <d v="2017-03-16T00:00:00"/>
    <x v="3"/>
    <x v="2"/>
    <x v="530"/>
    <x v="10"/>
    <x v="2"/>
    <x v="9"/>
    <x v="671"/>
    <n v="159.97999999999999"/>
    <n v="2"/>
    <n v="44"/>
  </r>
  <r>
    <d v="2017-03-16T00:00:00"/>
    <x v="3"/>
    <x v="2"/>
    <x v="530"/>
    <x v="10"/>
    <x v="0"/>
    <x v="2"/>
    <x v="865"/>
    <n v="54.22"/>
    <n v="2"/>
    <n v="3.39"/>
  </r>
  <r>
    <d v="2017-03-16T00:00:00"/>
    <x v="3"/>
    <x v="2"/>
    <x v="687"/>
    <x v="3"/>
    <x v="0"/>
    <x v="2"/>
    <x v="880"/>
    <n v="310.12"/>
    <n v="2"/>
    <n v="80.63"/>
  </r>
  <r>
    <d v="2017-03-16T00:00:00"/>
    <x v="3"/>
    <x v="2"/>
    <x v="687"/>
    <x v="3"/>
    <x v="0"/>
    <x v="3"/>
    <x v="1245"/>
    <n v="70.459999999999994"/>
    <n v="6"/>
    <n v="22.9"/>
  </r>
  <r>
    <d v="2017-03-16T00:00:00"/>
    <x v="3"/>
    <x v="2"/>
    <x v="687"/>
    <x v="3"/>
    <x v="0"/>
    <x v="3"/>
    <x v="1058"/>
    <n v="19.68"/>
    <n v="5"/>
    <n v="6.89"/>
  </r>
  <r>
    <d v="2017-03-16T00:00:00"/>
    <x v="3"/>
    <x v="2"/>
    <x v="687"/>
    <x v="3"/>
    <x v="0"/>
    <x v="12"/>
    <x v="174"/>
    <n v="140.66999999999999"/>
    <n v="3"/>
    <n v="54.86"/>
  </r>
  <r>
    <d v="2017-03-17T00:00:00"/>
    <x v="3"/>
    <x v="2"/>
    <x v="68"/>
    <x v="3"/>
    <x v="0"/>
    <x v="3"/>
    <x v="1480"/>
    <n v="17.46"/>
    <n v="2"/>
    <n v="5.89"/>
  </r>
  <r>
    <d v="2017-03-17T00:00:00"/>
    <x v="3"/>
    <x v="2"/>
    <x v="674"/>
    <x v="20"/>
    <x v="0"/>
    <x v="1"/>
    <x v="1680"/>
    <n v="18.75"/>
    <n v="5"/>
    <n v="9"/>
  </r>
  <r>
    <d v="2017-03-17T00:00:00"/>
    <x v="3"/>
    <x v="2"/>
    <x v="674"/>
    <x v="20"/>
    <x v="2"/>
    <x v="6"/>
    <x v="726"/>
    <n v="119.7"/>
    <n v="6"/>
    <n v="31.12"/>
  </r>
  <r>
    <d v="2017-03-17T00:00:00"/>
    <x v="3"/>
    <x v="2"/>
    <x v="674"/>
    <x v="20"/>
    <x v="0"/>
    <x v="3"/>
    <x v="51"/>
    <n v="9.14"/>
    <n v="3"/>
    <n v="3.09"/>
  </r>
  <r>
    <d v="2017-03-17T00:00:00"/>
    <x v="3"/>
    <x v="2"/>
    <x v="674"/>
    <x v="20"/>
    <x v="2"/>
    <x v="9"/>
    <x v="735"/>
    <n v="57.06"/>
    <n v="3"/>
    <n v="18.260000000000002"/>
  </r>
  <r>
    <d v="2017-03-17T00:00:00"/>
    <x v="3"/>
    <x v="2"/>
    <x v="674"/>
    <x v="20"/>
    <x v="2"/>
    <x v="9"/>
    <x v="907"/>
    <n v="71.599999999999994"/>
    <n v="8"/>
    <n v="13.6"/>
  </r>
  <r>
    <d v="2017-03-17T00:00:00"/>
    <x v="3"/>
    <x v="2"/>
    <x v="674"/>
    <x v="20"/>
    <x v="0"/>
    <x v="2"/>
    <x v="1314"/>
    <n v="107.44"/>
    <n v="8"/>
    <n v="27.93"/>
  </r>
  <r>
    <d v="2017-03-17T00:00:00"/>
    <x v="3"/>
    <x v="2"/>
    <x v="674"/>
    <x v="20"/>
    <x v="0"/>
    <x v="1"/>
    <x v="1323"/>
    <n v="7.31"/>
    <n v="1"/>
    <n v="3.44"/>
  </r>
  <r>
    <d v="2017-03-17T00:00:00"/>
    <x v="3"/>
    <x v="2"/>
    <x v="674"/>
    <x v="20"/>
    <x v="0"/>
    <x v="4"/>
    <x v="975"/>
    <n v="59.1"/>
    <n v="6"/>
    <n v="22.46"/>
  </r>
  <r>
    <d v="2017-03-17T00:00:00"/>
    <x v="3"/>
    <x v="2"/>
    <x v="674"/>
    <x v="20"/>
    <x v="0"/>
    <x v="2"/>
    <x v="271"/>
    <n v="46.53"/>
    <n v="3"/>
    <n v="12.1"/>
  </r>
  <r>
    <d v="2017-03-17T00:00:00"/>
    <x v="3"/>
    <x v="2"/>
    <x v="675"/>
    <x v="0"/>
    <x v="0"/>
    <x v="3"/>
    <x v="1467"/>
    <n v="13.78"/>
    <n v="6"/>
    <n v="-22.04"/>
  </r>
  <r>
    <d v="2017-03-17T00:00:00"/>
    <x v="3"/>
    <x v="2"/>
    <x v="675"/>
    <x v="0"/>
    <x v="0"/>
    <x v="0"/>
    <x v="829"/>
    <n v="10.27"/>
    <n v="3"/>
    <n v="3.21"/>
  </r>
  <r>
    <d v="2017-03-17T00:00:00"/>
    <x v="3"/>
    <x v="2"/>
    <x v="326"/>
    <x v="15"/>
    <x v="0"/>
    <x v="1"/>
    <x v="1454"/>
    <n v="4.6100000000000003"/>
    <n v="2"/>
    <n v="1.67"/>
  </r>
  <r>
    <d v="2017-03-18T00:00:00"/>
    <x v="3"/>
    <x v="2"/>
    <x v="778"/>
    <x v="0"/>
    <x v="0"/>
    <x v="12"/>
    <x v="1242"/>
    <n v="2.69"/>
    <n v="3"/>
    <n v="-7.39"/>
  </r>
  <r>
    <d v="2017-03-18T00:00:00"/>
    <x v="3"/>
    <x v="2"/>
    <x v="778"/>
    <x v="0"/>
    <x v="2"/>
    <x v="9"/>
    <x v="1211"/>
    <n v="27.82"/>
    <n v="3"/>
    <n v="4.5199999999999996"/>
  </r>
  <r>
    <d v="2017-03-18T00:00:00"/>
    <x v="3"/>
    <x v="2"/>
    <x v="778"/>
    <x v="0"/>
    <x v="1"/>
    <x v="8"/>
    <x v="1063"/>
    <n v="82.52"/>
    <n v="3"/>
    <n v="-41.26"/>
  </r>
  <r>
    <d v="2017-03-18T00:00:00"/>
    <x v="3"/>
    <x v="2"/>
    <x v="778"/>
    <x v="0"/>
    <x v="0"/>
    <x v="3"/>
    <x v="8"/>
    <n v="182.99"/>
    <n v="3"/>
    <n v="-320.24"/>
  </r>
  <r>
    <d v="2017-03-18T00:00:00"/>
    <x v="3"/>
    <x v="2"/>
    <x v="647"/>
    <x v="0"/>
    <x v="0"/>
    <x v="4"/>
    <x v="234"/>
    <n v="23.83"/>
    <n v="3"/>
    <n v="6.55"/>
  </r>
  <r>
    <d v="2017-03-18T00:00:00"/>
    <x v="3"/>
    <x v="2"/>
    <x v="72"/>
    <x v="22"/>
    <x v="0"/>
    <x v="4"/>
    <x v="489"/>
    <n v="46.2"/>
    <n v="4"/>
    <n v="21.25"/>
  </r>
  <r>
    <d v="2017-03-18T00:00:00"/>
    <x v="3"/>
    <x v="2"/>
    <x v="426"/>
    <x v="0"/>
    <x v="2"/>
    <x v="6"/>
    <x v="307"/>
    <n v="537.54"/>
    <n v="7"/>
    <n v="47.04"/>
  </r>
  <r>
    <d v="2017-03-18T00:00:00"/>
    <x v="3"/>
    <x v="2"/>
    <x v="455"/>
    <x v="3"/>
    <x v="0"/>
    <x v="4"/>
    <x v="531"/>
    <n v="13.9"/>
    <n v="5"/>
    <n v="3.75"/>
  </r>
  <r>
    <d v="2017-03-18T00:00:00"/>
    <x v="3"/>
    <x v="2"/>
    <x v="455"/>
    <x v="3"/>
    <x v="0"/>
    <x v="10"/>
    <x v="807"/>
    <n v="19.399999999999999"/>
    <n v="5"/>
    <n v="9.31"/>
  </r>
  <r>
    <d v="2017-03-18T00:00:00"/>
    <x v="3"/>
    <x v="2"/>
    <x v="527"/>
    <x v="3"/>
    <x v="0"/>
    <x v="12"/>
    <x v="857"/>
    <n v="90.86"/>
    <n v="7"/>
    <n v="26.35"/>
  </r>
  <r>
    <d v="2017-03-19T00:00:00"/>
    <x v="3"/>
    <x v="2"/>
    <x v="651"/>
    <x v="20"/>
    <x v="0"/>
    <x v="1"/>
    <x v="380"/>
    <n v="28.91"/>
    <n v="7"/>
    <n v="13.3"/>
  </r>
  <r>
    <d v="2017-03-19T00:00:00"/>
    <x v="3"/>
    <x v="2"/>
    <x v="11"/>
    <x v="3"/>
    <x v="0"/>
    <x v="3"/>
    <x v="333"/>
    <n v="19.82"/>
    <n v="6"/>
    <n v="6.69"/>
  </r>
  <r>
    <d v="2017-03-19T00:00:00"/>
    <x v="3"/>
    <x v="2"/>
    <x v="11"/>
    <x v="3"/>
    <x v="2"/>
    <x v="6"/>
    <x v="687"/>
    <n v="657.5"/>
    <n v="6"/>
    <n v="-131.5"/>
  </r>
  <r>
    <d v="2017-03-19T00:00:00"/>
    <x v="3"/>
    <x v="2"/>
    <x v="11"/>
    <x v="3"/>
    <x v="2"/>
    <x v="9"/>
    <x v="1526"/>
    <n v="99.54"/>
    <n v="2"/>
    <n v="10.95"/>
  </r>
  <r>
    <d v="2017-03-19T00:00:00"/>
    <x v="3"/>
    <x v="2"/>
    <x v="11"/>
    <x v="3"/>
    <x v="2"/>
    <x v="9"/>
    <x v="265"/>
    <n v="199.96"/>
    <n v="4"/>
    <n v="85.98"/>
  </r>
  <r>
    <d v="2017-03-19T00:00:00"/>
    <x v="3"/>
    <x v="2"/>
    <x v="52"/>
    <x v="3"/>
    <x v="0"/>
    <x v="3"/>
    <x v="529"/>
    <n v="14.62"/>
    <n v="2"/>
    <n v="5.12"/>
  </r>
  <r>
    <d v="2017-03-19T00:00:00"/>
    <x v="3"/>
    <x v="2"/>
    <x v="52"/>
    <x v="3"/>
    <x v="1"/>
    <x v="13"/>
    <x v="1348"/>
    <n v="697.16"/>
    <n v="5"/>
    <n v="8.7100000000000009"/>
  </r>
  <r>
    <d v="2017-03-19T00:00:00"/>
    <x v="3"/>
    <x v="2"/>
    <x v="52"/>
    <x v="3"/>
    <x v="1"/>
    <x v="8"/>
    <x v="1376"/>
    <n v="30.93"/>
    <n v="1"/>
    <n v="12.68"/>
  </r>
  <r>
    <d v="2017-03-19T00:00:00"/>
    <x v="3"/>
    <x v="2"/>
    <x v="52"/>
    <x v="3"/>
    <x v="0"/>
    <x v="3"/>
    <x v="73"/>
    <n v="27.5"/>
    <n v="7"/>
    <n v="9.2799999999999994"/>
  </r>
  <r>
    <d v="2017-03-19T00:00:00"/>
    <x v="3"/>
    <x v="2"/>
    <x v="434"/>
    <x v="3"/>
    <x v="0"/>
    <x v="12"/>
    <x v="1217"/>
    <n v="381.36"/>
    <n v="7"/>
    <n v="106.78"/>
  </r>
  <r>
    <d v="2017-03-19T00:00:00"/>
    <x v="3"/>
    <x v="2"/>
    <x v="422"/>
    <x v="23"/>
    <x v="0"/>
    <x v="4"/>
    <x v="1299"/>
    <n v="8.94"/>
    <n v="3"/>
    <n v="2.41"/>
  </r>
  <r>
    <d v="2017-03-20T00:00:00"/>
    <x v="3"/>
    <x v="2"/>
    <x v="47"/>
    <x v="18"/>
    <x v="1"/>
    <x v="8"/>
    <x v="1670"/>
    <n v="2.91"/>
    <n v="1"/>
    <n v="1.37"/>
  </r>
  <r>
    <d v="2017-03-20T00:00:00"/>
    <x v="3"/>
    <x v="2"/>
    <x v="698"/>
    <x v="22"/>
    <x v="2"/>
    <x v="9"/>
    <x v="1207"/>
    <n v="265.93"/>
    <n v="7"/>
    <n v="63.82"/>
  </r>
  <r>
    <d v="2017-03-20T00:00:00"/>
    <x v="3"/>
    <x v="2"/>
    <x v="310"/>
    <x v="37"/>
    <x v="2"/>
    <x v="9"/>
    <x v="640"/>
    <n v="238"/>
    <n v="2"/>
    <n v="38.08"/>
  </r>
  <r>
    <d v="2017-03-20T00:00:00"/>
    <x v="3"/>
    <x v="2"/>
    <x v="310"/>
    <x v="37"/>
    <x v="0"/>
    <x v="0"/>
    <x v="728"/>
    <n v="61.96"/>
    <n v="2"/>
    <n v="27.88"/>
  </r>
  <r>
    <d v="2017-03-20T00:00:00"/>
    <x v="3"/>
    <x v="2"/>
    <x v="173"/>
    <x v="0"/>
    <x v="0"/>
    <x v="0"/>
    <x v="371"/>
    <n v="56.7"/>
    <n v="2"/>
    <n v="19.14"/>
  </r>
  <r>
    <d v="2017-03-20T00:00:00"/>
    <x v="3"/>
    <x v="2"/>
    <x v="173"/>
    <x v="0"/>
    <x v="0"/>
    <x v="0"/>
    <x v="646"/>
    <n v="274.06"/>
    <n v="7"/>
    <n v="102.77"/>
  </r>
  <r>
    <d v="2017-03-21T00:00:00"/>
    <x v="3"/>
    <x v="2"/>
    <x v="758"/>
    <x v="18"/>
    <x v="0"/>
    <x v="0"/>
    <x v="267"/>
    <n v="277.39999999999998"/>
    <n v="5"/>
    <n v="133.15"/>
  </r>
  <r>
    <d v="2017-03-21T00:00:00"/>
    <x v="3"/>
    <x v="2"/>
    <x v="758"/>
    <x v="18"/>
    <x v="0"/>
    <x v="0"/>
    <x v="1515"/>
    <n v="5.78"/>
    <n v="1"/>
    <n v="2.83"/>
  </r>
  <r>
    <d v="2017-03-21T00:00:00"/>
    <x v="3"/>
    <x v="2"/>
    <x v="68"/>
    <x v="39"/>
    <x v="1"/>
    <x v="5"/>
    <x v="149"/>
    <n v="1805.88"/>
    <n v="6"/>
    <n v="523.71"/>
  </r>
  <r>
    <d v="2017-03-21T00:00:00"/>
    <x v="3"/>
    <x v="2"/>
    <x v="236"/>
    <x v="3"/>
    <x v="0"/>
    <x v="2"/>
    <x v="986"/>
    <n v="725.84"/>
    <n v="4"/>
    <n v="210.49"/>
  </r>
  <r>
    <d v="2017-03-21T00:00:00"/>
    <x v="3"/>
    <x v="2"/>
    <x v="236"/>
    <x v="3"/>
    <x v="0"/>
    <x v="3"/>
    <x v="362"/>
    <n v="10.9"/>
    <n v="3"/>
    <n v="3.95"/>
  </r>
  <r>
    <d v="2017-03-21T00:00:00"/>
    <x v="3"/>
    <x v="2"/>
    <x v="236"/>
    <x v="3"/>
    <x v="0"/>
    <x v="3"/>
    <x v="105"/>
    <n v="8.5399999999999991"/>
    <n v="2"/>
    <n v="2.88"/>
  </r>
  <r>
    <d v="2017-03-21T00:00:00"/>
    <x v="3"/>
    <x v="2"/>
    <x v="203"/>
    <x v="16"/>
    <x v="0"/>
    <x v="12"/>
    <x v="1051"/>
    <n v="64.38"/>
    <n v="1"/>
    <n v="8.0500000000000007"/>
  </r>
  <r>
    <d v="2017-03-21T00:00:00"/>
    <x v="3"/>
    <x v="2"/>
    <x v="764"/>
    <x v="2"/>
    <x v="0"/>
    <x v="10"/>
    <x v="822"/>
    <n v="8.86"/>
    <n v="3"/>
    <n v="2.88"/>
  </r>
  <r>
    <d v="2017-03-21T00:00:00"/>
    <x v="3"/>
    <x v="2"/>
    <x v="152"/>
    <x v="22"/>
    <x v="0"/>
    <x v="3"/>
    <x v="212"/>
    <n v="30.58"/>
    <n v="6"/>
    <n v="10.32"/>
  </r>
  <r>
    <d v="2017-03-21T00:00:00"/>
    <x v="3"/>
    <x v="2"/>
    <x v="152"/>
    <x v="22"/>
    <x v="0"/>
    <x v="7"/>
    <x v="690"/>
    <n v="13.02"/>
    <n v="7"/>
    <n v="0.39"/>
  </r>
  <r>
    <d v="2017-03-21T00:00:00"/>
    <x v="3"/>
    <x v="2"/>
    <x v="152"/>
    <x v="22"/>
    <x v="1"/>
    <x v="8"/>
    <x v="977"/>
    <n v="22.14"/>
    <n v="3"/>
    <n v="6.42"/>
  </r>
  <r>
    <d v="2017-03-21T00:00:00"/>
    <x v="3"/>
    <x v="2"/>
    <x v="152"/>
    <x v="22"/>
    <x v="0"/>
    <x v="2"/>
    <x v="437"/>
    <n v="359.32"/>
    <n v="4"/>
    <n v="7.19"/>
  </r>
  <r>
    <d v="2017-03-23T00:00:00"/>
    <x v="3"/>
    <x v="2"/>
    <x v="734"/>
    <x v="3"/>
    <x v="1"/>
    <x v="8"/>
    <x v="765"/>
    <n v="211.84"/>
    <n v="8"/>
    <n v="76.260000000000005"/>
  </r>
  <r>
    <d v="2017-03-23T00:00:00"/>
    <x v="3"/>
    <x v="2"/>
    <x v="461"/>
    <x v="0"/>
    <x v="0"/>
    <x v="2"/>
    <x v="437"/>
    <n v="143.72999999999999"/>
    <n v="2"/>
    <n v="-32.340000000000003"/>
  </r>
  <r>
    <d v="2017-03-23T00:00:00"/>
    <x v="3"/>
    <x v="2"/>
    <x v="574"/>
    <x v="20"/>
    <x v="0"/>
    <x v="0"/>
    <x v="1801"/>
    <n v="25.68"/>
    <n v="6"/>
    <n v="11.56"/>
  </r>
  <r>
    <d v="2017-03-23T00:00:00"/>
    <x v="3"/>
    <x v="2"/>
    <x v="126"/>
    <x v="20"/>
    <x v="0"/>
    <x v="14"/>
    <x v="1673"/>
    <n v="347.58"/>
    <n v="3"/>
    <n v="17.38"/>
  </r>
  <r>
    <d v="2017-03-23T00:00:00"/>
    <x v="3"/>
    <x v="2"/>
    <x v="694"/>
    <x v="22"/>
    <x v="0"/>
    <x v="3"/>
    <x v="592"/>
    <n v="34.76"/>
    <n v="5"/>
    <n v="11.3"/>
  </r>
  <r>
    <d v="2017-03-23T00:00:00"/>
    <x v="3"/>
    <x v="2"/>
    <x v="745"/>
    <x v="22"/>
    <x v="0"/>
    <x v="2"/>
    <x v="90"/>
    <n v="32.479999999999997"/>
    <n v="2"/>
    <n v="4.87"/>
  </r>
  <r>
    <d v="2017-03-23T00:00:00"/>
    <x v="3"/>
    <x v="2"/>
    <x v="745"/>
    <x v="22"/>
    <x v="0"/>
    <x v="0"/>
    <x v="257"/>
    <n v="20.04"/>
    <n v="3"/>
    <n v="9.6199999999999992"/>
  </r>
  <r>
    <d v="2017-03-23T00:00:00"/>
    <x v="3"/>
    <x v="2"/>
    <x v="745"/>
    <x v="22"/>
    <x v="2"/>
    <x v="16"/>
    <x v="1696"/>
    <n v="13999.96"/>
    <n v="4"/>
    <n v="6719.98"/>
  </r>
  <r>
    <d v="2017-03-24T00:00:00"/>
    <x v="3"/>
    <x v="2"/>
    <x v="291"/>
    <x v="20"/>
    <x v="0"/>
    <x v="0"/>
    <x v="1066"/>
    <n v="221.92"/>
    <n v="4"/>
    <n v="106.52"/>
  </r>
  <r>
    <d v="2017-03-24T00:00:00"/>
    <x v="3"/>
    <x v="2"/>
    <x v="291"/>
    <x v="20"/>
    <x v="2"/>
    <x v="9"/>
    <x v="17"/>
    <n v="26"/>
    <n v="2"/>
    <n v="11.7"/>
  </r>
  <r>
    <d v="2017-03-24T00:00:00"/>
    <x v="3"/>
    <x v="2"/>
    <x v="535"/>
    <x v="20"/>
    <x v="0"/>
    <x v="10"/>
    <x v="858"/>
    <n v="47.01"/>
    <n v="3"/>
    <n v="22.09"/>
  </r>
  <r>
    <d v="2017-03-24T00:00:00"/>
    <x v="3"/>
    <x v="2"/>
    <x v="535"/>
    <x v="20"/>
    <x v="2"/>
    <x v="6"/>
    <x v="1442"/>
    <n v="469.99"/>
    <n v="1"/>
    <n v="136.30000000000001"/>
  </r>
  <r>
    <d v="2017-03-24T00:00:00"/>
    <x v="3"/>
    <x v="2"/>
    <x v="535"/>
    <x v="20"/>
    <x v="1"/>
    <x v="5"/>
    <x v="415"/>
    <n v="207.85"/>
    <n v="3"/>
    <n v="2.31"/>
  </r>
  <r>
    <d v="2017-03-24T00:00:00"/>
    <x v="3"/>
    <x v="2"/>
    <x v="20"/>
    <x v="20"/>
    <x v="1"/>
    <x v="5"/>
    <x v="1022"/>
    <n v="271.76"/>
    <n v="2"/>
    <n v="60.39"/>
  </r>
  <r>
    <d v="2017-03-24T00:00:00"/>
    <x v="3"/>
    <x v="2"/>
    <x v="689"/>
    <x v="0"/>
    <x v="0"/>
    <x v="2"/>
    <x v="926"/>
    <n v="12.77"/>
    <n v="2"/>
    <n v="0.96"/>
  </r>
  <r>
    <d v="2017-03-25T00:00:00"/>
    <x v="3"/>
    <x v="2"/>
    <x v="405"/>
    <x v="0"/>
    <x v="2"/>
    <x v="6"/>
    <x v="156"/>
    <n v="470.38"/>
    <n v="3"/>
    <n v="47.04"/>
  </r>
  <r>
    <d v="2017-03-25T00:00:00"/>
    <x v="3"/>
    <x v="2"/>
    <x v="107"/>
    <x v="3"/>
    <x v="0"/>
    <x v="12"/>
    <x v="699"/>
    <n v="176.04"/>
    <n v="4"/>
    <n v="45.77"/>
  </r>
  <r>
    <d v="2017-03-25T00:00:00"/>
    <x v="3"/>
    <x v="2"/>
    <x v="107"/>
    <x v="3"/>
    <x v="0"/>
    <x v="4"/>
    <x v="108"/>
    <n v="16.02"/>
    <n v="9"/>
    <n v="4.49"/>
  </r>
  <r>
    <d v="2017-03-25T00:00:00"/>
    <x v="3"/>
    <x v="2"/>
    <x v="107"/>
    <x v="3"/>
    <x v="0"/>
    <x v="3"/>
    <x v="396"/>
    <n v="185.92"/>
    <n v="4"/>
    <n v="62.75"/>
  </r>
  <r>
    <d v="2017-03-25T00:00:00"/>
    <x v="3"/>
    <x v="2"/>
    <x v="107"/>
    <x v="3"/>
    <x v="2"/>
    <x v="6"/>
    <x v="1653"/>
    <n v="211.17"/>
    <n v="4"/>
    <n v="15.84"/>
  </r>
  <r>
    <d v="2017-03-25T00:00:00"/>
    <x v="3"/>
    <x v="2"/>
    <x v="107"/>
    <x v="3"/>
    <x v="2"/>
    <x v="16"/>
    <x v="1478"/>
    <n v="479.98"/>
    <n v="2"/>
    <n v="60"/>
  </r>
  <r>
    <d v="2017-03-25T00:00:00"/>
    <x v="3"/>
    <x v="2"/>
    <x v="514"/>
    <x v="21"/>
    <x v="1"/>
    <x v="5"/>
    <x v="26"/>
    <n v="90.99"/>
    <n v="1"/>
    <n v="14.56"/>
  </r>
  <r>
    <d v="2017-03-25T00:00:00"/>
    <x v="3"/>
    <x v="2"/>
    <x v="514"/>
    <x v="21"/>
    <x v="1"/>
    <x v="5"/>
    <x v="376"/>
    <n v="1526.56"/>
    <n v="7"/>
    <n v="427.44"/>
  </r>
  <r>
    <d v="2017-03-25T00:00:00"/>
    <x v="3"/>
    <x v="2"/>
    <x v="514"/>
    <x v="21"/>
    <x v="1"/>
    <x v="5"/>
    <x v="561"/>
    <n v="368.97"/>
    <n v="3"/>
    <n v="40.590000000000003"/>
  </r>
  <r>
    <d v="2017-03-25T00:00:00"/>
    <x v="3"/>
    <x v="2"/>
    <x v="257"/>
    <x v="0"/>
    <x v="0"/>
    <x v="0"/>
    <x v="1352"/>
    <n v="6.85"/>
    <n v="2"/>
    <n v="2.14"/>
  </r>
  <r>
    <d v="2017-03-25T00:00:00"/>
    <x v="3"/>
    <x v="2"/>
    <x v="76"/>
    <x v="22"/>
    <x v="0"/>
    <x v="4"/>
    <x v="1439"/>
    <n v="23.1"/>
    <n v="2"/>
    <n v="6.93"/>
  </r>
  <r>
    <d v="2017-03-25T00:00:00"/>
    <x v="3"/>
    <x v="2"/>
    <x v="154"/>
    <x v="20"/>
    <x v="0"/>
    <x v="4"/>
    <x v="1363"/>
    <n v="11.05"/>
    <n v="5"/>
    <n v="2.98"/>
  </r>
  <r>
    <d v="2017-03-26T00:00:00"/>
    <x v="3"/>
    <x v="2"/>
    <x v="95"/>
    <x v="20"/>
    <x v="1"/>
    <x v="11"/>
    <x v="1397"/>
    <n v="257.57"/>
    <n v="2"/>
    <n v="-28.98"/>
  </r>
  <r>
    <d v="2017-03-26T00:00:00"/>
    <x v="3"/>
    <x v="2"/>
    <x v="95"/>
    <x v="20"/>
    <x v="2"/>
    <x v="6"/>
    <x v="1064"/>
    <n v="119.96"/>
    <n v="4"/>
    <n v="33.590000000000003"/>
  </r>
  <r>
    <d v="2017-03-26T00:00:00"/>
    <x v="3"/>
    <x v="2"/>
    <x v="713"/>
    <x v="22"/>
    <x v="0"/>
    <x v="4"/>
    <x v="1435"/>
    <n v="19.829999999999998"/>
    <n v="1"/>
    <n v="5.95"/>
  </r>
  <r>
    <d v="2017-03-26T00:00:00"/>
    <x v="3"/>
    <x v="2"/>
    <x v="783"/>
    <x v="14"/>
    <x v="1"/>
    <x v="8"/>
    <x v="1802"/>
    <n v="60.84"/>
    <n v="3"/>
    <n v="23.12"/>
  </r>
  <r>
    <d v="2017-03-26T00:00:00"/>
    <x v="3"/>
    <x v="2"/>
    <x v="726"/>
    <x v="6"/>
    <x v="2"/>
    <x v="9"/>
    <x v="1286"/>
    <n v="53.25"/>
    <n v="3"/>
    <n v="20.77"/>
  </r>
  <r>
    <d v="2017-03-26T00:00:00"/>
    <x v="3"/>
    <x v="2"/>
    <x v="726"/>
    <x v="6"/>
    <x v="0"/>
    <x v="7"/>
    <x v="78"/>
    <n v="3.76"/>
    <n v="2"/>
    <n v="1.32"/>
  </r>
  <r>
    <d v="2017-03-26T00:00:00"/>
    <x v="3"/>
    <x v="2"/>
    <x v="252"/>
    <x v="0"/>
    <x v="2"/>
    <x v="9"/>
    <x v="530"/>
    <n v="143.96"/>
    <n v="5"/>
    <n v="1.8"/>
  </r>
  <r>
    <d v="2017-03-26T00:00:00"/>
    <x v="3"/>
    <x v="2"/>
    <x v="252"/>
    <x v="0"/>
    <x v="2"/>
    <x v="16"/>
    <x v="856"/>
    <n v="2399.96"/>
    <n v="5"/>
    <n v="569.99"/>
  </r>
  <r>
    <d v="2017-03-26T00:00:00"/>
    <x v="3"/>
    <x v="2"/>
    <x v="252"/>
    <x v="0"/>
    <x v="0"/>
    <x v="0"/>
    <x v="214"/>
    <n v="74.349999999999994"/>
    <n v="3"/>
    <n v="23.24"/>
  </r>
  <r>
    <d v="2017-03-26T00:00:00"/>
    <x v="3"/>
    <x v="2"/>
    <x v="252"/>
    <x v="0"/>
    <x v="0"/>
    <x v="12"/>
    <x v="1217"/>
    <n v="87.17"/>
    <n v="8"/>
    <n v="-226.64"/>
  </r>
  <r>
    <d v="2017-03-26T00:00:00"/>
    <x v="3"/>
    <x v="2"/>
    <x v="252"/>
    <x v="0"/>
    <x v="0"/>
    <x v="2"/>
    <x v="1314"/>
    <n v="32.229999999999997"/>
    <n v="3"/>
    <n v="2.42"/>
  </r>
  <r>
    <d v="2017-03-27T00:00:00"/>
    <x v="3"/>
    <x v="2"/>
    <x v="199"/>
    <x v="2"/>
    <x v="1"/>
    <x v="8"/>
    <x v="1278"/>
    <n v="15.01"/>
    <n v="2"/>
    <n v="1.5"/>
  </r>
  <r>
    <d v="2017-03-27T00:00:00"/>
    <x v="3"/>
    <x v="2"/>
    <x v="648"/>
    <x v="3"/>
    <x v="0"/>
    <x v="0"/>
    <x v="1765"/>
    <n v="45.68"/>
    <n v="2"/>
    <n v="21.01"/>
  </r>
  <r>
    <d v="2017-03-27T00:00:00"/>
    <x v="3"/>
    <x v="2"/>
    <x v="648"/>
    <x v="3"/>
    <x v="0"/>
    <x v="0"/>
    <x v="546"/>
    <n v="110.96"/>
    <n v="2"/>
    <n v="53.26"/>
  </r>
  <r>
    <d v="2017-03-27T00:00:00"/>
    <x v="3"/>
    <x v="2"/>
    <x v="648"/>
    <x v="3"/>
    <x v="0"/>
    <x v="0"/>
    <x v="1803"/>
    <n v="11.94"/>
    <n v="3"/>
    <n v="5.97"/>
  </r>
  <r>
    <d v="2017-03-27T00:00:00"/>
    <x v="3"/>
    <x v="2"/>
    <x v="641"/>
    <x v="6"/>
    <x v="0"/>
    <x v="1"/>
    <x v="1410"/>
    <n v="8.26"/>
    <n v="2"/>
    <n v="3.8"/>
  </r>
  <r>
    <d v="2017-03-27T00:00:00"/>
    <x v="3"/>
    <x v="2"/>
    <x v="641"/>
    <x v="6"/>
    <x v="0"/>
    <x v="3"/>
    <x v="638"/>
    <n v="17.760000000000002"/>
    <n v="2"/>
    <n v="8.8800000000000008"/>
  </r>
  <r>
    <d v="2017-03-27T00:00:00"/>
    <x v="3"/>
    <x v="2"/>
    <x v="641"/>
    <x v="6"/>
    <x v="0"/>
    <x v="2"/>
    <x v="351"/>
    <n v="332.94"/>
    <n v="3"/>
    <n v="9.99"/>
  </r>
  <r>
    <d v="2017-03-27T00:00:00"/>
    <x v="3"/>
    <x v="2"/>
    <x v="641"/>
    <x v="6"/>
    <x v="1"/>
    <x v="13"/>
    <x v="1060"/>
    <n v="292.10000000000002"/>
    <n v="2"/>
    <n v="58.42"/>
  </r>
  <r>
    <d v="2017-03-27T00:00:00"/>
    <x v="3"/>
    <x v="2"/>
    <x v="641"/>
    <x v="6"/>
    <x v="2"/>
    <x v="6"/>
    <x v="1804"/>
    <n v="206.1"/>
    <n v="5"/>
    <n v="55.65"/>
  </r>
  <r>
    <d v="2017-03-27T00:00:00"/>
    <x v="3"/>
    <x v="2"/>
    <x v="641"/>
    <x v="6"/>
    <x v="0"/>
    <x v="0"/>
    <x v="1287"/>
    <n v="17.64"/>
    <n v="4"/>
    <n v="8.11"/>
  </r>
  <r>
    <d v="2017-03-27T00:00:00"/>
    <x v="3"/>
    <x v="2"/>
    <x v="740"/>
    <x v="0"/>
    <x v="1"/>
    <x v="11"/>
    <x v="1248"/>
    <n v="1023.33"/>
    <n v="5"/>
    <n v="-30.1"/>
  </r>
  <r>
    <d v="2017-03-27T00:00:00"/>
    <x v="3"/>
    <x v="2"/>
    <x v="740"/>
    <x v="0"/>
    <x v="1"/>
    <x v="5"/>
    <x v="7"/>
    <n v="600.55999999999995"/>
    <n v="3"/>
    <n v="-8.58"/>
  </r>
  <r>
    <d v="2017-03-27T00:00:00"/>
    <x v="3"/>
    <x v="2"/>
    <x v="740"/>
    <x v="0"/>
    <x v="2"/>
    <x v="9"/>
    <x v="247"/>
    <n v="39.99"/>
    <n v="1"/>
    <n v="7"/>
  </r>
  <r>
    <d v="2017-03-27T00:00:00"/>
    <x v="3"/>
    <x v="2"/>
    <x v="740"/>
    <x v="0"/>
    <x v="1"/>
    <x v="5"/>
    <x v="1082"/>
    <n v="211.25"/>
    <n v="2"/>
    <n v="-66.39"/>
  </r>
  <r>
    <d v="2017-03-28T00:00:00"/>
    <x v="3"/>
    <x v="2"/>
    <x v="38"/>
    <x v="16"/>
    <x v="0"/>
    <x v="3"/>
    <x v="1154"/>
    <n v="68.739999999999995"/>
    <n v="9"/>
    <n v="-48.12"/>
  </r>
  <r>
    <d v="2017-03-28T00:00:00"/>
    <x v="3"/>
    <x v="2"/>
    <x v="526"/>
    <x v="3"/>
    <x v="0"/>
    <x v="0"/>
    <x v="1709"/>
    <n v="12.96"/>
    <n v="2"/>
    <n v="6.35"/>
  </r>
  <r>
    <d v="2017-03-28T00:00:00"/>
    <x v="3"/>
    <x v="2"/>
    <x v="526"/>
    <x v="3"/>
    <x v="1"/>
    <x v="8"/>
    <x v="34"/>
    <n v="26.48"/>
    <n v="1"/>
    <n v="10.06"/>
  </r>
  <r>
    <d v="2017-03-28T00:00:00"/>
    <x v="3"/>
    <x v="2"/>
    <x v="526"/>
    <x v="3"/>
    <x v="2"/>
    <x v="15"/>
    <x v="766"/>
    <n v="532.72"/>
    <n v="2"/>
    <n v="53.27"/>
  </r>
  <r>
    <d v="2017-03-28T00:00:00"/>
    <x v="3"/>
    <x v="2"/>
    <x v="526"/>
    <x v="3"/>
    <x v="0"/>
    <x v="0"/>
    <x v="1752"/>
    <n v="26.72"/>
    <n v="4"/>
    <n v="12.83"/>
  </r>
  <r>
    <d v="2017-03-28T00:00:00"/>
    <x v="3"/>
    <x v="2"/>
    <x v="526"/>
    <x v="3"/>
    <x v="0"/>
    <x v="0"/>
    <x v="1282"/>
    <n v="20.04"/>
    <n v="3"/>
    <n v="9.6199999999999992"/>
  </r>
  <r>
    <d v="2017-03-28T00:00:00"/>
    <x v="3"/>
    <x v="2"/>
    <x v="526"/>
    <x v="3"/>
    <x v="0"/>
    <x v="2"/>
    <x v="2"/>
    <n v="795.48"/>
    <n v="7"/>
    <n v="7.95"/>
  </r>
  <r>
    <d v="2017-03-28T00:00:00"/>
    <x v="3"/>
    <x v="2"/>
    <x v="526"/>
    <x v="3"/>
    <x v="1"/>
    <x v="8"/>
    <x v="1148"/>
    <n v="21.56"/>
    <n v="7"/>
    <n v="6.9"/>
  </r>
  <r>
    <d v="2017-03-29T00:00:00"/>
    <x v="3"/>
    <x v="2"/>
    <x v="310"/>
    <x v="18"/>
    <x v="0"/>
    <x v="2"/>
    <x v="272"/>
    <n v="81.400000000000006"/>
    <n v="5"/>
    <n v="21.16"/>
  </r>
  <r>
    <d v="2017-03-30T00:00:00"/>
    <x v="3"/>
    <x v="2"/>
    <x v="784"/>
    <x v="39"/>
    <x v="0"/>
    <x v="10"/>
    <x v="1805"/>
    <n v="325.86"/>
    <n v="2"/>
    <n v="149.9"/>
  </r>
  <r>
    <d v="2017-03-30T00:00:00"/>
    <x v="3"/>
    <x v="2"/>
    <x v="652"/>
    <x v="2"/>
    <x v="0"/>
    <x v="3"/>
    <x v="343"/>
    <n v="5.72"/>
    <n v="5"/>
    <n v="-4.76"/>
  </r>
  <r>
    <d v="2017-03-30T00:00:00"/>
    <x v="3"/>
    <x v="2"/>
    <x v="5"/>
    <x v="4"/>
    <x v="0"/>
    <x v="2"/>
    <x v="1543"/>
    <n v="59.76"/>
    <n v="1"/>
    <n v="16.73"/>
  </r>
  <r>
    <d v="2017-03-30T00:00:00"/>
    <x v="3"/>
    <x v="2"/>
    <x v="23"/>
    <x v="3"/>
    <x v="0"/>
    <x v="4"/>
    <x v="1472"/>
    <n v="6.08"/>
    <n v="2"/>
    <n v="2.0699999999999998"/>
  </r>
  <r>
    <d v="2017-03-30T00:00:00"/>
    <x v="3"/>
    <x v="2"/>
    <x v="23"/>
    <x v="3"/>
    <x v="2"/>
    <x v="6"/>
    <x v="1749"/>
    <n v="164.79"/>
    <n v="1"/>
    <n v="18.54"/>
  </r>
  <r>
    <d v="2017-03-30T00:00:00"/>
    <x v="3"/>
    <x v="2"/>
    <x v="513"/>
    <x v="3"/>
    <x v="1"/>
    <x v="8"/>
    <x v="1310"/>
    <n v="94.2"/>
    <n v="5"/>
    <n v="39.56"/>
  </r>
  <r>
    <d v="2017-03-31T00:00:00"/>
    <x v="3"/>
    <x v="2"/>
    <x v="171"/>
    <x v="0"/>
    <x v="1"/>
    <x v="11"/>
    <x v="1408"/>
    <n v="205.33"/>
    <n v="2"/>
    <n v="-36.24"/>
  </r>
  <r>
    <d v="2017-03-31T00:00:00"/>
    <x v="3"/>
    <x v="2"/>
    <x v="626"/>
    <x v="20"/>
    <x v="1"/>
    <x v="8"/>
    <x v="630"/>
    <n v="29.78"/>
    <n v="2"/>
    <n v="8.0399999999999991"/>
  </r>
  <r>
    <d v="2017-03-31T00:00:00"/>
    <x v="3"/>
    <x v="2"/>
    <x v="626"/>
    <x v="20"/>
    <x v="2"/>
    <x v="6"/>
    <x v="803"/>
    <n v="677.58"/>
    <n v="3"/>
    <n v="176.17"/>
  </r>
  <r>
    <d v="2017-03-31T00:00:00"/>
    <x v="3"/>
    <x v="2"/>
    <x v="626"/>
    <x v="20"/>
    <x v="0"/>
    <x v="0"/>
    <x v="1737"/>
    <n v="75.040000000000006"/>
    <n v="8"/>
    <n v="36.020000000000003"/>
  </r>
  <r>
    <d v="2017-03-31T00:00:00"/>
    <x v="3"/>
    <x v="2"/>
    <x v="445"/>
    <x v="20"/>
    <x v="2"/>
    <x v="6"/>
    <x v="826"/>
    <n v="84.95"/>
    <n v="5"/>
    <n v="22.09"/>
  </r>
  <r>
    <d v="2017-03-31T00:00:00"/>
    <x v="3"/>
    <x v="2"/>
    <x v="474"/>
    <x v="5"/>
    <x v="1"/>
    <x v="8"/>
    <x v="557"/>
    <n v="61"/>
    <n v="5"/>
    <n v="25.62"/>
  </r>
  <r>
    <d v="2017-03-31T00:00:00"/>
    <x v="3"/>
    <x v="2"/>
    <x v="474"/>
    <x v="5"/>
    <x v="2"/>
    <x v="6"/>
    <x v="827"/>
    <n v="671.93"/>
    <n v="7"/>
    <n v="188.14"/>
  </r>
  <r>
    <d v="2017-03-31T00:00:00"/>
    <x v="3"/>
    <x v="2"/>
    <x v="709"/>
    <x v="1"/>
    <x v="0"/>
    <x v="3"/>
    <x v="730"/>
    <n v="13.47"/>
    <n v="13"/>
    <n v="-22.9"/>
  </r>
  <r>
    <d v="2017-03-31T00:00:00"/>
    <x v="3"/>
    <x v="2"/>
    <x v="458"/>
    <x v="4"/>
    <x v="0"/>
    <x v="3"/>
    <x v="1599"/>
    <n v="34.54"/>
    <n v="1"/>
    <n v="17.27"/>
  </r>
  <r>
    <d v="2017-03-31T00:00:00"/>
    <x v="3"/>
    <x v="2"/>
    <x v="458"/>
    <x v="4"/>
    <x v="2"/>
    <x v="16"/>
    <x v="377"/>
    <n v="2999.95"/>
    <n v="5"/>
    <n v="1439.98"/>
  </r>
  <r>
    <d v="2017-03-31T00:00:00"/>
    <x v="3"/>
    <x v="2"/>
    <x v="458"/>
    <x v="4"/>
    <x v="0"/>
    <x v="3"/>
    <x v="775"/>
    <n v="64.12"/>
    <n v="4"/>
    <n v="30.78"/>
  </r>
  <r>
    <d v="2017-03-31T00:00:00"/>
    <x v="3"/>
    <x v="2"/>
    <x v="134"/>
    <x v="0"/>
    <x v="0"/>
    <x v="12"/>
    <x v="1596"/>
    <n v="33.619999999999997"/>
    <n v="5"/>
    <n v="-90.77"/>
  </r>
  <r>
    <d v="2017-03-31T00:00:00"/>
    <x v="3"/>
    <x v="2"/>
    <x v="418"/>
    <x v="3"/>
    <x v="0"/>
    <x v="14"/>
    <x v="1452"/>
    <n v="29.7"/>
    <n v="3"/>
    <n v="8.02"/>
  </r>
  <r>
    <d v="2017-04-01T00:00:00"/>
    <x v="3"/>
    <x v="3"/>
    <x v="423"/>
    <x v="24"/>
    <x v="0"/>
    <x v="2"/>
    <x v="1533"/>
    <n v="94.2"/>
    <n v="6"/>
    <n v="23.55"/>
  </r>
  <r>
    <d v="2017-04-01T00:00:00"/>
    <x v="3"/>
    <x v="3"/>
    <x v="423"/>
    <x v="24"/>
    <x v="0"/>
    <x v="10"/>
    <x v="21"/>
    <n v="28.4"/>
    <n v="5"/>
    <n v="13.35"/>
  </r>
  <r>
    <d v="2017-04-01T00:00:00"/>
    <x v="3"/>
    <x v="3"/>
    <x v="389"/>
    <x v="3"/>
    <x v="0"/>
    <x v="1"/>
    <x v="1731"/>
    <n v="5.78"/>
    <n v="2"/>
    <n v="2.72"/>
  </r>
  <r>
    <d v="2017-04-01T00:00:00"/>
    <x v="3"/>
    <x v="3"/>
    <x v="389"/>
    <x v="3"/>
    <x v="0"/>
    <x v="3"/>
    <x v="363"/>
    <n v="121.68"/>
    <n v="13"/>
    <n v="38.03"/>
  </r>
  <r>
    <d v="2017-04-01T00:00:00"/>
    <x v="3"/>
    <x v="3"/>
    <x v="317"/>
    <x v="3"/>
    <x v="1"/>
    <x v="11"/>
    <x v="1744"/>
    <n v="482.66"/>
    <n v="8"/>
    <n v="85.18"/>
  </r>
  <r>
    <d v="2017-04-01T00:00:00"/>
    <x v="3"/>
    <x v="3"/>
    <x v="317"/>
    <x v="3"/>
    <x v="2"/>
    <x v="15"/>
    <x v="1602"/>
    <n v="4799.9799999999996"/>
    <n v="2"/>
    <n v="360"/>
  </r>
  <r>
    <d v="2017-04-01T00:00:00"/>
    <x v="3"/>
    <x v="3"/>
    <x v="405"/>
    <x v="20"/>
    <x v="0"/>
    <x v="0"/>
    <x v="1236"/>
    <n v="42.93"/>
    <n v="9"/>
    <n v="19.32"/>
  </r>
  <r>
    <d v="2017-04-01T00:00:00"/>
    <x v="3"/>
    <x v="3"/>
    <x v="45"/>
    <x v="16"/>
    <x v="2"/>
    <x v="6"/>
    <x v="1201"/>
    <n v="23.98"/>
    <n v="3"/>
    <n v="-5.69"/>
  </r>
  <r>
    <d v="2017-04-01T00:00:00"/>
    <x v="3"/>
    <x v="3"/>
    <x v="45"/>
    <x v="16"/>
    <x v="0"/>
    <x v="1"/>
    <x v="685"/>
    <n v="6.26"/>
    <n v="3"/>
    <n v="2.04"/>
  </r>
  <r>
    <d v="2017-04-01T00:00:00"/>
    <x v="3"/>
    <x v="3"/>
    <x v="45"/>
    <x v="16"/>
    <x v="0"/>
    <x v="12"/>
    <x v="394"/>
    <n v="20.81"/>
    <n v="3"/>
    <n v="1.82"/>
  </r>
  <r>
    <d v="2017-04-01T00:00:00"/>
    <x v="3"/>
    <x v="3"/>
    <x v="45"/>
    <x v="16"/>
    <x v="1"/>
    <x v="5"/>
    <x v="943"/>
    <n v="218.35"/>
    <n v="3"/>
    <n v="-19.11"/>
  </r>
  <r>
    <d v="2017-04-01T00:00:00"/>
    <x v="3"/>
    <x v="3"/>
    <x v="169"/>
    <x v="9"/>
    <x v="1"/>
    <x v="8"/>
    <x v="809"/>
    <n v="127.95"/>
    <n v="3"/>
    <n v="21.75"/>
  </r>
  <r>
    <d v="2017-04-02T00:00:00"/>
    <x v="3"/>
    <x v="3"/>
    <x v="509"/>
    <x v="3"/>
    <x v="1"/>
    <x v="8"/>
    <x v="598"/>
    <n v="25.11"/>
    <n v="3"/>
    <n v="6.53"/>
  </r>
  <r>
    <d v="2017-04-02T00:00:00"/>
    <x v="3"/>
    <x v="3"/>
    <x v="529"/>
    <x v="4"/>
    <x v="1"/>
    <x v="13"/>
    <x v="490"/>
    <n v="411.8"/>
    <n v="2"/>
    <n v="70.010000000000005"/>
  </r>
  <r>
    <d v="2017-04-02T00:00:00"/>
    <x v="3"/>
    <x v="3"/>
    <x v="529"/>
    <x v="4"/>
    <x v="2"/>
    <x v="9"/>
    <x v="993"/>
    <n v="360"/>
    <n v="4"/>
    <n v="129.6"/>
  </r>
  <r>
    <d v="2017-04-02T00:00:00"/>
    <x v="3"/>
    <x v="3"/>
    <x v="538"/>
    <x v="37"/>
    <x v="0"/>
    <x v="4"/>
    <x v="1785"/>
    <n v="11.12"/>
    <n v="4"/>
    <n v="2.89"/>
  </r>
  <r>
    <d v="2017-04-02T00:00:00"/>
    <x v="3"/>
    <x v="3"/>
    <x v="596"/>
    <x v="33"/>
    <x v="0"/>
    <x v="1"/>
    <x v="849"/>
    <n v="14.94"/>
    <n v="3"/>
    <n v="6.87"/>
  </r>
  <r>
    <d v="2017-04-03T00:00:00"/>
    <x v="3"/>
    <x v="3"/>
    <x v="175"/>
    <x v="2"/>
    <x v="1"/>
    <x v="8"/>
    <x v="626"/>
    <n v="25.47"/>
    <n v="4"/>
    <n v="7.64"/>
  </r>
  <r>
    <d v="2017-04-03T00:00:00"/>
    <x v="3"/>
    <x v="3"/>
    <x v="52"/>
    <x v="1"/>
    <x v="0"/>
    <x v="4"/>
    <x v="793"/>
    <n v="7.06"/>
    <n v="3"/>
    <n v="2.21"/>
  </r>
  <r>
    <d v="2017-04-04T00:00:00"/>
    <x v="3"/>
    <x v="3"/>
    <x v="481"/>
    <x v="1"/>
    <x v="2"/>
    <x v="6"/>
    <x v="1613"/>
    <n v="383.84"/>
    <n v="4"/>
    <n v="47.98"/>
  </r>
  <r>
    <d v="2017-04-04T00:00:00"/>
    <x v="3"/>
    <x v="3"/>
    <x v="293"/>
    <x v="20"/>
    <x v="2"/>
    <x v="6"/>
    <x v="1804"/>
    <n v="41.22"/>
    <n v="1"/>
    <n v="11.13"/>
  </r>
  <r>
    <d v="2017-04-04T00:00:00"/>
    <x v="3"/>
    <x v="3"/>
    <x v="293"/>
    <x v="20"/>
    <x v="0"/>
    <x v="14"/>
    <x v="966"/>
    <n v="240.37"/>
    <n v="1"/>
    <n v="7.21"/>
  </r>
  <r>
    <d v="2017-04-04T00:00:00"/>
    <x v="3"/>
    <x v="3"/>
    <x v="293"/>
    <x v="20"/>
    <x v="2"/>
    <x v="6"/>
    <x v="1222"/>
    <n v="119.02"/>
    <n v="2"/>
    <n v="33.33"/>
  </r>
  <r>
    <d v="2017-04-04T00:00:00"/>
    <x v="3"/>
    <x v="3"/>
    <x v="577"/>
    <x v="20"/>
    <x v="0"/>
    <x v="10"/>
    <x v="22"/>
    <n v="16.98"/>
    <n v="1"/>
    <n v="8.49"/>
  </r>
  <r>
    <d v="2017-04-04T00:00:00"/>
    <x v="3"/>
    <x v="3"/>
    <x v="398"/>
    <x v="20"/>
    <x v="0"/>
    <x v="4"/>
    <x v="1591"/>
    <n v="7.04"/>
    <n v="4"/>
    <n v="2.04"/>
  </r>
  <r>
    <d v="2017-04-06T00:00:00"/>
    <x v="3"/>
    <x v="3"/>
    <x v="770"/>
    <x v="30"/>
    <x v="0"/>
    <x v="0"/>
    <x v="371"/>
    <n v="106.32"/>
    <n v="3"/>
    <n v="49.97"/>
  </r>
  <r>
    <d v="2017-04-06T00:00:00"/>
    <x v="3"/>
    <x v="3"/>
    <x v="345"/>
    <x v="15"/>
    <x v="0"/>
    <x v="3"/>
    <x v="1069"/>
    <n v="8.1"/>
    <n v="5"/>
    <n v="-5.94"/>
  </r>
  <r>
    <d v="2017-04-07T00:00:00"/>
    <x v="3"/>
    <x v="3"/>
    <x v="431"/>
    <x v="16"/>
    <x v="1"/>
    <x v="13"/>
    <x v="328"/>
    <n v="233.86"/>
    <n v="2"/>
    <n v="-102.05"/>
  </r>
  <r>
    <d v="2017-04-07T00:00:00"/>
    <x v="3"/>
    <x v="3"/>
    <x v="431"/>
    <x v="16"/>
    <x v="1"/>
    <x v="13"/>
    <x v="177"/>
    <n v="620.61"/>
    <n v="3"/>
    <n v="-248.25"/>
  </r>
  <r>
    <d v="2017-04-07T00:00:00"/>
    <x v="3"/>
    <x v="3"/>
    <x v="431"/>
    <x v="16"/>
    <x v="0"/>
    <x v="3"/>
    <x v="638"/>
    <n v="5.33"/>
    <n v="2"/>
    <n v="-3.55"/>
  </r>
  <r>
    <d v="2017-04-07T00:00:00"/>
    <x v="3"/>
    <x v="3"/>
    <x v="431"/>
    <x v="16"/>
    <x v="1"/>
    <x v="8"/>
    <x v="1573"/>
    <n v="258.07"/>
    <n v="3"/>
    <n v="0"/>
  </r>
  <r>
    <d v="2017-04-07T00:00:00"/>
    <x v="3"/>
    <x v="3"/>
    <x v="431"/>
    <x v="16"/>
    <x v="2"/>
    <x v="9"/>
    <x v="1044"/>
    <n v="617.98"/>
    <n v="3"/>
    <n v="-7.72"/>
  </r>
  <r>
    <d v="2017-04-07T00:00:00"/>
    <x v="3"/>
    <x v="3"/>
    <x v="57"/>
    <x v="16"/>
    <x v="0"/>
    <x v="4"/>
    <x v="1027"/>
    <n v="16.260000000000002"/>
    <n v="2"/>
    <n v="1.22"/>
  </r>
  <r>
    <d v="2017-04-07T00:00:00"/>
    <x v="3"/>
    <x v="3"/>
    <x v="57"/>
    <x v="16"/>
    <x v="2"/>
    <x v="6"/>
    <x v="308"/>
    <n v="219.18"/>
    <n v="2"/>
    <n v="19.18"/>
  </r>
  <r>
    <d v="2017-04-08T00:00:00"/>
    <x v="3"/>
    <x v="3"/>
    <x v="491"/>
    <x v="4"/>
    <x v="1"/>
    <x v="8"/>
    <x v="1278"/>
    <n v="56.28"/>
    <n v="6"/>
    <n v="15.76"/>
  </r>
  <r>
    <d v="2017-04-08T00:00:00"/>
    <x v="3"/>
    <x v="3"/>
    <x v="491"/>
    <x v="4"/>
    <x v="0"/>
    <x v="3"/>
    <x v="717"/>
    <n v="2690.97"/>
    <n v="3"/>
    <n v="1264.76"/>
  </r>
  <r>
    <d v="2017-04-08T00:00:00"/>
    <x v="3"/>
    <x v="3"/>
    <x v="432"/>
    <x v="23"/>
    <x v="0"/>
    <x v="2"/>
    <x v="1380"/>
    <n v="2591.56"/>
    <n v="4"/>
    <n v="621.97"/>
  </r>
  <r>
    <d v="2017-04-08T00:00:00"/>
    <x v="3"/>
    <x v="3"/>
    <x v="432"/>
    <x v="23"/>
    <x v="0"/>
    <x v="12"/>
    <x v="792"/>
    <n v="41.95"/>
    <n v="5"/>
    <n v="10.49"/>
  </r>
  <r>
    <d v="2017-04-08T00:00:00"/>
    <x v="3"/>
    <x v="3"/>
    <x v="303"/>
    <x v="3"/>
    <x v="0"/>
    <x v="0"/>
    <x v="141"/>
    <n v="244.55"/>
    <n v="5"/>
    <n v="114.94"/>
  </r>
  <r>
    <d v="2017-04-08T00:00:00"/>
    <x v="3"/>
    <x v="3"/>
    <x v="303"/>
    <x v="3"/>
    <x v="0"/>
    <x v="0"/>
    <x v="819"/>
    <n v="195.76"/>
    <n v="4"/>
    <n v="97.88"/>
  </r>
  <r>
    <d v="2017-04-08T00:00:00"/>
    <x v="3"/>
    <x v="3"/>
    <x v="62"/>
    <x v="14"/>
    <x v="1"/>
    <x v="8"/>
    <x v="769"/>
    <n v="273.95999999999998"/>
    <n v="2"/>
    <n v="71.23"/>
  </r>
  <r>
    <d v="2017-04-08T00:00:00"/>
    <x v="3"/>
    <x v="3"/>
    <x v="62"/>
    <x v="14"/>
    <x v="1"/>
    <x v="8"/>
    <x v="889"/>
    <n v="306.89999999999998"/>
    <n v="3"/>
    <n v="79.790000000000006"/>
  </r>
  <r>
    <d v="2017-04-09T00:00:00"/>
    <x v="3"/>
    <x v="3"/>
    <x v="697"/>
    <x v="20"/>
    <x v="0"/>
    <x v="1"/>
    <x v="1806"/>
    <n v="9.82"/>
    <n v="2"/>
    <n v="4.8099999999999996"/>
  </r>
  <r>
    <d v="2017-04-09T00:00:00"/>
    <x v="3"/>
    <x v="3"/>
    <x v="697"/>
    <x v="20"/>
    <x v="0"/>
    <x v="4"/>
    <x v="698"/>
    <n v="35.97"/>
    <n v="3"/>
    <n v="9.7100000000000009"/>
  </r>
  <r>
    <d v="2017-04-09T00:00:00"/>
    <x v="3"/>
    <x v="3"/>
    <x v="697"/>
    <x v="20"/>
    <x v="0"/>
    <x v="0"/>
    <x v="1427"/>
    <n v="12.96"/>
    <n v="2"/>
    <n v="6.22"/>
  </r>
  <r>
    <d v="2017-04-09T00:00:00"/>
    <x v="3"/>
    <x v="3"/>
    <x v="697"/>
    <x v="20"/>
    <x v="0"/>
    <x v="0"/>
    <x v="1807"/>
    <n v="191.6"/>
    <n v="4"/>
    <n v="91.97"/>
  </r>
  <r>
    <d v="2017-04-09T00:00:00"/>
    <x v="3"/>
    <x v="3"/>
    <x v="697"/>
    <x v="20"/>
    <x v="0"/>
    <x v="1"/>
    <x v="349"/>
    <n v="8.64"/>
    <n v="3"/>
    <n v="4.2300000000000004"/>
  </r>
  <r>
    <d v="2017-04-09T00:00:00"/>
    <x v="3"/>
    <x v="3"/>
    <x v="697"/>
    <x v="20"/>
    <x v="0"/>
    <x v="2"/>
    <x v="525"/>
    <n v="501.81"/>
    <n v="3"/>
    <n v="0"/>
  </r>
  <r>
    <d v="2017-04-09T00:00:00"/>
    <x v="3"/>
    <x v="3"/>
    <x v="52"/>
    <x v="16"/>
    <x v="0"/>
    <x v="1"/>
    <x v="897"/>
    <n v="15.12"/>
    <n v="3"/>
    <n v="4.91"/>
  </r>
  <r>
    <d v="2017-04-09T00:00:00"/>
    <x v="3"/>
    <x v="3"/>
    <x v="52"/>
    <x v="16"/>
    <x v="0"/>
    <x v="3"/>
    <x v="396"/>
    <n v="17.43"/>
    <n v="1"/>
    <n v="-13.36"/>
  </r>
  <r>
    <d v="2017-04-09T00:00:00"/>
    <x v="3"/>
    <x v="3"/>
    <x v="52"/>
    <x v="16"/>
    <x v="0"/>
    <x v="0"/>
    <x v="1481"/>
    <n v="251.64"/>
    <n v="3"/>
    <n v="88.07"/>
  </r>
  <r>
    <d v="2017-04-09T00:00:00"/>
    <x v="3"/>
    <x v="3"/>
    <x v="318"/>
    <x v="14"/>
    <x v="0"/>
    <x v="3"/>
    <x v="542"/>
    <n v="478.24"/>
    <n v="8"/>
    <n v="219.99"/>
  </r>
  <r>
    <d v="2017-04-09T00:00:00"/>
    <x v="3"/>
    <x v="3"/>
    <x v="479"/>
    <x v="2"/>
    <x v="0"/>
    <x v="3"/>
    <x v="1414"/>
    <n v="37.9"/>
    <n v="4"/>
    <n v="-29.05"/>
  </r>
  <r>
    <d v="2017-04-09T00:00:00"/>
    <x v="3"/>
    <x v="3"/>
    <x v="479"/>
    <x v="2"/>
    <x v="0"/>
    <x v="0"/>
    <x v="1025"/>
    <n v="65.58"/>
    <n v="2"/>
    <n v="23.77"/>
  </r>
  <r>
    <d v="2017-04-10T00:00:00"/>
    <x v="3"/>
    <x v="3"/>
    <x v="694"/>
    <x v="23"/>
    <x v="0"/>
    <x v="0"/>
    <x v="605"/>
    <n v="7.61"/>
    <n v="1"/>
    <n v="3.58"/>
  </r>
  <r>
    <d v="2017-04-10T00:00:00"/>
    <x v="3"/>
    <x v="3"/>
    <x v="694"/>
    <x v="23"/>
    <x v="0"/>
    <x v="7"/>
    <x v="500"/>
    <n v="7.16"/>
    <n v="2"/>
    <n v="3.58"/>
  </r>
  <r>
    <d v="2017-04-10T00:00:00"/>
    <x v="3"/>
    <x v="3"/>
    <x v="446"/>
    <x v="0"/>
    <x v="0"/>
    <x v="0"/>
    <x v="1365"/>
    <n v="10.37"/>
    <n v="2"/>
    <n v="3.63"/>
  </r>
  <r>
    <d v="2017-04-10T00:00:00"/>
    <x v="3"/>
    <x v="3"/>
    <x v="446"/>
    <x v="0"/>
    <x v="2"/>
    <x v="9"/>
    <x v="1617"/>
    <n v="95.74"/>
    <n v="3"/>
    <n v="20.34"/>
  </r>
  <r>
    <d v="2017-04-10T00:00:00"/>
    <x v="3"/>
    <x v="3"/>
    <x v="785"/>
    <x v="16"/>
    <x v="1"/>
    <x v="8"/>
    <x v="1148"/>
    <n v="12.32"/>
    <n v="5"/>
    <n v="1.85"/>
  </r>
  <r>
    <d v="2017-04-10T00:00:00"/>
    <x v="3"/>
    <x v="3"/>
    <x v="785"/>
    <x v="16"/>
    <x v="0"/>
    <x v="3"/>
    <x v="832"/>
    <n v="4.42"/>
    <n v="3"/>
    <n v="-3.09"/>
  </r>
  <r>
    <d v="2017-04-10T00:00:00"/>
    <x v="3"/>
    <x v="3"/>
    <x v="524"/>
    <x v="37"/>
    <x v="2"/>
    <x v="9"/>
    <x v="671"/>
    <n v="99.99"/>
    <n v="1"/>
    <n v="42"/>
  </r>
  <r>
    <d v="2017-04-10T00:00:00"/>
    <x v="3"/>
    <x v="3"/>
    <x v="524"/>
    <x v="37"/>
    <x v="0"/>
    <x v="2"/>
    <x v="70"/>
    <n v="286.14999999999998"/>
    <n v="5"/>
    <n v="71.540000000000006"/>
  </r>
  <r>
    <d v="2017-04-10T00:00:00"/>
    <x v="3"/>
    <x v="3"/>
    <x v="206"/>
    <x v="2"/>
    <x v="0"/>
    <x v="12"/>
    <x v="1510"/>
    <n v="195.1"/>
    <n v="4"/>
    <n v="21.95"/>
  </r>
  <r>
    <d v="2017-04-10T00:00:00"/>
    <x v="3"/>
    <x v="3"/>
    <x v="206"/>
    <x v="2"/>
    <x v="1"/>
    <x v="8"/>
    <x v="1112"/>
    <n v="36.67"/>
    <n v="3"/>
    <n v="6.42"/>
  </r>
  <r>
    <d v="2017-04-11T00:00:00"/>
    <x v="3"/>
    <x v="3"/>
    <x v="399"/>
    <x v="3"/>
    <x v="2"/>
    <x v="9"/>
    <x v="677"/>
    <n v="199.95"/>
    <n v="5"/>
    <n v="21.99"/>
  </r>
  <r>
    <d v="2017-04-11T00:00:00"/>
    <x v="3"/>
    <x v="3"/>
    <x v="399"/>
    <x v="3"/>
    <x v="0"/>
    <x v="4"/>
    <x v="1666"/>
    <n v="41.86"/>
    <n v="7"/>
    <n v="14.23"/>
  </r>
  <r>
    <d v="2017-04-11T00:00:00"/>
    <x v="3"/>
    <x v="3"/>
    <x v="90"/>
    <x v="0"/>
    <x v="0"/>
    <x v="3"/>
    <x v="933"/>
    <n v="11.36"/>
    <n v="3"/>
    <n v="-17.05"/>
  </r>
  <r>
    <d v="2017-04-11T00:00:00"/>
    <x v="3"/>
    <x v="3"/>
    <x v="304"/>
    <x v="10"/>
    <x v="0"/>
    <x v="2"/>
    <x v="1462"/>
    <n v="16.77"/>
    <n v="2"/>
    <n v="1.47"/>
  </r>
  <r>
    <d v="2017-04-11T00:00:00"/>
    <x v="3"/>
    <x v="3"/>
    <x v="304"/>
    <x v="10"/>
    <x v="2"/>
    <x v="9"/>
    <x v="281"/>
    <n v="27.12"/>
    <n v="2"/>
    <n v="-4.75"/>
  </r>
  <r>
    <d v="2017-04-11T00:00:00"/>
    <x v="3"/>
    <x v="3"/>
    <x v="700"/>
    <x v="25"/>
    <x v="0"/>
    <x v="4"/>
    <x v="1808"/>
    <n v="1.75"/>
    <n v="1"/>
    <n v="0.15"/>
  </r>
  <r>
    <d v="2017-04-11T00:00:00"/>
    <x v="3"/>
    <x v="3"/>
    <x v="700"/>
    <x v="25"/>
    <x v="0"/>
    <x v="4"/>
    <x v="269"/>
    <n v="20.99"/>
    <n v="8"/>
    <n v="2.36"/>
  </r>
  <r>
    <d v="2017-04-12T00:00:00"/>
    <x v="3"/>
    <x v="3"/>
    <x v="649"/>
    <x v="43"/>
    <x v="0"/>
    <x v="3"/>
    <x v="56"/>
    <n v="29.7"/>
    <n v="5"/>
    <n v="13.37"/>
  </r>
  <r>
    <d v="2017-04-12T00:00:00"/>
    <x v="3"/>
    <x v="3"/>
    <x v="649"/>
    <x v="43"/>
    <x v="0"/>
    <x v="0"/>
    <x v="448"/>
    <n v="39.96"/>
    <n v="4"/>
    <n v="17.98"/>
  </r>
  <r>
    <d v="2017-04-13T00:00:00"/>
    <x v="3"/>
    <x v="3"/>
    <x v="274"/>
    <x v="22"/>
    <x v="0"/>
    <x v="0"/>
    <x v="1018"/>
    <n v="5.28"/>
    <n v="1"/>
    <n v="2.38"/>
  </r>
  <r>
    <d v="2017-04-13T00:00:00"/>
    <x v="3"/>
    <x v="3"/>
    <x v="274"/>
    <x v="22"/>
    <x v="0"/>
    <x v="3"/>
    <x v="57"/>
    <n v="895.92"/>
    <n v="5"/>
    <n v="302.37"/>
  </r>
  <r>
    <d v="2017-04-13T00:00:00"/>
    <x v="3"/>
    <x v="3"/>
    <x v="598"/>
    <x v="3"/>
    <x v="1"/>
    <x v="5"/>
    <x v="943"/>
    <n v="436.7"/>
    <n v="6"/>
    <n v="-38.21"/>
  </r>
  <r>
    <d v="2017-04-13T00:00:00"/>
    <x v="3"/>
    <x v="3"/>
    <x v="679"/>
    <x v="2"/>
    <x v="0"/>
    <x v="7"/>
    <x v="1713"/>
    <n v="7.92"/>
    <n v="5"/>
    <n v="1.68"/>
  </r>
  <r>
    <d v="2017-04-14T00:00:00"/>
    <x v="3"/>
    <x v="3"/>
    <x v="513"/>
    <x v="10"/>
    <x v="0"/>
    <x v="4"/>
    <x v="118"/>
    <n v="14.59"/>
    <n v="3"/>
    <n v="2.5499999999999998"/>
  </r>
  <r>
    <d v="2017-04-14T00:00:00"/>
    <x v="3"/>
    <x v="3"/>
    <x v="513"/>
    <x v="10"/>
    <x v="0"/>
    <x v="4"/>
    <x v="1343"/>
    <n v="89.86"/>
    <n v="3"/>
    <n v="21.34"/>
  </r>
  <r>
    <d v="2017-04-14T00:00:00"/>
    <x v="3"/>
    <x v="3"/>
    <x v="513"/>
    <x v="10"/>
    <x v="0"/>
    <x v="0"/>
    <x v="1515"/>
    <n v="13.87"/>
    <n v="3"/>
    <n v="5.03"/>
  </r>
  <r>
    <d v="2017-04-14T00:00:00"/>
    <x v="3"/>
    <x v="3"/>
    <x v="750"/>
    <x v="24"/>
    <x v="0"/>
    <x v="3"/>
    <x v="878"/>
    <n v="8.76"/>
    <n v="2"/>
    <n v="4.2"/>
  </r>
  <r>
    <d v="2017-04-14T00:00:00"/>
    <x v="3"/>
    <x v="3"/>
    <x v="349"/>
    <x v="20"/>
    <x v="0"/>
    <x v="3"/>
    <x v="263"/>
    <n v="10.78"/>
    <n v="3"/>
    <n v="3.5"/>
  </r>
  <r>
    <d v="2017-04-14T00:00:00"/>
    <x v="3"/>
    <x v="3"/>
    <x v="349"/>
    <x v="20"/>
    <x v="1"/>
    <x v="11"/>
    <x v="1671"/>
    <n v="242.35"/>
    <n v="3"/>
    <n v="9.09"/>
  </r>
  <r>
    <d v="2017-04-14T00:00:00"/>
    <x v="3"/>
    <x v="3"/>
    <x v="360"/>
    <x v="25"/>
    <x v="1"/>
    <x v="11"/>
    <x v="32"/>
    <n v="198.27"/>
    <n v="8"/>
    <n v="-32.22"/>
  </r>
  <r>
    <d v="2017-04-14T00:00:00"/>
    <x v="3"/>
    <x v="3"/>
    <x v="312"/>
    <x v="23"/>
    <x v="1"/>
    <x v="8"/>
    <x v="630"/>
    <n v="74.45"/>
    <n v="5"/>
    <n v="20.100000000000001"/>
  </r>
  <r>
    <d v="2017-04-15T00:00:00"/>
    <x v="3"/>
    <x v="3"/>
    <x v="182"/>
    <x v="25"/>
    <x v="0"/>
    <x v="0"/>
    <x v="184"/>
    <n v="15.55"/>
    <n v="3"/>
    <n v="5.44"/>
  </r>
  <r>
    <d v="2017-04-15T00:00:00"/>
    <x v="3"/>
    <x v="3"/>
    <x v="489"/>
    <x v="6"/>
    <x v="0"/>
    <x v="4"/>
    <x v="718"/>
    <n v="4.8899999999999997"/>
    <n v="1"/>
    <n v="2"/>
  </r>
  <r>
    <d v="2017-04-15T00:00:00"/>
    <x v="3"/>
    <x v="3"/>
    <x v="512"/>
    <x v="17"/>
    <x v="1"/>
    <x v="8"/>
    <x v="1403"/>
    <n v="196.45"/>
    <n v="5"/>
    <n v="70.72"/>
  </r>
  <r>
    <d v="2017-04-15T00:00:00"/>
    <x v="3"/>
    <x v="3"/>
    <x v="270"/>
    <x v="3"/>
    <x v="0"/>
    <x v="0"/>
    <x v="1272"/>
    <n v="79.14"/>
    <n v="3"/>
    <n v="36.4"/>
  </r>
  <r>
    <d v="2017-04-15T00:00:00"/>
    <x v="3"/>
    <x v="3"/>
    <x v="26"/>
    <x v="0"/>
    <x v="0"/>
    <x v="0"/>
    <x v="1580"/>
    <n v="20.74"/>
    <n v="4"/>
    <n v="7.26"/>
  </r>
  <r>
    <d v="2017-04-15T00:00:00"/>
    <x v="3"/>
    <x v="3"/>
    <x v="244"/>
    <x v="16"/>
    <x v="0"/>
    <x v="3"/>
    <x v="98"/>
    <n v="15.57"/>
    <n v="3"/>
    <n v="-11.94"/>
  </r>
  <r>
    <d v="2017-04-16T00:00:00"/>
    <x v="3"/>
    <x v="3"/>
    <x v="485"/>
    <x v="1"/>
    <x v="0"/>
    <x v="4"/>
    <x v="974"/>
    <n v="16.52"/>
    <n v="5"/>
    <n v="2.0699999999999998"/>
  </r>
  <r>
    <d v="2017-04-16T00:00:00"/>
    <x v="3"/>
    <x v="3"/>
    <x v="503"/>
    <x v="10"/>
    <x v="0"/>
    <x v="3"/>
    <x v="529"/>
    <n v="13.71"/>
    <n v="5"/>
    <n v="-10.050000000000001"/>
  </r>
  <r>
    <d v="2017-04-16T00:00:00"/>
    <x v="3"/>
    <x v="3"/>
    <x v="264"/>
    <x v="3"/>
    <x v="0"/>
    <x v="2"/>
    <x v="627"/>
    <n v="205.92"/>
    <n v="4"/>
    <n v="2.06"/>
  </r>
  <r>
    <d v="2017-04-16T00:00:00"/>
    <x v="3"/>
    <x v="3"/>
    <x v="264"/>
    <x v="3"/>
    <x v="1"/>
    <x v="11"/>
    <x v="238"/>
    <n v="102.83"/>
    <n v="1"/>
    <n v="-6.05"/>
  </r>
  <r>
    <d v="2017-04-16T00:00:00"/>
    <x v="3"/>
    <x v="3"/>
    <x v="615"/>
    <x v="33"/>
    <x v="0"/>
    <x v="14"/>
    <x v="104"/>
    <n v="477.24"/>
    <n v="4"/>
    <n v="9.5399999999999991"/>
  </r>
  <r>
    <d v="2017-04-16T00:00:00"/>
    <x v="3"/>
    <x v="3"/>
    <x v="615"/>
    <x v="33"/>
    <x v="2"/>
    <x v="9"/>
    <x v="410"/>
    <n v="25.98"/>
    <n v="2"/>
    <n v="1.56"/>
  </r>
  <r>
    <d v="2017-04-16T00:00:00"/>
    <x v="3"/>
    <x v="3"/>
    <x v="11"/>
    <x v="0"/>
    <x v="0"/>
    <x v="3"/>
    <x v="715"/>
    <n v="26.05"/>
    <n v="3"/>
    <n v="-44.28"/>
  </r>
  <r>
    <d v="2017-04-16T00:00:00"/>
    <x v="3"/>
    <x v="3"/>
    <x v="11"/>
    <x v="0"/>
    <x v="0"/>
    <x v="3"/>
    <x v="1057"/>
    <n v="2.9"/>
    <n v="1"/>
    <n v="-4.78"/>
  </r>
  <r>
    <d v="2017-04-16T00:00:00"/>
    <x v="3"/>
    <x v="3"/>
    <x v="11"/>
    <x v="0"/>
    <x v="0"/>
    <x v="2"/>
    <x v="204"/>
    <n v="32.54"/>
    <n v="2"/>
    <n v="-7.73"/>
  </r>
  <r>
    <d v="2017-04-16T00:00:00"/>
    <x v="3"/>
    <x v="3"/>
    <x v="618"/>
    <x v="3"/>
    <x v="0"/>
    <x v="12"/>
    <x v="1794"/>
    <n v="40.74"/>
    <n v="3"/>
    <n v="12.22"/>
  </r>
  <r>
    <d v="2017-04-17T00:00:00"/>
    <x v="3"/>
    <x v="3"/>
    <x v="253"/>
    <x v="26"/>
    <x v="0"/>
    <x v="3"/>
    <x v="170"/>
    <n v="12.03"/>
    <n v="5"/>
    <n v="-9.2200000000000006"/>
  </r>
  <r>
    <d v="2017-04-17T00:00:00"/>
    <x v="3"/>
    <x v="3"/>
    <x v="253"/>
    <x v="26"/>
    <x v="2"/>
    <x v="15"/>
    <x v="781"/>
    <n v="2549.9899999999998"/>
    <n v="5"/>
    <n v="-3399.98"/>
  </r>
  <r>
    <d v="2017-04-17T00:00:00"/>
    <x v="3"/>
    <x v="3"/>
    <x v="253"/>
    <x v="26"/>
    <x v="0"/>
    <x v="3"/>
    <x v="171"/>
    <n v="21.59"/>
    <n v="2"/>
    <n v="-15.84"/>
  </r>
  <r>
    <d v="2017-04-17T00:00:00"/>
    <x v="3"/>
    <x v="3"/>
    <x v="253"/>
    <x v="26"/>
    <x v="0"/>
    <x v="3"/>
    <x v="547"/>
    <n v="8.9600000000000009"/>
    <n v="6"/>
    <n v="-6.57"/>
  </r>
  <r>
    <d v="2017-04-17T00:00:00"/>
    <x v="3"/>
    <x v="3"/>
    <x v="253"/>
    <x v="26"/>
    <x v="0"/>
    <x v="0"/>
    <x v="5"/>
    <n v="20.74"/>
    <n v="4"/>
    <n v="7.26"/>
  </r>
  <r>
    <d v="2017-04-17T00:00:00"/>
    <x v="3"/>
    <x v="3"/>
    <x v="100"/>
    <x v="2"/>
    <x v="1"/>
    <x v="8"/>
    <x v="1055"/>
    <n v="60.31"/>
    <n v="3"/>
    <n v="5.28"/>
  </r>
  <r>
    <d v="2017-04-17T00:00:00"/>
    <x v="3"/>
    <x v="3"/>
    <x v="255"/>
    <x v="3"/>
    <x v="0"/>
    <x v="0"/>
    <x v="1737"/>
    <n v="28.14"/>
    <n v="3"/>
    <n v="13.51"/>
  </r>
  <r>
    <d v="2017-04-17T00:00:00"/>
    <x v="3"/>
    <x v="3"/>
    <x v="255"/>
    <x v="3"/>
    <x v="0"/>
    <x v="1"/>
    <x v="1786"/>
    <n v="7.38"/>
    <n v="2"/>
    <n v="3.47"/>
  </r>
  <r>
    <d v="2017-04-17T00:00:00"/>
    <x v="3"/>
    <x v="3"/>
    <x v="255"/>
    <x v="3"/>
    <x v="0"/>
    <x v="7"/>
    <x v="153"/>
    <n v="10.9"/>
    <n v="5"/>
    <n v="3.6"/>
  </r>
  <r>
    <d v="2017-04-17T00:00:00"/>
    <x v="3"/>
    <x v="3"/>
    <x v="255"/>
    <x v="3"/>
    <x v="2"/>
    <x v="9"/>
    <x v="785"/>
    <n v="274.89"/>
    <n v="11"/>
    <n v="46.73"/>
  </r>
  <r>
    <d v="2017-04-17T00:00:00"/>
    <x v="3"/>
    <x v="3"/>
    <x v="255"/>
    <x v="3"/>
    <x v="0"/>
    <x v="1"/>
    <x v="1454"/>
    <n v="23.04"/>
    <n v="8"/>
    <n v="11.29"/>
  </r>
  <r>
    <d v="2017-04-17T00:00:00"/>
    <x v="3"/>
    <x v="3"/>
    <x v="255"/>
    <x v="3"/>
    <x v="1"/>
    <x v="5"/>
    <x v="943"/>
    <n v="218.35"/>
    <n v="3"/>
    <n v="-19.11"/>
  </r>
  <r>
    <d v="2017-04-17T00:00:00"/>
    <x v="3"/>
    <x v="3"/>
    <x v="688"/>
    <x v="1"/>
    <x v="0"/>
    <x v="2"/>
    <x v="1554"/>
    <n v="195.14"/>
    <n v="4"/>
    <n v="-43.91"/>
  </r>
  <r>
    <d v="2017-04-20T00:00:00"/>
    <x v="3"/>
    <x v="3"/>
    <x v="694"/>
    <x v="1"/>
    <x v="1"/>
    <x v="8"/>
    <x v="195"/>
    <n v="44.4"/>
    <n v="2"/>
    <n v="-52.17"/>
  </r>
  <r>
    <d v="2017-04-20T00:00:00"/>
    <x v="3"/>
    <x v="3"/>
    <x v="755"/>
    <x v="2"/>
    <x v="1"/>
    <x v="8"/>
    <x v="866"/>
    <n v="51.97"/>
    <n v="2"/>
    <n v="10.39"/>
  </r>
  <r>
    <d v="2017-04-20T00:00:00"/>
    <x v="3"/>
    <x v="3"/>
    <x v="755"/>
    <x v="2"/>
    <x v="0"/>
    <x v="2"/>
    <x v="929"/>
    <n v="51.34"/>
    <n v="3"/>
    <n v="5.78"/>
  </r>
  <r>
    <d v="2017-04-20T00:00:00"/>
    <x v="3"/>
    <x v="3"/>
    <x v="755"/>
    <x v="2"/>
    <x v="0"/>
    <x v="2"/>
    <x v="1266"/>
    <n v="332.7"/>
    <n v="1"/>
    <n v="33.270000000000003"/>
  </r>
  <r>
    <d v="2017-04-20T00:00:00"/>
    <x v="3"/>
    <x v="3"/>
    <x v="755"/>
    <x v="2"/>
    <x v="1"/>
    <x v="8"/>
    <x v="837"/>
    <n v="42.41"/>
    <n v="3"/>
    <n v="9.5399999999999991"/>
  </r>
  <r>
    <d v="2017-04-20T00:00:00"/>
    <x v="3"/>
    <x v="3"/>
    <x v="605"/>
    <x v="1"/>
    <x v="1"/>
    <x v="5"/>
    <x v="322"/>
    <n v="317.06"/>
    <n v="3"/>
    <n v="-18.12"/>
  </r>
  <r>
    <d v="2017-04-20T00:00:00"/>
    <x v="3"/>
    <x v="3"/>
    <x v="605"/>
    <x v="1"/>
    <x v="0"/>
    <x v="4"/>
    <x v="975"/>
    <n v="15.76"/>
    <n v="2"/>
    <n v="3.55"/>
  </r>
  <r>
    <d v="2017-04-20T00:00:00"/>
    <x v="3"/>
    <x v="3"/>
    <x v="605"/>
    <x v="1"/>
    <x v="1"/>
    <x v="8"/>
    <x v="747"/>
    <n v="14.56"/>
    <n v="5"/>
    <n v="-6.19"/>
  </r>
  <r>
    <d v="2017-04-20T00:00:00"/>
    <x v="3"/>
    <x v="3"/>
    <x v="107"/>
    <x v="14"/>
    <x v="0"/>
    <x v="3"/>
    <x v="702"/>
    <n v="146.86000000000001"/>
    <n v="7"/>
    <n v="70.489999999999995"/>
  </r>
  <r>
    <d v="2017-04-20T00:00:00"/>
    <x v="3"/>
    <x v="3"/>
    <x v="107"/>
    <x v="14"/>
    <x v="0"/>
    <x v="3"/>
    <x v="997"/>
    <n v="36.56"/>
    <n v="4"/>
    <n v="18.28"/>
  </r>
  <r>
    <d v="2017-04-20T00:00:00"/>
    <x v="3"/>
    <x v="3"/>
    <x v="671"/>
    <x v="10"/>
    <x v="0"/>
    <x v="2"/>
    <x v="27"/>
    <n v="848.54"/>
    <n v="4"/>
    <n v="-21.21"/>
  </r>
  <r>
    <d v="2017-04-20T00:00:00"/>
    <x v="3"/>
    <x v="3"/>
    <x v="671"/>
    <x v="10"/>
    <x v="0"/>
    <x v="3"/>
    <x v="541"/>
    <n v="8.6999999999999993"/>
    <n v="5"/>
    <n v="-6.38"/>
  </r>
  <r>
    <d v="2017-04-20T00:00:00"/>
    <x v="3"/>
    <x v="3"/>
    <x v="671"/>
    <x v="10"/>
    <x v="2"/>
    <x v="6"/>
    <x v="1619"/>
    <n v="122.38"/>
    <n v="3"/>
    <n v="-24.48"/>
  </r>
  <r>
    <d v="2017-04-21T00:00:00"/>
    <x v="3"/>
    <x v="3"/>
    <x v="373"/>
    <x v="0"/>
    <x v="0"/>
    <x v="12"/>
    <x v="1411"/>
    <n v="97.26"/>
    <n v="4"/>
    <n v="-243.16"/>
  </r>
  <r>
    <d v="2017-04-21T00:00:00"/>
    <x v="3"/>
    <x v="3"/>
    <x v="218"/>
    <x v="0"/>
    <x v="0"/>
    <x v="3"/>
    <x v="263"/>
    <n v="2.69"/>
    <n v="3"/>
    <n v="-4.71"/>
  </r>
  <r>
    <d v="2017-04-21T00:00:00"/>
    <x v="3"/>
    <x v="3"/>
    <x v="218"/>
    <x v="0"/>
    <x v="0"/>
    <x v="3"/>
    <x v="1079"/>
    <n v="2.93"/>
    <n v="3"/>
    <n v="-4.99"/>
  </r>
  <r>
    <d v="2017-04-21T00:00:00"/>
    <x v="3"/>
    <x v="3"/>
    <x v="677"/>
    <x v="22"/>
    <x v="2"/>
    <x v="9"/>
    <x v="1509"/>
    <n v="11.54"/>
    <n v="1"/>
    <n v="3.46"/>
  </r>
  <r>
    <d v="2017-04-21T00:00:00"/>
    <x v="3"/>
    <x v="3"/>
    <x v="677"/>
    <x v="22"/>
    <x v="1"/>
    <x v="8"/>
    <x v="1294"/>
    <n v="162.6"/>
    <n v="3"/>
    <n v="34.15"/>
  </r>
  <r>
    <d v="2017-04-21T00:00:00"/>
    <x v="3"/>
    <x v="3"/>
    <x v="744"/>
    <x v="36"/>
    <x v="1"/>
    <x v="5"/>
    <x v="1209"/>
    <n v="908.82"/>
    <n v="9"/>
    <n v="227.21"/>
  </r>
  <r>
    <d v="2017-04-21T00:00:00"/>
    <x v="3"/>
    <x v="3"/>
    <x v="549"/>
    <x v="0"/>
    <x v="2"/>
    <x v="9"/>
    <x v="1474"/>
    <n v="47.98"/>
    <n v="3"/>
    <n v="8.4"/>
  </r>
  <r>
    <d v="2017-04-21T00:00:00"/>
    <x v="3"/>
    <x v="3"/>
    <x v="549"/>
    <x v="0"/>
    <x v="0"/>
    <x v="0"/>
    <x v="1703"/>
    <n v="20.74"/>
    <n v="4"/>
    <n v="7.26"/>
  </r>
  <r>
    <d v="2017-04-22T00:00:00"/>
    <x v="3"/>
    <x v="3"/>
    <x v="95"/>
    <x v="3"/>
    <x v="1"/>
    <x v="8"/>
    <x v="1393"/>
    <n v="18.28"/>
    <n v="2"/>
    <n v="6.22"/>
  </r>
  <r>
    <d v="2017-04-22T00:00:00"/>
    <x v="3"/>
    <x v="3"/>
    <x v="690"/>
    <x v="2"/>
    <x v="1"/>
    <x v="8"/>
    <x v="1445"/>
    <n v="254.35"/>
    <n v="3"/>
    <n v="0"/>
  </r>
  <r>
    <d v="2017-04-22T00:00:00"/>
    <x v="3"/>
    <x v="3"/>
    <x v="664"/>
    <x v="4"/>
    <x v="0"/>
    <x v="2"/>
    <x v="1002"/>
    <n v="675.06"/>
    <n v="3"/>
    <n v="87.76"/>
  </r>
  <r>
    <d v="2017-04-23T00:00:00"/>
    <x v="3"/>
    <x v="3"/>
    <x v="779"/>
    <x v="20"/>
    <x v="0"/>
    <x v="12"/>
    <x v="1510"/>
    <n v="121.94"/>
    <n v="2"/>
    <n v="35.36"/>
  </r>
  <r>
    <d v="2017-04-23T00:00:00"/>
    <x v="3"/>
    <x v="3"/>
    <x v="779"/>
    <x v="20"/>
    <x v="0"/>
    <x v="14"/>
    <x v="1342"/>
    <n v="122.71"/>
    <n v="7"/>
    <n v="36.81"/>
  </r>
  <r>
    <d v="2017-04-23T00:00:00"/>
    <x v="3"/>
    <x v="3"/>
    <x v="573"/>
    <x v="18"/>
    <x v="2"/>
    <x v="9"/>
    <x v="1326"/>
    <n v="155.34"/>
    <n v="6"/>
    <n v="55.92"/>
  </r>
  <r>
    <d v="2017-04-23T00:00:00"/>
    <x v="3"/>
    <x v="3"/>
    <x v="210"/>
    <x v="20"/>
    <x v="0"/>
    <x v="14"/>
    <x v="1458"/>
    <n v="54.9"/>
    <n v="5"/>
    <n v="15.37"/>
  </r>
  <r>
    <d v="2017-04-23T00:00:00"/>
    <x v="3"/>
    <x v="3"/>
    <x v="480"/>
    <x v="10"/>
    <x v="0"/>
    <x v="3"/>
    <x v="1274"/>
    <n v="11.76"/>
    <n v="5"/>
    <n v="-7.84"/>
  </r>
  <r>
    <d v="2017-04-23T00:00:00"/>
    <x v="3"/>
    <x v="3"/>
    <x v="480"/>
    <x v="10"/>
    <x v="0"/>
    <x v="0"/>
    <x v="59"/>
    <n v="5.34"/>
    <n v="1"/>
    <n v="1.87"/>
  </r>
  <r>
    <d v="2017-04-23T00:00:00"/>
    <x v="3"/>
    <x v="3"/>
    <x v="705"/>
    <x v="3"/>
    <x v="1"/>
    <x v="8"/>
    <x v="1336"/>
    <n v="66.36"/>
    <n v="7"/>
    <n v="26.54"/>
  </r>
  <r>
    <d v="2017-04-23T00:00:00"/>
    <x v="3"/>
    <x v="3"/>
    <x v="705"/>
    <x v="3"/>
    <x v="0"/>
    <x v="3"/>
    <x v="326"/>
    <n v="92.88"/>
    <n v="6"/>
    <n v="30.19"/>
  </r>
  <r>
    <d v="2017-04-23T00:00:00"/>
    <x v="3"/>
    <x v="3"/>
    <x v="705"/>
    <x v="3"/>
    <x v="1"/>
    <x v="8"/>
    <x v="1732"/>
    <n v="24.14"/>
    <n v="2"/>
    <n v="7.97"/>
  </r>
  <r>
    <d v="2017-04-23T00:00:00"/>
    <x v="3"/>
    <x v="3"/>
    <x v="672"/>
    <x v="15"/>
    <x v="1"/>
    <x v="11"/>
    <x v="42"/>
    <n v="387.14"/>
    <n v="4"/>
    <n v="-14.52"/>
  </r>
  <r>
    <d v="2017-04-23T00:00:00"/>
    <x v="3"/>
    <x v="3"/>
    <x v="672"/>
    <x v="15"/>
    <x v="2"/>
    <x v="9"/>
    <x v="662"/>
    <n v="45.41"/>
    <n v="2"/>
    <n v="11.92"/>
  </r>
  <r>
    <d v="2017-04-23T00:00:00"/>
    <x v="3"/>
    <x v="3"/>
    <x v="672"/>
    <x v="15"/>
    <x v="1"/>
    <x v="8"/>
    <x v="960"/>
    <n v="77.95"/>
    <n v="3"/>
    <n v="-11.69"/>
  </r>
  <r>
    <d v="2017-04-23T00:00:00"/>
    <x v="3"/>
    <x v="3"/>
    <x v="672"/>
    <x v="15"/>
    <x v="0"/>
    <x v="1"/>
    <x v="1680"/>
    <n v="3"/>
    <n v="1"/>
    <n v="1.05"/>
  </r>
  <r>
    <d v="2017-04-23T00:00:00"/>
    <x v="3"/>
    <x v="3"/>
    <x v="703"/>
    <x v="26"/>
    <x v="0"/>
    <x v="10"/>
    <x v="21"/>
    <n v="18.690000000000001"/>
    <n v="2"/>
    <n v="7.01"/>
  </r>
  <r>
    <d v="2017-04-23T00:00:00"/>
    <x v="3"/>
    <x v="3"/>
    <x v="703"/>
    <x v="26"/>
    <x v="1"/>
    <x v="8"/>
    <x v="1338"/>
    <n v="11.66"/>
    <n v="3"/>
    <n v="3.35"/>
  </r>
  <r>
    <d v="2017-04-24T00:00:00"/>
    <x v="3"/>
    <x v="3"/>
    <x v="105"/>
    <x v="2"/>
    <x v="0"/>
    <x v="12"/>
    <x v="680"/>
    <n v="99.28"/>
    <n v="2"/>
    <n v="12.41"/>
  </r>
  <r>
    <d v="2017-04-24T00:00:00"/>
    <x v="3"/>
    <x v="3"/>
    <x v="105"/>
    <x v="2"/>
    <x v="0"/>
    <x v="3"/>
    <x v="1508"/>
    <n v="1.19"/>
    <n v="2"/>
    <n v="-0.99"/>
  </r>
  <r>
    <d v="2017-04-24T00:00:00"/>
    <x v="3"/>
    <x v="3"/>
    <x v="105"/>
    <x v="2"/>
    <x v="0"/>
    <x v="3"/>
    <x v="1664"/>
    <n v="7.52"/>
    <n v="2"/>
    <n v="-5.76"/>
  </r>
  <r>
    <d v="2017-04-24T00:00:00"/>
    <x v="3"/>
    <x v="3"/>
    <x v="85"/>
    <x v="16"/>
    <x v="0"/>
    <x v="2"/>
    <x v="135"/>
    <n v="113.57"/>
    <n v="2"/>
    <n v="-21.29"/>
  </r>
  <r>
    <d v="2017-04-24T00:00:00"/>
    <x v="3"/>
    <x v="3"/>
    <x v="588"/>
    <x v="3"/>
    <x v="0"/>
    <x v="7"/>
    <x v="710"/>
    <n v="1.81"/>
    <n v="1"/>
    <n v="0.65"/>
  </r>
  <r>
    <d v="2017-04-24T00:00:00"/>
    <x v="3"/>
    <x v="3"/>
    <x v="743"/>
    <x v="12"/>
    <x v="2"/>
    <x v="6"/>
    <x v="35"/>
    <n v="552"/>
    <n v="10"/>
    <n v="34.5"/>
  </r>
  <r>
    <d v="2017-04-24T00:00:00"/>
    <x v="3"/>
    <x v="3"/>
    <x v="637"/>
    <x v="43"/>
    <x v="2"/>
    <x v="9"/>
    <x v="1646"/>
    <n v="69.98"/>
    <n v="2"/>
    <n v="4.9000000000000004"/>
  </r>
  <r>
    <d v="2017-04-24T00:00:00"/>
    <x v="3"/>
    <x v="3"/>
    <x v="721"/>
    <x v="1"/>
    <x v="0"/>
    <x v="3"/>
    <x v="345"/>
    <n v="10.43"/>
    <n v="5"/>
    <n v="-18.25"/>
  </r>
  <r>
    <d v="2017-04-24T00:00:00"/>
    <x v="3"/>
    <x v="3"/>
    <x v="721"/>
    <x v="1"/>
    <x v="0"/>
    <x v="2"/>
    <x v="509"/>
    <n v="72.78"/>
    <n v="1"/>
    <n v="-18.2"/>
  </r>
  <r>
    <d v="2017-04-25T00:00:00"/>
    <x v="3"/>
    <x v="3"/>
    <x v="2"/>
    <x v="3"/>
    <x v="0"/>
    <x v="3"/>
    <x v="592"/>
    <n v="13.9"/>
    <n v="2"/>
    <n v="4.5199999999999996"/>
  </r>
  <r>
    <d v="2017-04-25T00:00:00"/>
    <x v="3"/>
    <x v="3"/>
    <x v="672"/>
    <x v="15"/>
    <x v="0"/>
    <x v="4"/>
    <x v="16"/>
    <n v="42.05"/>
    <n v="9"/>
    <n v="5.26"/>
  </r>
  <r>
    <d v="2017-04-25T00:00:00"/>
    <x v="3"/>
    <x v="3"/>
    <x v="672"/>
    <x v="15"/>
    <x v="0"/>
    <x v="4"/>
    <x v="1607"/>
    <n v="67.92"/>
    <n v="5"/>
    <n v="6.79"/>
  </r>
  <r>
    <d v="2017-04-25T00:00:00"/>
    <x v="3"/>
    <x v="3"/>
    <x v="420"/>
    <x v="12"/>
    <x v="0"/>
    <x v="4"/>
    <x v="1785"/>
    <n v="8.9"/>
    <n v="4"/>
    <n v="0.67"/>
  </r>
  <r>
    <d v="2017-04-25T00:00:00"/>
    <x v="3"/>
    <x v="3"/>
    <x v="172"/>
    <x v="3"/>
    <x v="0"/>
    <x v="0"/>
    <x v="1700"/>
    <n v="19.05"/>
    <n v="3"/>
    <n v="8.76"/>
  </r>
  <r>
    <d v="2017-04-25T00:00:00"/>
    <x v="3"/>
    <x v="3"/>
    <x v="172"/>
    <x v="3"/>
    <x v="0"/>
    <x v="3"/>
    <x v="79"/>
    <n v="73.34"/>
    <n v="3"/>
    <n v="27.5"/>
  </r>
  <r>
    <d v="2017-04-25T00:00:00"/>
    <x v="3"/>
    <x v="3"/>
    <x v="25"/>
    <x v="3"/>
    <x v="2"/>
    <x v="9"/>
    <x v="530"/>
    <n v="107.97"/>
    <n v="3"/>
    <n v="22.67"/>
  </r>
  <r>
    <d v="2017-04-25T00:00:00"/>
    <x v="3"/>
    <x v="3"/>
    <x v="556"/>
    <x v="3"/>
    <x v="1"/>
    <x v="11"/>
    <x v="1419"/>
    <n v="344.98"/>
    <n v="7"/>
    <n v="28.41"/>
  </r>
  <r>
    <d v="2017-04-26T00:00:00"/>
    <x v="3"/>
    <x v="3"/>
    <x v="768"/>
    <x v="0"/>
    <x v="1"/>
    <x v="8"/>
    <x v="20"/>
    <n v="1.99"/>
    <n v="1"/>
    <n v="-1.44"/>
  </r>
  <r>
    <d v="2017-04-26T00:00:00"/>
    <x v="3"/>
    <x v="3"/>
    <x v="675"/>
    <x v="22"/>
    <x v="0"/>
    <x v="0"/>
    <x v="1791"/>
    <n v="20.34"/>
    <n v="3"/>
    <n v="9.36"/>
  </r>
  <r>
    <d v="2017-04-26T00:00:00"/>
    <x v="3"/>
    <x v="3"/>
    <x v="675"/>
    <x v="22"/>
    <x v="0"/>
    <x v="1"/>
    <x v="1735"/>
    <n v="39.28"/>
    <n v="8"/>
    <n v="19.25"/>
  </r>
  <r>
    <d v="2017-04-27T00:00:00"/>
    <x v="3"/>
    <x v="3"/>
    <x v="755"/>
    <x v="0"/>
    <x v="0"/>
    <x v="1"/>
    <x v="1096"/>
    <n v="33.119999999999997"/>
    <n v="4"/>
    <n v="11.59"/>
  </r>
  <r>
    <d v="2017-04-27T00:00:00"/>
    <x v="3"/>
    <x v="3"/>
    <x v="755"/>
    <x v="0"/>
    <x v="1"/>
    <x v="11"/>
    <x v="1558"/>
    <n v="220.27"/>
    <n v="4"/>
    <n v="-42.11"/>
  </r>
  <r>
    <d v="2017-04-27T00:00:00"/>
    <x v="3"/>
    <x v="3"/>
    <x v="358"/>
    <x v="3"/>
    <x v="0"/>
    <x v="4"/>
    <x v="1192"/>
    <n v="123.92"/>
    <n v="4"/>
    <n v="33.46"/>
  </r>
  <r>
    <d v="2017-04-27T00:00:00"/>
    <x v="3"/>
    <x v="3"/>
    <x v="358"/>
    <x v="3"/>
    <x v="0"/>
    <x v="4"/>
    <x v="146"/>
    <n v="12.39"/>
    <n v="3"/>
    <n v="5.7"/>
  </r>
  <r>
    <d v="2017-04-27T00:00:00"/>
    <x v="3"/>
    <x v="3"/>
    <x v="358"/>
    <x v="3"/>
    <x v="0"/>
    <x v="4"/>
    <x v="286"/>
    <n v="47.3"/>
    <n v="2"/>
    <n v="12.3"/>
  </r>
  <r>
    <d v="2017-04-27T00:00:00"/>
    <x v="3"/>
    <x v="3"/>
    <x v="700"/>
    <x v="22"/>
    <x v="1"/>
    <x v="8"/>
    <x v="1013"/>
    <n v="139.58000000000001"/>
    <n v="7"/>
    <n v="39.08"/>
  </r>
  <r>
    <d v="2017-04-28T00:00:00"/>
    <x v="3"/>
    <x v="3"/>
    <x v="91"/>
    <x v="2"/>
    <x v="0"/>
    <x v="2"/>
    <x v="1462"/>
    <n v="8.3800000000000008"/>
    <n v="1"/>
    <n v="0.73"/>
  </r>
  <r>
    <d v="2017-04-28T00:00:00"/>
    <x v="3"/>
    <x v="3"/>
    <x v="91"/>
    <x v="2"/>
    <x v="0"/>
    <x v="4"/>
    <x v="514"/>
    <n v="6.85"/>
    <n v="2"/>
    <n v="0.77"/>
  </r>
  <r>
    <d v="2017-04-28T00:00:00"/>
    <x v="3"/>
    <x v="3"/>
    <x v="304"/>
    <x v="25"/>
    <x v="0"/>
    <x v="12"/>
    <x v="1787"/>
    <n v="28.08"/>
    <n v="3"/>
    <n v="5.27"/>
  </r>
  <r>
    <d v="2017-04-28T00:00:00"/>
    <x v="3"/>
    <x v="3"/>
    <x v="219"/>
    <x v="16"/>
    <x v="2"/>
    <x v="6"/>
    <x v="1442"/>
    <n v="751.98"/>
    <n v="2"/>
    <n v="84.6"/>
  </r>
  <r>
    <d v="2017-04-29T00:00:00"/>
    <x v="3"/>
    <x v="3"/>
    <x v="76"/>
    <x v="10"/>
    <x v="1"/>
    <x v="13"/>
    <x v="670"/>
    <n v="1048.3499999999999"/>
    <n v="5"/>
    <n v="-69.89"/>
  </r>
  <r>
    <d v="2017-04-29T00:00:00"/>
    <x v="3"/>
    <x v="3"/>
    <x v="73"/>
    <x v="23"/>
    <x v="0"/>
    <x v="1"/>
    <x v="1806"/>
    <n v="4.91"/>
    <n v="1"/>
    <n v="2.41"/>
  </r>
  <r>
    <d v="2017-04-30T00:00:00"/>
    <x v="3"/>
    <x v="3"/>
    <x v="729"/>
    <x v="20"/>
    <x v="0"/>
    <x v="10"/>
    <x v="1610"/>
    <n v="62.96"/>
    <n v="4"/>
    <n v="28.33"/>
  </r>
  <r>
    <d v="2017-04-30T00:00:00"/>
    <x v="3"/>
    <x v="3"/>
    <x v="87"/>
    <x v="2"/>
    <x v="2"/>
    <x v="6"/>
    <x v="803"/>
    <n v="677.58"/>
    <n v="5"/>
    <n v="-158.1"/>
  </r>
  <r>
    <d v="2017-04-30T00:00:00"/>
    <x v="3"/>
    <x v="3"/>
    <x v="87"/>
    <x v="2"/>
    <x v="0"/>
    <x v="3"/>
    <x v="962"/>
    <n v="13.9"/>
    <n v="3"/>
    <n v="-9.26"/>
  </r>
  <r>
    <d v="2017-04-30T00:00:00"/>
    <x v="3"/>
    <x v="3"/>
    <x v="326"/>
    <x v="16"/>
    <x v="0"/>
    <x v="1"/>
    <x v="1454"/>
    <n v="4.6100000000000003"/>
    <n v="2"/>
    <n v="1.67"/>
  </r>
  <r>
    <d v="2017-04-30T00:00:00"/>
    <x v="3"/>
    <x v="3"/>
    <x v="326"/>
    <x v="16"/>
    <x v="0"/>
    <x v="4"/>
    <x v="108"/>
    <n v="15.53"/>
    <n v="3"/>
    <n v="4.8499999999999996"/>
  </r>
  <r>
    <d v="2017-04-30T00:00:00"/>
    <x v="3"/>
    <x v="3"/>
    <x v="326"/>
    <x v="16"/>
    <x v="0"/>
    <x v="1"/>
    <x v="849"/>
    <n v="11.95"/>
    <n v="3"/>
    <n v="3.88"/>
  </r>
  <r>
    <d v="2017-04-30T00:00:00"/>
    <x v="3"/>
    <x v="3"/>
    <x v="531"/>
    <x v="16"/>
    <x v="1"/>
    <x v="8"/>
    <x v="457"/>
    <n v="23.68"/>
    <n v="8"/>
    <n v="6.22"/>
  </r>
  <r>
    <d v="2017-04-30T00:00:00"/>
    <x v="3"/>
    <x v="3"/>
    <x v="531"/>
    <x v="16"/>
    <x v="2"/>
    <x v="9"/>
    <x v="968"/>
    <n v="2.38"/>
    <n v="3"/>
    <n v="0.74"/>
  </r>
  <r>
    <d v="2017-04-30T00:00:00"/>
    <x v="3"/>
    <x v="3"/>
    <x v="467"/>
    <x v="10"/>
    <x v="0"/>
    <x v="0"/>
    <x v="1378"/>
    <n v="10.37"/>
    <n v="2"/>
    <n v="3.63"/>
  </r>
  <r>
    <d v="2017-04-30T00:00:00"/>
    <x v="3"/>
    <x v="3"/>
    <x v="685"/>
    <x v="37"/>
    <x v="0"/>
    <x v="1"/>
    <x v="1809"/>
    <n v="5.76"/>
    <n v="2"/>
    <n v="2.82"/>
  </r>
  <r>
    <d v="2017-04-30T00:00:00"/>
    <x v="3"/>
    <x v="3"/>
    <x v="529"/>
    <x v="1"/>
    <x v="0"/>
    <x v="3"/>
    <x v="36"/>
    <n v="43.37"/>
    <n v="7"/>
    <n v="-69.400000000000006"/>
  </r>
  <r>
    <d v="2017-04-30T00:00:00"/>
    <x v="3"/>
    <x v="3"/>
    <x v="525"/>
    <x v="3"/>
    <x v="0"/>
    <x v="0"/>
    <x v="207"/>
    <n v="163.96"/>
    <n v="4"/>
    <n v="80.34"/>
  </r>
  <r>
    <d v="2017-04-30T00:00:00"/>
    <x v="3"/>
    <x v="3"/>
    <x v="351"/>
    <x v="3"/>
    <x v="1"/>
    <x v="8"/>
    <x v="831"/>
    <n v="64.959999999999994"/>
    <n v="2"/>
    <n v="21.44"/>
  </r>
  <r>
    <d v="2017-04-30T00:00:00"/>
    <x v="3"/>
    <x v="3"/>
    <x v="351"/>
    <x v="3"/>
    <x v="0"/>
    <x v="10"/>
    <x v="920"/>
    <n v="30.56"/>
    <n v="4"/>
    <n v="14.97"/>
  </r>
  <r>
    <d v="2017-04-30T00:00:00"/>
    <x v="3"/>
    <x v="3"/>
    <x v="400"/>
    <x v="3"/>
    <x v="0"/>
    <x v="4"/>
    <x v="718"/>
    <n v="9.7799999999999994"/>
    <n v="2"/>
    <n v="4.01"/>
  </r>
  <r>
    <d v="2017-04-30T00:00:00"/>
    <x v="3"/>
    <x v="3"/>
    <x v="327"/>
    <x v="3"/>
    <x v="0"/>
    <x v="3"/>
    <x v="246"/>
    <n v="23.24"/>
    <n v="5"/>
    <n v="7.55"/>
  </r>
  <r>
    <d v="2017-04-30T00:00:00"/>
    <x v="3"/>
    <x v="3"/>
    <x v="772"/>
    <x v="16"/>
    <x v="0"/>
    <x v="3"/>
    <x v="797"/>
    <n v="4.84"/>
    <n v="3"/>
    <n v="-3.55"/>
  </r>
  <r>
    <d v="2017-04-30T00:00:00"/>
    <x v="3"/>
    <x v="3"/>
    <x v="772"/>
    <x v="16"/>
    <x v="1"/>
    <x v="8"/>
    <x v="282"/>
    <n v="220.7"/>
    <n v="6"/>
    <n v="-8.2799999999999994"/>
  </r>
  <r>
    <d v="2017-05-01T00:00:00"/>
    <x v="3"/>
    <x v="4"/>
    <x v="694"/>
    <x v="13"/>
    <x v="2"/>
    <x v="9"/>
    <x v="918"/>
    <n v="48.9"/>
    <n v="5"/>
    <n v="18.09"/>
  </r>
  <r>
    <d v="2017-05-01T00:00:00"/>
    <x v="3"/>
    <x v="4"/>
    <x v="740"/>
    <x v="16"/>
    <x v="0"/>
    <x v="14"/>
    <x v="1754"/>
    <n v="3.33"/>
    <n v="2"/>
    <n v="0.42"/>
  </r>
  <r>
    <d v="2017-05-01T00:00:00"/>
    <x v="3"/>
    <x v="4"/>
    <x v="740"/>
    <x v="16"/>
    <x v="1"/>
    <x v="13"/>
    <x v="233"/>
    <n v="933.26"/>
    <n v="4"/>
    <n v="-458.15"/>
  </r>
  <r>
    <d v="2017-05-01T00:00:00"/>
    <x v="3"/>
    <x v="4"/>
    <x v="740"/>
    <x v="16"/>
    <x v="1"/>
    <x v="5"/>
    <x v="599"/>
    <n v="2803.92"/>
    <n v="5"/>
    <n v="0"/>
  </r>
  <r>
    <d v="2017-05-01T00:00:00"/>
    <x v="3"/>
    <x v="4"/>
    <x v="316"/>
    <x v="16"/>
    <x v="1"/>
    <x v="11"/>
    <x v="1662"/>
    <n v="314.35000000000002"/>
    <n v="3"/>
    <n v="-15.72"/>
  </r>
  <r>
    <d v="2017-05-01T00:00:00"/>
    <x v="3"/>
    <x v="4"/>
    <x v="316"/>
    <x v="16"/>
    <x v="0"/>
    <x v="1"/>
    <x v="206"/>
    <n v="4.6100000000000003"/>
    <n v="2"/>
    <n v="1.5"/>
  </r>
  <r>
    <d v="2017-05-02T00:00:00"/>
    <x v="3"/>
    <x v="4"/>
    <x v="360"/>
    <x v="23"/>
    <x v="1"/>
    <x v="8"/>
    <x v="1139"/>
    <n v="129.93"/>
    <n v="3"/>
    <n v="12.99"/>
  </r>
  <r>
    <d v="2017-05-02T00:00:00"/>
    <x v="3"/>
    <x v="4"/>
    <x v="551"/>
    <x v="3"/>
    <x v="2"/>
    <x v="9"/>
    <x v="1617"/>
    <n v="159.56"/>
    <n v="4"/>
    <n v="59.04"/>
  </r>
  <r>
    <d v="2017-05-02T00:00:00"/>
    <x v="3"/>
    <x v="4"/>
    <x v="118"/>
    <x v="3"/>
    <x v="0"/>
    <x v="0"/>
    <x v="367"/>
    <n v="15.7"/>
    <n v="5"/>
    <n v="7.07"/>
  </r>
  <r>
    <d v="2017-05-02T00:00:00"/>
    <x v="3"/>
    <x v="4"/>
    <x v="118"/>
    <x v="3"/>
    <x v="0"/>
    <x v="4"/>
    <x v="859"/>
    <n v="59.52"/>
    <n v="3"/>
    <n v="15.48"/>
  </r>
  <r>
    <d v="2017-05-02T00:00:00"/>
    <x v="3"/>
    <x v="4"/>
    <x v="118"/>
    <x v="3"/>
    <x v="0"/>
    <x v="0"/>
    <x v="1589"/>
    <n v="34.4"/>
    <n v="5"/>
    <n v="15.82"/>
  </r>
  <r>
    <d v="2017-05-03T00:00:00"/>
    <x v="3"/>
    <x v="4"/>
    <x v="504"/>
    <x v="3"/>
    <x v="0"/>
    <x v="2"/>
    <x v="982"/>
    <n v="69.52"/>
    <n v="2"/>
    <n v="19.47"/>
  </r>
  <r>
    <d v="2017-05-03T00:00:00"/>
    <x v="3"/>
    <x v="4"/>
    <x v="504"/>
    <x v="3"/>
    <x v="0"/>
    <x v="2"/>
    <x v="25"/>
    <n v="763.44"/>
    <n v="8"/>
    <n v="45.81"/>
  </r>
  <r>
    <d v="2017-05-03T00:00:00"/>
    <x v="3"/>
    <x v="4"/>
    <x v="575"/>
    <x v="3"/>
    <x v="0"/>
    <x v="0"/>
    <x v="507"/>
    <n v="25.92"/>
    <n v="4"/>
    <n v="12.44"/>
  </r>
  <r>
    <d v="2017-05-03T00:00:00"/>
    <x v="3"/>
    <x v="4"/>
    <x v="575"/>
    <x v="3"/>
    <x v="0"/>
    <x v="4"/>
    <x v="368"/>
    <n v="22.96"/>
    <n v="7"/>
    <n v="6.66"/>
  </r>
  <r>
    <d v="2017-05-03T00:00:00"/>
    <x v="3"/>
    <x v="4"/>
    <x v="731"/>
    <x v="2"/>
    <x v="1"/>
    <x v="8"/>
    <x v="1802"/>
    <n v="32.450000000000003"/>
    <n v="2"/>
    <n v="7.3"/>
  </r>
  <r>
    <d v="2017-05-03T00:00:00"/>
    <x v="3"/>
    <x v="4"/>
    <x v="731"/>
    <x v="2"/>
    <x v="0"/>
    <x v="3"/>
    <x v="372"/>
    <n v="26.39"/>
    <n v="4"/>
    <n v="-17.59"/>
  </r>
  <r>
    <d v="2017-05-03T00:00:00"/>
    <x v="3"/>
    <x v="4"/>
    <x v="731"/>
    <x v="2"/>
    <x v="1"/>
    <x v="13"/>
    <x v="296"/>
    <n v="373.47"/>
    <n v="5"/>
    <n v="-112.04"/>
  </r>
  <r>
    <d v="2017-05-03T00:00:00"/>
    <x v="3"/>
    <x v="4"/>
    <x v="731"/>
    <x v="2"/>
    <x v="0"/>
    <x v="3"/>
    <x v="738"/>
    <n v="64.2"/>
    <n v="5"/>
    <n v="-44.94"/>
  </r>
  <r>
    <d v="2017-05-03T00:00:00"/>
    <x v="3"/>
    <x v="4"/>
    <x v="731"/>
    <x v="2"/>
    <x v="0"/>
    <x v="7"/>
    <x v="790"/>
    <n v="8"/>
    <n v="2"/>
    <n v="2.8"/>
  </r>
  <r>
    <d v="2017-05-04T00:00:00"/>
    <x v="3"/>
    <x v="4"/>
    <x v="754"/>
    <x v="3"/>
    <x v="2"/>
    <x v="6"/>
    <x v="422"/>
    <n v="183.96"/>
    <n v="5"/>
    <n v="20.7"/>
  </r>
  <r>
    <d v="2017-05-04T00:00:00"/>
    <x v="3"/>
    <x v="4"/>
    <x v="754"/>
    <x v="3"/>
    <x v="0"/>
    <x v="0"/>
    <x v="1357"/>
    <n v="17.61"/>
    <n v="3"/>
    <n v="8.4499999999999993"/>
  </r>
  <r>
    <d v="2017-05-04T00:00:00"/>
    <x v="3"/>
    <x v="4"/>
    <x v="754"/>
    <x v="3"/>
    <x v="1"/>
    <x v="13"/>
    <x v="177"/>
    <n v="300.89999999999998"/>
    <n v="1"/>
    <n v="11.28"/>
  </r>
  <r>
    <d v="2017-05-04T00:00:00"/>
    <x v="3"/>
    <x v="4"/>
    <x v="575"/>
    <x v="6"/>
    <x v="0"/>
    <x v="0"/>
    <x v="1545"/>
    <n v="9.11"/>
    <n v="1"/>
    <n v="4.0999999999999996"/>
  </r>
  <r>
    <d v="2017-05-04T00:00:00"/>
    <x v="3"/>
    <x v="4"/>
    <x v="575"/>
    <x v="6"/>
    <x v="0"/>
    <x v="2"/>
    <x v="597"/>
    <n v="571.44000000000005"/>
    <n v="4"/>
    <n v="165.72"/>
  </r>
  <r>
    <d v="2017-05-04T00:00:00"/>
    <x v="3"/>
    <x v="4"/>
    <x v="575"/>
    <x v="6"/>
    <x v="0"/>
    <x v="0"/>
    <x v="736"/>
    <n v="32.4"/>
    <n v="5"/>
    <n v="15.55"/>
  </r>
  <r>
    <d v="2017-05-04T00:00:00"/>
    <x v="3"/>
    <x v="4"/>
    <x v="575"/>
    <x v="6"/>
    <x v="0"/>
    <x v="2"/>
    <x v="1265"/>
    <n v="16.91"/>
    <n v="1"/>
    <n v="4.57"/>
  </r>
  <r>
    <d v="2017-05-04T00:00:00"/>
    <x v="3"/>
    <x v="4"/>
    <x v="489"/>
    <x v="10"/>
    <x v="0"/>
    <x v="3"/>
    <x v="483"/>
    <n v="2.31"/>
    <n v="1"/>
    <n v="-1.93"/>
  </r>
  <r>
    <d v="2017-05-04T00:00:00"/>
    <x v="3"/>
    <x v="4"/>
    <x v="168"/>
    <x v="2"/>
    <x v="0"/>
    <x v="3"/>
    <x v="1239"/>
    <n v="2.2000000000000002"/>
    <n v="2"/>
    <n v="-1.54"/>
  </r>
  <r>
    <d v="2017-05-04T00:00:00"/>
    <x v="3"/>
    <x v="4"/>
    <x v="168"/>
    <x v="2"/>
    <x v="0"/>
    <x v="3"/>
    <x v="594"/>
    <n v="9.4"/>
    <n v="3"/>
    <n v="-7.52"/>
  </r>
  <r>
    <d v="2017-05-04T00:00:00"/>
    <x v="3"/>
    <x v="4"/>
    <x v="393"/>
    <x v="3"/>
    <x v="0"/>
    <x v="12"/>
    <x v="1411"/>
    <n v="243.16"/>
    <n v="2"/>
    <n v="72.95"/>
  </r>
  <r>
    <d v="2017-05-05T00:00:00"/>
    <x v="3"/>
    <x v="4"/>
    <x v="536"/>
    <x v="3"/>
    <x v="0"/>
    <x v="10"/>
    <x v="1068"/>
    <n v="23.16"/>
    <n v="2"/>
    <n v="11.58"/>
  </r>
  <r>
    <d v="2017-05-05T00:00:00"/>
    <x v="3"/>
    <x v="4"/>
    <x v="384"/>
    <x v="26"/>
    <x v="0"/>
    <x v="10"/>
    <x v="732"/>
    <n v="21.24"/>
    <n v="9"/>
    <n v="7.43"/>
  </r>
  <r>
    <d v="2017-05-05T00:00:00"/>
    <x v="3"/>
    <x v="4"/>
    <x v="384"/>
    <x v="26"/>
    <x v="0"/>
    <x v="3"/>
    <x v="881"/>
    <n v="9.5500000000000007"/>
    <n v="8"/>
    <n v="-7.32"/>
  </r>
  <r>
    <d v="2017-05-05T00:00:00"/>
    <x v="3"/>
    <x v="4"/>
    <x v="384"/>
    <x v="26"/>
    <x v="1"/>
    <x v="11"/>
    <x v="384"/>
    <n v="89.99"/>
    <n v="3"/>
    <n v="-152.97999999999999"/>
  </r>
  <r>
    <d v="2017-05-05T00:00:00"/>
    <x v="3"/>
    <x v="4"/>
    <x v="598"/>
    <x v="4"/>
    <x v="0"/>
    <x v="3"/>
    <x v="873"/>
    <n v="34.5"/>
    <n v="3"/>
    <n v="15.53"/>
  </r>
  <r>
    <d v="2017-05-05T00:00:00"/>
    <x v="3"/>
    <x v="4"/>
    <x v="170"/>
    <x v="20"/>
    <x v="0"/>
    <x v="0"/>
    <x v="30"/>
    <n v="6.68"/>
    <n v="1"/>
    <n v="3.21"/>
  </r>
  <r>
    <d v="2017-05-06T00:00:00"/>
    <x v="3"/>
    <x v="4"/>
    <x v="770"/>
    <x v="1"/>
    <x v="0"/>
    <x v="4"/>
    <x v="347"/>
    <n v="6.41"/>
    <n v="3"/>
    <n v="0.64"/>
  </r>
  <r>
    <d v="2017-05-06T00:00:00"/>
    <x v="3"/>
    <x v="4"/>
    <x v="770"/>
    <x v="1"/>
    <x v="2"/>
    <x v="9"/>
    <x v="279"/>
    <n v="408.74"/>
    <n v="7"/>
    <n v="76.64"/>
  </r>
  <r>
    <d v="2017-05-06T00:00:00"/>
    <x v="3"/>
    <x v="4"/>
    <x v="460"/>
    <x v="20"/>
    <x v="0"/>
    <x v="1"/>
    <x v="210"/>
    <n v="59.2"/>
    <n v="4"/>
    <n v="29.6"/>
  </r>
  <r>
    <d v="2017-05-06T00:00:00"/>
    <x v="3"/>
    <x v="4"/>
    <x v="333"/>
    <x v="6"/>
    <x v="0"/>
    <x v="4"/>
    <x v="72"/>
    <n v="54.66"/>
    <n v="6"/>
    <n v="18.04"/>
  </r>
  <r>
    <d v="2017-05-06T00:00:00"/>
    <x v="3"/>
    <x v="4"/>
    <x v="159"/>
    <x v="0"/>
    <x v="0"/>
    <x v="3"/>
    <x v="82"/>
    <n v="11.06"/>
    <n v="10"/>
    <n v="-18.8"/>
  </r>
  <r>
    <d v="2017-05-06T00:00:00"/>
    <x v="3"/>
    <x v="4"/>
    <x v="159"/>
    <x v="0"/>
    <x v="1"/>
    <x v="11"/>
    <x v="1009"/>
    <n v="623.46"/>
    <n v="7"/>
    <n v="-119.19"/>
  </r>
  <r>
    <d v="2017-05-06T00:00:00"/>
    <x v="3"/>
    <x v="4"/>
    <x v="159"/>
    <x v="0"/>
    <x v="0"/>
    <x v="2"/>
    <x v="917"/>
    <n v="772.68"/>
    <n v="5"/>
    <n v="-57.95"/>
  </r>
  <r>
    <d v="2017-05-06T00:00:00"/>
    <x v="3"/>
    <x v="4"/>
    <x v="2"/>
    <x v="25"/>
    <x v="0"/>
    <x v="3"/>
    <x v="471"/>
    <n v="68.540000000000006"/>
    <n v="11"/>
    <n v="-52.55"/>
  </r>
  <r>
    <d v="2017-05-06T00:00:00"/>
    <x v="3"/>
    <x v="4"/>
    <x v="2"/>
    <x v="25"/>
    <x v="2"/>
    <x v="6"/>
    <x v="10"/>
    <n v="627.16999999999996"/>
    <n v="4"/>
    <n v="70.56"/>
  </r>
  <r>
    <d v="2017-05-06T00:00:00"/>
    <x v="3"/>
    <x v="4"/>
    <x v="2"/>
    <x v="25"/>
    <x v="0"/>
    <x v="1"/>
    <x v="956"/>
    <n v="122.12"/>
    <n v="5"/>
    <n v="39.69"/>
  </r>
  <r>
    <d v="2017-05-06T00:00:00"/>
    <x v="3"/>
    <x v="4"/>
    <x v="603"/>
    <x v="3"/>
    <x v="0"/>
    <x v="12"/>
    <x v="661"/>
    <n v="152.94"/>
    <n v="3"/>
    <n v="41.29"/>
  </r>
  <r>
    <d v="2017-05-06T00:00:00"/>
    <x v="3"/>
    <x v="4"/>
    <x v="440"/>
    <x v="12"/>
    <x v="0"/>
    <x v="0"/>
    <x v="1272"/>
    <n v="84.42"/>
    <n v="4"/>
    <n v="27.44"/>
  </r>
  <r>
    <d v="2017-05-06T00:00:00"/>
    <x v="3"/>
    <x v="4"/>
    <x v="467"/>
    <x v="1"/>
    <x v="2"/>
    <x v="9"/>
    <x v="1416"/>
    <n v="191.97"/>
    <n v="4"/>
    <n v="28.8"/>
  </r>
  <r>
    <d v="2017-05-07T00:00:00"/>
    <x v="3"/>
    <x v="4"/>
    <x v="602"/>
    <x v="14"/>
    <x v="1"/>
    <x v="5"/>
    <x v="1283"/>
    <n v="1458.65"/>
    <n v="5"/>
    <n v="423.01"/>
  </r>
  <r>
    <d v="2017-05-07T00:00:00"/>
    <x v="3"/>
    <x v="4"/>
    <x v="602"/>
    <x v="14"/>
    <x v="1"/>
    <x v="5"/>
    <x v="1047"/>
    <n v="26.64"/>
    <n v="1"/>
    <n v="7.46"/>
  </r>
  <r>
    <d v="2017-05-07T00:00:00"/>
    <x v="3"/>
    <x v="4"/>
    <x v="602"/>
    <x v="14"/>
    <x v="1"/>
    <x v="5"/>
    <x v="1075"/>
    <n v="476.8"/>
    <n v="2"/>
    <n v="119.2"/>
  </r>
  <r>
    <d v="2017-05-07T00:00:00"/>
    <x v="3"/>
    <x v="4"/>
    <x v="602"/>
    <x v="14"/>
    <x v="0"/>
    <x v="12"/>
    <x v="1167"/>
    <n v="87.44"/>
    <n v="2"/>
    <n v="18.46"/>
  </r>
  <r>
    <d v="2017-05-07T00:00:00"/>
    <x v="3"/>
    <x v="4"/>
    <x v="692"/>
    <x v="3"/>
    <x v="2"/>
    <x v="9"/>
    <x v="102"/>
    <n v="79.989999999999995"/>
    <n v="1"/>
    <n v="28.8"/>
  </r>
  <r>
    <d v="2017-05-07T00:00:00"/>
    <x v="3"/>
    <x v="4"/>
    <x v="246"/>
    <x v="3"/>
    <x v="2"/>
    <x v="6"/>
    <x v="1721"/>
    <n v="419.94"/>
    <n v="7"/>
    <n v="52.49"/>
  </r>
  <r>
    <d v="2017-05-08T00:00:00"/>
    <x v="3"/>
    <x v="4"/>
    <x v="496"/>
    <x v="10"/>
    <x v="1"/>
    <x v="5"/>
    <x v="1350"/>
    <n v="47.99"/>
    <n v="2"/>
    <n v="-2.06"/>
  </r>
  <r>
    <d v="2017-05-08T00:00:00"/>
    <x v="3"/>
    <x v="4"/>
    <x v="577"/>
    <x v="3"/>
    <x v="2"/>
    <x v="16"/>
    <x v="559"/>
    <n v="3359.95"/>
    <n v="6"/>
    <n v="1049.99"/>
  </r>
  <r>
    <d v="2017-05-08T00:00:00"/>
    <x v="3"/>
    <x v="4"/>
    <x v="351"/>
    <x v="2"/>
    <x v="1"/>
    <x v="5"/>
    <x v="1331"/>
    <n v="128.06"/>
    <n v="3"/>
    <n v="-23.78"/>
  </r>
  <r>
    <d v="2017-05-08T00:00:00"/>
    <x v="3"/>
    <x v="4"/>
    <x v="147"/>
    <x v="3"/>
    <x v="0"/>
    <x v="12"/>
    <x v="38"/>
    <n v="81.08"/>
    <n v="4"/>
    <n v="22.7"/>
  </r>
  <r>
    <d v="2017-05-08T00:00:00"/>
    <x v="3"/>
    <x v="4"/>
    <x v="290"/>
    <x v="0"/>
    <x v="0"/>
    <x v="0"/>
    <x v="1257"/>
    <n v="41.47"/>
    <n v="8"/>
    <n v="14.52"/>
  </r>
  <r>
    <d v="2017-05-09T00:00:00"/>
    <x v="3"/>
    <x v="4"/>
    <x v="91"/>
    <x v="25"/>
    <x v="0"/>
    <x v="10"/>
    <x v="41"/>
    <n v="65.23"/>
    <n v="3"/>
    <n v="22.02"/>
  </r>
  <r>
    <d v="2017-05-09T00:00:00"/>
    <x v="3"/>
    <x v="4"/>
    <x v="91"/>
    <x v="25"/>
    <x v="1"/>
    <x v="5"/>
    <x v="123"/>
    <n v="207"/>
    <n v="3"/>
    <n v="25.88"/>
  </r>
  <r>
    <d v="2017-05-09T00:00:00"/>
    <x v="3"/>
    <x v="4"/>
    <x v="162"/>
    <x v="22"/>
    <x v="0"/>
    <x v="3"/>
    <x v="1315"/>
    <n v="147.91999999999999"/>
    <n v="5"/>
    <n v="46.23"/>
  </r>
  <r>
    <d v="2017-05-09T00:00:00"/>
    <x v="3"/>
    <x v="4"/>
    <x v="162"/>
    <x v="22"/>
    <x v="0"/>
    <x v="2"/>
    <x v="1549"/>
    <n v="104.28"/>
    <n v="3"/>
    <n v="26.07"/>
  </r>
  <r>
    <d v="2017-05-09T00:00:00"/>
    <x v="3"/>
    <x v="4"/>
    <x v="162"/>
    <x v="22"/>
    <x v="1"/>
    <x v="13"/>
    <x v="773"/>
    <n v="286.85000000000002"/>
    <n v="1"/>
    <n v="63.11"/>
  </r>
  <r>
    <d v="2017-05-09T00:00:00"/>
    <x v="3"/>
    <x v="4"/>
    <x v="162"/>
    <x v="22"/>
    <x v="0"/>
    <x v="2"/>
    <x v="252"/>
    <n v="66.959999999999994"/>
    <n v="4"/>
    <n v="2.68"/>
  </r>
  <r>
    <d v="2017-05-09T00:00:00"/>
    <x v="3"/>
    <x v="4"/>
    <x v="162"/>
    <x v="22"/>
    <x v="2"/>
    <x v="9"/>
    <x v="288"/>
    <n v="199.98"/>
    <n v="2"/>
    <n v="87.99"/>
  </r>
  <r>
    <d v="2017-05-11T00:00:00"/>
    <x v="3"/>
    <x v="4"/>
    <x v="269"/>
    <x v="22"/>
    <x v="0"/>
    <x v="0"/>
    <x v="1399"/>
    <n v="37.44"/>
    <n v="6"/>
    <n v="16.850000000000001"/>
  </r>
  <r>
    <d v="2017-05-11T00:00:00"/>
    <x v="3"/>
    <x v="4"/>
    <x v="269"/>
    <x v="22"/>
    <x v="0"/>
    <x v="1"/>
    <x v="1433"/>
    <n v="37.590000000000003"/>
    <n v="3"/>
    <n v="17.670000000000002"/>
  </r>
  <r>
    <d v="2017-05-11T00:00:00"/>
    <x v="3"/>
    <x v="4"/>
    <x v="269"/>
    <x v="22"/>
    <x v="0"/>
    <x v="3"/>
    <x v="999"/>
    <n v="26.03"/>
    <n v="2"/>
    <n v="9.44"/>
  </r>
  <r>
    <d v="2017-05-11T00:00:00"/>
    <x v="3"/>
    <x v="4"/>
    <x v="488"/>
    <x v="0"/>
    <x v="0"/>
    <x v="4"/>
    <x v="608"/>
    <n v="5.25"/>
    <n v="2"/>
    <n v="0.59"/>
  </r>
  <r>
    <d v="2017-05-11T00:00:00"/>
    <x v="3"/>
    <x v="4"/>
    <x v="488"/>
    <x v="0"/>
    <x v="0"/>
    <x v="2"/>
    <x v="264"/>
    <n v="74.42"/>
    <n v="2"/>
    <n v="-14.88"/>
  </r>
  <r>
    <d v="2017-05-11T00:00:00"/>
    <x v="3"/>
    <x v="4"/>
    <x v="488"/>
    <x v="0"/>
    <x v="0"/>
    <x v="0"/>
    <x v="1186"/>
    <n v="6.85"/>
    <n v="2"/>
    <n v="2.14"/>
  </r>
  <r>
    <d v="2017-05-11T00:00:00"/>
    <x v="3"/>
    <x v="4"/>
    <x v="488"/>
    <x v="0"/>
    <x v="1"/>
    <x v="8"/>
    <x v="763"/>
    <n v="8"/>
    <n v="1"/>
    <n v="-7"/>
  </r>
  <r>
    <d v="2017-05-11T00:00:00"/>
    <x v="3"/>
    <x v="4"/>
    <x v="477"/>
    <x v="12"/>
    <x v="1"/>
    <x v="11"/>
    <x v="384"/>
    <n v="209.98"/>
    <n v="7"/>
    <n v="-356.96"/>
  </r>
  <r>
    <d v="2017-05-11T00:00:00"/>
    <x v="3"/>
    <x v="4"/>
    <x v="456"/>
    <x v="20"/>
    <x v="0"/>
    <x v="4"/>
    <x v="54"/>
    <n v="43.92"/>
    <n v="3"/>
    <n v="12.74"/>
  </r>
  <r>
    <d v="2017-05-12T00:00:00"/>
    <x v="3"/>
    <x v="4"/>
    <x v="296"/>
    <x v="0"/>
    <x v="0"/>
    <x v="2"/>
    <x v="555"/>
    <n v="127.92"/>
    <n v="5"/>
    <n v="-15.99"/>
  </r>
  <r>
    <d v="2017-05-12T00:00:00"/>
    <x v="3"/>
    <x v="4"/>
    <x v="296"/>
    <x v="0"/>
    <x v="0"/>
    <x v="3"/>
    <x v="738"/>
    <n v="34.24"/>
    <n v="4"/>
    <n v="-53.07"/>
  </r>
  <r>
    <d v="2017-05-12T00:00:00"/>
    <x v="3"/>
    <x v="4"/>
    <x v="74"/>
    <x v="32"/>
    <x v="0"/>
    <x v="0"/>
    <x v="40"/>
    <n v="87.6"/>
    <n v="5"/>
    <n v="42.05"/>
  </r>
  <r>
    <d v="2017-05-12T00:00:00"/>
    <x v="3"/>
    <x v="4"/>
    <x v="425"/>
    <x v="10"/>
    <x v="0"/>
    <x v="4"/>
    <x v="344"/>
    <n v="10.27"/>
    <n v="3"/>
    <n v="1.1599999999999999"/>
  </r>
  <r>
    <d v="2017-05-12T00:00:00"/>
    <x v="3"/>
    <x v="4"/>
    <x v="345"/>
    <x v="3"/>
    <x v="0"/>
    <x v="14"/>
    <x v="104"/>
    <n v="238.62"/>
    <n v="2"/>
    <n v="4.7699999999999996"/>
  </r>
  <r>
    <d v="2017-05-12T00:00:00"/>
    <x v="3"/>
    <x v="4"/>
    <x v="345"/>
    <x v="3"/>
    <x v="0"/>
    <x v="12"/>
    <x v="1162"/>
    <n v="7.77"/>
    <n v="1"/>
    <n v="2.1"/>
  </r>
  <r>
    <d v="2017-05-12T00:00:00"/>
    <x v="3"/>
    <x v="4"/>
    <x v="345"/>
    <x v="3"/>
    <x v="1"/>
    <x v="13"/>
    <x v="495"/>
    <n v="285.48"/>
    <n v="5"/>
    <n v="-10.71"/>
  </r>
  <r>
    <d v="2017-05-12T00:00:00"/>
    <x v="3"/>
    <x v="4"/>
    <x v="345"/>
    <x v="3"/>
    <x v="0"/>
    <x v="3"/>
    <x v="1320"/>
    <n v="19.170000000000002"/>
    <n v="4"/>
    <n v="6.47"/>
  </r>
  <r>
    <d v="2017-05-12T00:00:00"/>
    <x v="3"/>
    <x v="4"/>
    <x v="657"/>
    <x v="10"/>
    <x v="0"/>
    <x v="1"/>
    <x v="198"/>
    <n v="5.9"/>
    <n v="2"/>
    <n v="1.99"/>
  </r>
  <r>
    <d v="2017-05-12T00:00:00"/>
    <x v="3"/>
    <x v="4"/>
    <x v="273"/>
    <x v="23"/>
    <x v="1"/>
    <x v="8"/>
    <x v="635"/>
    <n v="42.85"/>
    <n v="5"/>
    <n v="15.43"/>
  </r>
  <r>
    <d v="2017-05-12T00:00:00"/>
    <x v="3"/>
    <x v="4"/>
    <x v="273"/>
    <x v="23"/>
    <x v="0"/>
    <x v="1"/>
    <x v="911"/>
    <n v="6.16"/>
    <n v="2"/>
    <n v="2.96"/>
  </r>
  <r>
    <d v="2017-05-12T00:00:00"/>
    <x v="3"/>
    <x v="4"/>
    <x v="273"/>
    <x v="23"/>
    <x v="0"/>
    <x v="14"/>
    <x v="724"/>
    <n v="17"/>
    <n v="2"/>
    <n v="4.42"/>
  </r>
  <r>
    <d v="2017-05-12T00:00:00"/>
    <x v="3"/>
    <x v="4"/>
    <x v="273"/>
    <x v="23"/>
    <x v="2"/>
    <x v="9"/>
    <x v="885"/>
    <n v="87.4"/>
    <n v="5"/>
    <n v="34.96"/>
  </r>
  <r>
    <d v="2017-05-13T00:00:00"/>
    <x v="3"/>
    <x v="4"/>
    <x v="237"/>
    <x v="3"/>
    <x v="0"/>
    <x v="1"/>
    <x v="645"/>
    <n v="58.48"/>
    <n v="8"/>
    <n v="27.49"/>
  </r>
  <r>
    <d v="2017-05-13T00:00:00"/>
    <x v="3"/>
    <x v="4"/>
    <x v="291"/>
    <x v="18"/>
    <x v="0"/>
    <x v="10"/>
    <x v="1329"/>
    <n v="180.96"/>
    <n v="2"/>
    <n v="81.430000000000007"/>
  </r>
  <r>
    <d v="2017-05-13T00:00:00"/>
    <x v="3"/>
    <x v="4"/>
    <x v="291"/>
    <x v="18"/>
    <x v="0"/>
    <x v="3"/>
    <x v="8"/>
    <n v="914.97"/>
    <n v="3"/>
    <n v="411.74"/>
  </r>
  <r>
    <d v="2017-05-13T00:00:00"/>
    <x v="3"/>
    <x v="4"/>
    <x v="291"/>
    <x v="18"/>
    <x v="2"/>
    <x v="6"/>
    <x v="1319"/>
    <n v="587.97"/>
    <n v="3"/>
    <n v="158.75"/>
  </r>
  <r>
    <d v="2017-05-13T00:00:00"/>
    <x v="3"/>
    <x v="4"/>
    <x v="291"/>
    <x v="18"/>
    <x v="0"/>
    <x v="2"/>
    <x v="27"/>
    <n v="530.34"/>
    <n v="2"/>
    <n v="95.46"/>
  </r>
  <r>
    <d v="2017-05-13T00:00:00"/>
    <x v="3"/>
    <x v="4"/>
    <x v="291"/>
    <x v="18"/>
    <x v="0"/>
    <x v="0"/>
    <x v="1074"/>
    <n v="14.94"/>
    <n v="3"/>
    <n v="7.32"/>
  </r>
  <r>
    <d v="2017-05-13T00:00:00"/>
    <x v="3"/>
    <x v="4"/>
    <x v="249"/>
    <x v="7"/>
    <x v="0"/>
    <x v="3"/>
    <x v="1356"/>
    <n v="299.52"/>
    <n v="9"/>
    <n v="149.76"/>
  </r>
  <r>
    <d v="2017-05-13T00:00:00"/>
    <x v="3"/>
    <x v="4"/>
    <x v="136"/>
    <x v="15"/>
    <x v="0"/>
    <x v="12"/>
    <x v="857"/>
    <n v="20.77"/>
    <n v="2"/>
    <n v="2.34"/>
  </r>
  <r>
    <d v="2017-05-13T00:00:00"/>
    <x v="3"/>
    <x v="4"/>
    <x v="772"/>
    <x v="2"/>
    <x v="1"/>
    <x v="5"/>
    <x v="215"/>
    <n v="458.43"/>
    <n v="5"/>
    <n v="-124.43"/>
  </r>
  <r>
    <d v="2017-05-14T00:00:00"/>
    <x v="3"/>
    <x v="4"/>
    <x v="137"/>
    <x v="3"/>
    <x v="1"/>
    <x v="8"/>
    <x v="1393"/>
    <n v="18.28"/>
    <n v="2"/>
    <n v="6.22"/>
  </r>
  <r>
    <d v="2017-05-14T00:00:00"/>
    <x v="3"/>
    <x v="4"/>
    <x v="137"/>
    <x v="3"/>
    <x v="2"/>
    <x v="9"/>
    <x v="1390"/>
    <n v="1399.93"/>
    <n v="7"/>
    <n v="601.97"/>
  </r>
  <r>
    <d v="2017-05-14T00:00:00"/>
    <x v="3"/>
    <x v="4"/>
    <x v="67"/>
    <x v="29"/>
    <x v="0"/>
    <x v="10"/>
    <x v="1072"/>
    <n v="48.69"/>
    <n v="9"/>
    <n v="23.86"/>
  </r>
  <r>
    <d v="2017-05-14T00:00:00"/>
    <x v="3"/>
    <x v="4"/>
    <x v="596"/>
    <x v="20"/>
    <x v="2"/>
    <x v="6"/>
    <x v="1238"/>
    <n v="539.97"/>
    <n v="3"/>
    <n v="134.99"/>
  </r>
  <r>
    <d v="2017-05-14T00:00:00"/>
    <x v="3"/>
    <x v="4"/>
    <x v="596"/>
    <x v="20"/>
    <x v="0"/>
    <x v="2"/>
    <x v="350"/>
    <n v="22.58"/>
    <n v="2"/>
    <n v="5.87"/>
  </r>
  <r>
    <d v="2017-05-14T00:00:00"/>
    <x v="3"/>
    <x v="4"/>
    <x v="127"/>
    <x v="22"/>
    <x v="0"/>
    <x v="0"/>
    <x v="951"/>
    <n v="440.19"/>
    <n v="9"/>
    <n v="206.89"/>
  </r>
  <r>
    <d v="2017-05-14T00:00:00"/>
    <x v="3"/>
    <x v="4"/>
    <x v="127"/>
    <x v="22"/>
    <x v="0"/>
    <x v="14"/>
    <x v="277"/>
    <n v="64.400000000000006"/>
    <n v="5"/>
    <n v="1.93"/>
  </r>
  <r>
    <d v="2017-05-14T00:00:00"/>
    <x v="3"/>
    <x v="4"/>
    <x v="217"/>
    <x v="0"/>
    <x v="1"/>
    <x v="5"/>
    <x v="435"/>
    <n v="899.43"/>
    <n v="5"/>
    <n v="-12.85"/>
  </r>
  <r>
    <d v="2017-05-14T00:00:00"/>
    <x v="3"/>
    <x v="4"/>
    <x v="217"/>
    <x v="0"/>
    <x v="0"/>
    <x v="4"/>
    <x v="1439"/>
    <n v="46.2"/>
    <n v="5"/>
    <n v="5.78"/>
  </r>
  <r>
    <d v="2017-05-14T00:00:00"/>
    <x v="3"/>
    <x v="4"/>
    <x v="217"/>
    <x v="0"/>
    <x v="0"/>
    <x v="0"/>
    <x v="1564"/>
    <n v="47.95"/>
    <n v="3"/>
    <n v="16.18"/>
  </r>
  <r>
    <d v="2017-05-14T00:00:00"/>
    <x v="3"/>
    <x v="4"/>
    <x v="217"/>
    <x v="0"/>
    <x v="2"/>
    <x v="6"/>
    <x v="1755"/>
    <n v="7.99"/>
    <n v="1"/>
    <n v="0.7"/>
  </r>
  <r>
    <d v="2017-05-14T00:00:00"/>
    <x v="3"/>
    <x v="4"/>
    <x v="217"/>
    <x v="0"/>
    <x v="0"/>
    <x v="0"/>
    <x v="1362"/>
    <n v="76.86"/>
    <n v="2"/>
    <n v="26.9"/>
  </r>
  <r>
    <d v="2017-05-14T00:00:00"/>
    <x v="3"/>
    <x v="4"/>
    <x v="8"/>
    <x v="36"/>
    <x v="0"/>
    <x v="4"/>
    <x v="513"/>
    <n v="3.76"/>
    <n v="2"/>
    <n v="1.0900000000000001"/>
  </r>
  <r>
    <d v="2017-05-14T00:00:00"/>
    <x v="3"/>
    <x v="4"/>
    <x v="8"/>
    <x v="36"/>
    <x v="0"/>
    <x v="4"/>
    <x v="793"/>
    <n v="14.7"/>
    <n v="5"/>
    <n v="6.62"/>
  </r>
  <r>
    <d v="2017-05-14T00:00:00"/>
    <x v="3"/>
    <x v="4"/>
    <x v="8"/>
    <x v="36"/>
    <x v="0"/>
    <x v="4"/>
    <x v="222"/>
    <n v="37.200000000000003"/>
    <n v="5"/>
    <n v="9.3000000000000007"/>
  </r>
  <r>
    <d v="2017-05-14T00:00:00"/>
    <x v="3"/>
    <x v="4"/>
    <x v="8"/>
    <x v="36"/>
    <x v="2"/>
    <x v="9"/>
    <x v="991"/>
    <n v="89.97"/>
    <n v="3"/>
    <n v="18.89"/>
  </r>
  <r>
    <d v="2017-05-14T00:00:00"/>
    <x v="3"/>
    <x v="4"/>
    <x v="8"/>
    <x v="36"/>
    <x v="1"/>
    <x v="5"/>
    <x v="914"/>
    <n v="261.95999999999998"/>
    <n v="2"/>
    <n v="23.58"/>
  </r>
  <r>
    <d v="2017-05-14T00:00:00"/>
    <x v="3"/>
    <x v="4"/>
    <x v="8"/>
    <x v="36"/>
    <x v="0"/>
    <x v="1"/>
    <x v="210"/>
    <n v="74"/>
    <n v="5"/>
    <n v="37"/>
  </r>
  <r>
    <d v="2017-05-14T00:00:00"/>
    <x v="3"/>
    <x v="4"/>
    <x v="0"/>
    <x v="10"/>
    <x v="0"/>
    <x v="3"/>
    <x v="164"/>
    <n v="58.17"/>
    <n v="5"/>
    <n v="-46.54"/>
  </r>
  <r>
    <d v="2017-05-14T00:00:00"/>
    <x v="3"/>
    <x v="4"/>
    <x v="0"/>
    <x v="10"/>
    <x v="0"/>
    <x v="1"/>
    <x v="1678"/>
    <n v="5.04"/>
    <n v="2"/>
    <n v="1.76"/>
  </r>
  <r>
    <d v="2017-05-14T00:00:00"/>
    <x v="3"/>
    <x v="4"/>
    <x v="0"/>
    <x v="10"/>
    <x v="0"/>
    <x v="0"/>
    <x v="1325"/>
    <n v="24.78"/>
    <n v="1"/>
    <n v="7.75"/>
  </r>
  <r>
    <d v="2017-05-15T00:00:00"/>
    <x v="3"/>
    <x v="4"/>
    <x v="409"/>
    <x v="12"/>
    <x v="2"/>
    <x v="6"/>
    <x v="550"/>
    <n v="29.59"/>
    <n v="1"/>
    <n v="2.59"/>
  </r>
  <r>
    <d v="2017-05-15T00:00:00"/>
    <x v="3"/>
    <x v="4"/>
    <x v="409"/>
    <x v="12"/>
    <x v="0"/>
    <x v="3"/>
    <x v="1649"/>
    <n v="4.75"/>
    <n v="2"/>
    <n v="-3.17"/>
  </r>
  <r>
    <d v="2017-05-15T00:00:00"/>
    <x v="3"/>
    <x v="4"/>
    <x v="409"/>
    <x v="12"/>
    <x v="0"/>
    <x v="0"/>
    <x v="1810"/>
    <n v="15.55"/>
    <n v="3"/>
    <n v="5.64"/>
  </r>
  <r>
    <d v="2017-05-15T00:00:00"/>
    <x v="3"/>
    <x v="4"/>
    <x v="80"/>
    <x v="22"/>
    <x v="1"/>
    <x v="8"/>
    <x v="408"/>
    <n v="39.96"/>
    <n v="2"/>
    <n v="17.18"/>
  </r>
  <r>
    <d v="2017-05-15T00:00:00"/>
    <x v="3"/>
    <x v="4"/>
    <x v="80"/>
    <x v="22"/>
    <x v="1"/>
    <x v="5"/>
    <x v="1047"/>
    <n v="42.62"/>
    <n v="2"/>
    <n v="4.26"/>
  </r>
  <r>
    <d v="2017-05-15T00:00:00"/>
    <x v="3"/>
    <x v="4"/>
    <x v="80"/>
    <x v="22"/>
    <x v="1"/>
    <x v="5"/>
    <x v="782"/>
    <n v="220.96"/>
    <n v="1"/>
    <n v="24.86"/>
  </r>
  <r>
    <d v="2017-05-15T00:00:00"/>
    <x v="3"/>
    <x v="4"/>
    <x v="448"/>
    <x v="1"/>
    <x v="0"/>
    <x v="0"/>
    <x v="1285"/>
    <n v="56.7"/>
    <n v="2"/>
    <n v="19.14"/>
  </r>
  <r>
    <d v="2017-05-15T00:00:00"/>
    <x v="3"/>
    <x v="4"/>
    <x v="448"/>
    <x v="1"/>
    <x v="2"/>
    <x v="6"/>
    <x v="852"/>
    <n v="11.12"/>
    <n v="2"/>
    <n v="3.48"/>
  </r>
  <r>
    <d v="2017-05-16T00:00:00"/>
    <x v="3"/>
    <x v="4"/>
    <x v="522"/>
    <x v="10"/>
    <x v="0"/>
    <x v="2"/>
    <x v="332"/>
    <n v="221.02"/>
    <n v="2"/>
    <n v="-55.26"/>
  </r>
  <r>
    <d v="2017-05-18T00:00:00"/>
    <x v="3"/>
    <x v="4"/>
    <x v="248"/>
    <x v="2"/>
    <x v="2"/>
    <x v="9"/>
    <x v="1264"/>
    <n v="36.049999999999997"/>
    <n v="3"/>
    <n v="-0.9"/>
  </r>
  <r>
    <d v="2017-05-18T00:00:00"/>
    <x v="3"/>
    <x v="4"/>
    <x v="18"/>
    <x v="20"/>
    <x v="1"/>
    <x v="8"/>
    <x v="747"/>
    <n v="14.56"/>
    <n v="2"/>
    <n v="6.26"/>
  </r>
  <r>
    <d v="2017-05-18T00:00:00"/>
    <x v="3"/>
    <x v="4"/>
    <x v="18"/>
    <x v="20"/>
    <x v="0"/>
    <x v="3"/>
    <x v="51"/>
    <n v="3.05"/>
    <n v="1"/>
    <n v="1.03"/>
  </r>
  <r>
    <d v="2017-05-18T00:00:00"/>
    <x v="3"/>
    <x v="4"/>
    <x v="113"/>
    <x v="0"/>
    <x v="0"/>
    <x v="3"/>
    <x v="832"/>
    <n v="6.87"/>
    <n v="7"/>
    <n v="-10.65"/>
  </r>
  <r>
    <d v="2017-05-18T00:00:00"/>
    <x v="3"/>
    <x v="4"/>
    <x v="113"/>
    <x v="0"/>
    <x v="0"/>
    <x v="3"/>
    <x v="970"/>
    <n v="2"/>
    <n v="1"/>
    <n v="-3.29"/>
  </r>
  <r>
    <d v="2017-05-18T00:00:00"/>
    <x v="3"/>
    <x v="4"/>
    <x v="113"/>
    <x v="0"/>
    <x v="0"/>
    <x v="2"/>
    <x v="1811"/>
    <n v="8.93"/>
    <n v="2"/>
    <n v="0.67"/>
  </r>
  <r>
    <d v="2017-05-18T00:00:00"/>
    <x v="3"/>
    <x v="4"/>
    <x v="735"/>
    <x v="4"/>
    <x v="0"/>
    <x v="12"/>
    <x v="882"/>
    <n v="17.239999999999998"/>
    <n v="2"/>
    <n v="4.4800000000000004"/>
  </r>
  <r>
    <d v="2017-05-18T00:00:00"/>
    <x v="3"/>
    <x v="4"/>
    <x v="735"/>
    <x v="4"/>
    <x v="1"/>
    <x v="11"/>
    <x v="1061"/>
    <n v="302.94"/>
    <n v="3"/>
    <n v="75.739999999999995"/>
  </r>
  <r>
    <d v="2017-05-18T00:00:00"/>
    <x v="3"/>
    <x v="4"/>
    <x v="735"/>
    <x v="4"/>
    <x v="2"/>
    <x v="6"/>
    <x v="852"/>
    <n v="34.75"/>
    <n v="5"/>
    <n v="15.64"/>
  </r>
  <r>
    <d v="2017-05-18T00:00:00"/>
    <x v="3"/>
    <x v="4"/>
    <x v="735"/>
    <x v="4"/>
    <x v="0"/>
    <x v="3"/>
    <x v="1135"/>
    <n v="113.94"/>
    <n v="6"/>
    <n v="54.69"/>
  </r>
  <r>
    <d v="2017-05-18T00:00:00"/>
    <x v="3"/>
    <x v="4"/>
    <x v="735"/>
    <x v="4"/>
    <x v="2"/>
    <x v="6"/>
    <x v="1570"/>
    <n v="55.98"/>
    <n v="2"/>
    <n v="15.67"/>
  </r>
  <r>
    <d v="2017-05-18T00:00:00"/>
    <x v="3"/>
    <x v="4"/>
    <x v="579"/>
    <x v="11"/>
    <x v="2"/>
    <x v="6"/>
    <x v="1529"/>
    <n v="344.7"/>
    <n v="2"/>
    <n v="38.78"/>
  </r>
  <r>
    <d v="2017-05-18T00:00:00"/>
    <x v="3"/>
    <x v="4"/>
    <x v="367"/>
    <x v="24"/>
    <x v="0"/>
    <x v="12"/>
    <x v="1718"/>
    <n v="706.86"/>
    <n v="7"/>
    <n v="197.92"/>
  </r>
  <r>
    <d v="2017-05-18T00:00:00"/>
    <x v="3"/>
    <x v="4"/>
    <x v="367"/>
    <x v="24"/>
    <x v="2"/>
    <x v="6"/>
    <x v="1502"/>
    <n v="114.95"/>
    <n v="5"/>
    <n v="2.2999999999999998"/>
  </r>
  <r>
    <d v="2017-05-18T00:00:00"/>
    <x v="3"/>
    <x v="4"/>
    <x v="367"/>
    <x v="24"/>
    <x v="0"/>
    <x v="3"/>
    <x v="1023"/>
    <n v="43.19"/>
    <n v="7"/>
    <n v="20.73"/>
  </r>
  <r>
    <d v="2017-05-18T00:00:00"/>
    <x v="3"/>
    <x v="4"/>
    <x v="688"/>
    <x v="1"/>
    <x v="1"/>
    <x v="8"/>
    <x v="1310"/>
    <n v="22.61"/>
    <n v="3"/>
    <n v="-10.17"/>
  </r>
  <r>
    <d v="2017-05-18T00:00:00"/>
    <x v="3"/>
    <x v="4"/>
    <x v="688"/>
    <x v="1"/>
    <x v="1"/>
    <x v="8"/>
    <x v="283"/>
    <n v="1.89"/>
    <n v="1"/>
    <n v="-0.99"/>
  </r>
  <r>
    <d v="2017-05-19T00:00:00"/>
    <x v="3"/>
    <x v="4"/>
    <x v="372"/>
    <x v="22"/>
    <x v="0"/>
    <x v="12"/>
    <x v="1167"/>
    <n v="97.16"/>
    <n v="2"/>
    <n v="28.18"/>
  </r>
  <r>
    <d v="2017-05-19T00:00:00"/>
    <x v="3"/>
    <x v="4"/>
    <x v="138"/>
    <x v="20"/>
    <x v="0"/>
    <x v="12"/>
    <x v="174"/>
    <n v="281.33999999999997"/>
    <n v="6"/>
    <n v="109.72"/>
  </r>
  <r>
    <d v="2017-05-19T00:00:00"/>
    <x v="3"/>
    <x v="4"/>
    <x v="138"/>
    <x v="20"/>
    <x v="2"/>
    <x v="6"/>
    <x v="855"/>
    <n v="307.98"/>
    <n v="2"/>
    <n v="89.31"/>
  </r>
  <r>
    <d v="2017-05-19T00:00:00"/>
    <x v="3"/>
    <x v="4"/>
    <x v="138"/>
    <x v="20"/>
    <x v="2"/>
    <x v="9"/>
    <x v="439"/>
    <n v="299.97000000000003"/>
    <n v="3"/>
    <n v="113.99"/>
  </r>
  <r>
    <d v="2017-05-19T00:00:00"/>
    <x v="3"/>
    <x v="4"/>
    <x v="59"/>
    <x v="4"/>
    <x v="2"/>
    <x v="9"/>
    <x v="281"/>
    <n v="67.8"/>
    <n v="4"/>
    <n v="4.07"/>
  </r>
  <r>
    <d v="2017-05-19T00:00:00"/>
    <x v="3"/>
    <x v="4"/>
    <x v="59"/>
    <x v="4"/>
    <x v="2"/>
    <x v="6"/>
    <x v="1812"/>
    <n v="377.97"/>
    <n v="3"/>
    <n v="98.27"/>
  </r>
  <r>
    <d v="2017-05-19T00:00:00"/>
    <x v="3"/>
    <x v="4"/>
    <x v="59"/>
    <x v="4"/>
    <x v="1"/>
    <x v="11"/>
    <x v="1212"/>
    <n v="1628.82"/>
    <n v="9"/>
    <n v="374.63"/>
  </r>
  <r>
    <d v="2017-05-19T00:00:00"/>
    <x v="3"/>
    <x v="4"/>
    <x v="59"/>
    <x v="4"/>
    <x v="0"/>
    <x v="0"/>
    <x v="290"/>
    <n v="286.93"/>
    <n v="7"/>
    <n v="140.6"/>
  </r>
  <r>
    <d v="2017-05-19T00:00:00"/>
    <x v="3"/>
    <x v="4"/>
    <x v="288"/>
    <x v="3"/>
    <x v="1"/>
    <x v="5"/>
    <x v="478"/>
    <n v="681.41"/>
    <n v="12"/>
    <n v="42.59"/>
  </r>
  <r>
    <d v="2017-05-19T00:00:00"/>
    <x v="3"/>
    <x v="4"/>
    <x v="288"/>
    <x v="3"/>
    <x v="0"/>
    <x v="4"/>
    <x v="1041"/>
    <n v="3.52"/>
    <n v="2"/>
    <n v="1.02"/>
  </r>
  <r>
    <d v="2017-05-19T00:00:00"/>
    <x v="3"/>
    <x v="4"/>
    <x v="288"/>
    <x v="3"/>
    <x v="0"/>
    <x v="4"/>
    <x v="312"/>
    <n v="5.58"/>
    <n v="1"/>
    <n v="1.4"/>
  </r>
  <r>
    <d v="2017-05-19T00:00:00"/>
    <x v="3"/>
    <x v="4"/>
    <x v="288"/>
    <x v="3"/>
    <x v="2"/>
    <x v="9"/>
    <x v="390"/>
    <n v="36.32"/>
    <n v="1"/>
    <n v="10.9"/>
  </r>
  <r>
    <d v="2017-05-19T00:00:00"/>
    <x v="3"/>
    <x v="4"/>
    <x v="405"/>
    <x v="4"/>
    <x v="0"/>
    <x v="0"/>
    <x v="1422"/>
    <n v="195.64"/>
    <n v="4"/>
    <n v="91.95"/>
  </r>
  <r>
    <d v="2017-05-19T00:00:00"/>
    <x v="3"/>
    <x v="4"/>
    <x v="225"/>
    <x v="1"/>
    <x v="0"/>
    <x v="0"/>
    <x v="294"/>
    <n v="38.020000000000003"/>
    <n v="6"/>
    <n v="13.78"/>
  </r>
  <r>
    <d v="2017-05-19T00:00:00"/>
    <x v="3"/>
    <x v="4"/>
    <x v="80"/>
    <x v="0"/>
    <x v="2"/>
    <x v="6"/>
    <x v="1118"/>
    <n v="95.99"/>
    <n v="1"/>
    <n v="9.6"/>
  </r>
  <r>
    <d v="2017-05-19T00:00:00"/>
    <x v="3"/>
    <x v="4"/>
    <x v="80"/>
    <x v="0"/>
    <x v="0"/>
    <x v="1"/>
    <x v="1374"/>
    <n v="13.22"/>
    <n v="4"/>
    <n v="4.3"/>
  </r>
  <r>
    <d v="2017-05-19T00:00:00"/>
    <x v="3"/>
    <x v="4"/>
    <x v="512"/>
    <x v="15"/>
    <x v="1"/>
    <x v="5"/>
    <x v="215"/>
    <n v="314.35000000000002"/>
    <n v="3"/>
    <n v="-35.36"/>
  </r>
  <r>
    <d v="2017-05-19T00:00:00"/>
    <x v="3"/>
    <x v="4"/>
    <x v="512"/>
    <x v="15"/>
    <x v="0"/>
    <x v="0"/>
    <x v="404"/>
    <n v="27.89"/>
    <n v="7"/>
    <n v="10.11"/>
  </r>
  <r>
    <d v="2017-05-19T00:00:00"/>
    <x v="3"/>
    <x v="4"/>
    <x v="52"/>
    <x v="3"/>
    <x v="0"/>
    <x v="3"/>
    <x v="1356"/>
    <n v="133.12"/>
    <n v="5"/>
    <n v="49.92"/>
  </r>
  <r>
    <d v="2017-05-19T00:00:00"/>
    <x v="3"/>
    <x v="4"/>
    <x v="37"/>
    <x v="33"/>
    <x v="0"/>
    <x v="3"/>
    <x v="558"/>
    <n v="26.16"/>
    <n v="4"/>
    <n v="12.82"/>
  </r>
  <r>
    <d v="2017-05-20T00:00:00"/>
    <x v="3"/>
    <x v="4"/>
    <x v="115"/>
    <x v="47"/>
    <x v="0"/>
    <x v="4"/>
    <x v="487"/>
    <n v="131.94"/>
    <n v="3"/>
    <n v="35.619999999999997"/>
  </r>
  <r>
    <d v="2017-05-20T00:00:00"/>
    <x v="3"/>
    <x v="4"/>
    <x v="115"/>
    <x v="47"/>
    <x v="0"/>
    <x v="4"/>
    <x v="136"/>
    <n v="25.92"/>
    <n v="4"/>
    <n v="8.2899999999999991"/>
  </r>
  <r>
    <d v="2017-05-20T00:00:00"/>
    <x v="3"/>
    <x v="4"/>
    <x v="115"/>
    <x v="47"/>
    <x v="0"/>
    <x v="2"/>
    <x v="923"/>
    <n v="704.76"/>
    <n v="4"/>
    <n v="162.09"/>
  </r>
  <r>
    <d v="2017-05-20T00:00:00"/>
    <x v="3"/>
    <x v="4"/>
    <x v="115"/>
    <x v="47"/>
    <x v="0"/>
    <x v="7"/>
    <x v="78"/>
    <n v="7.41"/>
    <n v="3"/>
    <n v="3.48"/>
  </r>
  <r>
    <d v="2017-05-20T00:00:00"/>
    <x v="3"/>
    <x v="4"/>
    <x v="115"/>
    <x v="47"/>
    <x v="0"/>
    <x v="4"/>
    <x v="319"/>
    <n v="21.5"/>
    <n v="10"/>
    <n v="7.1"/>
  </r>
  <r>
    <d v="2017-05-20T00:00:00"/>
    <x v="3"/>
    <x v="4"/>
    <x v="684"/>
    <x v="3"/>
    <x v="1"/>
    <x v="5"/>
    <x v="100"/>
    <n v="518.27"/>
    <n v="8"/>
    <n v="-97.18"/>
  </r>
  <r>
    <d v="2017-05-20T00:00:00"/>
    <x v="3"/>
    <x v="4"/>
    <x v="684"/>
    <x v="3"/>
    <x v="1"/>
    <x v="8"/>
    <x v="335"/>
    <n v="6.98"/>
    <n v="1"/>
    <n v="3.35"/>
  </r>
  <r>
    <d v="2017-05-20T00:00:00"/>
    <x v="3"/>
    <x v="4"/>
    <x v="684"/>
    <x v="3"/>
    <x v="2"/>
    <x v="15"/>
    <x v="1768"/>
    <n v="343.2"/>
    <n v="1"/>
    <n v="38.61"/>
  </r>
  <r>
    <d v="2017-05-20T00:00:00"/>
    <x v="3"/>
    <x v="4"/>
    <x v="444"/>
    <x v="14"/>
    <x v="0"/>
    <x v="3"/>
    <x v="739"/>
    <n v="41.28"/>
    <n v="2"/>
    <n v="19.809999999999999"/>
  </r>
  <r>
    <d v="2017-05-20T00:00:00"/>
    <x v="3"/>
    <x v="4"/>
    <x v="247"/>
    <x v="17"/>
    <x v="0"/>
    <x v="3"/>
    <x v="811"/>
    <n v="8.2899999999999991"/>
    <n v="2"/>
    <n v="3"/>
  </r>
  <r>
    <d v="2017-05-20T00:00:00"/>
    <x v="3"/>
    <x v="4"/>
    <x v="247"/>
    <x v="17"/>
    <x v="2"/>
    <x v="6"/>
    <x v="1426"/>
    <n v="1123.1300000000001"/>
    <n v="9"/>
    <n v="70.2"/>
  </r>
  <r>
    <d v="2017-05-20T00:00:00"/>
    <x v="3"/>
    <x v="4"/>
    <x v="247"/>
    <x v="17"/>
    <x v="0"/>
    <x v="12"/>
    <x v="857"/>
    <n v="64.900000000000006"/>
    <n v="5"/>
    <n v="18.82"/>
  </r>
  <r>
    <d v="2017-05-21T00:00:00"/>
    <x v="3"/>
    <x v="4"/>
    <x v="130"/>
    <x v="20"/>
    <x v="1"/>
    <x v="8"/>
    <x v="511"/>
    <n v="520.04999999999995"/>
    <n v="5"/>
    <n v="72.81"/>
  </r>
  <r>
    <d v="2017-05-21T00:00:00"/>
    <x v="3"/>
    <x v="4"/>
    <x v="130"/>
    <x v="20"/>
    <x v="0"/>
    <x v="4"/>
    <x v="1813"/>
    <n v="17.97"/>
    <n v="3"/>
    <n v="5.21"/>
  </r>
  <r>
    <d v="2017-05-22T00:00:00"/>
    <x v="3"/>
    <x v="4"/>
    <x v="224"/>
    <x v="1"/>
    <x v="1"/>
    <x v="5"/>
    <x v="1155"/>
    <n v="181.99"/>
    <n v="2"/>
    <n v="-54.6"/>
  </r>
  <r>
    <d v="2017-05-22T00:00:00"/>
    <x v="3"/>
    <x v="4"/>
    <x v="224"/>
    <x v="1"/>
    <x v="0"/>
    <x v="3"/>
    <x v="881"/>
    <n v="1.59"/>
    <n v="2"/>
    <n v="-2.63"/>
  </r>
  <r>
    <d v="2017-05-22T00:00:00"/>
    <x v="3"/>
    <x v="4"/>
    <x v="224"/>
    <x v="1"/>
    <x v="0"/>
    <x v="14"/>
    <x v="139"/>
    <n v="22.34"/>
    <n v="3"/>
    <n v="2.5099999999999998"/>
  </r>
  <r>
    <d v="2017-05-22T00:00:00"/>
    <x v="3"/>
    <x v="4"/>
    <x v="281"/>
    <x v="3"/>
    <x v="2"/>
    <x v="9"/>
    <x v="918"/>
    <n v="68.459999999999994"/>
    <n v="7"/>
    <n v="25.33"/>
  </r>
  <r>
    <d v="2017-05-22T00:00:00"/>
    <x v="3"/>
    <x v="4"/>
    <x v="556"/>
    <x v="3"/>
    <x v="0"/>
    <x v="4"/>
    <x v="760"/>
    <n v="49.56"/>
    <n v="7"/>
    <n v="18.829999999999998"/>
  </r>
  <r>
    <d v="2017-05-22T00:00:00"/>
    <x v="3"/>
    <x v="4"/>
    <x v="58"/>
    <x v="3"/>
    <x v="0"/>
    <x v="4"/>
    <x v="368"/>
    <n v="9.84"/>
    <n v="3"/>
    <n v="2.85"/>
  </r>
  <r>
    <d v="2017-05-22T00:00:00"/>
    <x v="3"/>
    <x v="4"/>
    <x v="58"/>
    <x v="3"/>
    <x v="0"/>
    <x v="4"/>
    <x v="182"/>
    <n v="2.78"/>
    <n v="1"/>
    <n v="0.72"/>
  </r>
  <r>
    <d v="2017-05-23T00:00:00"/>
    <x v="3"/>
    <x v="4"/>
    <x v="6"/>
    <x v="3"/>
    <x v="1"/>
    <x v="13"/>
    <x v="495"/>
    <n v="171.29"/>
    <n v="3"/>
    <n v="-6.42"/>
  </r>
  <r>
    <d v="2017-05-23T00:00:00"/>
    <x v="3"/>
    <x v="4"/>
    <x v="318"/>
    <x v="0"/>
    <x v="0"/>
    <x v="7"/>
    <x v="364"/>
    <n v="1.82"/>
    <n v="2"/>
    <n v="0.62"/>
  </r>
  <r>
    <d v="2017-05-23T00:00:00"/>
    <x v="3"/>
    <x v="4"/>
    <x v="318"/>
    <x v="0"/>
    <x v="0"/>
    <x v="12"/>
    <x v="1284"/>
    <n v="18.32"/>
    <n v="5"/>
    <n v="-46.72"/>
  </r>
  <r>
    <d v="2017-05-23T00:00:00"/>
    <x v="3"/>
    <x v="4"/>
    <x v="318"/>
    <x v="0"/>
    <x v="0"/>
    <x v="2"/>
    <x v="204"/>
    <n v="48.82"/>
    <n v="3"/>
    <n v="-11.59"/>
  </r>
  <r>
    <d v="2017-05-23T00:00:00"/>
    <x v="3"/>
    <x v="4"/>
    <x v="318"/>
    <x v="0"/>
    <x v="0"/>
    <x v="3"/>
    <x v="56"/>
    <n v="1.19"/>
    <n v="1"/>
    <n v="-1.96"/>
  </r>
  <r>
    <d v="2017-05-25T00:00:00"/>
    <x v="3"/>
    <x v="4"/>
    <x v="772"/>
    <x v="4"/>
    <x v="0"/>
    <x v="3"/>
    <x v="1171"/>
    <n v="29.84"/>
    <n v="2"/>
    <n v="13.43"/>
  </r>
  <r>
    <d v="2017-05-25T00:00:00"/>
    <x v="3"/>
    <x v="4"/>
    <x v="335"/>
    <x v="20"/>
    <x v="0"/>
    <x v="3"/>
    <x v="398"/>
    <n v="663.92"/>
    <n v="5"/>
    <n v="207.48"/>
  </r>
  <r>
    <d v="2017-05-25T00:00:00"/>
    <x v="3"/>
    <x v="4"/>
    <x v="335"/>
    <x v="20"/>
    <x v="2"/>
    <x v="9"/>
    <x v="623"/>
    <n v="120"/>
    <n v="8"/>
    <n v="13.2"/>
  </r>
  <r>
    <d v="2017-05-25T00:00:00"/>
    <x v="3"/>
    <x v="4"/>
    <x v="335"/>
    <x v="20"/>
    <x v="0"/>
    <x v="7"/>
    <x v="779"/>
    <n v="3.29"/>
    <n v="1"/>
    <n v="1.48"/>
  </r>
  <r>
    <d v="2017-05-25T00:00:00"/>
    <x v="3"/>
    <x v="4"/>
    <x v="335"/>
    <x v="20"/>
    <x v="1"/>
    <x v="8"/>
    <x v="1387"/>
    <n v="18.84"/>
    <n v="3"/>
    <n v="6.03"/>
  </r>
  <r>
    <d v="2017-05-25T00:00:00"/>
    <x v="3"/>
    <x v="4"/>
    <x v="506"/>
    <x v="0"/>
    <x v="0"/>
    <x v="2"/>
    <x v="1276"/>
    <n v="50.14"/>
    <n v="3"/>
    <n v="-11.28"/>
  </r>
  <r>
    <d v="2017-05-26T00:00:00"/>
    <x v="3"/>
    <x v="4"/>
    <x v="566"/>
    <x v="5"/>
    <x v="0"/>
    <x v="12"/>
    <x v="1814"/>
    <n v="208.44"/>
    <n v="3"/>
    <n v="62.53"/>
  </r>
  <r>
    <d v="2017-05-26T00:00:00"/>
    <x v="3"/>
    <x v="4"/>
    <x v="566"/>
    <x v="5"/>
    <x v="0"/>
    <x v="14"/>
    <x v="277"/>
    <n v="25.76"/>
    <n v="2"/>
    <n v="0.77"/>
  </r>
  <r>
    <d v="2017-05-26T00:00:00"/>
    <x v="3"/>
    <x v="4"/>
    <x v="240"/>
    <x v="6"/>
    <x v="2"/>
    <x v="9"/>
    <x v="1509"/>
    <n v="23.08"/>
    <n v="2"/>
    <n v="6.92"/>
  </r>
  <r>
    <d v="2017-05-26T00:00:00"/>
    <x v="3"/>
    <x v="4"/>
    <x v="101"/>
    <x v="3"/>
    <x v="0"/>
    <x v="0"/>
    <x v="1588"/>
    <n v="12.96"/>
    <n v="2"/>
    <n v="6.22"/>
  </r>
  <r>
    <d v="2017-05-27T00:00:00"/>
    <x v="3"/>
    <x v="4"/>
    <x v="233"/>
    <x v="5"/>
    <x v="0"/>
    <x v="3"/>
    <x v="1223"/>
    <n v="58.34"/>
    <n v="2"/>
    <n v="28"/>
  </r>
  <r>
    <d v="2017-05-27T00:00:00"/>
    <x v="3"/>
    <x v="4"/>
    <x v="233"/>
    <x v="5"/>
    <x v="2"/>
    <x v="6"/>
    <x v="1238"/>
    <n v="539.97"/>
    <n v="3"/>
    <n v="134.99"/>
  </r>
  <r>
    <d v="2017-05-27T00:00:00"/>
    <x v="3"/>
    <x v="4"/>
    <x v="281"/>
    <x v="15"/>
    <x v="0"/>
    <x v="0"/>
    <x v="507"/>
    <n v="25.92"/>
    <n v="5"/>
    <n v="9.07"/>
  </r>
  <r>
    <d v="2017-05-27T00:00:00"/>
    <x v="3"/>
    <x v="4"/>
    <x v="132"/>
    <x v="22"/>
    <x v="2"/>
    <x v="9"/>
    <x v="665"/>
    <n v="98.16"/>
    <n v="6"/>
    <n v="9.82"/>
  </r>
  <r>
    <d v="2017-05-27T00:00:00"/>
    <x v="3"/>
    <x v="4"/>
    <x v="132"/>
    <x v="22"/>
    <x v="0"/>
    <x v="4"/>
    <x v="108"/>
    <n v="31.44"/>
    <n v="3"/>
    <n v="7.86"/>
  </r>
  <r>
    <d v="2017-05-27T00:00:00"/>
    <x v="3"/>
    <x v="4"/>
    <x v="229"/>
    <x v="34"/>
    <x v="1"/>
    <x v="8"/>
    <x v="1756"/>
    <n v="35"/>
    <n v="4"/>
    <n v="14.7"/>
  </r>
  <r>
    <d v="2017-05-27T00:00:00"/>
    <x v="3"/>
    <x v="4"/>
    <x v="229"/>
    <x v="34"/>
    <x v="0"/>
    <x v="2"/>
    <x v="25"/>
    <n v="477.15"/>
    <n v="5"/>
    <n v="28.63"/>
  </r>
  <r>
    <d v="2017-05-27T00:00:00"/>
    <x v="3"/>
    <x v="4"/>
    <x v="229"/>
    <x v="34"/>
    <x v="2"/>
    <x v="6"/>
    <x v="1812"/>
    <n v="302.38"/>
    <n v="3"/>
    <n v="22.68"/>
  </r>
  <r>
    <d v="2017-05-27T00:00:00"/>
    <x v="3"/>
    <x v="4"/>
    <x v="416"/>
    <x v="39"/>
    <x v="1"/>
    <x v="8"/>
    <x v="1751"/>
    <n v="477.3"/>
    <n v="5"/>
    <n v="138.41999999999999"/>
  </r>
  <r>
    <d v="2017-05-27T00:00:00"/>
    <x v="3"/>
    <x v="4"/>
    <x v="620"/>
    <x v="25"/>
    <x v="2"/>
    <x v="9"/>
    <x v="1815"/>
    <n v="27.19"/>
    <n v="3"/>
    <n v="0.34"/>
  </r>
  <r>
    <d v="2017-05-27T00:00:00"/>
    <x v="3"/>
    <x v="4"/>
    <x v="620"/>
    <x v="25"/>
    <x v="0"/>
    <x v="3"/>
    <x v="274"/>
    <n v="12.06"/>
    <n v="5"/>
    <n v="-10.050000000000001"/>
  </r>
  <r>
    <d v="2017-05-28T00:00:00"/>
    <x v="3"/>
    <x v="4"/>
    <x v="99"/>
    <x v="9"/>
    <x v="1"/>
    <x v="5"/>
    <x v="120"/>
    <n v="301.95999999999998"/>
    <n v="2"/>
    <n v="33.22"/>
  </r>
  <r>
    <d v="2017-05-28T00:00:00"/>
    <x v="3"/>
    <x v="4"/>
    <x v="657"/>
    <x v="0"/>
    <x v="2"/>
    <x v="6"/>
    <x v="826"/>
    <n v="54.37"/>
    <n v="4"/>
    <n v="4.08"/>
  </r>
  <r>
    <d v="2017-05-28T00:00:00"/>
    <x v="3"/>
    <x v="4"/>
    <x v="604"/>
    <x v="38"/>
    <x v="1"/>
    <x v="8"/>
    <x v="1376"/>
    <n v="247.44"/>
    <n v="8"/>
    <n v="101.45"/>
  </r>
  <r>
    <d v="2017-05-28T00:00:00"/>
    <x v="3"/>
    <x v="4"/>
    <x v="495"/>
    <x v="1"/>
    <x v="1"/>
    <x v="5"/>
    <x v="1748"/>
    <n v="106.87"/>
    <n v="3"/>
    <n v="-29.01"/>
  </r>
  <r>
    <d v="2017-05-28T00:00:00"/>
    <x v="3"/>
    <x v="4"/>
    <x v="495"/>
    <x v="1"/>
    <x v="0"/>
    <x v="3"/>
    <x v="56"/>
    <n v="3.56"/>
    <n v="3"/>
    <n v="-6.24"/>
  </r>
  <r>
    <d v="2017-05-28T00:00:00"/>
    <x v="3"/>
    <x v="4"/>
    <x v="507"/>
    <x v="12"/>
    <x v="2"/>
    <x v="6"/>
    <x v="952"/>
    <n v="195.96"/>
    <n v="5"/>
    <n v="19.600000000000001"/>
  </r>
  <r>
    <d v="2017-05-28T00:00:00"/>
    <x v="3"/>
    <x v="4"/>
    <x v="507"/>
    <x v="12"/>
    <x v="0"/>
    <x v="0"/>
    <x v="1703"/>
    <n v="15.55"/>
    <n v="3"/>
    <n v="5.44"/>
  </r>
  <r>
    <d v="2017-05-28T00:00:00"/>
    <x v="3"/>
    <x v="4"/>
    <x v="507"/>
    <x v="12"/>
    <x v="2"/>
    <x v="9"/>
    <x v="711"/>
    <n v="271.97000000000003"/>
    <n v="4"/>
    <n v="54.39"/>
  </r>
  <r>
    <d v="2017-05-28T00:00:00"/>
    <x v="3"/>
    <x v="4"/>
    <x v="548"/>
    <x v="36"/>
    <x v="1"/>
    <x v="8"/>
    <x v="211"/>
    <n v="27.46"/>
    <n v="2"/>
    <n v="9.89"/>
  </r>
  <r>
    <d v="2017-05-28T00:00:00"/>
    <x v="3"/>
    <x v="4"/>
    <x v="548"/>
    <x v="36"/>
    <x v="0"/>
    <x v="12"/>
    <x v="810"/>
    <n v="125.13"/>
    <n v="3"/>
    <n v="36.29"/>
  </r>
  <r>
    <d v="2017-05-28T00:00:00"/>
    <x v="3"/>
    <x v="4"/>
    <x v="450"/>
    <x v="10"/>
    <x v="0"/>
    <x v="0"/>
    <x v="1479"/>
    <n v="13.87"/>
    <n v="3"/>
    <n v="5.03"/>
  </r>
  <r>
    <d v="2017-05-28T00:00:00"/>
    <x v="3"/>
    <x v="4"/>
    <x v="450"/>
    <x v="10"/>
    <x v="1"/>
    <x v="11"/>
    <x v="1419"/>
    <n v="115.96"/>
    <n v="4"/>
    <n v="-64.94"/>
  </r>
  <r>
    <d v="2017-05-29T00:00:00"/>
    <x v="3"/>
    <x v="4"/>
    <x v="606"/>
    <x v="0"/>
    <x v="0"/>
    <x v="0"/>
    <x v="1595"/>
    <n v="25.92"/>
    <n v="5"/>
    <n v="9.4"/>
  </r>
  <r>
    <d v="2017-05-29T00:00:00"/>
    <x v="3"/>
    <x v="4"/>
    <x v="606"/>
    <x v="0"/>
    <x v="0"/>
    <x v="2"/>
    <x v="1122"/>
    <n v="53.42"/>
    <n v="3"/>
    <n v="4.67"/>
  </r>
  <r>
    <d v="2017-05-29T00:00:00"/>
    <x v="3"/>
    <x v="4"/>
    <x v="742"/>
    <x v="0"/>
    <x v="1"/>
    <x v="8"/>
    <x v="1714"/>
    <n v="65.42"/>
    <n v="4"/>
    <n v="-52.34"/>
  </r>
  <r>
    <d v="2017-05-29T00:00:00"/>
    <x v="3"/>
    <x v="4"/>
    <x v="618"/>
    <x v="40"/>
    <x v="0"/>
    <x v="7"/>
    <x v="122"/>
    <n v="23.55"/>
    <n v="5"/>
    <n v="1.18"/>
  </r>
  <r>
    <d v="2017-05-29T00:00:00"/>
    <x v="3"/>
    <x v="4"/>
    <x v="505"/>
    <x v="18"/>
    <x v="0"/>
    <x v="3"/>
    <x v="715"/>
    <n v="43.41"/>
    <n v="1"/>
    <n v="19.97"/>
  </r>
  <r>
    <d v="2017-05-29T00:00:00"/>
    <x v="3"/>
    <x v="4"/>
    <x v="505"/>
    <x v="18"/>
    <x v="1"/>
    <x v="8"/>
    <x v="152"/>
    <n v="6.24"/>
    <n v="3"/>
    <n v="2.62"/>
  </r>
  <r>
    <d v="2017-05-29T00:00:00"/>
    <x v="3"/>
    <x v="4"/>
    <x v="505"/>
    <x v="18"/>
    <x v="0"/>
    <x v="12"/>
    <x v="1758"/>
    <n v="465.16"/>
    <n v="2"/>
    <n v="120.94"/>
  </r>
  <r>
    <d v="2017-05-29T00:00:00"/>
    <x v="3"/>
    <x v="4"/>
    <x v="505"/>
    <x v="18"/>
    <x v="0"/>
    <x v="0"/>
    <x v="452"/>
    <n v="7.98"/>
    <n v="1"/>
    <n v="3.99"/>
  </r>
  <r>
    <d v="2017-05-30T00:00:00"/>
    <x v="3"/>
    <x v="4"/>
    <x v="664"/>
    <x v="8"/>
    <x v="1"/>
    <x v="11"/>
    <x v="1102"/>
    <n v="241.96"/>
    <n v="2"/>
    <n v="33.869999999999997"/>
  </r>
  <r>
    <d v="2017-05-30T00:00:00"/>
    <x v="3"/>
    <x v="4"/>
    <x v="664"/>
    <x v="8"/>
    <x v="0"/>
    <x v="3"/>
    <x v="1149"/>
    <n v="3.89"/>
    <n v="1"/>
    <n v="1.87"/>
  </r>
  <r>
    <d v="2017-05-30T00:00:00"/>
    <x v="3"/>
    <x v="4"/>
    <x v="664"/>
    <x v="8"/>
    <x v="1"/>
    <x v="8"/>
    <x v="533"/>
    <n v="8.01"/>
    <n v="3"/>
    <n v="3.04"/>
  </r>
  <r>
    <d v="2017-05-30T00:00:00"/>
    <x v="3"/>
    <x v="4"/>
    <x v="588"/>
    <x v="11"/>
    <x v="2"/>
    <x v="6"/>
    <x v="1254"/>
    <n v="156.79"/>
    <n v="1"/>
    <n v="17.64"/>
  </r>
  <r>
    <d v="2017-05-30T00:00:00"/>
    <x v="3"/>
    <x v="4"/>
    <x v="588"/>
    <x v="11"/>
    <x v="2"/>
    <x v="9"/>
    <x v="225"/>
    <n v="35.36"/>
    <n v="2"/>
    <n v="-3.09"/>
  </r>
  <r>
    <d v="2017-05-30T00:00:00"/>
    <x v="3"/>
    <x v="4"/>
    <x v="588"/>
    <x v="11"/>
    <x v="1"/>
    <x v="8"/>
    <x v="1465"/>
    <n v="13.59"/>
    <n v="1"/>
    <n v="-0.34"/>
  </r>
  <r>
    <d v="2017-05-30T00:00:00"/>
    <x v="3"/>
    <x v="4"/>
    <x v="436"/>
    <x v="3"/>
    <x v="0"/>
    <x v="0"/>
    <x v="1737"/>
    <n v="37.520000000000003"/>
    <n v="4"/>
    <n v="18.010000000000002"/>
  </r>
  <r>
    <d v="2017-05-30T00:00:00"/>
    <x v="3"/>
    <x v="4"/>
    <x v="73"/>
    <x v="0"/>
    <x v="1"/>
    <x v="11"/>
    <x v="1248"/>
    <n v="204.67"/>
    <n v="1"/>
    <n v="-6.02"/>
  </r>
  <r>
    <d v="2017-05-30T00:00:00"/>
    <x v="3"/>
    <x v="4"/>
    <x v="75"/>
    <x v="3"/>
    <x v="0"/>
    <x v="4"/>
    <x v="540"/>
    <n v="35.1"/>
    <n v="6"/>
    <n v="10.18"/>
  </r>
  <r>
    <d v="2017-06-01T00:00:00"/>
    <x v="3"/>
    <x v="5"/>
    <x v="323"/>
    <x v="10"/>
    <x v="0"/>
    <x v="12"/>
    <x v="1277"/>
    <n v="17.48"/>
    <n v="5"/>
    <n v="1.31"/>
  </r>
  <r>
    <d v="2017-06-01T00:00:00"/>
    <x v="3"/>
    <x v="5"/>
    <x v="681"/>
    <x v="10"/>
    <x v="0"/>
    <x v="3"/>
    <x v="130"/>
    <n v="3.8"/>
    <n v="2"/>
    <n v="-2.66"/>
  </r>
  <r>
    <d v="2017-06-01T00:00:00"/>
    <x v="3"/>
    <x v="5"/>
    <x v="681"/>
    <x v="10"/>
    <x v="0"/>
    <x v="0"/>
    <x v="834"/>
    <n v="27.74"/>
    <n v="6"/>
    <n v="10.06"/>
  </r>
  <r>
    <d v="2017-06-01T00:00:00"/>
    <x v="3"/>
    <x v="5"/>
    <x v="681"/>
    <x v="10"/>
    <x v="2"/>
    <x v="6"/>
    <x v="1519"/>
    <n v="158.38"/>
    <n v="4"/>
    <n v="-34.31"/>
  </r>
  <r>
    <d v="2017-06-01T00:00:00"/>
    <x v="3"/>
    <x v="5"/>
    <x v="755"/>
    <x v="40"/>
    <x v="0"/>
    <x v="3"/>
    <x v="39"/>
    <n v="53.9"/>
    <n v="5"/>
    <n v="25.87"/>
  </r>
  <r>
    <d v="2017-06-01T00:00:00"/>
    <x v="3"/>
    <x v="5"/>
    <x v="220"/>
    <x v="2"/>
    <x v="0"/>
    <x v="2"/>
    <x v="1324"/>
    <n v="324.74"/>
    <n v="3"/>
    <n v="-77.13"/>
  </r>
  <r>
    <d v="2017-06-01T00:00:00"/>
    <x v="3"/>
    <x v="5"/>
    <x v="698"/>
    <x v="18"/>
    <x v="1"/>
    <x v="5"/>
    <x v="1111"/>
    <n v="1925.88"/>
    <n v="6"/>
    <n v="539.25"/>
  </r>
  <r>
    <d v="2017-06-01T00:00:00"/>
    <x v="3"/>
    <x v="5"/>
    <x v="698"/>
    <x v="18"/>
    <x v="0"/>
    <x v="12"/>
    <x v="453"/>
    <n v="2405.1999999999998"/>
    <n v="8"/>
    <n v="793.72"/>
  </r>
  <r>
    <d v="2017-06-01T00:00:00"/>
    <x v="3"/>
    <x v="5"/>
    <x v="698"/>
    <x v="18"/>
    <x v="2"/>
    <x v="9"/>
    <x v="973"/>
    <n v="83.97"/>
    <n v="3"/>
    <n v="15.95"/>
  </r>
  <r>
    <d v="2017-06-01T00:00:00"/>
    <x v="3"/>
    <x v="5"/>
    <x v="698"/>
    <x v="18"/>
    <x v="2"/>
    <x v="9"/>
    <x v="1617"/>
    <n v="39.89"/>
    <n v="1"/>
    <n v="14.76"/>
  </r>
  <r>
    <d v="2017-06-01T00:00:00"/>
    <x v="3"/>
    <x v="5"/>
    <x v="698"/>
    <x v="18"/>
    <x v="0"/>
    <x v="3"/>
    <x v="1296"/>
    <n v="17.38"/>
    <n v="2"/>
    <n v="8.69"/>
  </r>
  <r>
    <d v="2017-06-02T00:00:00"/>
    <x v="3"/>
    <x v="5"/>
    <x v="314"/>
    <x v="10"/>
    <x v="2"/>
    <x v="6"/>
    <x v="1297"/>
    <n v="2.97"/>
    <n v="1"/>
    <n v="-0.64"/>
  </r>
  <r>
    <d v="2017-06-02T00:00:00"/>
    <x v="3"/>
    <x v="5"/>
    <x v="314"/>
    <x v="10"/>
    <x v="0"/>
    <x v="2"/>
    <x v="1187"/>
    <n v="27.44"/>
    <n v="2"/>
    <n v="2.4"/>
  </r>
  <r>
    <d v="2017-06-02T00:00:00"/>
    <x v="3"/>
    <x v="5"/>
    <x v="445"/>
    <x v="12"/>
    <x v="0"/>
    <x v="0"/>
    <x v="1018"/>
    <n v="25.34"/>
    <n v="6"/>
    <n v="7.92"/>
  </r>
  <r>
    <d v="2017-06-02T00:00:00"/>
    <x v="3"/>
    <x v="5"/>
    <x v="445"/>
    <x v="12"/>
    <x v="0"/>
    <x v="10"/>
    <x v="1690"/>
    <n v="43.92"/>
    <n v="5"/>
    <n v="15.92"/>
  </r>
  <r>
    <d v="2017-06-02T00:00:00"/>
    <x v="3"/>
    <x v="5"/>
    <x v="178"/>
    <x v="25"/>
    <x v="0"/>
    <x v="0"/>
    <x v="294"/>
    <n v="25.34"/>
    <n v="4"/>
    <n v="9.19"/>
  </r>
  <r>
    <d v="2017-06-02T00:00:00"/>
    <x v="3"/>
    <x v="5"/>
    <x v="628"/>
    <x v="0"/>
    <x v="0"/>
    <x v="0"/>
    <x v="1282"/>
    <n v="10.69"/>
    <n v="2"/>
    <n v="3.74"/>
  </r>
  <r>
    <d v="2017-06-03T00:00:00"/>
    <x v="3"/>
    <x v="5"/>
    <x v="252"/>
    <x v="15"/>
    <x v="1"/>
    <x v="8"/>
    <x v="1084"/>
    <n v="35.17"/>
    <n v="7"/>
    <n v="9.67"/>
  </r>
  <r>
    <d v="2017-06-03T00:00:00"/>
    <x v="3"/>
    <x v="5"/>
    <x v="186"/>
    <x v="22"/>
    <x v="2"/>
    <x v="9"/>
    <x v="1507"/>
    <n v="1099.5"/>
    <n v="10"/>
    <n v="362.84"/>
  </r>
  <r>
    <d v="2017-06-03T00:00:00"/>
    <x v="3"/>
    <x v="5"/>
    <x v="531"/>
    <x v="3"/>
    <x v="2"/>
    <x v="9"/>
    <x v="907"/>
    <n v="44.75"/>
    <n v="5"/>
    <n v="8.5"/>
  </r>
  <r>
    <d v="2017-06-03T00:00:00"/>
    <x v="3"/>
    <x v="5"/>
    <x v="531"/>
    <x v="3"/>
    <x v="0"/>
    <x v="0"/>
    <x v="258"/>
    <n v="11.96"/>
    <n v="2"/>
    <n v="5.38"/>
  </r>
  <r>
    <d v="2017-06-03T00:00:00"/>
    <x v="3"/>
    <x v="5"/>
    <x v="531"/>
    <x v="3"/>
    <x v="0"/>
    <x v="3"/>
    <x v="1079"/>
    <n v="3.91"/>
    <n v="1"/>
    <n v="1.27"/>
  </r>
  <r>
    <d v="2017-06-03T00:00:00"/>
    <x v="3"/>
    <x v="5"/>
    <x v="245"/>
    <x v="16"/>
    <x v="0"/>
    <x v="3"/>
    <x v="753"/>
    <n v="4.55"/>
    <n v="3"/>
    <n v="-3.49"/>
  </r>
  <r>
    <d v="2017-06-03T00:00:00"/>
    <x v="3"/>
    <x v="5"/>
    <x v="245"/>
    <x v="16"/>
    <x v="0"/>
    <x v="12"/>
    <x v="652"/>
    <n v="5.2"/>
    <n v="2"/>
    <n v="0.59"/>
  </r>
  <r>
    <d v="2017-06-03T00:00:00"/>
    <x v="3"/>
    <x v="5"/>
    <x v="245"/>
    <x v="16"/>
    <x v="2"/>
    <x v="9"/>
    <x v="1044"/>
    <n v="205.99"/>
    <n v="1"/>
    <n v="-2.57"/>
  </r>
  <r>
    <d v="2017-06-03T00:00:00"/>
    <x v="3"/>
    <x v="5"/>
    <x v="245"/>
    <x v="16"/>
    <x v="0"/>
    <x v="0"/>
    <x v="1453"/>
    <n v="15.55"/>
    <n v="3"/>
    <n v="5.44"/>
  </r>
  <r>
    <d v="2017-06-03T00:00:00"/>
    <x v="3"/>
    <x v="5"/>
    <x v="245"/>
    <x v="16"/>
    <x v="2"/>
    <x v="6"/>
    <x v="431"/>
    <n v="503.96"/>
    <n v="5"/>
    <n v="50.4"/>
  </r>
  <r>
    <d v="2017-06-03T00:00:00"/>
    <x v="3"/>
    <x v="5"/>
    <x v="245"/>
    <x v="16"/>
    <x v="0"/>
    <x v="12"/>
    <x v="1277"/>
    <n v="24.47"/>
    <n v="7"/>
    <n v="1.84"/>
  </r>
  <r>
    <d v="2017-06-03T00:00:00"/>
    <x v="3"/>
    <x v="5"/>
    <x v="245"/>
    <x v="16"/>
    <x v="1"/>
    <x v="11"/>
    <x v="1408"/>
    <n v="241.57"/>
    <n v="2"/>
    <n v="0"/>
  </r>
  <r>
    <d v="2017-06-03T00:00:00"/>
    <x v="3"/>
    <x v="5"/>
    <x v="245"/>
    <x v="16"/>
    <x v="2"/>
    <x v="9"/>
    <x v="925"/>
    <n v="110.4"/>
    <n v="2"/>
    <n v="-4.1399999999999997"/>
  </r>
  <r>
    <d v="2017-06-03T00:00:00"/>
    <x v="3"/>
    <x v="5"/>
    <x v="549"/>
    <x v="20"/>
    <x v="1"/>
    <x v="13"/>
    <x v="1161"/>
    <n v="384.77"/>
    <n v="2"/>
    <n v="-115.43"/>
  </r>
  <r>
    <d v="2017-06-03T00:00:00"/>
    <x v="3"/>
    <x v="5"/>
    <x v="549"/>
    <x v="20"/>
    <x v="2"/>
    <x v="15"/>
    <x v="1816"/>
    <n v="78.66"/>
    <n v="6"/>
    <n v="36.18"/>
  </r>
  <r>
    <d v="2017-06-03T00:00:00"/>
    <x v="3"/>
    <x v="5"/>
    <x v="549"/>
    <x v="20"/>
    <x v="0"/>
    <x v="0"/>
    <x v="1383"/>
    <n v="45.36"/>
    <n v="4"/>
    <n v="22.23"/>
  </r>
  <r>
    <d v="2017-06-03T00:00:00"/>
    <x v="3"/>
    <x v="5"/>
    <x v="690"/>
    <x v="22"/>
    <x v="0"/>
    <x v="2"/>
    <x v="835"/>
    <n v="136.26"/>
    <n v="9"/>
    <n v="5.45"/>
  </r>
  <r>
    <d v="2017-06-04T00:00:00"/>
    <x v="3"/>
    <x v="5"/>
    <x v="754"/>
    <x v="25"/>
    <x v="1"/>
    <x v="8"/>
    <x v="763"/>
    <n v="31.98"/>
    <n v="2"/>
    <n v="2"/>
  </r>
  <r>
    <d v="2017-06-04T00:00:00"/>
    <x v="3"/>
    <x v="5"/>
    <x v="754"/>
    <x v="25"/>
    <x v="2"/>
    <x v="6"/>
    <x v="240"/>
    <n v="71.98"/>
    <n v="2"/>
    <n v="25.19"/>
  </r>
  <r>
    <d v="2017-06-04T00:00:00"/>
    <x v="3"/>
    <x v="5"/>
    <x v="284"/>
    <x v="33"/>
    <x v="0"/>
    <x v="0"/>
    <x v="1399"/>
    <n v="12.48"/>
    <n v="2"/>
    <n v="5.62"/>
  </r>
  <r>
    <d v="2017-06-04T00:00:00"/>
    <x v="3"/>
    <x v="5"/>
    <x v="189"/>
    <x v="28"/>
    <x v="0"/>
    <x v="4"/>
    <x v="1441"/>
    <n v="8.64"/>
    <n v="3"/>
    <n v="2.5099999999999998"/>
  </r>
  <r>
    <d v="2017-06-04T00:00:00"/>
    <x v="3"/>
    <x v="5"/>
    <x v="783"/>
    <x v="0"/>
    <x v="0"/>
    <x v="3"/>
    <x v="475"/>
    <n v="6.37"/>
    <n v="7"/>
    <n v="-9.56"/>
  </r>
  <r>
    <d v="2017-06-04T00:00:00"/>
    <x v="3"/>
    <x v="5"/>
    <x v="200"/>
    <x v="13"/>
    <x v="0"/>
    <x v="3"/>
    <x v="962"/>
    <n v="108.08"/>
    <n v="7"/>
    <n v="54.04"/>
  </r>
  <r>
    <d v="2017-06-04T00:00:00"/>
    <x v="3"/>
    <x v="5"/>
    <x v="200"/>
    <x v="13"/>
    <x v="0"/>
    <x v="3"/>
    <x v="740"/>
    <n v="9.5399999999999991"/>
    <n v="3"/>
    <n v="4.3899999999999997"/>
  </r>
  <r>
    <d v="2017-06-04T00:00:00"/>
    <x v="3"/>
    <x v="5"/>
    <x v="313"/>
    <x v="0"/>
    <x v="1"/>
    <x v="8"/>
    <x v="805"/>
    <n v="30.34"/>
    <n v="6"/>
    <n v="-17.440000000000001"/>
  </r>
  <r>
    <d v="2017-06-05T00:00:00"/>
    <x v="3"/>
    <x v="5"/>
    <x v="579"/>
    <x v="0"/>
    <x v="2"/>
    <x v="6"/>
    <x v="1254"/>
    <n v="470.38"/>
    <n v="3"/>
    <n v="52.92"/>
  </r>
  <r>
    <d v="2017-06-05T00:00:00"/>
    <x v="3"/>
    <x v="5"/>
    <x v="270"/>
    <x v="16"/>
    <x v="0"/>
    <x v="0"/>
    <x v="1444"/>
    <n v="20.74"/>
    <n v="4"/>
    <n v="7.26"/>
  </r>
  <r>
    <d v="2017-06-06T00:00:00"/>
    <x v="3"/>
    <x v="5"/>
    <x v="292"/>
    <x v="3"/>
    <x v="1"/>
    <x v="8"/>
    <x v="1725"/>
    <n v="4.95"/>
    <n v="1"/>
    <n v="2.1800000000000002"/>
  </r>
  <r>
    <d v="2017-06-06T00:00:00"/>
    <x v="3"/>
    <x v="5"/>
    <x v="292"/>
    <x v="3"/>
    <x v="0"/>
    <x v="2"/>
    <x v="235"/>
    <n v="26.4"/>
    <n v="5"/>
    <n v="0"/>
  </r>
  <r>
    <d v="2017-06-08T00:00:00"/>
    <x v="3"/>
    <x v="5"/>
    <x v="112"/>
    <x v="0"/>
    <x v="0"/>
    <x v="12"/>
    <x v="1817"/>
    <n v="1.62"/>
    <n v="2"/>
    <n v="-4.47"/>
  </r>
  <r>
    <d v="2017-06-08T00:00:00"/>
    <x v="3"/>
    <x v="5"/>
    <x v="495"/>
    <x v="0"/>
    <x v="0"/>
    <x v="14"/>
    <x v="1452"/>
    <n v="23.76"/>
    <n v="3"/>
    <n v="2.08"/>
  </r>
  <r>
    <d v="2017-06-08T00:00:00"/>
    <x v="3"/>
    <x v="5"/>
    <x v="495"/>
    <x v="0"/>
    <x v="0"/>
    <x v="0"/>
    <x v="371"/>
    <n v="85.06"/>
    <n v="3"/>
    <n v="28.71"/>
  </r>
  <r>
    <d v="2017-06-08T00:00:00"/>
    <x v="3"/>
    <x v="5"/>
    <x v="495"/>
    <x v="0"/>
    <x v="2"/>
    <x v="6"/>
    <x v="1517"/>
    <n v="381.58"/>
    <n v="3"/>
    <n v="28.62"/>
  </r>
  <r>
    <d v="2017-06-08T00:00:00"/>
    <x v="3"/>
    <x v="5"/>
    <x v="395"/>
    <x v="37"/>
    <x v="0"/>
    <x v="3"/>
    <x v="811"/>
    <n v="10.36"/>
    <n v="2"/>
    <n v="5.08"/>
  </r>
  <r>
    <d v="2017-06-08T00:00:00"/>
    <x v="3"/>
    <x v="5"/>
    <x v="346"/>
    <x v="1"/>
    <x v="0"/>
    <x v="3"/>
    <x v="185"/>
    <n v="12.18"/>
    <n v="4"/>
    <n v="-18.87"/>
  </r>
  <r>
    <d v="2017-06-08T00:00:00"/>
    <x v="3"/>
    <x v="5"/>
    <x v="473"/>
    <x v="3"/>
    <x v="1"/>
    <x v="11"/>
    <x v="1483"/>
    <n v="1497.67"/>
    <n v="2"/>
    <n v="140.96"/>
  </r>
  <r>
    <d v="2017-06-08T00:00:00"/>
    <x v="3"/>
    <x v="5"/>
    <x v="473"/>
    <x v="3"/>
    <x v="2"/>
    <x v="6"/>
    <x v="1124"/>
    <n v="17.52"/>
    <n v="2"/>
    <n v="-3.5"/>
  </r>
  <r>
    <d v="2017-06-08T00:00:00"/>
    <x v="3"/>
    <x v="5"/>
    <x v="251"/>
    <x v="12"/>
    <x v="2"/>
    <x v="9"/>
    <x v="632"/>
    <n v="89.54"/>
    <n v="7"/>
    <n v="12.31"/>
  </r>
  <r>
    <d v="2017-06-08T00:00:00"/>
    <x v="3"/>
    <x v="5"/>
    <x v="251"/>
    <x v="12"/>
    <x v="0"/>
    <x v="2"/>
    <x v="1125"/>
    <n v="35.17"/>
    <n v="2"/>
    <n v="-8.35"/>
  </r>
  <r>
    <d v="2017-06-08T00:00:00"/>
    <x v="3"/>
    <x v="5"/>
    <x v="251"/>
    <x v="12"/>
    <x v="0"/>
    <x v="3"/>
    <x v="1498"/>
    <n v="72.59"/>
    <n v="2"/>
    <n v="-48.39"/>
  </r>
  <r>
    <d v="2017-06-09T00:00:00"/>
    <x v="3"/>
    <x v="5"/>
    <x v="690"/>
    <x v="1"/>
    <x v="1"/>
    <x v="8"/>
    <x v="1113"/>
    <n v="23.98"/>
    <n v="3"/>
    <n v="-14.39"/>
  </r>
  <r>
    <d v="2017-06-09T00:00:00"/>
    <x v="3"/>
    <x v="5"/>
    <x v="690"/>
    <x v="1"/>
    <x v="1"/>
    <x v="13"/>
    <x v="280"/>
    <n v="108.93"/>
    <n v="1"/>
    <n v="-71.89"/>
  </r>
  <r>
    <d v="2017-06-09T00:00:00"/>
    <x v="3"/>
    <x v="5"/>
    <x v="690"/>
    <x v="1"/>
    <x v="0"/>
    <x v="0"/>
    <x v="1243"/>
    <n v="36.35"/>
    <n v="8"/>
    <n v="11.36"/>
  </r>
  <r>
    <d v="2017-06-09T00:00:00"/>
    <x v="3"/>
    <x v="5"/>
    <x v="479"/>
    <x v="0"/>
    <x v="0"/>
    <x v="2"/>
    <x v="1126"/>
    <n v="720.76"/>
    <n v="5"/>
    <n v="54.06"/>
  </r>
  <r>
    <d v="2017-06-09T00:00:00"/>
    <x v="3"/>
    <x v="5"/>
    <x v="643"/>
    <x v="6"/>
    <x v="0"/>
    <x v="0"/>
    <x v="371"/>
    <n v="49.12"/>
    <n v="4"/>
    <n v="23.09"/>
  </r>
  <r>
    <d v="2017-06-10T00:00:00"/>
    <x v="3"/>
    <x v="5"/>
    <x v="428"/>
    <x v="3"/>
    <x v="0"/>
    <x v="1"/>
    <x v="798"/>
    <n v="29.6"/>
    <n v="2"/>
    <n v="14.8"/>
  </r>
  <r>
    <d v="2017-06-10T00:00:00"/>
    <x v="3"/>
    <x v="5"/>
    <x v="428"/>
    <x v="3"/>
    <x v="1"/>
    <x v="11"/>
    <x v="238"/>
    <n v="514.16999999999996"/>
    <n v="5"/>
    <n v="-30.25"/>
  </r>
  <r>
    <d v="2017-06-10T00:00:00"/>
    <x v="3"/>
    <x v="5"/>
    <x v="428"/>
    <x v="3"/>
    <x v="2"/>
    <x v="6"/>
    <x v="1727"/>
    <n v="279.95999999999998"/>
    <n v="5"/>
    <n v="17.5"/>
  </r>
  <r>
    <d v="2017-06-10T00:00:00"/>
    <x v="3"/>
    <x v="5"/>
    <x v="573"/>
    <x v="14"/>
    <x v="2"/>
    <x v="9"/>
    <x v="1037"/>
    <n v="132.52000000000001"/>
    <n v="4"/>
    <n v="54.33"/>
  </r>
  <r>
    <d v="2017-06-10T00:00:00"/>
    <x v="3"/>
    <x v="5"/>
    <x v="346"/>
    <x v="3"/>
    <x v="0"/>
    <x v="4"/>
    <x v="44"/>
    <n v="16.399999999999999"/>
    <n v="5"/>
    <n v="4.76"/>
  </r>
  <r>
    <d v="2017-06-10T00:00:00"/>
    <x v="3"/>
    <x v="5"/>
    <x v="319"/>
    <x v="2"/>
    <x v="0"/>
    <x v="0"/>
    <x v="64"/>
    <n v="40.03"/>
    <n v="6"/>
    <n v="15.01"/>
  </r>
  <r>
    <d v="2017-06-10T00:00:00"/>
    <x v="3"/>
    <x v="5"/>
    <x v="37"/>
    <x v="16"/>
    <x v="0"/>
    <x v="2"/>
    <x v="954"/>
    <n v="1347.52"/>
    <n v="8"/>
    <n v="84.22"/>
  </r>
  <r>
    <d v="2017-06-10T00:00:00"/>
    <x v="3"/>
    <x v="5"/>
    <x v="49"/>
    <x v="20"/>
    <x v="0"/>
    <x v="4"/>
    <x v="321"/>
    <n v="8.4"/>
    <n v="5"/>
    <n v="4.2"/>
  </r>
  <r>
    <d v="2017-06-10T00:00:00"/>
    <x v="3"/>
    <x v="5"/>
    <x v="649"/>
    <x v="22"/>
    <x v="2"/>
    <x v="6"/>
    <x v="550"/>
    <n v="88.78"/>
    <n v="3"/>
    <n v="7.77"/>
  </r>
  <r>
    <d v="2017-06-10T00:00:00"/>
    <x v="3"/>
    <x v="5"/>
    <x v="649"/>
    <x v="22"/>
    <x v="0"/>
    <x v="1"/>
    <x v="912"/>
    <n v="11.56"/>
    <n v="4"/>
    <n v="5.43"/>
  </r>
  <r>
    <d v="2017-06-10T00:00:00"/>
    <x v="3"/>
    <x v="5"/>
    <x v="649"/>
    <x v="22"/>
    <x v="0"/>
    <x v="2"/>
    <x v="1260"/>
    <n v="15.58"/>
    <n v="1"/>
    <n v="3.9"/>
  </r>
  <r>
    <d v="2017-06-10T00:00:00"/>
    <x v="3"/>
    <x v="5"/>
    <x v="434"/>
    <x v="3"/>
    <x v="0"/>
    <x v="4"/>
    <x v="237"/>
    <n v="14.7"/>
    <n v="7"/>
    <n v="4.12"/>
  </r>
  <r>
    <d v="2017-06-10T00:00:00"/>
    <x v="3"/>
    <x v="5"/>
    <x v="22"/>
    <x v="20"/>
    <x v="0"/>
    <x v="7"/>
    <x v="122"/>
    <n v="14.13"/>
    <n v="3"/>
    <n v="0.71"/>
  </r>
  <r>
    <d v="2017-06-11T00:00:00"/>
    <x v="3"/>
    <x v="5"/>
    <x v="265"/>
    <x v="3"/>
    <x v="0"/>
    <x v="0"/>
    <x v="1289"/>
    <n v="122.97"/>
    <n v="3"/>
    <n v="60.26"/>
  </r>
  <r>
    <d v="2017-06-11T00:00:00"/>
    <x v="3"/>
    <x v="5"/>
    <x v="288"/>
    <x v="12"/>
    <x v="1"/>
    <x v="5"/>
    <x v="354"/>
    <n v="280.79000000000002"/>
    <n v="1"/>
    <n v="35.1"/>
  </r>
  <r>
    <d v="2017-06-11T00:00:00"/>
    <x v="3"/>
    <x v="5"/>
    <x v="288"/>
    <x v="12"/>
    <x v="0"/>
    <x v="2"/>
    <x v="929"/>
    <n v="68.45"/>
    <n v="4"/>
    <n v="7.7"/>
  </r>
  <r>
    <d v="2017-06-11T00:00:00"/>
    <x v="3"/>
    <x v="5"/>
    <x v="288"/>
    <x v="12"/>
    <x v="0"/>
    <x v="4"/>
    <x v="864"/>
    <n v="88.04"/>
    <n v="5"/>
    <n v="6.6"/>
  </r>
  <r>
    <d v="2017-06-11T00:00:00"/>
    <x v="3"/>
    <x v="5"/>
    <x v="288"/>
    <x v="12"/>
    <x v="0"/>
    <x v="4"/>
    <x v="262"/>
    <n v="15.87"/>
    <n v="1"/>
    <n v="1.98"/>
  </r>
  <r>
    <d v="2017-06-11T00:00:00"/>
    <x v="3"/>
    <x v="5"/>
    <x v="288"/>
    <x v="12"/>
    <x v="0"/>
    <x v="2"/>
    <x v="437"/>
    <n v="215.59"/>
    <n v="3"/>
    <n v="-48.51"/>
  </r>
  <r>
    <d v="2017-06-11T00:00:00"/>
    <x v="3"/>
    <x v="5"/>
    <x v="61"/>
    <x v="33"/>
    <x v="0"/>
    <x v="4"/>
    <x v="513"/>
    <n v="3.76"/>
    <n v="2"/>
    <n v="1.0900000000000001"/>
  </r>
  <r>
    <d v="2017-06-11T00:00:00"/>
    <x v="3"/>
    <x v="5"/>
    <x v="23"/>
    <x v="22"/>
    <x v="0"/>
    <x v="0"/>
    <x v="1656"/>
    <n v="37.94"/>
    <n v="2"/>
    <n v="18.21"/>
  </r>
  <r>
    <d v="2017-06-11T00:00:00"/>
    <x v="3"/>
    <x v="5"/>
    <x v="23"/>
    <x v="22"/>
    <x v="0"/>
    <x v="3"/>
    <x v="596"/>
    <n v="18.29"/>
    <n v="6"/>
    <n v="6.63"/>
  </r>
  <r>
    <d v="2017-06-11T00:00:00"/>
    <x v="3"/>
    <x v="5"/>
    <x v="23"/>
    <x v="22"/>
    <x v="2"/>
    <x v="15"/>
    <x v="1818"/>
    <n v="385.8"/>
    <n v="5"/>
    <n v="130.21"/>
  </r>
  <r>
    <d v="2017-06-11T00:00:00"/>
    <x v="3"/>
    <x v="5"/>
    <x v="23"/>
    <x v="22"/>
    <x v="0"/>
    <x v="2"/>
    <x v="627"/>
    <n v="102.96"/>
    <n v="2"/>
    <n v="1.03"/>
  </r>
  <r>
    <d v="2017-06-11T00:00:00"/>
    <x v="3"/>
    <x v="5"/>
    <x v="23"/>
    <x v="22"/>
    <x v="1"/>
    <x v="11"/>
    <x v="1317"/>
    <n v="174.42"/>
    <n v="3"/>
    <n v="41.86"/>
  </r>
  <r>
    <d v="2017-06-11T00:00:00"/>
    <x v="3"/>
    <x v="5"/>
    <x v="368"/>
    <x v="3"/>
    <x v="0"/>
    <x v="12"/>
    <x v="808"/>
    <n v="61.44"/>
    <n v="3"/>
    <n v="16.59"/>
  </r>
  <r>
    <d v="2017-06-11T00:00:00"/>
    <x v="3"/>
    <x v="5"/>
    <x v="456"/>
    <x v="25"/>
    <x v="0"/>
    <x v="3"/>
    <x v="343"/>
    <n v="4.57"/>
    <n v="4"/>
    <n v="-3.81"/>
  </r>
  <r>
    <d v="2017-06-12T00:00:00"/>
    <x v="3"/>
    <x v="5"/>
    <x v="5"/>
    <x v="4"/>
    <x v="0"/>
    <x v="3"/>
    <x v="417"/>
    <n v="91.2"/>
    <n v="3"/>
    <n v="41.95"/>
  </r>
  <r>
    <d v="2017-06-12T00:00:00"/>
    <x v="3"/>
    <x v="5"/>
    <x v="5"/>
    <x v="4"/>
    <x v="1"/>
    <x v="13"/>
    <x v="1312"/>
    <n v="452.94"/>
    <n v="3"/>
    <n v="67.94"/>
  </r>
  <r>
    <d v="2017-06-12T00:00:00"/>
    <x v="3"/>
    <x v="5"/>
    <x v="242"/>
    <x v="20"/>
    <x v="0"/>
    <x v="0"/>
    <x v="1692"/>
    <n v="19.04"/>
    <n v="4"/>
    <n v="9.33"/>
  </r>
  <r>
    <d v="2017-06-12T00:00:00"/>
    <x v="3"/>
    <x v="5"/>
    <x v="242"/>
    <x v="20"/>
    <x v="0"/>
    <x v="3"/>
    <x v="420"/>
    <n v="13.13"/>
    <n v="3"/>
    <n v="4.2699999999999996"/>
  </r>
  <r>
    <d v="2017-06-12T00:00:00"/>
    <x v="3"/>
    <x v="5"/>
    <x v="242"/>
    <x v="20"/>
    <x v="0"/>
    <x v="4"/>
    <x v="1218"/>
    <n v="64.14"/>
    <n v="3"/>
    <n v="16.68"/>
  </r>
  <r>
    <d v="2017-06-12T00:00:00"/>
    <x v="3"/>
    <x v="5"/>
    <x v="242"/>
    <x v="20"/>
    <x v="1"/>
    <x v="5"/>
    <x v="1075"/>
    <n v="858.24"/>
    <n v="4"/>
    <n v="143.04"/>
  </r>
  <r>
    <d v="2017-06-12T00:00:00"/>
    <x v="3"/>
    <x v="5"/>
    <x v="164"/>
    <x v="16"/>
    <x v="1"/>
    <x v="8"/>
    <x v="863"/>
    <n v="17.09"/>
    <n v="2"/>
    <n v="1.07"/>
  </r>
  <r>
    <d v="2017-06-12T00:00:00"/>
    <x v="3"/>
    <x v="5"/>
    <x v="459"/>
    <x v="10"/>
    <x v="2"/>
    <x v="9"/>
    <x v="1253"/>
    <n v="63.92"/>
    <n v="2"/>
    <n v="19.18"/>
  </r>
  <r>
    <d v="2017-06-12T00:00:00"/>
    <x v="3"/>
    <x v="5"/>
    <x v="417"/>
    <x v="22"/>
    <x v="2"/>
    <x v="6"/>
    <x v="1511"/>
    <n v="71.98"/>
    <n v="3"/>
    <n v="9"/>
  </r>
  <r>
    <d v="2017-06-12T00:00:00"/>
    <x v="3"/>
    <x v="5"/>
    <x v="417"/>
    <x v="22"/>
    <x v="0"/>
    <x v="0"/>
    <x v="708"/>
    <n v="19.440000000000001"/>
    <n v="3"/>
    <n v="9.33"/>
  </r>
  <r>
    <d v="2017-06-12T00:00:00"/>
    <x v="3"/>
    <x v="5"/>
    <x v="350"/>
    <x v="1"/>
    <x v="1"/>
    <x v="8"/>
    <x v="977"/>
    <n v="8.86"/>
    <n v="3"/>
    <n v="-6.86"/>
  </r>
  <r>
    <d v="2017-06-13T00:00:00"/>
    <x v="3"/>
    <x v="5"/>
    <x v="26"/>
    <x v="1"/>
    <x v="0"/>
    <x v="2"/>
    <x v="627"/>
    <n v="164.74"/>
    <n v="4"/>
    <n v="-39.119999999999997"/>
  </r>
  <r>
    <d v="2017-06-13T00:00:00"/>
    <x v="3"/>
    <x v="5"/>
    <x v="26"/>
    <x v="1"/>
    <x v="1"/>
    <x v="5"/>
    <x v="796"/>
    <n v="470.3"/>
    <n v="7"/>
    <n v="-87.34"/>
  </r>
  <r>
    <d v="2017-06-13T00:00:00"/>
    <x v="3"/>
    <x v="5"/>
    <x v="26"/>
    <x v="1"/>
    <x v="2"/>
    <x v="6"/>
    <x v="1511"/>
    <n v="47.98"/>
    <n v="2"/>
    <n v="6"/>
  </r>
  <r>
    <d v="2017-06-13T00:00:00"/>
    <x v="3"/>
    <x v="5"/>
    <x v="194"/>
    <x v="6"/>
    <x v="0"/>
    <x v="4"/>
    <x v="1819"/>
    <n v="181.86"/>
    <n v="7"/>
    <n v="50.92"/>
  </r>
  <r>
    <d v="2017-06-13T00:00:00"/>
    <x v="3"/>
    <x v="5"/>
    <x v="581"/>
    <x v="22"/>
    <x v="1"/>
    <x v="5"/>
    <x v="943"/>
    <n v="291.14"/>
    <n v="4"/>
    <n v="-25.47"/>
  </r>
  <r>
    <d v="2017-06-15T00:00:00"/>
    <x v="3"/>
    <x v="5"/>
    <x v="786"/>
    <x v="3"/>
    <x v="2"/>
    <x v="6"/>
    <x v="1605"/>
    <n v="47.98"/>
    <n v="3"/>
    <n v="4.8"/>
  </r>
  <r>
    <d v="2017-06-15T00:00:00"/>
    <x v="3"/>
    <x v="5"/>
    <x v="210"/>
    <x v="1"/>
    <x v="0"/>
    <x v="4"/>
    <x v="1099"/>
    <n v="19.559999999999999"/>
    <n v="5"/>
    <n v="1.71"/>
  </r>
  <r>
    <d v="2017-06-15T00:00:00"/>
    <x v="3"/>
    <x v="5"/>
    <x v="723"/>
    <x v="3"/>
    <x v="0"/>
    <x v="4"/>
    <x v="6"/>
    <n v="4.26"/>
    <n v="1"/>
    <n v="1.75"/>
  </r>
  <r>
    <d v="2017-06-15T00:00:00"/>
    <x v="3"/>
    <x v="5"/>
    <x v="222"/>
    <x v="28"/>
    <x v="0"/>
    <x v="1"/>
    <x v="236"/>
    <n v="44.4"/>
    <n v="3"/>
    <n v="22.2"/>
  </r>
  <r>
    <d v="2017-06-15T00:00:00"/>
    <x v="3"/>
    <x v="5"/>
    <x v="222"/>
    <x v="28"/>
    <x v="0"/>
    <x v="2"/>
    <x v="1265"/>
    <n v="84.55"/>
    <n v="5"/>
    <n v="22.83"/>
  </r>
  <r>
    <d v="2017-06-15T00:00:00"/>
    <x v="3"/>
    <x v="5"/>
    <x v="222"/>
    <x v="28"/>
    <x v="0"/>
    <x v="0"/>
    <x v="414"/>
    <n v="17.940000000000001"/>
    <n v="3"/>
    <n v="8.7899999999999991"/>
  </r>
  <r>
    <d v="2017-06-15T00:00:00"/>
    <x v="3"/>
    <x v="5"/>
    <x v="94"/>
    <x v="3"/>
    <x v="2"/>
    <x v="6"/>
    <x v="1121"/>
    <n v="119.96"/>
    <n v="1"/>
    <n v="7.5"/>
  </r>
  <r>
    <d v="2017-06-15T00:00:00"/>
    <x v="3"/>
    <x v="5"/>
    <x v="93"/>
    <x v="15"/>
    <x v="2"/>
    <x v="6"/>
    <x v="1202"/>
    <n v="239.98"/>
    <n v="3"/>
    <n v="27"/>
  </r>
  <r>
    <d v="2017-06-15T00:00:00"/>
    <x v="3"/>
    <x v="5"/>
    <x v="93"/>
    <x v="15"/>
    <x v="1"/>
    <x v="8"/>
    <x v="626"/>
    <n v="31.17"/>
    <n v="4"/>
    <n v="9.35"/>
  </r>
  <r>
    <d v="2017-06-15T00:00:00"/>
    <x v="3"/>
    <x v="5"/>
    <x v="93"/>
    <x v="15"/>
    <x v="1"/>
    <x v="13"/>
    <x v="593"/>
    <n v="120.96"/>
    <n v="2"/>
    <n v="-28.22"/>
  </r>
  <r>
    <d v="2017-06-15T00:00:00"/>
    <x v="3"/>
    <x v="5"/>
    <x v="93"/>
    <x v="15"/>
    <x v="2"/>
    <x v="6"/>
    <x v="1021"/>
    <n v="2239.94"/>
    <n v="8"/>
    <n v="223.99"/>
  </r>
  <r>
    <d v="2017-06-15T00:00:00"/>
    <x v="3"/>
    <x v="5"/>
    <x v="93"/>
    <x v="15"/>
    <x v="0"/>
    <x v="12"/>
    <x v="394"/>
    <n v="76.61"/>
    <n v="8"/>
    <n v="6.7"/>
  </r>
  <r>
    <d v="2017-06-15T00:00:00"/>
    <x v="3"/>
    <x v="5"/>
    <x v="93"/>
    <x v="15"/>
    <x v="0"/>
    <x v="2"/>
    <x v="168"/>
    <n v="142.78"/>
    <n v="1"/>
    <n v="17.850000000000001"/>
  </r>
  <r>
    <d v="2017-06-15T00:00:00"/>
    <x v="3"/>
    <x v="5"/>
    <x v="93"/>
    <x v="15"/>
    <x v="0"/>
    <x v="0"/>
    <x v="703"/>
    <n v="91.36"/>
    <n v="5"/>
    <n v="29.69"/>
  </r>
  <r>
    <d v="2017-06-15T00:00:00"/>
    <x v="3"/>
    <x v="5"/>
    <x v="364"/>
    <x v="25"/>
    <x v="1"/>
    <x v="5"/>
    <x v="1083"/>
    <n v="698.35"/>
    <n v="3"/>
    <n v="52.38"/>
  </r>
  <r>
    <d v="2017-06-15T00:00:00"/>
    <x v="3"/>
    <x v="5"/>
    <x v="364"/>
    <x v="25"/>
    <x v="1"/>
    <x v="11"/>
    <x v="683"/>
    <n v="77.73"/>
    <n v="2"/>
    <n v="-3.89"/>
  </r>
  <r>
    <d v="2017-06-16T00:00:00"/>
    <x v="3"/>
    <x v="5"/>
    <x v="595"/>
    <x v="25"/>
    <x v="0"/>
    <x v="4"/>
    <x v="1451"/>
    <n v="14.02"/>
    <n v="3"/>
    <n v="4.7300000000000004"/>
  </r>
  <r>
    <d v="2017-06-16T00:00:00"/>
    <x v="3"/>
    <x v="5"/>
    <x v="264"/>
    <x v="5"/>
    <x v="1"/>
    <x v="5"/>
    <x v="1022"/>
    <n v="301.95999999999998"/>
    <n v="2"/>
    <n v="90.59"/>
  </r>
  <r>
    <d v="2017-06-16T00:00:00"/>
    <x v="3"/>
    <x v="5"/>
    <x v="264"/>
    <x v="5"/>
    <x v="0"/>
    <x v="12"/>
    <x v="1820"/>
    <n v="180.66"/>
    <n v="3"/>
    <n v="50.58"/>
  </r>
  <r>
    <d v="2017-06-16T00:00:00"/>
    <x v="3"/>
    <x v="5"/>
    <x v="264"/>
    <x v="5"/>
    <x v="2"/>
    <x v="6"/>
    <x v="307"/>
    <n v="191.98"/>
    <n v="2"/>
    <n v="51.83"/>
  </r>
  <r>
    <d v="2017-06-16T00:00:00"/>
    <x v="3"/>
    <x v="5"/>
    <x v="264"/>
    <x v="5"/>
    <x v="2"/>
    <x v="6"/>
    <x v="1158"/>
    <n v="65.989999999999995"/>
    <n v="1"/>
    <n v="17.16"/>
  </r>
  <r>
    <d v="2017-06-16T00:00:00"/>
    <x v="3"/>
    <x v="5"/>
    <x v="350"/>
    <x v="3"/>
    <x v="1"/>
    <x v="5"/>
    <x v="395"/>
    <n v="1212.96"/>
    <n v="7"/>
    <n v="90.97"/>
  </r>
  <r>
    <d v="2017-06-16T00:00:00"/>
    <x v="3"/>
    <x v="5"/>
    <x v="350"/>
    <x v="3"/>
    <x v="0"/>
    <x v="0"/>
    <x v="1032"/>
    <n v="18.54"/>
    <n v="2"/>
    <n v="8.7100000000000009"/>
  </r>
  <r>
    <d v="2017-06-16T00:00:00"/>
    <x v="3"/>
    <x v="5"/>
    <x v="314"/>
    <x v="31"/>
    <x v="0"/>
    <x v="14"/>
    <x v="1268"/>
    <n v="16.68"/>
    <n v="2"/>
    <n v="4.34"/>
  </r>
  <r>
    <d v="2017-06-16T00:00:00"/>
    <x v="3"/>
    <x v="5"/>
    <x v="314"/>
    <x v="31"/>
    <x v="0"/>
    <x v="0"/>
    <x v="1783"/>
    <n v="19.440000000000001"/>
    <n v="3"/>
    <n v="9.33"/>
  </r>
  <r>
    <d v="2017-06-16T00:00:00"/>
    <x v="3"/>
    <x v="5"/>
    <x v="314"/>
    <x v="31"/>
    <x v="0"/>
    <x v="0"/>
    <x v="1086"/>
    <n v="192.16"/>
    <n v="4"/>
    <n v="92.24"/>
  </r>
  <r>
    <d v="2017-06-16T00:00:00"/>
    <x v="3"/>
    <x v="5"/>
    <x v="521"/>
    <x v="1"/>
    <x v="0"/>
    <x v="3"/>
    <x v="505"/>
    <n v="5.94"/>
    <n v="7"/>
    <n v="-8.9"/>
  </r>
  <r>
    <d v="2017-06-16T00:00:00"/>
    <x v="3"/>
    <x v="5"/>
    <x v="349"/>
    <x v="10"/>
    <x v="2"/>
    <x v="9"/>
    <x v="439"/>
    <n v="479.95"/>
    <n v="6"/>
    <n v="107.99"/>
  </r>
  <r>
    <d v="2017-06-16T00:00:00"/>
    <x v="3"/>
    <x v="5"/>
    <x v="349"/>
    <x v="10"/>
    <x v="0"/>
    <x v="4"/>
    <x v="143"/>
    <n v="23.92"/>
    <n v="5"/>
    <n v="1.79"/>
  </r>
  <r>
    <d v="2017-06-17T00:00:00"/>
    <x v="3"/>
    <x v="5"/>
    <x v="375"/>
    <x v="3"/>
    <x v="0"/>
    <x v="3"/>
    <x v="830"/>
    <n v="51.31"/>
    <n v="3"/>
    <n v="17.96"/>
  </r>
  <r>
    <d v="2017-06-17T00:00:00"/>
    <x v="3"/>
    <x v="5"/>
    <x v="413"/>
    <x v="22"/>
    <x v="1"/>
    <x v="8"/>
    <x v="1412"/>
    <n v="155.25"/>
    <n v="3"/>
    <n v="46.58"/>
  </r>
  <r>
    <d v="2017-06-17T00:00:00"/>
    <x v="3"/>
    <x v="5"/>
    <x v="413"/>
    <x v="22"/>
    <x v="0"/>
    <x v="2"/>
    <x v="845"/>
    <n v="14.03"/>
    <n v="1"/>
    <n v="4.07"/>
  </r>
  <r>
    <d v="2017-06-17T00:00:00"/>
    <x v="3"/>
    <x v="5"/>
    <x v="465"/>
    <x v="1"/>
    <x v="0"/>
    <x v="0"/>
    <x v="1636"/>
    <n v="12.22"/>
    <n v="2"/>
    <n v="4.43"/>
  </r>
  <r>
    <d v="2017-06-17T00:00:00"/>
    <x v="3"/>
    <x v="5"/>
    <x v="465"/>
    <x v="1"/>
    <x v="0"/>
    <x v="3"/>
    <x v="549"/>
    <n v="2.2999999999999998"/>
    <n v="4"/>
    <n v="-3.57"/>
  </r>
  <r>
    <d v="2017-06-17T00:00:00"/>
    <x v="3"/>
    <x v="5"/>
    <x v="465"/>
    <x v="1"/>
    <x v="0"/>
    <x v="3"/>
    <x v="363"/>
    <n v="9.36"/>
    <n v="4"/>
    <n v="-16.38"/>
  </r>
  <r>
    <d v="2017-06-17T00:00:00"/>
    <x v="3"/>
    <x v="5"/>
    <x v="371"/>
    <x v="26"/>
    <x v="0"/>
    <x v="2"/>
    <x v="1554"/>
    <n v="146.35"/>
    <n v="3"/>
    <n v="-32.93"/>
  </r>
  <r>
    <d v="2017-06-17T00:00:00"/>
    <x v="3"/>
    <x v="5"/>
    <x v="50"/>
    <x v="20"/>
    <x v="2"/>
    <x v="15"/>
    <x v="1821"/>
    <n v="3404.5"/>
    <n v="5"/>
    <n v="1668.21"/>
  </r>
  <r>
    <d v="2017-06-17T00:00:00"/>
    <x v="3"/>
    <x v="5"/>
    <x v="50"/>
    <x v="20"/>
    <x v="2"/>
    <x v="9"/>
    <x v="1822"/>
    <n v="101.34"/>
    <n v="3"/>
    <n v="8.11"/>
  </r>
  <r>
    <d v="2017-06-18T00:00:00"/>
    <x v="3"/>
    <x v="5"/>
    <x v="583"/>
    <x v="3"/>
    <x v="1"/>
    <x v="11"/>
    <x v="1049"/>
    <n v="917.92"/>
    <n v="9"/>
    <n v="75.59"/>
  </r>
  <r>
    <d v="2017-06-18T00:00:00"/>
    <x v="3"/>
    <x v="5"/>
    <x v="583"/>
    <x v="3"/>
    <x v="0"/>
    <x v="0"/>
    <x v="1595"/>
    <n v="38.880000000000003"/>
    <n v="6"/>
    <n v="19.05"/>
  </r>
  <r>
    <d v="2017-06-18T00:00:00"/>
    <x v="3"/>
    <x v="5"/>
    <x v="646"/>
    <x v="0"/>
    <x v="0"/>
    <x v="0"/>
    <x v="705"/>
    <n v="74.349999999999994"/>
    <n v="3"/>
    <n v="23.24"/>
  </r>
  <r>
    <d v="2017-06-19T00:00:00"/>
    <x v="3"/>
    <x v="5"/>
    <x v="444"/>
    <x v="20"/>
    <x v="0"/>
    <x v="0"/>
    <x v="1566"/>
    <n v="97.82"/>
    <n v="2"/>
    <n v="45.98"/>
  </r>
  <r>
    <d v="2017-06-19T00:00:00"/>
    <x v="3"/>
    <x v="5"/>
    <x v="444"/>
    <x v="20"/>
    <x v="2"/>
    <x v="9"/>
    <x v="932"/>
    <n v="103.12"/>
    <n v="8"/>
    <n v="10.31"/>
  </r>
  <r>
    <d v="2017-06-19T00:00:00"/>
    <x v="3"/>
    <x v="5"/>
    <x v="251"/>
    <x v="0"/>
    <x v="0"/>
    <x v="14"/>
    <x v="1360"/>
    <n v="11.18"/>
    <n v="1"/>
    <n v="0.84"/>
  </r>
  <r>
    <d v="2017-06-19T00:00:00"/>
    <x v="3"/>
    <x v="5"/>
    <x v="251"/>
    <x v="0"/>
    <x v="0"/>
    <x v="2"/>
    <x v="1054"/>
    <n v="153.58000000000001"/>
    <n v="2"/>
    <n v="-32.64"/>
  </r>
  <r>
    <d v="2017-06-19T00:00:00"/>
    <x v="3"/>
    <x v="5"/>
    <x v="456"/>
    <x v="0"/>
    <x v="0"/>
    <x v="12"/>
    <x v="1574"/>
    <n v="2.2599999999999998"/>
    <n v="1"/>
    <n v="-5.21"/>
  </r>
  <r>
    <d v="2017-06-19T00:00:00"/>
    <x v="3"/>
    <x v="5"/>
    <x v="456"/>
    <x v="0"/>
    <x v="0"/>
    <x v="12"/>
    <x v="1246"/>
    <n v="0.44"/>
    <n v="1"/>
    <n v="-1.1100000000000001"/>
  </r>
  <r>
    <d v="2017-06-19T00:00:00"/>
    <x v="3"/>
    <x v="5"/>
    <x v="456"/>
    <x v="0"/>
    <x v="0"/>
    <x v="0"/>
    <x v="1765"/>
    <n v="146.18"/>
    <n v="8"/>
    <n v="47.51"/>
  </r>
  <r>
    <d v="2017-06-19T00:00:00"/>
    <x v="3"/>
    <x v="5"/>
    <x v="121"/>
    <x v="10"/>
    <x v="1"/>
    <x v="5"/>
    <x v="1434"/>
    <n v="760.12"/>
    <n v="6"/>
    <n v="-43.44"/>
  </r>
  <r>
    <d v="2017-06-19T00:00:00"/>
    <x v="3"/>
    <x v="5"/>
    <x v="121"/>
    <x v="10"/>
    <x v="1"/>
    <x v="8"/>
    <x v="1527"/>
    <n v="38.78"/>
    <n v="3"/>
    <n v="7.27"/>
  </r>
  <r>
    <d v="2017-06-19T00:00:00"/>
    <x v="3"/>
    <x v="5"/>
    <x v="121"/>
    <x v="10"/>
    <x v="2"/>
    <x v="9"/>
    <x v="963"/>
    <n v="122.33"/>
    <n v="9"/>
    <n v="1.53"/>
  </r>
  <r>
    <d v="2017-06-19T00:00:00"/>
    <x v="3"/>
    <x v="5"/>
    <x v="35"/>
    <x v="0"/>
    <x v="0"/>
    <x v="3"/>
    <x v="1467"/>
    <n v="6.89"/>
    <n v="3"/>
    <n v="-11.02"/>
  </r>
  <r>
    <d v="2017-06-19T00:00:00"/>
    <x v="3"/>
    <x v="5"/>
    <x v="35"/>
    <x v="0"/>
    <x v="1"/>
    <x v="13"/>
    <x v="280"/>
    <n v="457.49"/>
    <n v="3"/>
    <n v="-84.96"/>
  </r>
  <r>
    <d v="2017-06-19T00:00:00"/>
    <x v="3"/>
    <x v="5"/>
    <x v="763"/>
    <x v="20"/>
    <x v="0"/>
    <x v="2"/>
    <x v="242"/>
    <n v="129.30000000000001"/>
    <n v="2"/>
    <n v="6.47"/>
  </r>
  <r>
    <d v="2017-06-19T00:00:00"/>
    <x v="3"/>
    <x v="5"/>
    <x v="763"/>
    <x v="20"/>
    <x v="0"/>
    <x v="3"/>
    <x v="96"/>
    <n v="11.57"/>
    <n v="3"/>
    <n v="3.76"/>
  </r>
  <r>
    <d v="2017-06-19T00:00:00"/>
    <x v="3"/>
    <x v="5"/>
    <x v="208"/>
    <x v="3"/>
    <x v="1"/>
    <x v="8"/>
    <x v="109"/>
    <n v="50.32"/>
    <n v="4"/>
    <n v="21.13"/>
  </r>
  <r>
    <d v="2017-06-19T00:00:00"/>
    <x v="3"/>
    <x v="5"/>
    <x v="208"/>
    <x v="3"/>
    <x v="0"/>
    <x v="0"/>
    <x v="1788"/>
    <n v="24.56"/>
    <n v="2"/>
    <n v="11.54"/>
  </r>
  <r>
    <d v="2017-06-20T00:00:00"/>
    <x v="3"/>
    <x v="5"/>
    <x v="546"/>
    <x v="23"/>
    <x v="2"/>
    <x v="9"/>
    <x v="1300"/>
    <n v="239.97"/>
    <n v="3"/>
    <n v="71.989999999999995"/>
  </r>
  <r>
    <d v="2017-06-20T00:00:00"/>
    <x v="3"/>
    <x v="5"/>
    <x v="546"/>
    <x v="23"/>
    <x v="0"/>
    <x v="1"/>
    <x v="1"/>
    <n v="9.82"/>
    <n v="2"/>
    <n v="4.8099999999999996"/>
  </r>
  <r>
    <d v="2017-06-20T00:00:00"/>
    <x v="3"/>
    <x v="5"/>
    <x v="617"/>
    <x v="20"/>
    <x v="2"/>
    <x v="9"/>
    <x v="1241"/>
    <n v="149.94999999999999"/>
    <n v="5"/>
    <n v="15"/>
  </r>
  <r>
    <d v="2017-06-20T00:00:00"/>
    <x v="3"/>
    <x v="5"/>
    <x v="617"/>
    <x v="20"/>
    <x v="0"/>
    <x v="3"/>
    <x v="583"/>
    <n v="51.31"/>
    <n v="3"/>
    <n v="18.600000000000001"/>
  </r>
  <r>
    <d v="2017-06-20T00:00:00"/>
    <x v="3"/>
    <x v="5"/>
    <x v="43"/>
    <x v="10"/>
    <x v="0"/>
    <x v="0"/>
    <x v="708"/>
    <n v="31.1"/>
    <n v="6"/>
    <n v="10.89"/>
  </r>
  <r>
    <d v="2017-06-20T00:00:00"/>
    <x v="3"/>
    <x v="5"/>
    <x v="43"/>
    <x v="10"/>
    <x v="0"/>
    <x v="4"/>
    <x v="175"/>
    <n v="5.25"/>
    <n v="2"/>
    <n v="0.59"/>
  </r>
  <r>
    <d v="2017-06-20T00:00:00"/>
    <x v="3"/>
    <x v="5"/>
    <x v="137"/>
    <x v="16"/>
    <x v="0"/>
    <x v="2"/>
    <x v="1811"/>
    <n v="4.46"/>
    <n v="1"/>
    <n v="0.33"/>
  </r>
  <r>
    <d v="2017-06-20T00:00:00"/>
    <x v="3"/>
    <x v="5"/>
    <x v="194"/>
    <x v="6"/>
    <x v="0"/>
    <x v="0"/>
    <x v="1703"/>
    <n v="32.4"/>
    <n v="5"/>
    <n v="15.55"/>
  </r>
  <r>
    <d v="2017-06-20T00:00:00"/>
    <x v="3"/>
    <x v="5"/>
    <x v="194"/>
    <x v="6"/>
    <x v="2"/>
    <x v="6"/>
    <x v="696"/>
    <n v="503.96"/>
    <n v="4"/>
    <n v="125.99"/>
  </r>
  <r>
    <d v="2017-06-21T00:00:00"/>
    <x v="3"/>
    <x v="5"/>
    <x v="83"/>
    <x v="10"/>
    <x v="1"/>
    <x v="8"/>
    <x v="289"/>
    <n v="17.920000000000002"/>
    <n v="5"/>
    <n v="2.46"/>
  </r>
  <r>
    <d v="2017-06-21T00:00:00"/>
    <x v="3"/>
    <x v="5"/>
    <x v="83"/>
    <x v="10"/>
    <x v="0"/>
    <x v="3"/>
    <x v="1461"/>
    <n v="41.26"/>
    <n v="6"/>
    <n v="-34.380000000000003"/>
  </r>
  <r>
    <d v="2017-06-21T00:00:00"/>
    <x v="3"/>
    <x v="5"/>
    <x v="469"/>
    <x v="48"/>
    <x v="0"/>
    <x v="3"/>
    <x v="275"/>
    <n v="82.4"/>
    <n v="5"/>
    <n v="40.380000000000003"/>
  </r>
  <r>
    <d v="2017-06-21T00:00:00"/>
    <x v="3"/>
    <x v="5"/>
    <x v="469"/>
    <x v="48"/>
    <x v="0"/>
    <x v="3"/>
    <x v="253"/>
    <n v="6.24"/>
    <n v="2"/>
    <n v="3.06"/>
  </r>
  <r>
    <d v="2017-06-21T00:00:00"/>
    <x v="3"/>
    <x v="5"/>
    <x v="469"/>
    <x v="48"/>
    <x v="0"/>
    <x v="0"/>
    <x v="1463"/>
    <n v="447.84"/>
    <n v="8"/>
    <n v="219.44"/>
  </r>
  <r>
    <d v="2017-06-22T00:00:00"/>
    <x v="3"/>
    <x v="5"/>
    <x v="284"/>
    <x v="16"/>
    <x v="0"/>
    <x v="10"/>
    <x v="858"/>
    <n v="37.61"/>
    <n v="3"/>
    <n v="12.69"/>
  </r>
  <r>
    <d v="2017-06-22T00:00:00"/>
    <x v="3"/>
    <x v="5"/>
    <x v="485"/>
    <x v="2"/>
    <x v="0"/>
    <x v="3"/>
    <x v="1467"/>
    <n v="10.33"/>
    <n v="3"/>
    <n v="-7.58"/>
  </r>
  <r>
    <d v="2017-06-22T00:00:00"/>
    <x v="3"/>
    <x v="5"/>
    <x v="485"/>
    <x v="2"/>
    <x v="0"/>
    <x v="3"/>
    <x v="471"/>
    <n v="31.16"/>
    <n v="5"/>
    <n v="-23.89"/>
  </r>
  <r>
    <d v="2017-06-22T00:00:00"/>
    <x v="3"/>
    <x v="5"/>
    <x v="485"/>
    <x v="2"/>
    <x v="0"/>
    <x v="2"/>
    <x v="1811"/>
    <n v="8.93"/>
    <n v="2"/>
    <n v="0.67"/>
  </r>
  <r>
    <d v="2017-06-22T00:00:00"/>
    <x v="3"/>
    <x v="5"/>
    <x v="519"/>
    <x v="1"/>
    <x v="0"/>
    <x v="3"/>
    <x v="753"/>
    <n v="3.04"/>
    <n v="3"/>
    <n v="-5.01"/>
  </r>
  <r>
    <d v="2017-06-22T00:00:00"/>
    <x v="3"/>
    <x v="5"/>
    <x v="81"/>
    <x v="14"/>
    <x v="1"/>
    <x v="5"/>
    <x v="528"/>
    <n v="487.96"/>
    <n v="2"/>
    <n v="146.38999999999999"/>
  </r>
  <r>
    <d v="2017-06-24T00:00:00"/>
    <x v="3"/>
    <x v="5"/>
    <x v="337"/>
    <x v="10"/>
    <x v="0"/>
    <x v="0"/>
    <x v="1674"/>
    <n v="21.74"/>
    <n v="3"/>
    <n v="6.8"/>
  </r>
  <r>
    <d v="2017-06-24T00:00:00"/>
    <x v="3"/>
    <x v="5"/>
    <x v="740"/>
    <x v="3"/>
    <x v="0"/>
    <x v="4"/>
    <x v="698"/>
    <n v="95.92"/>
    <n v="8"/>
    <n v="25.9"/>
  </r>
  <r>
    <d v="2017-06-24T00:00:00"/>
    <x v="3"/>
    <x v="5"/>
    <x v="62"/>
    <x v="3"/>
    <x v="0"/>
    <x v="4"/>
    <x v="456"/>
    <n v="385.6"/>
    <n v="8"/>
    <n v="111.82"/>
  </r>
  <r>
    <d v="2017-06-24T00:00:00"/>
    <x v="3"/>
    <x v="5"/>
    <x v="62"/>
    <x v="3"/>
    <x v="0"/>
    <x v="4"/>
    <x v="29"/>
    <n v="35.82"/>
    <n v="9"/>
    <n v="11.82"/>
  </r>
  <r>
    <d v="2017-06-24T00:00:00"/>
    <x v="3"/>
    <x v="5"/>
    <x v="208"/>
    <x v="20"/>
    <x v="1"/>
    <x v="8"/>
    <x v="1630"/>
    <n v="276.69"/>
    <n v="3"/>
    <n v="49.8"/>
  </r>
  <r>
    <d v="2017-06-24T00:00:00"/>
    <x v="3"/>
    <x v="5"/>
    <x v="208"/>
    <x v="20"/>
    <x v="1"/>
    <x v="5"/>
    <x v="1182"/>
    <n v="172.76"/>
    <n v="2"/>
    <n v="32.630000000000003"/>
  </r>
  <r>
    <d v="2017-06-24T00:00:00"/>
    <x v="3"/>
    <x v="5"/>
    <x v="543"/>
    <x v="1"/>
    <x v="0"/>
    <x v="3"/>
    <x v="8"/>
    <n v="182.99"/>
    <n v="3"/>
    <n v="-320.24"/>
  </r>
  <r>
    <d v="2017-06-24T00:00:00"/>
    <x v="3"/>
    <x v="5"/>
    <x v="543"/>
    <x v="1"/>
    <x v="0"/>
    <x v="0"/>
    <x v="127"/>
    <n v="10.27"/>
    <n v="3"/>
    <n v="3.21"/>
  </r>
  <r>
    <d v="2017-06-24T00:00:00"/>
    <x v="3"/>
    <x v="5"/>
    <x v="73"/>
    <x v="3"/>
    <x v="0"/>
    <x v="7"/>
    <x v="299"/>
    <n v="2.88"/>
    <n v="1"/>
    <n v="1.35"/>
  </r>
  <r>
    <d v="2017-06-24T00:00:00"/>
    <x v="3"/>
    <x v="5"/>
    <x v="256"/>
    <x v="43"/>
    <x v="0"/>
    <x v="3"/>
    <x v="213"/>
    <n v="102.93"/>
    <n v="3"/>
    <n v="48.38"/>
  </r>
  <r>
    <d v="2017-06-25T00:00:00"/>
    <x v="3"/>
    <x v="5"/>
    <x v="770"/>
    <x v="11"/>
    <x v="0"/>
    <x v="1"/>
    <x v="798"/>
    <n v="71.040000000000006"/>
    <n v="6"/>
    <n v="26.64"/>
  </r>
  <r>
    <d v="2017-06-25T00:00:00"/>
    <x v="3"/>
    <x v="5"/>
    <x v="770"/>
    <x v="11"/>
    <x v="0"/>
    <x v="4"/>
    <x v="1185"/>
    <n v="5.34"/>
    <n v="2"/>
    <n v="0.73"/>
  </r>
  <r>
    <d v="2017-06-25T00:00:00"/>
    <x v="3"/>
    <x v="5"/>
    <x v="770"/>
    <x v="11"/>
    <x v="0"/>
    <x v="7"/>
    <x v="122"/>
    <n v="11.3"/>
    <n v="3"/>
    <n v="-2.12"/>
  </r>
  <r>
    <d v="2017-06-25T00:00:00"/>
    <x v="3"/>
    <x v="5"/>
    <x v="481"/>
    <x v="22"/>
    <x v="1"/>
    <x v="13"/>
    <x v="280"/>
    <n v="871.4"/>
    <n v="4"/>
    <n v="148.13999999999999"/>
  </r>
  <r>
    <d v="2017-06-25T00:00:00"/>
    <x v="3"/>
    <x v="5"/>
    <x v="667"/>
    <x v="1"/>
    <x v="2"/>
    <x v="6"/>
    <x v="446"/>
    <n v="148.47999999999999"/>
    <n v="2"/>
    <n v="16.7"/>
  </r>
  <r>
    <d v="2017-06-25T00:00:00"/>
    <x v="3"/>
    <x v="5"/>
    <x v="417"/>
    <x v="20"/>
    <x v="1"/>
    <x v="11"/>
    <x v="853"/>
    <n v="400.78"/>
    <n v="1"/>
    <n v="-5.01"/>
  </r>
  <r>
    <d v="2017-06-26T00:00:00"/>
    <x v="3"/>
    <x v="5"/>
    <x v="635"/>
    <x v="3"/>
    <x v="0"/>
    <x v="2"/>
    <x v="132"/>
    <n v="83.76"/>
    <n v="12"/>
    <n v="1.68"/>
  </r>
  <r>
    <d v="2017-06-26T00:00:00"/>
    <x v="3"/>
    <x v="5"/>
    <x v="128"/>
    <x v="14"/>
    <x v="0"/>
    <x v="0"/>
    <x v="443"/>
    <n v="4.54"/>
    <n v="1"/>
    <n v="2.04"/>
  </r>
  <r>
    <d v="2017-06-26T00:00:00"/>
    <x v="3"/>
    <x v="5"/>
    <x v="128"/>
    <x v="14"/>
    <x v="0"/>
    <x v="4"/>
    <x v="581"/>
    <n v="15.92"/>
    <n v="4"/>
    <n v="5.41"/>
  </r>
  <r>
    <d v="2017-06-26T00:00:00"/>
    <x v="3"/>
    <x v="5"/>
    <x v="128"/>
    <x v="14"/>
    <x v="2"/>
    <x v="6"/>
    <x v="418"/>
    <n v="543.91999999999996"/>
    <n v="8"/>
    <n v="135.97999999999999"/>
  </r>
  <r>
    <d v="2017-06-26T00:00:00"/>
    <x v="3"/>
    <x v="5"/>
    <x v="674"/>
    <x v="18"/>
    <x v="1"/>
    <x v="8"/>
    <x v="1401"/>
    <n v="526.45000000000005"/>
    <n v="5"/>
    <n v="31.59"/>
  </r>
  <r>
    <d v="2017-06-26T00:00:00"/>
    <x v="3"/>
    <x v="5"/>
    <x v="377"/>
    <x v="26"/>
    <x v="2"/>
    <x v="9"/>
    <x v="1416"/>
    <n v="431.93"/>
    <n v="9"/>
    <n v="64.790000000000006"/>
  </r>
  <r>
    <d v="2017-06-26T00:00:00"/>
    <x v="3"/>
    <x v="5"/>
    <x v="236"/>
    <x v="20"/>
    <x v="2"/>
    <x v="6"/>
    <x v="463"/>
    <n v="239.97"/>
    <n v="3"/>
    <n v="67.19"/>
  </r>
  <r>
    <d v="2017-06-26T00:00:00"/>
    <x v="3"/>
    <x v="5"/>
    <x v="393"/>
    <x v="2"/>
    <x v="2"/>
    <x v="6"/>
    <x v="904"/>
    <n v="358.2"/>
    <n v="3"/>
    <n v="41.79"/>
  </r>
  <r>
    <d v="2017-06-26T00:00:00"/>
    <x v="3"/>
    <x v="5"/>
    <x v="393"/>
    <x v="2"/>
    <x v="2"/>
    <x v="6"/>
    <x v="980"/>
    <n v="545.91999999999996"/>
    <n v="14"/>
    <n v="72.790000000000006"/>
  </r>
  <r>
    <d v="2017-06-26T00:00:00"/>
    <x v="3"/>
    <x v="5"/>
    <x v="696"/>
    <x v="16"/>
    <x v="0"/>
    <x v="1"/>
    <x v="912"/>
    <n v="13.87"/>
    <n v="6"/>
    <n v="4.68"/>
  </r>
  <r>
    <d v="2017-06-26T00:00:00"/>
    <x v="3"/>
    <x v="5"/>
    <x v="696"/>
    <x v="16"/>
    <x v="1"/>
    <x v="5"/>
    <x v="1495"/>
    <n v="273.55"/>
    <n v="3"/>
    <n v="-13.68"/>
  </r>
  <r>
    <d v="2017-06-26T00:00:00"/>
    <x v="3"/>
    <x v="5"/>
    <x v="445"/>
    <x v="20"/>
    <x v="0"/>
    <x v="2"/>
    <x v="509"/>
    <n v="272.94"/>
    <n v="3"/>
    <n v="0"/>
  </r>
  <r>
    <d v="2017-06-26T00:00:00"/>
    <x v="3"/>
    <x v="5"/>
    <x v="134"/>
    <x v="20"/>
    <x v="0"/>
    <x v="3"/>
    <x v="413"/>
    <n v="102.37"/>
    <n v="2"/>
    <n v="37.11"/>
  </r>
  <r>
    <d v="2017-06-26T00:00:00"/>
    <x v="3"/>
    <x v="5"/>
    <x v="134"/>
    <x v="20"/>
    <x v="0"/>
    <x v="14"/>
    <x v="1745"/>
    <n v="28.4"/>
    <n v="5"/>
    <n v="8.24"/>
  </r>
  <r>
    <d v="2017-06-26T00:00:00"/>
    <x v="3"/>
    <x v="5"/>
    <x v="134"/>
    <x v="20"/>
    <x v="0"/>
    <x v="2"/>
    <x v="168"/>
    <n v="713.88"/>
    <n v="4"/>
    <n v="214.16"/>
  </r>
  <r>
    <d v="2017-06-26T00:00:00"/>
    <x v="3"/>
    <x v="5"/>
    <x v="134"/>
    <x v="20"/>
    <x v="0"/>
    <x v="0"/>
    <x v="1226"/>
    <n v="68.52"/>
    <n v="3"/>
    <n v="31.52"/>
  </r>
  <r>
    <d v="2017-06-27T00:00:00"/>
    <x v="3"/>
    <x v="5"/>
    <x v="415"/>
    <x v="20"/>
    <x v="1"/>
    <x v="5"/>
    <x v="478"/>
    <n v="191.65"/>
    <n v="3"/>
    <n v="31.94"/>
  </r>
  <r>
    <d v="2017-06-27T00:00:00"/>
    <x v="3"/>
    <x v="5"/>
    <x v="217"/>
    <x v="40"/>
    <x v="0"/>
    <x v="0"/>
    <x v="1089"/>
    <n v="20.07"/>
    <n v="3"/>
    <n v="9.23"/>
  </r>
  <r>
    <d v="2017-06-27T00:00:00"/>
    <x v="3"/>
    <x v="5"/>
    <x v="203"/>
    <x v="22"/>
    <x v="0"/>
    <x v="0"/>
    <x v="1257"/>
    <n v="19.440000000000001"/>
    <n v="3"/>
    <n v="9.33"/>
  </r>
  <r>
    <d v="2017-06-27T00:00:00"/>
    <x v="3"/>
    <x v="5"/>
    <x v="203"/>
    <x v="22"/>
    <x v="1"/>
    <x v="8"/>
    <x v="1306"/>
    <n v="126.3"/>
    <n v="3"/>
    <n v="40.42"/>
  </r>
  <r>
    <d v="2017-06-27T00:00:00"/>
    <x v="3"/>
    <x v="5"/>
    <x v="203"/>
    <x v="22"/>
    <x v="2"/>
    <x v="9"/>
    <x v="1044"/>
    <n v="1287.45"/>
    <n v="5"/>
    <n v="244.62"/>
  </r>
  <r>
    <d v="2017-06-29T00:00:00"/>
    <x v="3"/>
    <x v="5"/>
    <x v="78"/>
    <x v="3"/>
    <x v="0"/>
    <x v="2"/>
    <x v="1380"/>
    <n v="1295.78"/>
    <n v="2"/>
    <n v="310.99"/>
  </r>
  <r>
    <d v="2017-06-29T00:00:00"/>
    <x v="3"/>
    <x v="5"/>
    <x v="116"/>
    <x v="28"/>
    <x v="0"/>
    <x v="12"/>
    <x v="1532"/>
    <n v="362.94"/>
    <n v="3"/>
    <n v="90.74"/>
  </r>
  <r>
    <d v="2017-06-29T00:00:00"/>
    <x v="3"/>
    <x v="5"/>
    <x v="116"/>
    <x v="28"/>
    <x v="0"/>
    <x v="3"/>
    <x v="872"/>
    <n v="11.54"/>
    <n v="2"/>
    <n v="5.77"/>
  </r>
  <r>
    <d v="2017-06-29T00:00:00"/>
    <x v="3"/>
    <x v="5"/>
    <x v="189"/>
    <x v="3"/>
    <x v="0"/>
    <x v="3"/>
    <x v="715"/>
    <n v="312.55"/>
    <n v="9"/>
    <n v="101.58"/>
  </r>
  <r>
    <d v="2017-06-29T00:00:00"/>
    <x v="3"/>
    <x v="5"/>
    <x v="452"/>
    <x v="0"/>
    <x v="0"/>
    <x v="0"/>
    <x v="1587"/>
    <n v="5.18"/>
    <n v="1"/>
    <n v="1.81"/>
  </r>
  <r>
    <d v="2017-06-29T00:00:00"/>
    <x v="3"/>
    <x v="5"/>
    <x v="494"/>
    <x v="3"/>
    <x v="0"/>
    <x v="3"/>
    <x v="57"/>
    <n v="895.92"/>
    <n v="5"/>
    <n v="302.37"/>
  </r>
  <r>
    <d v="2017-06-29T00:00:00"/>
    <x v="3"/>
    <x v="5"/>
    <x v="494"/>
    <x v="3"/>
    <x v="0"/>
    <x v="2"/>
    <x v="994"/>
    <n v="130.71"/>
    <n v="3"/>
    <n v="39.21"/>
  </r>
  <r>
    <d v="2017-06-29T00:00:00"/>
    <x v="3"/>
    <x v="5"/>
    <x v="494"/>
    <x v="3"/>
    <x v="0"/>
    <x v="4"/>
    <x v="1759"/>
    <n v="11.68"/>
    <n v="2"/>
    <n v="3.04"/>
  </r>
  <r>
    <d v="2017-06-29T00:00:00"/>
    <x v="3"/>
    <x v="5"/>
    <x v="494"/>
    <x v="3"/>
    <x v="2"/>
    <x v="9"/>
    <x v="111"/>
    <n v="62.31"/>
    <n v="3"/>
    <n v="22.43"/>
  </r>
  <r>
    <d v="2017-06-29T00:00:00"/>
    <x v="3"/>
    <x v="5"/>
    <x v="696"/>
    <x v="37"/>
    <x v="1"/>
    <x v="11"/>
    <x v="1233"/>
    <n v="638.82000000000005"/>
    <n v="9"/>
    <n v="185.26"/>
  </r>
  <r>
    <d v="2017-06-29T00:00:00"/>
    <x v="3"/>
    <x v="5"/>
    <x v="696"/>
    <x v="37"/>
    <x v="0"/>
    <x v="14"/>
    <x v="654"/>
    <n v="30.69"/>
    <n v="3"/>
    <n v="7.98"/>
  </r>
  <r>
    <d v="2017-06-29T00:00:00"/>
    <x v="3"/>
    <x v="5"/>
    <x v="696"/>
    <x v="37"/>
    <x v="1"/>
    <x v="8"/>
    <x v="1716"/>
    <n v="25.16"/>
    <n v="2"/>
    <n v="8.5500000000000007"/>
  </r>
  <r>
    <d v="2017-06-29T00:00:00"/>
    <x v="3"/>
    <x v="5"/>
    <x v="297"/>
    <x v="0"/>
    <x v="0"/>
    <x v="12"/>
    <x v="316"/>
    <n v="21.39"/>
    <n v="2"/>
    <n v="-54.55"/>
  </r>
  <r>
    <d v="2017-06-29T00:00:00"/>
    <x v="3"/>
    <x v="5"/>
    <x v="297"/>
    <x v="0"/>
    <x v="1"/>
    <x v="13"/>
    <x v="582"/>
    <n v="307.31"/>
    <n v="3"/>
    <n v="-39.51"/>
  </r>
  <r>
    <d v="2017-06-29T00:00:00"/>
    <x v="3"/>
    <x v="5"/>
    <x v="297"/>
    <x v="0"/>
    <x v="1"/>
    <x v="11"/>
    <x v="1446"/>
    <n v="410"/>
    <n v="3"/>
    <n v="-96.47"/>
  </r>
  <r>
    <d v="2017-06-30T00:00:00"/>
    <x v="3"/>
    <x v="5"/>
    <x v="665"/>
    <x v="17"/>
    <x v="0"/>
    <x v="3"/>
    <x v="1414"/>
    <n v="75.790000000000006"/>
    <n v="3"/>
    <n v="25.58"/>
  </r>
  <r>
    <d v="2017-06-30T00:00:00"/>
    <x v="3"/>
    <x v="5"/>
    <x v="320"/>
    <x v="20"/>
    <x v="1"/>
    <x v="13"/>
    <x v="1091"/>
    <n v="1044.6300000000001"/>
    <n v="5"/>
    <n v="-295.98"/>
  </r>
  <r>
    <d v="2017-06-30T00:00:00"/>
    <x v="3"/>
    <x v="5"/>
    <x v="565"/>
    <x v="20"/>
    <x v="0"/>
    <x v="2"/>
    <x v="1303"/>
    <n v="248.57"/>
    <n v="7"/>
    <n v="67.11"/>
  </r>
  <r>
    <d v="2017-06-30T00:00:00"/>
    <x v="3"/>
    <x v="5"/>
    <x v="565"/>
    <x v="20"/>
    <x v="1"/>
    <x v="8"/>
    <x v="1087"/>
    <n v="22.23"/>
    <n v="1"/>
    <n v="9.7799999999999994"/>
  </r>
  <r>
    <d v="2017-06-30T00:00:00"/>
    <x v="3"/>
    <x v="5"/>
    <x v="292"/>
    <x v="1"/>
    <x v="2"/>
    <x v="6"/>
    <x v="1085"/>
    <n v="1001.58"/>
    <n v="2"/>
    <n v="125.2"/>
  </r>
  <r>
    <d v="2017-06-30T00:00:00"/>
    <x v="3"/>
    <x v="5"/>
    <x v="292"/>
    <x v="1"/>
    <x v="1"/>
    <x v="5"/>
    <x v="927"/>
    <n v="569.05999999999995"/>
    <n v="3"/>
    <n v="-178.85"/>
  </r>
  <r>
    <d v="2017-06-30T00:00:00"/>
    <x v="3"/>
    <x v="5"/>
    <x v="292"/>
    <x v="1"/>
    <x v="1"/>
    <x v="8"/>
    <x v="1230"/>
    <n v="14.22"/>
    <n v="2"/>
    <n v="-10.31"/>
  </r>
  <r>
    <d v="2017-06-30T00:00:00"/>
    <x v="3"/>
    <x v="5"/>
    <x v="762"/>
    <x v="15"/>
    <x v="1"/>
    <x v="8"/>
    <x v="557"/>
    <n v="19.52"/>
    <n v="2"/>
    <n v="5.37"/>
  </r>
  <r>
    <d v="2017-06-30T00:00:00"/>
    <x v="3"/>
    <x v="5"/>
    <x v="405"/>
    <x v="3"/>
    <x v="1"/>
    <x v="11"/>
    <x v="76"/>
    <n v="436"/>
    <n v="3"/>
    <n v="5.13"/>
  </r>
  <r>
    <d v="2017-06-30T00:00:00"/>
    <x v="3"/>
    <x v="5"/>
    <x v="426"/>
    <x v="3"/>
    <x v="0"/>
    <x v="0"/>
    <x v="207"/>
    <n v="204.95"/>
    <n v="5"/>
    <n v="100.43"/>
  </r>
  <r>
    <d v="2017-06-30T00:00:00"/>
    <x v="3"/>
    <x v="5"/>
    <x v="37"/>
    <x v="20"/>
    <x v="0"/>
    <x v="2"/>
    <x v="880"/>
    <n v="1085.42"/>
    <n v="7"/>
    <n v="282.20999999999998"/>
  </r>
  <r>
    <d v="2017-07-01T00:00:00"/>
    <x v="3"/>
    <x v="6"/>
    <x v="432"/>
    <x v="18"/>
    <x v="0"/>
    <x v="2"/>
    <x v="351"/>
    <n v="443.92"/>
    <n v="4"/>
    <n v="13.32"/>
  </r>
  <r>
    <d v="2017-07-01T00:00:00"/>
    <x v="3"/>
    <x v="6"/>
    <x v="432"/>
    <x v="18"/>
    <x v="0"/>
    <x v="3"/>
    <x v="313"/>
    <n v="169.99"/>
    <n v="1"/>
    <n v="78.2"/>
  </r>
  <r>
    <d v="2017-07-01T00:00:00"/>
    <x v="3"/>
    <x v="6"/>
    <x v="432"/>
    <x v="18"/>
    <x v="0"/>
    <x v="0"/>
    <x v="291"/>
    <n v="25.92"/>
    <n v="4"/>
    <n v="12.44"/>
  </r>
  <r>
    <d v="2017-07-02T00:00:00"/>
    <x v="3"/>
    <x v="6"/>
    <x v="303"/>
    <x v="0"/>
    <x v="0"/>
    <x v="0"/>
    <x v="1289"/>
    <n v="163.96"/>
    <n v="5"/>
    <n v="59.44"/>
  </r>
  <r>
    <d v="2017-07-02T00:00:00"/>
    <x v="3"/>
    <x v="6"/>
    <x v="303"/>
    <x v="0"/>
    <x v="0"/>
    <x v="3"/>
    <x v="558"/>
    <n v="5.23"/>
    <n v="4"/>
    <n v="-8.11"/>
  </r>
  <r>
    <d v="2017-07-03T00:00:00"/>
    <x v="3"/>
    <x v="6"/>
    <x v="787"/>
    <x v="4"/>
    <x v="1"/>
    <x v="8"/>
    <x v="1180"/>
    <n v="23.99"/>
    <n v="1"/>
    <n v="5.52"/>
  </r>
  <r>
    <d v="2017-07-03T00:00:00"/>
    <x v="3"/>
    <x v="6"/>
    <x v="787"/>
    <x v="4"/>
    <x v="2"/>
    <x v="6"/>
    <x v="307"/>
    <n v="287.97000000000003"/>
    <n v="3"/>
    <n v="77.75"/>
  </r>
  <r>
    <d v="2017-07-03T00:00:00"/>
    <x v="3"/>
    <x v="6"/>
    <x v="598"/>
    <x v="25"/>
    <x v="0"/>
    <x v="4"/>
    <x v="29"/>
    <n v="9.5500000000000007"/>
    <n v="3"/>
    <n v="1.55"/>
  </r>
  <r>
    <d v="2017-07-03T00:00:00"/>
    <x v="3"/>
    <x v="6"/>
    <x v="122"/>
    <x v="0"/>
    <x v="2"/>
    <x v="6"/>
    <x v="432"/>
    <n v="167.97"/>
    <n v="4"/>
    <n v="62.99"/>
  </r>
  <r>
    <d v="2017-07-03T00:00:00"/>
    <x v="3"/>
    <x v="6"/>
    <x v="136"/>
    <x v="0"/>
    <x v="0"/>
    <x v="0"/>
    <x v="141"/>
    <n v="273.89999999999998"/>
    <n v="7"/>
    <n v="92.44"/>
  </r>
  <r>
    <d v="2017-07-03T00:00:00"/>
    <x v="3"/>
    <x v="6"/>
    <x v="136"/>
    <x v="0"/>
    <x v="2"/>
    <x v="15"/>
    <x v="1823"/>
    <n v="597.13"/>
    <n v="3"/>
    <n v="49.76"/>
  </r>
  <r>
    <d v="2017-07-03T00:00:00"/>
    <x v="3"/>
    <x v="6"/>
    <x v="103"/>
    <x v="31"/>
    <x v="1"/>
    <x v="8"/>
    <x v="339"/>
    <n v="545.85"/>
    <n v="9"/>
    <n v="114.63"/>
  </r>
  <r>
    <d v="2017-07-03T00:00:00"/>
    <x v="3"/>
    <x v="6"/>
    <x v="381"/>
    <x v="10"/>
    <x v="0"/>
    <x v="0"/>
    <x v="0"/>
    <n v="32.9"/>
    <n v="4"/>
    <n v="11.1"/>
  </r>
  <r>
    <d v="2017-07-03T00:00:00"/>
    <x v="3"/>
    <x v="6"/>
    <x v="381"/>
    <x v="10"/>
    <x v="1"/>
    <x v="13"/>
    <x v="476"/>
    <n v="215.15"/>
    <n v="2"/>
    <n v="-103.99"/>
  </r>
  <r>
    <d v="2017-07-03T00:00:00"/>
    <x v="3"/>
    <x v="6"/>
    <x v="381"/>
    <x v="10"/>
    <x v="0"/>
    <x v="0"/>
    <x v="861"/>
    <n v="30.96"/>
    <n v="6"/>
    <n v="11.22"/>
  </r>
  <r>
    <d v="2017-07-03T00:00:00"/>
    <x v="3"/>
    <x v="6"/>
    <x v="412"/>
    <x v="22"/>
    <x v="2"/>
    <x v="9"/>
    <x v="33"/>
    <n v="59.98"/>
    <n v="2"/>
    <n v="26.39"/>
  </r>
  <r>
    <d v="2017-07-03T00:00:00"/>
    <x v="3"/>
    <x v="6"/>
    <x v="412"/>
    <x v="22"/>
    <x v="2"/>
    <x v="15"/>
    <x v="1645"/>
    <n v="2395.1999999999998"/>
    <n v="6"/>
    <n v="209.58"/>
  </r>
  <r>
    <d v="2017-07-03T00:00:00"/>
    <x v="3"/>
    <x v="6"/>
    <x v="412"/>
    <x v="22"/>
    <x v="2"/>
    <x v="9"/>
    <x v="1208"/>
    <n v="1687.8"/>
    <n v="4"/>
    <n v="742.63"/>
  </r>
  <r>
    <d v="2017-07-03T00:00:00"/>
    <x v="3"/>
    <x v="6"/>
    <x v="412"/>
    <x v="22"/>
    <x v="2"/>
    <x v="6"/>
    <x v="314"/>
    <n v="7.99"/>
    <n v="1"/>
    <n v="2.7"/>
  </r>
  <r>
    <d v="2017-07-03T00:00:00"/>
    <x v="3"/>
    <x v="6"/>
    <x v="365"/>
    <x v="32"/>
    <x v="2"/>
    <x v="9"/>
    <x v="1326"/>
    <n v="258.89999999999998"/>
    <n v="10"/>
    <n v="93.2"/>
  </r>
  <r>
    <d v="2017-07-03T00:00:00"/>
    <x v="3"/>
    <x v="6"/>
    <x v="365"/>
    <x v="32"/>
    <x v="0"/>
    <x v="0"/>
    <x v="572"/>
    <n v="24.56"/>
    <n v="2"/>
    <n v="11.54"/>
  </r>
  <r>
    <d v="2017-07-03T00:00:00"/>
    <x v="3"/>
    <x v="6"/>
    <x v="337"/>
    <x v="3"/>
    <x v="1"/>
    <x v="8"/>
    <x v="1261"/>
    <n v="129.38999999999999"/>
    <n v="3"/>
    <n v="54.34"/>
  </r>
  <r>
    <d v="2017-07-03T00:00:00"/>
    <x v="3"/>
    <x v="6"/>
    <x v="122"/>
    <x v="3"/>
    <x v="0"/>
    <x v="2"/>
    <x v="1125"/>
    <n v="87.92"/>
    <n v="4"/>
    <n v="0.88"/>
  </r>
  <r>
    <d v="2017-07-03T00:00:00"/>
    <x v="3"/>
    <x v="6"/>
    <x v="627"/>
    <x v="25"/>
    <x v="2"/>
    <x v="9"/>
    <x v="623"/>
    <n v="24"/>
    <n v="2"/>
    <n v="-2.7"/>
  </r>
  <r>
    <d v="2017-07-03T00:00:00"/>
    <x v="3"/>
    <x v="6"/>
    <x v="578"/>
    <x v="38"/>
    <x v="1"/>
    <x v="8"/>
    <x v="889"/>
    <n v="102.3"/>
    <n v="1"/>
    <n v="26.6"/>
  </r>
  <r>
    <d v="2017-07-05T00:00:00"/>
    <x v="3"/>
    <x v="6"/>
    <x v="637"/>
    <x v="0"/>
    <x v="1"/>
    <x v="8"/>
    <x v="1630"/>
    <n v="332.03"/>
    <n v="9"/>
    <n v="-348.63"/>
  </r>
  <r>
    <d v="2017-07-05T00:00:00"/>
    <x v="3"/>
    <x v="6"/>
    <x v="637"/>
    <x v="0"/>
    <x v="0"/>
    <x v="3"/>
    <x v="130"/>
    <n v="11.39"/>
    <n v="9"/>
    <n v="-17.66"/>
  </r>
  <r>
    <d v="2017-07-05T00:00:00"/>
    <x v="3"/>
    <x v="6"/>
    <x v="637"/>
    <x v="0"/>
    <x v="0"/>
    <x v="0"/>
    <x v="1709"/>
    <n v="15.55"/>
    <n v="3"/>
    <n v="5.64"/>
  </r>
  <r>
    <d v="2017-07-05T00:00:00"/>
    <x v="3"/>
    <x v="6"/>
    <x v="637"/>
    <x v="0"/>
    <x v="0"/>
    <x v="0"/>
    <x v="183"/>
    <n v="31.1"/>
    <n v="6"/>
    <n v="11.28"/>
  </r>
  <r>
    <d v="2017-07-05T00:00:00"/>
    <x v="3"/>
    <x v="6"/>
    <x v="637"/>
    <x v="0"/>
    <x v="0"/>
    <x v="3"/>
    <x v="1414"/>
    <n v="6.32"/>
    <n v="1"/>
    <n v="-10.42"/>
  </r>
  <r>
    <d v="2017-07-05T00:00:00"/>
    <x v="3"/>
    <x v="6"/>
    <x v="105"/>
    <x v="40"/>
    <x v="2"/>
    <x v="6"/>
    <x v="1605"/>
    <n v="79.959999999999994"/>
    <n v="4"/>
    <n v="22.39"/>
  </r>
  <r>
    <d v="2017-07-06T00:00:00"/>
    <x v="3"/>
    <x v="6"/>
    <x v="470"/>
    <x v="2"/>
    <x v="0"/>
    <x v="3"/>
    <x v="73"/>
    <n v="2.95"/>
    <n v="2"/>
    <n v="-2.2599999999999998"/>
  </r>
  <r>
    <d v="2017-07-06T00:00:00"/>
    <x v="3"/>
    <x v="6"/>
    <x v="470"/>
    <x v="2"/>
    <x v="0"/>
    <x v="0"/>
    <x v="1269"/>
    <n v="16.059999999999999"/>
    <n v="3"/>
    <n v="5.82"/>
  </r>
  <r>
    <d v="2017-07-06T00:00:00"/>
    <x v="3"/>
    <x v="6"/>
    <x v="475"/>
    <x v="16"/>
    <x v="1"/>
    <x v="5"/>
    <x v="560"/>
    <n v="239.24"/>
    <n v="1"/>
    <n v="23.92"/>
  </r>
  <r>
    <d v="2017-07-06T00:00:00"/>
    <x v="3"/>
    <x v="6"/>
    <x v="487"/>
    <x v="3"/>
    <x v="1"/>
    <x v="5"/>
    <x v="1748"/>
    <n v="122.14"/>
    <n v="3"/>
    <n v="-13.74"/>
  </r>
  <r>
    <d v="2017-07-07T00:00:00"/>
    <x v="3"/>
    <x v="6"/>
    <x v="349"/>
    <x v="20"/>
    <x v="0"/>
    <x v="3"/>
    <x v="1045"/>
    <n v="17.47"/>
    <n v="3"/>
    <n v="6.33"/>
  </r>
  <r>
    <d v="2017-07-07T00:00:00"/>
    <x v="3"/>
    <x v="6"/>
    <x v="634"/>
    <x v="43"/>
    <x v="2"/>
    <x v="9"/>
    <x v="128"/>
    <n v="252"/>
    <n v="4"/>
    <n v="93.24"/>
  </r>
  <r>
    <d v="2017-07-07T00:00:00"/>
    <x v="3"/>
    <x v="6"/>
    <x v="556"/>
    <x v="2"/>
    <x v="1"/>
    <x v="11"/>
    <x v="1317"/>
    <n v="87.21"/>
    <n v="3"/>
    <n v="-45.35"/>
  </r>
  <r>
    <d v="2017-07-07T00:00:00"/>
    <x v="3"/>
    <x v="6"/>
    <x v="556"/>
    <x v="2"/>
    <x v="0"/>
    <x v="0"/>
    <x v="757"/>
    <n v="15.55"/>
    <n v="3"/>
    <n v="5.44"/>
  </r>
  <r>
    <d v="2017-07-07T00:00:00"/>
    <x v="3"/>
    <x v="6"/>
    <x v="556"/>
    <x v="2"/>
    <x v="2"/>
    <x v="6"/>
    <x v="628"/>
    <n v="683.99"/>
    <n v="2"/>
    <n v="-114"/>
  </r>
  <r>
    <d v="2017-07-07T00:00:00"/>
    <x v="3"/>
    <x v="6"/>
    <x v="556"/>
    <x v="2"/>
    <x v="0"/>
    <x v="2"/>
    <x v="1811"/>
    <n v="13.39"/>
    <n v="3"/>
    <n v="1"/>
  </r>
  <r>
    <d v="2017-07-07T00:00:00"/>
    <x v="3"/>
    <x v="6"/>
    <x v="556"/>
    <x v="2"/>
    <x v="2"/>
    <x v="9"/>
    <x v="1541"/>
    <n v="16.78"/>
    <n v="3"/>
    <n v="4.82"/>
  </r>
  <r>
    <d v="2017-07-07T00:00:00"/>
    <x v="3"/>
    <x v="6"/>
    <x v="556"/>
    <x v="2"/>
    <x v="2"/>
    <x v="9"/>
    <x v="1146"/>
    <n v="527.91999999999996"/>
    <n v="2"/>
    <n v="85.79"/>
  </r>
  <r>
    <d v="2017-07-07T00:00:00"/>
    <x v="3"/>
    <x v="6"/>
    <x v="372"/>
    <x v="3"/>
    <x v="0"/>
    <x v="7"/>
    <x v="1525"/>
    <n v="5.94"/>
    <n v="3"/>
    <n v="0.12"/>
  </r>
  <r>
    <d v="2017-07-08T00:00:00"/>
    <x v="3"/>
    <x v="6"/>
    <x v="210"/>
    <x v="32"/>
    <x v="0"/>
    <x v="4"/>
    <x v="203"/>
    <n v="7.56"/>
    <n v="3"/>
    <n v="3.1"/>
  </r>
  <r>
    <d v="2017-07-08T00:00:00"/>
    <x v="3"/>
    <x v="6"/>
    <x v="210"/>
    <x v="32"/>
    <x v="0"/>
    <x v="0"/>
    <x v="371"/>
    <n v="24.56"/>
    <n v="2"/>
    <n v="11.54"/>
  </r>
  <r>
    <d v="2017-07-08T00:00:00"/>
    <x v="3"/>
    <x v="6"/>
    <x v="210"/>
    <x v="32"/>
    <x v="0"/>
    <x v="4"/>
    <x v="136"/>
    <n v="12.96"/>
    <n v="2"/>
    <n v="4.1500000000000004"/>
  </r>
  <r>
    <d v="2017-07-08T00:00:00"/>
    <x v="3"/>
    <x v="6"/>
    <x v="381"/>
    <x v="3"/>
    <x v="1"/>
    <x v="8"/>
    <x v="886"/>
    <n v="145.9"/>
    <n v="5"/>
    <n v="62.74"/>
  </r>
  <r>
    <d v="2017-07-08T00:00:00"/>
    <x v="3"/>
    <x v="6"/>
    <x v="788"/>
    <x v="22"/>
    <x v="1"/>
    <x v="8"/>
    <x v="1328"/>
    <n v="198.46"/>
    <n v="2"/>
    <n v="99.23"/>
  </r>
  <r>
    <d v="2017-07-08T00:00:00"/>
    <x v="3"/>
    <x v="6"/>
    <x v="788"/>
    <x v="22"/>
    <x v="0"/>
    <x v="1"/>
    <x v="493"/>
    <n v="786.48"/>
    <n v="8"/>
    <n v="385.38"/>
  </r>
  <r>
    <d v="2017-07-08T00:00:00"/>
    <x v="3"/>
    <x v="6"/>
    <x v="788"/>
    <x v="22"/>
    <x v="0"/>
    <x v="3"/>
    <x v="1057"/>
    <n v="23.17"/>
    <n v="2"/>
    <n v="7.82"/>
  </r>
  <r>
    <d v="2017-07-08T00:00:00"/>
    <x v="3"/>
    <x v="6"/>
    <x v="788"/>
    <x v="22"/>
    <x v="2"/>
    <x v="9"/>
    <x v="1598"/>
    <n v="50"/>
    <n v="2"/>
    <n v="10.5"/>
  </r>
  <r>
    <d v="2017-07-08T00:00:00"/>
    <x v="3"/>
    <x v="6"/>
    <x v="339"/>
    <x v="3"/>
    <x v="0"/>
    <x v="1"/>
    <x v="634"/>
    <n v="75.180000000000007"/>
    <n v="6"/>
    <n v="35.33"/>
  </r>
  <r>
    <d v="2017-07-08T00:00:00"/>
    <x v="3"/>
    <x v="6"/>
    <x v="58"/>
    <x v="22"/>
    <x v="1"/>
    <x v="8"/>
    <x v="984"/>
    <n v="15.84"/>
    <n v="3"/>
    <n v="4.91"/>
  </r>
  <r>
    <d v="2017-07-08T00:00:00"/>
    <x v="3"/>
    <x v="6"/>
    <x v="58"/>
    <x v="22"/>
    <x v="0"/>
    <x v="3"/>
    <x v="171"/>
    <n v="86.38"/>
    <n v="3"/>
    <n v="30.23"/>
  </r>
  <r>
    <d v="2017-07-08T00:00:00"/>
    <x v="3"/>
    <x v="6"/>
    <x v="58"/>
    <x v="22"/>
    <x v="0"/>
    <x v="4"/>
    <x v="118"/>
    <n v="18.239999999999998"/>
    <n v="3"/>
    <n v="6.2"/>
  </r>
  <r>
    <d v="2017-07-08T00:00:00"/>
    <x v="3"/>
    <x v="6"/>
    <x v="58"/>
    <x v="22"/>
    <x v="0"/>
    <x v="4"/>
    <x v="268"/>
    <n v="13.12"/>
    <n v="4"/>
    <n v="4.33"/>
  </r>
  <r>
    <d v="2017-07-08T00:00:00"/>
    <x v="3"/>
    <x v="6"/>
    <x v="736"/>
    <x v="7"/>
    <x v="1"/>
    <x v="8"/>
    <x v="1251"/>
    <n v="83.92"/>
    <n v="4"/>
    <n v="5.87"/>
  </r>
  <r>
    <d v="2017-07-08T00:00:00"/>
    <x v="3"/>
    <x v="6"/>
    <x v="736"/>
    <x v="7"/>
    <x v="2"/>
    <x v="9"/>
    <x v="662"/>
    <n v="141.9"/>
    <n v="5"/>
    <n v="58.18"/>
  </r>
  <r>
    <d v="2017-07-08T00:00:00"/>
    <x v="3"/>
    <x v="6"/>
    <x v="736"/>
    <x v="7"/>
    <x v="1"/>
    <x v="8"/>
    <x v="586"/>
    <n v="39.979999999999997"/>
    <n v="2"/>
    <n v="9.1999999999999993"/>
  </r>
  <r>
    <d v="2017-07-08T00:00:00"/>
    <x v="3"/>
    <x v="6"/>
    <x v="736"/>
    <x v="7"/>
    <x v="0"/>
    <x v="4"/>
    <x v="974"/>
    <n v="28.91"/>
    <n v="7"/>
    <n v="8.67"/>
  </r>
  <r>
    <d v="2017-07-08T00:00:00"/>
    <x v="3"/>
    <x v="6"/>
    <x v="736"/>
    <x v="7"/>
    <x v="0"/>
    <x v="4"/>
    <x v="358"/>
    <n v="174.95"/>
    <n v="5"/>
    <n v="45.49"/>
  </r>
  <r>
    <d v="2017-07-08T00:00:00"/>
    <x v="3"/>
    <x v="6"/>
    <x v="376"/>
    <x v="22"/>
    <x v="0"/>
    <x v="0"/>
    <x v="371"/>
    <n v="52.76"/>
    <n v="2"/>
    <n v="24.27"/>
  </r>
  <r>
    <d v="2017-07-09T00:00:00"/>
    <x v="3"/>
    <x v="6"/>
    <x v="210"/>
    <x v="11"/>
    <x v="0"/>
    <x v="3"/>
    <x v="106"/>
    <n v="1.08"/>
    <n v="2"/>
    <n v="-0.79"/>
  </r>
  <r>
    <d v="2017-07-09T00:00:00"/>
    <x v="3"/>
    <x v="6"/>
    <x v="270"/>
    <x v="1"/>
    <x v="0"/>
    <x v="4"/>
    <x v="1824"/>
    <n v="8.84"/>
    <n v="5"/>
    <n v="2.98"/>
  </r>
  <r>
    <d v="2017-07-09T00:00:00"/>
    <x v="3"/>
    <x v="6"/>
    <x v="270"/>
    <x v="1"/>
    <x v="0"/>
    <x v="12"/>
    <x v="1771"/>
    <n v="58.46"/>
    <n v="9"/>
    <n v="-146.16"/>
  </r>
  <r>
    <d v="2017-07-09T00:00:00"/>
    <x v="3"/>
    <x v="6"/>
    <x v="209"/>
    <x v="1"/>
    <x v="0"/>
    <x v="2"/>
    <x v="70"/>
    <n v="228.92"/>
    <n v="5"/>
    <n v="14.31"/>
  </r>
  <r>
    <d v="2017-07-09T00:00:00"/>
    <x v="3"/>
    <x v="6"/>
    <x v="88"/>
    <x v="18"/>
    <x v="1"/>
    <x v="8"/>
    <x v="1401"/>
    <n v="526.45000000000005"/>
    <n v="5"/>
    <n v="31.59"/>
  </r>
  <r>
    <d v="2017-07-09T00:00:00"/>
    <x v="3"/>
    <x v="6"/>
    <x v="509"/>
    <x v="37"/>
    <x v="0"/>
    <x v="0"/>
    <x v="1520"/>
    <n v="274.8"/>
    <n v="5"/>
    <n v="134.65"/>
  </r>
  <r>
    <d v="2017-07-09T00:00:00"/>
    <x v="3"/>
    <x v="6"/>
    <x v="509"/>
    <x v="37"/>
    <x v="0"/>
    <x v="2"/>
    <x v="1204"/>
    <n v="195.64"/>
    <n v="4"/>
    <n v="3.91"/>
  </r>
  <r>
    <d v="2017-07-09T00:00:00"/>
    <x v="3"/>
    <x v="6"/>
    <x v="509"/>
    <x v="37"/>
    <x v="2"/>
    <x v="6"/>
    <x v="967"/>
    <n v="257.98"/>
    <n v="2"/>
    <n v="74.81"/>
  </r>
  <r>
    <d v="2017-07-09T00:00:00"/>
    <x v="3"/>
    <x v="6"/>
    <x v="509"/>
    <x v="37"/>
    <x v="0"/>
    <x v="4"/>
    <x v="311"/>
    <n v="119.04"/>
    <n v="6"/>
    <n v="48.81"/>
  </r>
  <r>
    <d v="2017-07-10T00:00:00"/>
    <x v="3"/>
    <x v="6"/>
    <x v="652"/>
    <x v="4"/>
    <x v="1"/>
    <x v="8"/>
    <x v="734"/>
    <n v="18.84"/>
    <n v="3"/>
    <n v="7.91"/>
  </r>
  <r>
    <d v="2017-07-10T00:00:00"/>
    <x v="3"/>
    <x v="6"/>
    <x v="215"/>
    <x v="1"/>
    <x v="0"/>
    <x v="2"/>
    <x v="892"/>
    <n v="298.45999999999998"/>
    <n v="6"/>
    <n v="26.12"/>
  </r>
  <r>
    <d v="2017-07-10T00:00:00"/>
    <x v="3"/>
    <x v="6"/>
    <x v="97"/>
    <x v="4"/>
    <x v="0"/>
    <x v="12"/>
    <x v="1181"/>
    <n v="41.91"/>
    <n v="3"/>
    <n v="10.9"/>
  </r>
  <r>
    <d v="2017-07-11T00:00:00"/>
    <x v="3"/>
    <x v="6"/>
    <x v="549"/>
    <x v="3"/>
    <x v="0"/>
    <x v="1"/>
    <x v="18"/>
    <n v="8.67"/>
    <n v="3"/>
    <n v="4.07"/>
  </r>
  <r>
    <d v="2017-07-11T00:00:00"/>
    <x v="3"/>
    <x v="6"/>
    <x v="448"/>
    <x v="20"/>
    <x v="2"/>
    <x v="9"/>
    <x v="225"/>
    <n v="132.6"/>
    <n v="6"/>
    <n v="17.239999999999998"/>
  </r>
  <r>
    <d v="2017-07-11T00:00:00"/>
    <x v="3"/>
    <x v="6"/>
    <x v="262"/>
    <x v="30"/>
    <x v="0"/>
    <x v="4"/>
    <x v="108"/>
    <n v="30.32"/>
    <n v="4"/>
    <n v="11.82"/>
  </r>
  <r>
    <d v="2017-07-11T00:00:00"/>
    <x v="3"/>
    <x v="6"/>
    <x v="119"/>
    <x v="3"/>
    <x v="2"/>
    <x v="9"/>
    <x v="1044"/>
    <n v="1287.45"/>
    <n v="5"/>
    <n v="244.62"/>
  </r>
  <r>
    <d v="2017-07-11T00:00:00"/>
    <x v="3"/>
    <x v="6"/>
    <x v="119"/>
    <x v="3"/>
    <x v="0"/>
    <x v="12"/>
    <x v="1596"/>
    <n v="168.1"/>
    <n v="5"/>
    <n v="43.71"/>
  </r>
  <r>
    <d v="2017-07-11T00:00:00"/>
    <x v="3"/>
    <x v="6"/>
    <x v="324"/>
    <x v="3"/>
    <x v="2"/>
    <x v="6"/>
    <x v="1648"/>
    <n v="71.95"/>
    <n v="6"/>
    <n v="5.4"/>
  </r>
  <r>
    <d v="2017-07-11T00:00:00"/>
    <x v="3"/>
    <x v="6"/>
    <x v="324"/>
    <x v="3"/>
    <x v="0"/>
    <x v="3"/>
    <x v="15"/>
    <n v="29.8"/>
    <n v="5"/>
    <n v="9.31"/>
  </r>
  <r>
    <d v="2017-07-12T00:00:00"/>
    <x v="3"/>
    <x v="6"/>
    <x v="178"/>
    <x v="10"/>
    <x v="0"/>
    <x v="0"/>
    <x v="1236"/>
    <n v="3.82"/>
    <n v="1"/>
    <n v="1.19"/>
  </r>
  <r>
    <d v="2017-07-13T00:00:00"/>
    <x v="3"/>
    <x v="6"/>
    <x v="294"/>
    <x v="2"/>
    <x v="2"/>
    <x v="6"/>
    <x v="567"/>
    <n v="39.590000000000003"/>
    <n v="1"/>
    <n v="-7.26"/>
  </r>
  <r>
    <d v="2017-07-13T00:00:00"/>
    <x v="3"/>
    <x v="6"/>
    <x v="294"/>
    <x v="2"/>
    <x v="1"/>
    <x v="8"/>
    <x v="805"/>
    <n v="91.01"/>
    <n v="9"/>
    <n v="19.34"/>
  </r>
  <r>
    <d v="2017-07-13T00:00:00"/>
    <x v="3"/>
    <x v="6"/>
    <x v="390"/>
    <x v="42"/>
    <x v="0"/>
    <x v="2"/>
    <x v="1126"/>
    <n v="360.38"/>
    <n v="2"/>
    <n v="93.7"/>
  </r>
  <r>
    <d v="2017-07-13T00:00:00"/>
    <x v="3"/>
    <x v="6"/>
    <x v="390"/>
    <x v="42"/>
    <x v="0"/>
    <x v="0"/>
    <x v="1791"/>
    <n v="13.56"/>
    <n v="2"/>
    <n v="6.24"/>
  </r>
  <r>
    <d v="2017-07-14T00:00:00"/>
    <x v="3"/>
    <x v="6"/>
    <x v="460"/>
    <x v="3"/>
    <x v="0"/>
    <x v="3"/>
    <x v="816"/>
    <n v="4.45"/>
    <n v="2"/>
    <n v="1.45"/>
  </r>
  <r>
    <d v="2017-07-14T00:00:00"/>
    <x v="3"/>
    <x v="6"/>
    <x v="460"/>
    <x v="3"/>
    <x v="1"/>
    <x v="8"/>
    <x v="1630"/>
    <n v="276.69"/>
    <n v="3"/>
    <n v="49.8"/>
  </r>
  <r>
    <d v="2017-07-14T00:00:00"/>
    <x v="3"/>
    <x v="6"/>
    <x v="460"/>
    <x v="3"/>
    <x v="0"/>
    <x v="7"/>
    <x v="1152"/>
    <n v="4.96"/>
    <n v="4"/>
    <n v="2.33"/>
  </r>
  <r>
    <d v="2017-07-14T00:00:00"/>
    <x v="3"/>
    <x v="6"/>
    <x v="460"/>
    <x v="3"/>
    <x v="0"/>
    <x v="4"/>
    <x v="755"/>
    <n v="71.92"/>
    <n v="4"/>
    <n v="20.86"/>
  </r>
  <r>
    <d v="2017-07-14T00:00:00"/>
    <x v="3"/>
    <x v="6"/>
    <x v="460"/>
    <x v="3"/>
    <x v="1"/>
    <x v="8"/>
    <x v="1084"/>
    <n v="18.84"/>
    <n v="3"/>
    <n v="7.91"/>
  </r>
  <r>
    <d v="2017-07-14T00:00:00"/>
    <x v="3"/>
    <x v="6"/>
    <x v="460"/>
    <x v="3"/>
    <x v="2"/>
    <x v="9"/>
    <x v="1685"/>
    <n v="140.97"/>
    <n v="3"/>
    <n v="19.739999999999998"/>
  </r>
  <r>
    <d v="2017-07-14T00:00:00"/>
    <x v="3"/>
    <x v="6"/>
    <x v="460"/>
    <x v="3"/>
    <x v="2"/>
    <x v="6"/>
    <x v="10"/>
    <n v="470.38"/>
    <n v="3"/>
    <n v="52.92"/>
  </r>
  <r>
    <d v="2017-07-14T00:00:00"/>
    <x v="3"/>
    <x v="6"/>
    <x v="154"/>
    <x v="10"/>
    <x v="0"/>
    <x v="0"/>
    <x v="1611"/>
    <n v="9.25"/>
    <n v="2"/>
    <n v="3.35"/>
  </r>
  <r>
    <d v="2017-07-14T00:00:00"/>
    <x v="3"/>
    <x v="6"/>
    <x v="154"/>
    <x v="10"/>
    <x v="2"/>
    <x v="6"/>
    <x v="1021"/>
    <n v="1889.95"/>
    <n v="9"/>
    <n v="-377.99"/>
  </r>
  <r>
    <d v="2017-07-14T00:00:00"/>
    <x v="3"/>
    <x v="6"/>
    <x v="154"/>
    <x v="10"/>
    <x v="0"/>
    <x v="2"/>
    <x v="271"/>
    <n v="62.04"/>
    <n v="5"/>
    <n v="4.6500000000000004"/>
  </r>
  <r>
    <d v="2017-07-14T00:00:00"/>
    <x v="3"/>
    <x v="6"/>
    <x v="154"/>
    <x v="10"/>
    <x v="1"/>
    <x v="8"/>
    <x v="1328"/>
    <n v="396.92"/>
    <n v="5"/>
    <n v="148.85"/>
  </r>
  <r>
    <d v="2017-07-14T00:00:00"/>
    <x v="3"/>
    <x v="6"/>
    <x v="154"/>
    <x v="10"/>
    <x v="0"/>
    <x v="2"/>
    <x v="434"/>
    <n v="239.46"/>
    <n v="7"/>
    <n v="17.96"/>
  </r>
  <r>
    <d v="2017-07-14T00:00:00"/>
    <x v="3"/>
    <x v="6"/>
    <x v="154"/>
    <x v="10"/>
    <x v="0"/>
    <x v="4"/>
    <x v="268"/>
    <n v="13.12"/>
    <n v="5"/>
    <n v="2.13"/>
  </r>
  <r>
    <d v="2017-07-15T00:00:00"/>
    <x v="3"/>
    <x v="6"/>
    <x v="226"/>
    <x v="7"/>
    <x v="0"/>
    <x v="3"/>
    <x v="3"/>
    <n v="26.55"/>
    <n v="3"/>
    <n v="13.01"/>
  </r>
  <r>
    <d v="2017-07-15T00:00:00"/>
    <x v="3"/>
    <x v="6"/>
    <x v="226"/>
    <x v="7"/>
    <x v="1"/>
    <x v="13"/>
    <x v="848"/>
    <n v="310.44"/>
    <n v="3"/>
    <n v="-48.78"/>
  </r>
  <r>
    <d v="2017-07-15T00:00:00"/>
    <x v="3"/>
    <x v="6"/>
    <x v="147"/>
    <x v="20"/>
    <x v="0"/>
    <x v="4"/>
    <x v="1568"/>
    <n v="6.56"/>
    <n v="2"/>
    <n v="1.9"/>
  </r>
  <r>
    <d v="2017-07-15T00:00:00"/>
    <x v="3"/>
    <x v="6"/>
    <x v="147"/>
    <x v="20"/>
    <x v="0"/>
    <x v="1"/>
    <x v="1116"/>
    <n v="7.83"/>
    <n v="3"/>
    <n v="3.6"/>
  </r>
  <r>
    <d v="2017-07-15T00:00:00"/>
    <x v="3"/>
    <x v="6"/>
    <x v="147"/>
    <x v="20"/>
    <x v="2"/>
    <x v="9"/>
    <x v="1179"/>
    <n v="41.9"/>
    <n v="2"/>
    <n v="8.8000000000000007"/>
  </r>
  <r>
    <d v="2017-07-15T00:00:00"/>
    <x v="3"/>
    <x v="6"/>
    <x v="147"/>
    <x v="20"/>
    <x v="1"/>
    <x v="5"/>
    <x v="1255"/>
    <n v="664.15"/>
    <n v="6"/>
    <n v="88.55"/>
  </r>
  <r>
    <d v="2017-07-15T00:00:00"/>
    <x v="3"/>
    <x v="6"/>
    <x v="147"/>
    <x v="20"/>
    <x v="0"/>
    <x v="0"/>
    <x v="948"/>
    <n v="8.9600000000000009"/>
    <n v="2"/>
    <n v="4.3899999999999997"/>
  </r>
  <r>
    <d v="2017-07-15T00:00:00"/>
    <x v="3"/>
    <x v="6"/>
    <x v="332"/>
    <x v="6"/>
    <x v="0"/>
    <x v="12"/>
    <x v="879"/>
    <n v="179.94"/>
    <n v="3"/>
    <n v="50.38"/>
  </r>
  <r>
    <d v="2017-07-15T00:00:00"/>
    <x v="3"/>
    <x v="6"/>
    <x v="332"/>
    <x v="6"/>
    <x v="1"/>
    <x v="13"/>
    <x v="576"/>
    <n v="872.94"/>
    <n v="3"/>
    <n v="157.13"/>
  </r>
  <r>
    <d v="2017-07-15T00:00:00"/>
    <x v="3"/>
    <x v="6"/>
    <x v="332"/>
    <x v="6"/>
    <x v="0"/>
    <x v="0"/>
    <x v="423"/>
    <n v="12.96"/>
    <n v="2"/>
    <n v="6.22"/>
  </r>
  <r>
    <d v="2017-07-16T00:00:00"/>
    <x v="3"/>
    <x v="6"/>
    <x v="394"/>
    <x v="2"/>
    <x v="1"/>
    <x v="5"/>
    <x v="908"/>
    <n v="71.37"/>
    <n v="2"/>
    <n v="-1.02"/>
  </r>
  <r>
    <d v="2017-07-16T00:00:00"/>
    <x v="3"/>
    <x v="6"/>
    <x v="139"/>
    <x v="1"/>
    <x v="0"/>
    <x v="4"/>
    <x v="1559"/>
    <n v="2.91"/>
    <n v="2"/>
    <n v="0.91"/>
  </r>
  <r>
    <d v="2017-07-16T00:00:00"/>
    <x v="3"/>
    <x v="6"/>
    <x v="40"/>
    <x v="25"/>
    <x v="1"/>
    <x v="5"/>
    <x v="1209"/>
    <n v="242.35"/>
    <n v="3"/>
    <n v="15.15"/>
  </r>
  <r>
    <d v="2017-07-17T00:00:00"/>
    <x v="3"/>
    <x v="6"/>
    <x v="661"/>
    <x v="16"/>
    <x v="1"/>
    <x v="8"/>
    <x v="1659"/>
    <n v="7.9"/>
    <n v="2"/>
    <n v="2.17"/>
  </r>
  <r>
    <d v="2017-07-17T00:00:00"/>
    <x v="3"/>
    <x v="6"/>
    <x v="734"/>
    <x v="20"/>
    <x v="2"/>
    <x v="6"/>
    <x v="1775"/>
    <n v="269.98"/>
    <n v="2"/>
    <n v="67.5"/>
  </r>
  <r>
    <d v="2017-07-17T00:00:00"/>
    <x v="3"/>
    <x v="6"/>
    <x v="734"/>
    <x v="20"/>
    <x v="0"/>
    <x v="0"/>
    <x v="386"/>
    <n v="99.9"/>
    <n v="5"/>
    <n v="47.95"/>
  </r>
  <r>
    <d v="2017-07-17T00:00:00"/>
    <x v="3"/>
    <x v="6"/>
    <x v="734"/>
    <x v="20"/>
    <x v="1"/>
    <x v="8"/>
    <x v="1683"/>
    <n v="39.08"/>
    <n v="4"/>
    <n v="14.46"/>
  </r>
  <r>
    <d v="2017-07-17T00:00:00"/>
    <x v="3"/>
    <x v="6"/>
    <x v="314"/>
    <x v="3"/>
    <x v="2"/>
    <x v="16"/>
    <x v="359"/>
    <n v="479.98"/>
    <n v="2"/>
    <n v="90"/>
  </r>
  <r>
    <d v="2017-07-17T00:00:00"/>
    <x v="3"/>
    <x v="6"/>
    <x v="202"/>
    <x v="3"/>
    <x v="0"/>
    <x v="0"/>
    <x v="1038"/>
    <n v="32.4"/>
    <n v="5"/>
    <n v="15.55"/>
  </r>
  <r>
    <d v="2017-07-17T00:00:00"/>
    <x v="3"/>
    <x v="6"/>
    <x v="202"/>
    <x v="3"/>
    <x v="0"/>
    <x v="10"/>
    <x v="1068"/>
    <n v="57.9"/>
    <n v="5"/>
    <n v="28.95"/>
  </r>
  <r>
    <d v="2017-07-17T00:00:00"/>
    <x v="3"/>
    <x v="6"/>
    <x v="202"/>
    <x v="3"/>
    <x v="0"/>
    <x v="2"/>
    <x v="235"/>
    <n v="10.56"/>
    <n v="2"/>
    <n v="0"/>
  </r>
  <r>
    <d v="2017-07-17T00:00:00"/>
    <x v="3"/>
    <x v="6"/>
    <x v="202"/>
    <x v="3"/>
    <x v="1"/>
    <x v="11"/>
    <x v="1205"/>
    <n v="1194.17"/>
    <n v="5"/>
    <n v="210.74"/>
  </r>
  <r>
    <d v="2017-07-18T00:00:00"/>
    <x v="3"/>
    <x v="6"/>
    <x v="505"/>
    <x v="12"/>
    <x v="1"/>
    <x v="13"/>
    <x v="1161"/>
    <n v="801.6"/>
    <n v="5"/>
    <n v="-448.9"/>
  </r>
  <r>
    <d v="2017-07-18T00:00:00"/>
    <x v="3"/>
    <x v="6"/>
    <x v="505"/>
    <x v="12"/>
    <x v="1"/>
    <x v="5"/>
    <x v="1209"/>
    <n v="161.57"/>
    <n v="2"/>
    <n v="10.1"/>
  </r>
  <r>
    <d v="2017-07-18T00:00:00"/>
    <x v="3"/>
    <x v="6"/>
    <x v="505"/>
    <x v="12"/>
    <x v="0"/>
    <x v="0"/>
    <x v="716"/>
    <n v="16.100000000000001"/>
    <n v="2"/>
    <n v="5.23"/>
  </r>
  <r>
    <d v="2017-07-18T00:00:00"/>
    <x v="3"/>
    <x v="6"/>
    <x v="505"/>
    <x v="12"/>
    <x v="0"/>
    <x v="3"/>
    <x v="1088"/>
    <n v="7.66"/>
    <n v="4"/>
    <n v="-6.12"/>
  </r>
  <r>
    <d v="2017-07-18T00:00:00"/>
    <x v="3"/>
    <x v="6"/>
    <x v="505"/>
    <x v="12"/>
    <x v="1"/>
    <x v="5"/>
    <x v="1155"/>
    <n v="311.98"/>
    <n v="3"/>
    <n v="-42.9"/>
  </r>
  <r>
    <d v="2017-07-18T00:00:00"/>
    <x v="3"/>
    <x v="6"/>
    <x v="9"/>
    <x v="2"/>
    <x v="2"/>
    <x v="16"/>
    <x v="1308"/>
    <n v="599.97"/>
    <n v="5"/>
    <n v="70"/>
  </r>
  <r>
    <d v="2017-07-18T00:00:00"/>
    <x v="3"/>
    <x v="6"/>
    <x v="9"/>
    <x v="2"/>
    <x v="1"/>
    <x v="5"/>
    <x v="478"/>
    <n v="198.74"/>
    <n v="4"/>
    <n v="-14.2"/>
  </r>
  <r>
    <d v="2017-07-18T00:00:00"/>
    <x v="3"/>
    <x v="6"/>
    <x v="9"/>
    <x v="2"/>
    <x v="0"/>
    <x v="14"/>
    <x v="714"/>
    <n v="9.18"/>
    <n v="2"/>
    <n v="1.1499999999999999"/>
  </r>
  <r>
    <d v="2017-07-20T00:00:00"/>
    <x v="3"/>
    <x v="6"/>
    <x v="246"/>
    <x v="1"/>
    <x v="0"/>
    <x v="2"/>
    <x v="994"/>
    <n v="69.709999999999994"/>
    <n v="2"/>
    <n v="8.7100000000000009"/>
  </r>
  <r>
    <d v="2017-07-20T00:00:00"/>
    <x v="3"/>
    <x v="6"/>
    <x v="246"/>
    <x v="1"/>
    <x v="1"/>
    <x v="8"/>
    <x v="466"/>
    <n v="8.7899999999999991"/>
    <n v="1"/>
    <n v="-5.71"/>
  </r>
  <r>
    <d v="2017-07-20T00:00:00"/>
    <x v="3"/>
    <x v="6"/>
    <x v="551"/>
    <x v="19"/>
    <x v="0"/>
    <x v="1"/>
    <x v="1323"/>
    <n v="14.62"/>
    <n v="2"/>
    <n v="6.87"/>
  </r>
  <r>
    <d v="2017-07-20T00:00:00"/>
    <x v="3"/>
    <x v="6"/>
    <x v="551"/>
    <x v="19"/>
    <x v="0"/>
    <x v="12"/>
    <x v="425"/>
    <n v="416.32"/>
    <n v="2"/>
    <n v="112.41"/>
  </r>
  <r>
    <d v="2017-07-20T00:00:00"/>
    <x v="3"/>
    <x v="6"/>
    <x v="551"/>
    <x v="19"/>
    <x v="0"/>
    <x v="3"/>
    <x v="1513"/>
    <n v="43"/>
    <n v="5"/>
    <n v="20.21"/>
  </r>
  <r>
    <d v="2017-07-20T00:00:00"/>
    <x v="3"/>
    <x v="6"/>
    <x v="551"/>
    <x v="19"/>
    <x v="1"/>
    <x v="5"/>
    <x v="707"/>
    <n v="182.94"/>
    <n v="3"/>
    <n v="27.44"/>
  </r>
  <r>
    <d v="2017-07-20T00:00:00"/>
    <x v="3"/>
    <x v="6"/>
    <x v="551"/>
    <x v="19"/>
    <x v="0"/>
    <x v="3"/>
    <x v="1296"/>
    <n v="60.83"/>
    <n v="7"/>
    <n v="30.42"/>
  </r>
  <r>
    <d v="2017-07-20T00:00:00"/>
    <x v="3"/>
    <x v="6"/>
    <x v="551"/>
    <x v="19"/>
    <x v="2"/>
    <x v="9"/>
    <x v="1361"/>
    <n v="389.97"/>
    <n v="3"/>
    <n v="132.59"/>
  </r>
  <r>
    <d v="2017-07-20T00:00:00"/>
    <x v="3"/>
    <x v="6"/>
    <x v="436"/>
    <x v="28"/>
    <x v="0"/>
    <x v="3"/>
    <x v="688"/>
    <n v="735.98"/>
    <n v="2"/>
    <n v="331.19"/>
  </r>
  <r>
    <d v="2017-07-20T00:00:00"/>
    <x v="3"/>
    <x v="6"/>
    <x v="278"/>
    <x v="20"/>
    <x v="0"/>
    <x v="0"/>
    <x v="1282"/>
    <n v="13.36"/>
    <n v="2"/>
    <n v="6.41"/>
  </r>
  <r>
    <d v="2017-07-20T00:00:00"/>
    <x v="3"/>
    <x v="6"/>
    <x v="278"/>
    <x v="20"/>
    <x v="1"/>
    <x v="5"/>
    <x v="148"/>
    <n v="163.76"/>
    <n v="2"/>
    <n v="25.47"/>
  </r>
  <r>
    <d v="2017-07-20T00:00:00"/>
    <x v="3"/>
    <x v="6"/>
    <x v="278"/>
    <x v="20"/>
    <x v="1"/>
    <x v="8"/>
    <x v="282"/>
    <n v="183.92"/>
    <n v="4"/>
    <n v="31.27"/>
  </r>
  <r>
    <d v="2017-07-21T00:00:00"/>
    <x v="3"/>
    <x v="6"/>
    <x v="581"/>
    <x v="23"/>
    <x v="0"/>
    <x v="0"/>
    <x v="729"/>
    <n v="6.48"/>
    <n v="1"/>
    <n v="3.18"/>
  </r>
  <r>
    <d v="2017-07-21T00:00:00"/>
    <x v="3"/>
    <x v="6"/>
    <x v="582"/>
    <x v="27"/>
    <x v="2"/>
    <x v="6"/>
    <x v="1755"/>
    <n v="71.930000000000007"/>
    <n v="9"/>
    <n v="6.29"/>
  </r>
  <r>
    <d v="2017-07-21T00:00:00"/>
    <x v="3"/>
    <x v="6"/>
    <x v="582"/>
    <x v="27"/>
    <x v="0"/>
    <x v="4"/>
    <x v="151"/>
    <n v="25.99"/>
    <n v="1"/>
    <n v="7.54"/>
  </r>
  <r>
    <d v="2017-07-21T00:00:00"/>
    <x v="3"/>
    <x v="6"/>
    <x v="746"/>
    <x v="10"/>
    <x v="0"/>
    <x v="3"/>
    <x v="556"/>
    <n v="33.93"/>
    <n v="3"/>
    <n v="-22.62"/>
  </r>
  <r>
    <d v="2017-07-21T00:00:00"/>
    <x v="3"/>
    <x v="6"/>
    <x v="746"/>
    <x v="10"/>
    <x v="0"/>
    <x v="2"/>
    <x v="1760"/>
    <n v="222.32"/>
    <n v="7"/>
    <n v="25.01"/>
  </r>
  <r>
    <d v="2017-07-21T00:00:00"/>
    <x v="3"/>
    <x v="6"/>
    <x v="746"/>
    <x v="10"/>
    <x v="2"/>
    <x v="6"/>
    <x v="1377"/>
    <n v="210.56"/>
    <n v="6"/>
    <n v="-52.64"/>
  </r>
  <r>
    <d v="2017-07-21T00:00:00"/>
    <x v="3"/>
    <x v="6"/>
    <x v="481"/>
    <x v="6"/>
    <x v="0"/>
    <x v="4"/>
    <x v="1638"/>
    <n v="101.94"/>
    <n v="6"/>
    <n v="29.56"/>
  </r>
  <r>
    <d v="2017-07-21T00:00:00"/>
    <x v="3"/>
    <x v="6"/>
    <x v="481"/>
    <x v="6"/>
    <x v="2"/>
    <x v="6"/>
    <x v="418"/>
    <n v="271.95999999999998"/>
    <n v="4"/>
    <n v="67.989999999999995"/>
  </r>
  <r>
    <d v="2017-07-21T00:00:00"/>
    <x v="3"/>
    <x v="6"/>
    <x v="481"/>
    <x v="6"/>
    <x v="1"/>
    <x v="8"/>
    <x v="725"/>
    <n v="8.8000000000000007"/>
    <n v="5"/>
    <n v="3.87"/>
  </r>
  <r>
    <d v="2017-07-21T00:00:00"/>
    <x v="3"/>
    <x v="6"/>
    <x v="481"/>
    <x v="6"/>
    <x v="0"/>
    <x v="4"/>
    <x v="175"/>
    <n v="19.68"/>
    <n v="6"/>
    <n v="5.71"/>
  </r>
  <r>
    <d v="2017-07-21T00:00:00"/>
    <x v="3"/>
    <x v="6"/>
    <x v="481"/>
    <x v="6"/>
    <x v="1"/>
    <x v="11"/>
    <x v="1671"/>
    <n v="302.94"/>
    <n v="3"/>
    <n v="69.680000000000007"/>
  </r>
  <r>
    <d v="2017-07-21T00:00:00"/>
    <x v="3"/>
    <x v="6"/>
    <x v="481"/>
    <x v="6"/>
    <x v="0"/>
    <x v="3"/>
    <x v="547"/>
    <n v="14.94"/>
    <n v="3"/>
    <n v="7.17"/>
  </r>
  <r>
    <d v="2017-07-21T00:00:00"/>
    <x v="3"/>
    <x v="6"/>
    <x v="481"/>
    <x v="6"/>
    <x v="0"/>
    <x v="14"/>
    <x v="1673"/>
    <n v="231.72"/>
    <n v="2"/>
    <n v="11.59"/>
  </r>
  <r>
    <d v="2017-07-21T00:00:00"/>
    <x v="3"/>
    <x v="6"/>
    <x v="661"/>
    <x v="3"/>
    <x v="0"/>
    <x v="0"/>
    <x v="1825"/>
    <n v="16.34"/>
    <n v="2"/>
    <n v="7.68"/>
  </r>
  <r>
    <d v="2017-07-21T00:00:00"/>
    <x v="3"/>
    <x v="6"/>
    <x v="661"/>
    <x v="3"/>
    <x v="1"/>
    <x v="5"/>
    <x v="433"/>
    <n v="225.3"/>
    <n v="2"/>
    <n v="22.53"/>
  </r>
  <r>
    <d v="2017-07-21T00:00:00"/>
    <x v="3"/>
    <x v="6"/>
    <x v="661"/>
    <x v="3"/>
    <x v="0"/>
    <x v="3"/>
    <x v="637"/>
    <n v="50.35"/>
    <n v="3"/>
    <n v="17.62"/>
  </r>
  <r>
    <d v="2017-07-21T00:00:00"/>
    <x v="3"/>
    <x v="6"/>
    <x v="178"/>
    <x v="20"/>
    <x v="0"/>
    <x v="12"/>
    <x v="1277"/>
    <n v="17.48"/>
    <n v="4"/>
    <n v="4.54"/>
  </r>
  <r>
    <d v="2017-07-21T00:00:00"/>
    <x v="3"/>
    <x v="6"/>
    <x v="278"/>
    <x v="3"/>
    <x v="0"/>
    <x v="4"/>
    <x v="510"/>
    <n v="3.52"/>
    <n v="2"/>
    <n v="1.69"/>
  </r>
  <r>
    <d v="2017-07-21T00:00:00"/>
    <x v="3"/>
    <x v="6"/>
    <x v="278"/>
    <x v="3"/>
    <x v="2"/>
    <x v="6"/>
    <x v="803"/>
    <n v="1626.19"/>
    <n v="9"/>
    <n v="121.96"/>
  </r>
  <r>
    <d v="2017-07-21T00:00:00"/>
    <x v="3"/>
    <x v="6"/>
    <x v="344"/>
    <x v="0"/>
    <x v="1"/>
    <x v="13"/>
    <x v="1174"/>
    <n v="124.4"/>
    <n v="4"/>
    <n v="-21.33"/>
  </r>
  <r>
    <d v="2017-07-21T00:00:00"/>
    <x v="3"/>
    <x v="6"/>
    <x v="254"/>
    <x v="1"/>
    <x v="0"/>
    <x v="3"/>
    <x v="824"/>
    <n v="2.86"/>
    <n v="4"/>
    <n v="-4.58"/>
  </r>
  <r>
    <d v="2017-07-21T00:00:00"/>
    <x v="3"/>
    <x v="6"/>
    <x v="254"/>
    <x v="1"/>
    <x v="0"/>
    <x v="3"/>
    <x v="145"/>
    <n v="94.19"/>
    <n v="7"/>
    <n v="-164.84"/>
  </r>
  <r>
    <d v="2017-07-21T00:00:00"/>
    <x v="3"/>
    <x v="6"/>
    <x v="397"/>
    <x v="1"/>
    <x v="0"/>
    <x v="3"/>
    <x v="515"/>
    <n v="2.11"/>
    <n v="2"/>
    <n v="-3.38"/>
  </r>
  <r>
    <d v="2017-07-22T00:00:00"/>
    <x v="3"/>
    <x v="6"/>
    <x v="470"/>
    <x v="20"/>
    <x v="2"/>
    <x v="6"/>
    <x v="314"/>
    <n v="29.97"/>
    <n v="3"/>
    <n v="14.09"/>
  </r>
  <r>
    <d v="2017-07-22T00:00:00"/>
    <x v="3"/>
    <x v="6"/>
    <x v="34"/>
    <x v="1"/>
    <x v="1"/>
    <x v="5"/>
    <x v="612"/>
    <n v="526.34"/>
    <n v="4"/>
    <n v="-75.19"/>
  </r>
  <r>
    <d v="2017-07-23T00:00:00"/>
    <x v="3"/>
    <x v="6"/>
    <x v="85"/>
    <x v="20"/>
    <x v="0"/>
    <x v="3"/>
    <x v="420"/>
    <n v="13.13"/>
    <n v="3"/>
    <n v="4.2699999999999996"/>
  </r>
  <r>
    <d v="2017-07-23T00:00:00"/>
    <x v="3"/>
    <x v="6"/>
    <x v="352"/>
    <x v="18"/>
    <x v="0"/>
    <x v="4"/>
    <x v="1451"/>
    <n v="11.68"/>
    <n v="2"/>
    <n v="5.49"/>
  </r>
  <r>
    <d v="2017-07-23T00:00:00"/>
    <x v="3"/>
    <x v="6"/>
    <x v="352"/>
    <x v="18"/>
    <x v="2"/>
    <x v="9"/>
    <x v="1106"/>
    <n v="159.75"/>
    <n v="5"/>
    <n v="11.18"/>
  </r>
  <r>
    <d v="2017-07-23T00:00:00"/>
    <x v="3"/>
    <x v="6"/>
    <x v="382"/>
    <x v="20"/>
    <x v="0"/>
    <x v="1"/>
    <x v="1096"/>
    <n v="41.4"/>
    <n v="4"/>
    <n v="19.87"/>
  </r>
  <r>
    <d v="2017-07-23T00:00:00"/>
    <x v="3"/>
    <x v="6"/>
    <x v="39"/>
    <x v="20"/>
    <x v="0"/>
    <x v="3"/>
    <x v="1447"/>
    <n v="13.92"/>
    <n v="3"/>
    <n v="4.3499999999999996"/>
  </r>
  <r>
    <d v="2017-07-23T00:00:00"/>
    <x v="3"/>
    <x v="6"/>
    <x v="706"/>
    <x v="1"/>
    <x v="0"/>
    <x v="0"/>
    <x v="189"/>
    <n v="63.31"/>
    <n v="3"/>
    <n v="20.58"/>
  </r>
  <r>
    <d v="2017-07-23T00:00:00"/>
    <x v="3"/>
    <x v="6"/>
    <x v="675"/>
    <x v="21"/>
    <x v="2"/>
    <x v="9"/>
    <x v="102"/>
    <n v="399.95"/>
    <n v="5"/>
    <n v="143.97999999999999"/>
  </r>
  <r>
    <d v="2017-07-23T00:00:00"/>
    <x v="3"/>
    <x v="6"/>
    <x v="463"/>
    <x v="3"/>
    <x v="0"/>
    <x v="3"/>
    <x v="130"/>
    <n v="15.19"/>
    <n v="3"/>
    <n v="5.51"/>
  </r>
  <r>
    <d v="2017-07-23T00:00:00"/>
    <x v="3"/>
    <x v="6"/>
    <x v="463"/>
    <x v="3"/>
    <x v="0"/>
    <x v="0"/>
    <x v="381"/>
    <n v="58.32"/>
    <n v="9"/>
    <n v="27.99"/>
  </r>
  <r>
    <d v="2017-07-23T00:00:00"/>
    <x v="3"/>
    <x v="6"/>
    <x v="86"/>
    <x v="1"/>
    <x v="0"/>
    <x v="4"/>
    <x v="794"/>
    <n v="121.54"/>
    <n v="4"/>
    <n v="15.19"/>
  </r>
  <r>
    <d v="2017-07-24T00:00:00"/>
    <x v="3"/>
    <x v="6"/>
    <x v="535"/>
    <x v="3"/>
    <x v="2"/>
    <x v="16"/>
    <x v="377"/>
    <n v="2399.96"/>
    <n v="5"/>
    <n v="839.99"/>
  </r>
  <r>
    <d v="2017-07-25T00:00:00"/>
    <x v="3"/>
    <x v="6"/>
    <x v="745"/>
    <x v="19"/>
    <x v="0"/>
    <x v="1"/>
    <x v="1731"/>
    <n v="20.23"/>
    <n v="7"/>
    <n v="9.51"/>
  </r>
  <r>
    <d v="2017-07-25T00:00:00"/>
    <x v="3"/>
    <x v="6"/>
    <x v="118"/>
    <x v="2"/>
    <x v="0"/>
    <x v="1"/>
    <x v="1374"/>
    <n v="3.3"/>
    <n v="1"/>
    <n v="1.07"/>
  </r>
  <r>
    <d v="2017-07-25T00:00:00"/>
    <x v="3"/>
    <x v="6"/>
    <x v="405"/>
    <x v="2"/>
    <x v="1"/>
    <x v="8"/>
    <x v="1387"/>
    <n v="20.100000000000001"/>
    <n v="4"/>
    <n v="3.01"/>
  </r>
  <r>
    <d v="2017-07-25T00:00:00"/>
    <x v="3"/>
    <x v="6"/>
    <x v="405"/>
    <x v="2"/>
    <x v="0"/>
    <x v="14"/>
    <x v="1501"/>
    <n v="37.75"/>
    <n v="3"/>
    <n v="4.25"/>
  </r>
  <r>
    <d v="2017-07-25T00:00:00"/>
    <x v="3"/>
    <x v="6"/>
    <x v="405"/>
    <x v="2"/>
    <x v="1"/>
    <x v="13"/>
    <x v="1706"/>
    <n v="138.59"/>
    <n v="1"/>
    <n v="-34.65"/>
  </r>
  <r>
    <d v="2017-07-25T00:00:00"/>
    <x v="3"/>
    <x v="6"/>
    <x v="405"/>
    <x v="2"/>
    <x v="0"/>
    <x v="2"/>
    <x v="1567"/>
    <n v="259.92"/>
    <n v="5"/>
    <n v="-25.99"/>
  </r>
  <r>
    <d v="2017-07-25T00:00:00"/>
    <x v="3"/>
    <x v="6"/>
    <x v="405"/>
    <x v="2"/>
    <x v="0"/>
    <x v="0"/>
    <x v="757"/>
    <n v="20.74"/>
    <n v="4"/>
    <n v="7.26"/>
  </r>
  <r>
    <d v="2017-07-25T00:00:00"/>
    <x v="3"/>
    <x v="6"/>
    <x v="726"/>
    <x v="0"/>
    <x v="1"/>
    <x v="13"/>
    <x v="618"/>
    <n v="298.12"/>
    <n v="6"/>
    <n v="-4.26"/>
  </r>
  <r>
    <d v="2017-07-26T00:00:00"/>
    <x v="3"/>
    <x v="6"/>
    <x v="434"/>
    <x v="3"/>
    <x v="2"/>
    <x v="9"/>
    <x v="1375"/>
    <n v="1649.95"/>
    <n v="5"/>
    <n v="659.98"/>
  </r>
  <r>
    <d v="2017-07-26T00:00:00"/>
    <x v="3"/>
    <x v="6"/>
    <x v="434"/>
    <x v="3"/>
    <x v="1"/>
    <x v="5"/>
    <x v="1022"/>
    <n v="362.35"/>
    <n v="3"/>
    <n v="45.29"/>
  </r>
  <r>
    <d v="2017-07-27T00:00:00"/>
    <x v="3"/>
    <x v="6"/>
    <x v="110"/>
    <x v="16"/>
    <x v="1"/>
    <x v="8"/>
    <x v="676"/>
    <n v="91.03"/>
    <n v="3"/>
    <n v="-2.2799999999999998"/>
  </r>
  <r>
    <d v="2017-07-27T00:00:00"/>
    <x v="3"/>
    <x v="6"/>
    <x v="784"/>
    <x v="20"/>
    <x v="1"/>
    <x v="8"/>
    <x v="630"/>
    <n v="14.89"/>
    <n v="1"/>
    <n v="4.0199999999999996"/>
  </r>
  <r>
    <d v="2017-07-27T00:00:00"/>
    <x v="3"/>
    <x v="6"/>
    <x v="784"/>
    <x v="20"/>
    <x v="2"/>
    <x v="6"/>
    <x v="418"/>
    <n v="543.91999999999996"/>
    <n v="8"/>
    <n v="135.97999999999999"/>
  </r>
  <r>
    <d v="2017-07-27T00:00:00"/>
    <x v="3"/>
    <x v="6"/>
    <x v="380"/>
    <x v="22"/>
    <x v="1"/>
    <x v="8"/>
    <x v="626"/>
    <n v="23.88"/>
    <n v="3"/>
    <n v="10.51"/>
  </r>
  <r>
    <d v="2017-07-27T00:00:00"/>
    <x v="3"/>
    <x v="6"/>
    <x v="380"/>
    <x v="22"/>
    <x v="0"/>
    <x v="0"/>
    <x v="521"/>
    <n v="26.2"/>
    <n v="4"/>
    <n v="12.05"/>
  </r>
  <r>
    <d v="2017-07-27T00:00:00"/>
    <x v="3"/>
    <x v="6"/>
    <x v="380"/>
    <x v="22"/>
    <x v="0"/>
    <x v="0"/>
    <x v="1444"/>
    <n v="12.96"/>
    <n v="2"/>
    <n v="6.22"/>
  </r>
  <r>
    <d v="2017-07-27T00:00:00"/>
    <x v="3"/>
    <x v="6"/>
    <x v="380"/>
    <x v="22"/>
    <x v="2"/>
    <x v="9"/>
    <x v="1685"/>
    <n v="234.95"/>
    <n v="5"/>
    <n v="32.89"/>
  </r>
  <r>
    <d v="2017-07-27T00:00:00"/>
    <x v="3"/>
    <x v="6"/>
    <x v="677"/>
    <x v="25"/>
    <x v="1"/>
    <x v="5"/>
    <x v="94"/>
    <n v="194.85"/>
    <n v="4"/>
    <n v="12.18"/>
  </r>
  <r>
    <d v="2017-07-28T00:00:00"/>
    <x v="3"/>
    <x v="6"/>
    <x v="719"/>
    <x v="3"/>
    <x v="0"/>
    <x v="3"/>
    <x v="253"/>
    <n v="9.98"/>
    <n v="4"/>
    <n v="3.62"/>
  </r>
  <r>
    <d v="2017-07-28T00:00:00"/>
    <x v="3"/>
    <x v="6"/>
    <x v="719"/>
    <x v="3"/>
    <x v="0"/>
    <x v="2"/>
    <x v="1677"/>
    <n v="14.98"/>
    <n v="1"/>
    <n v="4.1900000000000004"/>
  </r>
  <r>
    <d v="2017-07-28T00:00:00"/>
    <x v="3"/>
    <x v="6"/>
    <x v="719"/>
    <x v="3"/>
    <x v="2"/>
    <x v="6"/>
    <x v="387"/>
    <n v="1145.5999999999999"/>
    <n v="4"/>
    <n v="100.24"/>
  </r>
  <r>
    <d v="2017-07-29T00:00:00"/>
    <x v="3"/>
    <x v="6"/>
    <x v="643"/>
    <x v="25"/>
    <x v="0"/>
    <x v="12"/>
    <x v="1500"/>
    <n v="34.85"/>
    <n v="2"/>
    <n v="6.53"/>
  </r>
  <r>
    <d v="2017-07-29T00:00:00"/>
    <x v="3"/>
    <x v="6"/>
    <x v="643"/>
    <x v="25"/>
    <x v="2"/>
    <x v="6"/>
    <x v="1740"/>
    <n v="22"/>
    <n v="5"/>
    <n v="1.38"/>
  </r>
  <r>
    <d v="2017-07-29T00:00:00"/>
    <x v="3"/>
    <x v="6"/>
    <x v="643"/>
    <x v="25"/>
    <x v="0"/>
    <x v="4"/>
    <x v="481"/>
    <n v="4.37"/>
    <n v="3"/>
    <n v="0.38"/>
  </r>
  <r>
    <d v="2017-07-29T00:00:00"/>
    <x v="3"/>
    <x v="6"/>
    <x v="60"/>
    <x v="22"/>
    <x v="2"/>
    <x v="9"/>
    <x v="1623"/>
    <n v="90.57"/>
    <n v="3"/>
    <n v="11.77"/>
  </r>
  <r>
    <d v="2017-07-29T00:00:00"/>
    <x v="3"/>
    <x v="6"/>
    <x v="174"/>
    <x v="0"/>
    <x v="0"/>
    <x v="7"/>
    <x v="1144"/>
    <n v="2.9"/>
    <n v="2"/>
    <n v="0.47"/>
  </r>
  <r>
    <d v="2017-07-29T00:00:00"/>
    <x v="3"/>
    <x v="6"/>
    <x v="174"/>
    <x v="0"/>
    <x v="2"/>
    <x v="6"/>
    <x v="1379"/>
    <n v="124.79"/>
    <n v="1"/>
    <n v="15.6"/>
  </r>
  <r>
    <d v="2017-07-29T00:00:00"/>
    <x v="3"/>
    <x v="6"/>
    <x v="95"/>
    <x v="20"/>
    <x v="0"/>
    <x v="4"/>
    <x v="470"/>
    <n v="60.12"/>
    <n v="9"/>
    <n v="22.24"/>
  </r>
  <r>
    <d v="2017-07-29T00:00:00"/>
    <x v="3"/>
    <x v="6"/>
    <x v="334"/>
    <x v="39"/>
    <x v="0"/>
    <x v="3"/>
    <x v="361"/>
    <n v="33.479999999999997"/>
    <n v="2"/>
    <n v="16.41"/>
  </r>
  <r>
    <d v="2017-07-29T00:00:00"/>
    <x v="3"/>
    <x v="6"/>
    <x v="334"/>
    <x v="39"/>
    <x v="2"/>
    <x v="6"/>
    <x v="855"/>
    <n v="461.97"/>
    <n v="3"/>
    <n v="133.97"/>
  </r>
  <r>
    <d v="2017-07-29T00:00:00"/>
    <x v="3"/>
    <x v="6"/>
    <x v="334"/>
    <x v="39"/>
    <x v="0"/>
    <x v="12"/>
    <x v="52"/>
    <n v="137.62"/>
    <n v="2"/>
    <n v="60.55"/>
  </r>
  <r>
    <d v="2017-07-29T00:00:00"/>
    <x v="3"/>
    <x v="6"/>
    <x v="334"/>
    <x v="39"/>
    <x v="1"/>
    <x v="5"/>
    <x v="946"/>
    <n v="302.67"/>
    <n v="3"/>
    <n v="72.64"/>
  </r>
  <r>
    <d v="2017-07-29T00:00:00"/>
    <x v="3"/>
    <x v="6"/>
    <x v="339"/>
    <x v="22"/>
    <x v="1"/>
    <x v="11"/>
    <x v="1419"/>
    <n v="115.96"/>
    <n v="2"/>
    <n v="25.51"/>
  </r>
  <r>
    <d v="2017-07-30T00:00:00"/>
    <x v="3"/>
    <x v="6"/>
    <x v="154"/>
    <x v="3"/>
    <x v="0"/>
    <x v="2"/>
    <x v="216"/>
    <n v="330.4"/>
    <n v="2"/>
    <n v="85.9"/>
  </r>
  <r>
    <d v="2017-07-30T00:00:00"/>
    <x v="3"/>
    <x v="6"/>
    <x v="154"/>
    <x v="3"/>
    <x v="0"/>
    <x v="1"/>
    <x v="85"/>
    <n v="26.25"/>
    <n v="7"/>
    <n v="12.6"/>
  </r>
  <r>
    <d v="2017-07-30T00:00:00"/>
    <x v="3"/>
    <x v="6"/>
    <x v="529"/>
    <x v="10"/>
    <x v="0"/>
    <x v="3"/>
    <x v="413"/>
    <n v="76.78"/>
    <n v="4"/>
    <n v="-53.74"/>
  </r>
  <r>
    <d v="2017-07-30T00:00:00"/>
    <x v="3"/>
    <x v="6"/>
    <x v="705"/>
    <x v="36"/>
    <x v="2"/>
    <x v="6"/>
    <x v="764"/>
    <n v="89.95"/>
    <n v="5"/>
    <n v="43.18"/>
  </r>
  <r>
    <d v="2017-07-31T00:00:00"/>
    <x v="3"/>
    <x v="6"/>
    <x v="400"/>
    <x v="2"/>
    <x v="0"/>
    <x v="0"/>
    <x v="1226"/>
    <n v="54.82"/>
    <n v="3"/>
    <n v="17.82"/>
  </r>
  <r>
    <d v="2017-07-31T00:00:00"/>
    <x v="3"/>
    <x v="6"/>
    <x v="469"/>
    <x v="16"/>
    <x v="2"/>
    <x v="9"/>
    <x v="1326"/>
    <n v="41.42"/>
    <n v="2"/>
    <n v="8.2799999999999994"/>
  </r>
  <r>
    <d v="2017-07-31T00:00:00"/>
    <x v="3"/>
    <x v="6"/>
    <x v="682"/>
    <x v="1"/>
    <x v="2"/>
    <x v="6"/>
    <x v="422"/>
    <n v="36.79"/>
    <n v="1"/>
    <n v="4.1399999999999997"/>
  </r>
  <r>
    <d v="2017-07-31T00:00:00"/>
    <x v="3"/>
    <x v="6"/>
    <x v="574"/>
    <x v="3"/>
    <x v="0"/>
    <x v="2"/>
    <x v="370"/>
    <n v="56.56"/>
    <n v="2"/>
    <n v="15.27"/>
  </r>
  <r>
    <d v="2017-07-31T00:00:00"/>
    <x v="3"/>
    <x v="6"/>
    <x v="574"/>
    <x v="3"/>
    <x v="1"/>
    <x v="8"/>
    <x v="984"/>
    <n v="36.96"/>
    <n v="7"/>
    <n v="11.46"/>
  </r>
  <r>
    <d v="2017-07-31T00:00:00"/>
    <x v="3"/>
    <x v="6"/>
    <x v="465"/>
    <x v="21"/>
    <x v="0"/>
    <x v="3"/>
    <x v="878"/>
    <n v="17.52"/>
    <n v="4"/>
    <n v="8.41"/>
  </r>
  <r>
    <d v="2017-07-31T00:00:00"/>
    <x v="3"/>
    <x v="6"/>
    <x v="465"/>
    <x v="21"/>
    <x v="0"/>
    <x v="12"/>
    <x v="1601"/>
    <n v="155.88"/>
    <n v="6"/>
    <n v="54.56"/>
  </r>
  <r>
    <d v="2017-07-31T00:00:00"/>
    <x v="3"/>
    <x v="6"/>
    <x v="193"/>
    <x v="2"/>
    <x v="2"/>
    <x v="6"/>
    <x v="996"/>
    <n v="285.58"/>
    <n v="4"/>
    <n v="-57.12"/>
  </r>
  <r>
    <d v="2017-07-31T00:00:00"/>
    <x v="3"/>
    <x v="6"/>
    <x v="162"/>
    <x v="7"/>
    <x v="0"/>
    <x v="0"/>
    <x v="1593"/>
    <n v="11.54"/>
    <n v="1"/>
    <n v="5.54"/>
  </r>
  <r>
    <d v="2017-07-31T00:00:00"/>
    <x v="3"/>
    <x v="6"/>
    <x v="162"/>
    <x v="7"/>
    <x v="0"/>
    <x v="3"/>
    <x v="313"/>
    <n v="849.95"/>
    <n v="5"/>
    <n v="390.98"/>
  </r>
  <r>
    <d v="2017-07-31T00:00:00"/>
    <x v="3"/>
    <x v="6"/>
    <x v="162"/>
    <x v="7"/>
    <x v="0"/>
    <x v="3"/>
    <x v="1239"/>
    <n v="11.01"/>
    <n v="3"/>
    <n v="5.39"/>
  </r>
  <r>
    <d v="2017-08-01T00:00:00"/>
    <x v="3"/>
    <x v="7"/>
    <x v="372"/>
    <x v="1"/>
    <x v="2"/>
    <x v="6"/>
    <x v="784"/>
    <n v="95.98"/>
    <n v="2"/>
    <n v="6"/>
  </r>
  <r>
    <d v="2017-08-01T00:00:00"/>
    <x v="3"/>
    <x v="7"/>
    <x v="420"/>
    <x v="25"/>
    <x v="2"/>
    <x v="6"/>
    <x v="418"/>
    <n v="271.95999999999998"/>
    <n v="5"/>
    <n v="17"/>
  </r>
  <r>
    <d v="2017-08-01T00:00:00"/>
    <x v="3"/>
    <x v="7"/>
    <x v="322"/>
    <x v="0"/>
    <x v="2"/>
    <x v="15"/>
    <x v="1229"/>
    <n v="1439.98"/>
    <n v="3"/>
    <n v="-264"/>
  </r>
  <r>
    <d v="2017-08-01T00:00:00"/>
    <x v="3"/>
    <x v="7"/>
    <x v="322"/>
    <x v="0"/>
    <x v="0"/>
    <x v="0"/>
    <x v="1826"/>
    <n v="36.29"/>
    <n v="7"/>
    <n v="12.7"/>
  </r>
  <r>
    <d v="2017-08-01T00:00:00"/>
    <x v="3"/>
    <x v="7"/>
    <x v="252"/>
    <x v="3"/>
    <x v="0"/>
    <x v="3"/>
    <x v="213"/>
    <n v="54.9"/>
    <n v="2"/>
    <n v="18.53"/>
  </r>
  <r>
    <d v="2017-08-01T00:00:00"/>
    <x v="3"/>
    <x v="7"/>
    <x v="699"/>
    <x v="3"/>
    <x v="0"/>
    <x v="2"/>
    <x v="892"/>
    <n v="186.54"/>
    <n v="3"/>
    <n v="50.37"/>
  </r>
  <r>
    <d v="2017-08-03T00:00:00"/>
    <x v="3"/>
    <x v="7"/>
    <x v="693"/>
    <x v="1"/>
    <x v="1"/>
    <x v="11"/>
    <x v="28"/>
    <n v="183.37"/>
    <n v="2"/>
    <n v="-36.67"/>
  </r>
  <r>
    <d v="2017-08-03T00:00:00"/>
    <x v="3"/>
    <x v="7"/>
    <x v="664"/>
    <x v="3"/>
    <x v="0"/>
    <x v="1"/>
    <x v="1655"/>
    <n v="51.75"/>
    <n v="5"/>
    <n v="24.84"/>
  </r>
  <r>
    <d v="2017-08-03T00:00:00"/>
    <x v="3"/>
    <x v="7"/>
    <x v="664"/>
    <x v="3"/>
    <x v="1"/>
    <x v="8"/>
    <x v="392"/>
    <n v="123.96"/>
    <n v="3"/>
    <n v="11.16"/>
  </r>
  <r>
    <d v="2017-08-03T00:00:00"/>
    <x v="3"/>
    <x v="7"/>
    <x v="208"/>
    <x v="3"/>
    <x v="0"/>
    <x v="2"/>
    <x v="53"/>
    <n v="99.87"/>
    <n v="3"/>
    <n v="23.97"/>
  </r>
  <r>
    <d v="2017-08-03T00:00:00"/>
    <x v="3"/>
    <x v="7"/>
    <x v="579"/>
    <x v="1"/>
    <x v="2"/>
    <x v="9"/>
    <x v="1487"/>
    <n v="39.82"/>
    <n v="3"/>
    <n v="7.47"/>
  </r>
  <r>
    <d v="2017-08-03T00:00:00"/>
    <x v="3"/>
    <x v="7"/>
    <x v="759"/>
    <x v="22"/>
    <x v="0"/>
    <x v="2"/>
    <x v="969"/>
    <n v="16.059999999999999"/>
    <n v="1"/>
    <n v="4.18"/>
  </r>
  <r>
    <d v="2017-08-03T00:00:00"/>
    <x v="3"/>
    <x v="7"/>
    <x v="764"/>
    <x v="10"/>
    <x v="0"/>
    <x v="1"/>
    <x v="218"/>
    <n v="16.52"/>
    <n v="5"/>
    <n v="5.37"/>
  </r>
  <r>
    <d v="2017-08-04T00:00:00"/>
    <x v="3"/>
    <x v="7"/>
    <x v="312"/>
    <x v="26"/>
    <x v="0"/>
    <x v="0"/>
    <x v="1074"/>
    <n v="7.97"/>
    <n v="2"/>
    <n v="2.89"/>
  </r>
  <r>
    <d v="2017-08-04T00:00:00"/>
    <x v="3"/>
    <x v="7"/>
    <x v="312"/>
    <x v="26"/>
    <x v="0"/>
    <x v="10"/>
    <x v="1690"/>
    <n v="8.7799999999999994"/>
    <n v="1"/>
    <n v="3.18"/>
  </r>
  <r>
    <d v="2017-08-04T00:00:00"/>
    <x v="3"/>
    <x v="7"/>
    <x v="312"/>
    <x v="0"/>
    <x v="0"/>
    <x v="3"/>
    <x v="82"/>
    <n v="3.32"/>
    <n v="3"/>
    <n v="-5.64"/>
  </r>
  <r>
    <d v="2017-08-05T00:00:00"/>
    <x v="3"/>
    <x v="7"/>
    <x v="203"/>
    <x v="5"/>
    <x v="0"/>
    <x v="0"/>
    <x v="1589"/>
    <n v="13.76"/>
    <n v="2"/>
    <n v="6.33"/>
  </r>
  <r>
    <d v="2017-08-05T00:00:00"/>
    <x v="3"/>
    <x v="7"/>
    <x v="327"/>
    <x v="0"/>
    <x v="0"/>
    <x v="2"/>
    <x v="1271"/>
    <n v="151.06"/>
    <n v="9"/>
    <n v="7.55"/>
  </r>
  <r>
    <d v="2017-08-05T00:00:00"/>
    <x v="3"/>
    <x v="7"/>
    <x v="99"/>
    <x v="18"/>
    <x v="0"/>
    <x v="3"/>
    <x v="702"/>
    <n v="125.88"/>
    <n v="6"/>
    <n v="60.42"/>
  </r>
  <r>
    <d v="2017-08-05T00:00:00"/>
    <x v="3"/>
    <x v="7"/>
    <x v="99"/>
    <x v="18"/>
    <x v="2"/>
    <x v="9"/>
    <x v="1617"/>
    <n v="79.78"/>
    <n v="2"/>
    <n v="29.52"/>
  </r>
  <r>
    <d v="2017-08-05T00:00:00"/>
    <x v="3"/>
    <x v="7"/>
    <x v="99"/>
    <x v="18"/>
    <x v="0"/>
    <x v="1"/>
    <x v="983"/>
    <n v="133.19999999999999"/>
    <n v="9"/>
    <n v="66.599999999999994"/>
  </r>
  <r>
    <d v="2017-08-06T00:00:00"/>
    <x v="3"/>
    <x v="7"/>
    <x v="9"/>
    <x v="8"/>
    <x v="1"/>
    <x v="11"/>
    <x v="683"/>
    <n v="145.74"/>
    <n v="3"/>
    <n v="23.32"/>
  </r>
  <r>
    <d v="2017-08-06T00:00:00"/>
    <x v="3"/>
    <x v="7"/>
    <x v="9"/>
    <x v="8"/>
    <x v="1"/>
    <x v="8"/>
    <x v="895"/>
    <n v="15.4"/>
    <n v="5"/>
    <n v="7.39"/>
  </r>
  <r>
    <d v="2017-08-06T00:00:00"/>
    <x v="3"/>
    <x v="7"/>
    <x v="735"/>
    <x v="0"/>
    <x v="0"/>
    <x v="0"/>
    <x v="1747"/>
    <n v="115.3"/>
    <n v="3"/>
    <n v="40.35"/>
  </r>
  <r>
    <d v="2017-08-06T00:00:00"/>
    <x v="3"/>
    <x v="7"/>
    <x v="146"/>
    <x v="38"/>
    <x v="2"/>
    <x v="6"/>
    <x v="1432"/>
    <n v="824.95"/>
    <n v="5"/>
    <n v="247.49"/>
  </r>
  <r>
    <d v="2017-08-06T00:00:00"/>
    <x v="3"/>
    <x v="7"/>
    <x v="146"/>
    <x v="38"/>
    <x v="0"/>
    <x v="1"/>
    <x v="360"/>
    <n v="24.64"/>
    <n v="8"/>
    <n v="11.83"/>
  </r>
  <r>
    <d v="2017-08-06T00:00:00"/>
    <x v="3"/>
    <x v="7"/>
    <x v="146"/>
    <x v="38"/>
    <x v="0"/>
    <x v="4"/>
    <x v="794"/>
    <n v="227.88"/>
    <n v="6"/>
    <n v="68.36"/>
  </r>
  <r>
    <d v="2017-08-06T00:00:00"/>
    <x v="3"/>
    <x v="7"/>
    <x v="489"/>
    <x v="20"/>
    <x v="0"/>
    <x v="14"/>
    <x v="1342"/>
    <n v="70.12"/>
    <n v="4"/>
    <n v="21.04"/>
  </r>
  <r>
    <d v="2017-08-07T00:00:00"/>
    <x v="3"/>
    <x v="7"/>
    <x v="667"/>
    <x v="25"/>
    <x v="2"/>
    <x v="9"/>
    <x v="671"/>
    <n v="79.989999999999995"/>
    <n v="1"/>
    <n v="22"/>
  </r>
  <r>
    <d v="2017-08-07T00:00:00"/>
    <x v="3"/>
    <x v="7"/>
    <x v="677"/>
    <x v="20"/>
    <x v="0"/>
    <x v="4"/>
    <x v="1451"/>
    <n v="11.68"/>
    <n v="2"/>
    <n v="5.49"/>
  </r>
  <r>
    <d v="2017-08-07T00:00:00"/>
    <x v="3"/>
    <x v="7"/>
    <x v="677"/>
    <x v="20"/>
    <x v="0"/>
    <x v="4"/>
    <x v="108"/>
    <n v="104.8"/>
    <n v="10"/>
    <n v="26.2"/>
  </r>
  <r>
    <d v="2017-08-07T00:00:00"/>
    <x v="3"/>
    <x v="7"/>
    <x v="144"/>
    <x v="3"/>
    <x v="2"/>
    <x v="6"/>
    <x v="577"/>
    <n v="159.96"/>
    <n v="5"/>
    <n v="18"/>
  </r>
  <r>
    <d v="2017-08-07T00:00:00"/>
    <x v="3"/>
    <x v="7"/>
    <x v="144"/>
    <x v="3"/>
    <x v="0"/>
    <x v="3"/>
    <x v="1513"/>
    <n v="13.76"/>
    <n v="2"/>
    <n v="4.6399999999999997"/>
  </r>
  <r>
    <d v="2017-08-07T00:00:00"/>
    <x v="3"/>
    <x v="7"/>
    <x v="204"/>
    <x v="28"/>
    <x v="2"/>
    <x v="9"/>
    <x v="632"/>
    <n v="63.96"/>
    <n v="4"/>
    <n v="19.829999999999998"/>
  </r>
  <r>
    <d v="2017-08-07T00:00:00"/>
    <x v="3"/>
    <x v="7"/>
    <x v="550"/>
    <x v="3"/>
    <x v="0"/>
    <x v="0"/>
    <x v="141"/>
    <n v="244.55"/>
    <n v="5"/>
    <n v="114.94"/>
  </r>
  <r>
    <d v="2017-08-07T00:00:00"/>
    <x v="3"/>
    <x v="7"/>
    <x v="74"/>
    <x v="0"/>
    <x v="2"/>
    <x v="9"/>
    <x v="1526"/>
    <n v="119.45"/>
    <n v="3"/>
    <n v="-13.44"/>
  </r>
  <r>
    <d v="2017-08-07T00:00:00"/>
    <x v="3"/>
    <x v="7"/>
    <x v="74"/>
    <x v="0"/>
    <x v="0"/>
    <x v="2"/>
    <x v="1191"/>
    <n v="118.16"/>
    <n v="2"/>
    <n v="-25.11"/>
  </r>
  <r>
    <d v="2017-08-07T00:00:00"/>
    <x v="3"/>
    <x v="7"/>
    <x v="506"/>
    <x v="3"/>
    <x v="2"/>
    <x v="6"/>
    <x v="173"/>
    <n v="707.88"/>
    <n v="3"/>
    <n v="44.24"/>
  </r>
  <r>
    <d v="2017-08-07T00:00:00"/>
    <x v="3"/>
    <x v="7"/>
    <x v="506"/>
    <x v="3"/>
    <x v="0"/>
    <x v="3"/>
    <x v="547"/>
    <n v="11.95"/>
    <n v="3"/>
    <n v="4.18"/>
  </r>
  <r>
    <d v="2017-08-07T00:00:00"/>
    <x v="3"/>
    <x v="7"/>
    <x v="506"/>
    <x v="3"/>
    <x v="0"/>
    <x v="3"/>
    <x v="1827"/>
    <n v="31.13"/>
    <n v="3"/>
    <n v="11.67"/>
  </r>
  <r>
    <d v="2017-08-07T00:00:00"/>
    <x v="3"/>
    <x v="7"/>
    <x v="506"/>
    <x v="3"/>
    <x v="2"/>
    <x v="9"/>
    <x v="1734"/>
    <n v="55.76"/>
    <n v="4"/>
    <n v="7.81"/>
  </r>
  <r>
    <d v="2017-08-07T00:00:00"/>
    <x v="3"/>
    <x v="7"/>
    <x v="506"/>
    <x v="3"/>
    <x v="0"/>
    <x v="0"/>
    <x v="572"/>
    <n v="24.56"/>
    <n v="2"/>
    <n v="11.54"/>
  </r>
  <r>
    <d v="2017-08-07T00:00:00"/>
    <x v="3"/>
    <x v="7"/>
    <x v="506"/>
    <x v="3"/>
    <x v="1"/>
    <x v="8"/>
    <x v="1412"/>
    <n v="51.75"/>
    <n v="1"/>
    <n v="15.53"/>
  </r>
  <r>
    <d v="2017-08-07T00:00:00"/>
    <x v="3"/>
    <x v="7"/>
    <x v="506"/>
    <x v="3"/>
    <x v="1"/>
    <x v="5"/>
    <x v="1828"/>
    <n v="207.18"/>
    <n v="1"/>
    <n v="25.9"/>
  </r>
  <r>
    <d v="2017-08-07T00:00:00"/>
    <x v="3"/>
    <x v="7"/>
    <x v="506"/>
    <x v="3"/>
    <x v="0"/>
    <x v="12"/>
    <x v="133"/>
    <n v="1473.1"/>
    <n v="5"/>
    <n v="412.47"/>
  </r>
  <r>
    <d v="2017-08-10T00:00:00"/>
    <x v="3"/>
    <x v="7"/>
    <x v="325"/>
    <x v="18"/>
    <x v="0"/>
    <x v="10"/>
    <x v="21"/>
    <n v="70.08"/>
    <n v="6"/>
    <n v="35.04"/>
  </r>
  <r>
    <d v="2017-08-10T00:00:00"/>
    <x v="3"/>
    <x v="7"/>
    <x v="325"/>
    <x v="18"/>
    <x v="1"/>
    <x v="8"/>
    <x v="339"/>
    <n v="121.3"/>
    <n v="2"/>
    <n v="25.47"/>
  </r>
  <r>
    <d v="2017-08-10T00:00:00"/>
    <x v="3"/>
    <x v="7"/>
    <x v="325"/>
    <x v="18"/>
    <x v="2"/>
    <x v="6"/>
    <x v="86"/>
    <n v="1454.49"/>
    <n v="9"/>
    <n v="378.17"/>
  </r>
  <r>
    <d v="2017-08-10T00:00:00"/>
    <x v="3"/>
    <x v="7"/>
    <x v="571"/>
    <x v="18"/>
    <x v="0"/>
    <x v="0"/>
    <x v="1195"/>
    <n v="177.2"/>
    <n v="5"/>
    <n v="83.28"/>
  </r>
  <r>
    <d v="2017-08-11T00:00:00"/>
    <x v="3"/>
    <x v="7"/>
    <x v="472"/>
    <x v="0"/>
    <x v="0"/>
    <x v="0"/>
    <x v="1032"/>
    <n v="29.66"/>
    <n v="4"/>
    <n v="10.01"/>
  </r>
  <r>
    <d v="2017-08-11T00:00:00"/>
    <x v="3"/>
    <x v="7"/>
    <x v="472"/>
    <x v="0"/>
    <x v="0"/>
    <x v="4"/>
    <x v="543"/>
    <n v="9.18"/>
    <n v="7"/>
    <n v="2.87"/>
  </r>
  <r>
    <d v="2017-08-11T00:00:00"/>
    <x v="3"/>
    <x v="7"/>
    <x v="472"/>
    <x v="0"/>
    <x v="2"/>
    <x v="6"/>
    <x v="307"/>
    <n v="153.58000000000001"/>
    <n v="2"/>
    <n v="13.44"/>
  </r>
  <r>
    <d v="2017-08-11T00:00:00"/>
    <x v="3"/>
    <x v="7"/>
    <x v="472"/>
    <x v="0"/>
    <x v="0"/>
    <x v="3"/>
    <x v="274"/>
    <n v="12.86"/>
    <n v="8"/>
    <n v="-22.51"/>
  </r>
  <r>
    <d v="2017-08-11T00:00:00"/>
    <x v="3"/>
    <x v="7"/>
    <x v="108"/>
    <x v="8"/>
    <x v="0"/>
    <x v="3"/>
    <x v="715"/>
    <n v="477.51"/>
    <n v="11"/>
    <n v="219.65"/>
  </r>
  <r>
    <d v="2017-08-11T00:00:00"/>
    <x v="3"/>
    <x v="7"/>
    <x v="694"/>
    <x v="20"/>
    <x v="0"/>
    <x v="0"/>
    <x v="291"/>
    <n v="25.92"/>
    <n v="4"/>
    <n v="12.44"/>
  </r>
  <r>
    <d v="2017-08-12T00:00:00"/>
    <x v="3"/>
    <x v="7"/>
    <x v="356"/>
    <x v="16"/>
    <x v="0"/>
    <x v="0"/>
    <x v="768"/>
    <n v="20.74"/>
    <n v="4"/>
    <n v="7.26"/>
  </r>
  <r>
    <d v="2017-08-12T00:00:00"/>
    <x v="3"/>
    <x v="7"/>
    <x v="176"/>
    <x v="3"/>
    <x v="0"/>
    <x v="12"/>
    <x v="1178"/>
    <n v="542.94000000000005"/>
    <n v="3"/>
    <n v="152.02000000000001"/>
  </r>
  <r>
    <d v="2017-08-12T00:00:00"/>
    <x v="3"/>
    <x v="7"/>
    <x v="176"/>
    <x v="3"/>
    <x v="1"/>
    <x v="8"/>
    <x v="211"/>
    <n v="54.92"/>
    <n v="4"/>
    <n v="19.77"/>
  </r>
  <r>
    <d v="2017-08-12T00:00:00"/>
    <x v="3"/>
    <x v="7"/>
    <x v="653"/>
    <x v="36"/>
    <x v="0"/>
    <x v="4"/>
    <x v="16"/>
    <n v="17.52"/>
    <n v="3"/>
    <n v="5.26"/>
  </r>
  <r>
    <d v="2017-08-12T00:00:00"/>
    <x v="3"/>
    <x v="7"/>
    <x v="653"/>
    <x v="36"/>
    <x v="1"/>
    <x v="5"/>
    <x v="47"/>
    <n v="1779.9"/>
    <n v="5"/>
    <n v="373.78"/>
  </r>
  <r>
    <d v="2017-08-12T00:00:00"/>
    <x v="3"/>
    <x v="7"/>
    <x v="653"/>
    <x v="36"/>
    <x v="0"/>
    <x v="4"/>
    <x v="487"/>
    <n v="219.9"/>
    <n v="5"/>
    <n v="59.37"/>
  </r>
  <r>
    <d v="2017-08-12T00:00:00"/>
    <x v="3"/>
    <x v="7"/>
    <x v="613"/>
    <x v="22"/>
    <x v="2"/>
    <x v="16"/>
    <x v="1478"/>
    <n v="299.99"/>
    <n v="1"/>
    <n v="90"/>
  </r>
  <r>
    <d v="2017-08-12T00:00:00"/>
    <x v="3"/>
    <x v="7"/>
    <x v="613"/>
    <x v="22"/>
    <x v="0"/>
    <x v="0"/>
    <x v="1362"/>
    <n v="192.16"/>
    <n v="4"/>
    <n v="92.24"/>
  </r>
  <r>
    <d v="2017-08-12T00:00:00"/>
    <x v="3"/>
    <x v="7"/>
    <x v="613"/>
    <x v="22"/>
    <x v="2"/>
    <x v="6"/>
    <x v="450"/>
    <n v="242.62"/>
    <n v="8"/>
    <n v="27.3"/>
  </r>
  <r>
    <d v="2017-08-12T00:00:00"/>
    <x v="3"/>
    <x v="7"/>
    <x v="613"/>
    <x v="22"/>
    <x v="0"/>
    <x v="2"/>
    <x v="1260"/>
    <n v="46.74"/>
    <n v="3"/>
    <n v="11.69"/>
  </r>
  <r>
    <d v="2017-08-12T00:00:00"/>
    <x v="3"/>
    <x v="7"/>
    <x v="613"/>
    <x v="22"/>
    <x v="2"/>
    <x v="9"/>
    <x v="1571"/>
    <n v="174.95"/>
    <n v="5"/>
    <n v="12.25"/>
  </r>
  <r>
    <d v="2017-08-12T00:00:00"/>
    <x v="3"/>
    <x v="7"/>
    <x v="613"/>
    <x v="22"/>
    <x v="0"/>
    <x v="3"/>
    <x v="778"/>
    <n v="100.7"/>
    <n v="6"/>
    <n v="37.76"/>
  </r>
  <r>
    <d v="2017-08-13T00:00:00"/>
    <x v="3"/>
    <x v="7"/>
    <x v="144"/>
    <x v="3"/>
    <x v="0"/>
    <x v="2"/>
    <x v="1462"/>
    <n v="31.44"/>
    <n v="3"/>
    <n v="8.49"/>
  </r>
  <r>
    <d v="2017-08-13T00:00:00"/>
    <x v="3"/>
    <x v="7"/>
    <x v="144"/>
    <x v="3"/>
    <x v="0"/>
    <x v="12"/>
    <x v="394"/>
    <n v="83.79"/>
    <n v="7"/>
    <n v="22.62"/>
  </r>
  <r>
    <d v="2017-08-13T00:00:00"/>
    <x v="3"/>
    <x v="7"/>
    <x v="144"/>
    <x v="3"/>
    <x v="0"/>
    <x v="4"/>
    <x v="137"/>
    <n v="59.52"/>
    <n v="3"/>
    <n v="15.48"/>
  </r>
  <r>
    <d v="2017-08-13T00:00:00"/>
    <x v="3"/>
    <x v="7"/>
    <x v="144"/>
    <x v="3"/>
    <x v="0"/>
    <x v="14"/>
    <x v="488"/>
    <n v="31.92"/>
    <n v="4"/>
    <n v="9.26"/>
  </r>
  <r>
    <d v="2017-08-13T00:00:00"/>
    <x v="3"/>
    <x v="7"/>
    <x v="435"/>
    <x v="2"/>
    <x v="0"/>
    <x v="1"/>
    <x v="1323"/>
    <n v="17.54"/>
    <n v="3"/>
    <n v="5.92"/>
  </r>
  <r>
    <d v="2017-08-13T00:00:00"/>
    <x v="3"/>
    <x v="7"/>
    <x v="521"/>
    <x v="3"/>
    <x v="0"/>
    <x v="3"/>
    <x v="520"/>
    <n v="36.020000000000003"/>
    <n v="3"/>
    <n v="11.71"/>
  </r>
  <r>
    <d v="2017-08-13T00:00:00"/>
    <x v="3"/>
    <x v="7"/>
    <x v="284"/>
    <x v="15"/>
    <x v="0"/>
    <x v="12"/>
    <x v="1167"/>
    <n v="272.05"/>
    <n v="7"/>
    <n v="30.61"/>
  </r>
  <r>
    <d v="2017-08-13T00:00:00"/>
    <x v="3"/>
    <x v="7"/>
    <x v="284"/>
    <x v="15"/>
    <x v="0"/>
    <x v="3"/>
    <x v="717"/>
    <n v="1614.58"/>
    <n v="6"/>
    <n v="-1237.8499999999999"/>
  </r>
  <r>
    <d v="2017-08-13T00:00:00"/>
    <x v="3"/>
    <x v="7"/>
    <x v="284"/>
    <x v="15"/>
    <x v="0"/>
    <x v="7"/>
    <x v="78"/>
    <n v="24.32"/>
    <n v="5"/>
    <n v="9.1199999999999992"/>
  </r>
  <r>
    <d v="2017-08-13T00:00:00"/>
    <x v="3"/>
    <x v="7"/>
    <x v="284"/>
    <x v="15"/>
    <x v="2"/>
    <x v="9"/>
    <x v="589"/>
    <n v="1.58"/>
    <n v="2"/>
    <n v="0.48"/>
  </r>
  <r>
    <d v="2017-08-13T00:00:00"/>
    <x v="3"/>
    <x v="7"/>
    <x v="284"/>
    <x v="15"/>
    <x v="1"/>
    <x v="8"/>
    <x v="1098"/>
    <n v="31.98"/>
    <n v="1"/>
    <n v="0"/>
  </r>
  <r>
    <d v="2017-08-13T00:00:00"/>
    <x v="3"/>
    <x v="7"/>
    <x v="284"/>
    <x v="15"/>
    <x v="0"/>
    <x v="10"/>
    <x v="822"/>
    <n v="14.76"/>
    <n v="5"/>
    <n v="4.8"/>
  </r>
  <r>
    <d v="2017-08-13T00:00:00"/>
    <x v="3"/>
    <x v="7"/>
    <x v="284"/>
    <x v="15"/>
    <x v="1"/>
    <x v="5"/>
    <x v="1528"/>
    <n v="423.65"/>
    <n v="2"/>
    <n v="47.66"/>
  </r>
  <r>
    <d v="2017-08-14T00:00:00"/>
    <x v="3"/>
    <x v="7"/>
    <x v="377"/>
    <x v="3"/>
    <x v="0"/>
    <x v="1"/>
    <x v="349"/>
    <n v="5.76"/>
    <n v="2"/>
    <n v="2.82"/>
  </r>
  <r>
    <d v="2017-08-14T00:00:00"/>
    <x v="3"/>
    <x v="7"/>
    <x v="377"/>
    <x v="3"/>
    <x v="0"/>
    <x v="4"/>
    <x v="1785"/>
    <n v="16.68"/>
    <n v="6"/>
    <n v="4.34"/>
  </r>
  <r>
    <d v="2017-08-14T00:00:00"/>
    <x v="3"/>
    <x v="7"/>
    <x v="744"/>
    <x v="3"/>
    <x v="1"/>
    <x v="13"/>
    <x v="1348"/>
    <n v="418.3"/>
    <n v="3"/>
    <n v="5.23"/>
  </r>
  <r>
    <d v="2017-08-15T00:00:00"/>
    <x v="3"/>
    <x v="7"/>
    <x v="229"/>
    <x v="23"/>
    <x v="0"/>
    <x v="12"/>
    <x v="155"/>
    <n v="97.84"/>
    <n v="2"/>
    <n v="25.44"/>
  </r>
  <r>
    <d v="2017-08-15T00:00:00"/>
    <x v="3"/>
    <x v="7"/>
    <x v="729"/>
    <x v="2"/>
    <x v="0"/>
    <x v="2"/>
    <x v="694"/>
    <n v="1801.63"/>
    <n v="6"/>
    <n v="-337.81"/>
  </r>
  <r>
    <d v="2017-08-15T00:00:00"/>
    <x v="3"/>
    <x v="7"/>
    <x v="731"/>
    <x v="28"/>
    <x v="0"/>
    <x v="1"/>
    <x v="131"/>
    <n v="50.4"/>
    <n v="8"/>
    <n v="23.18"/>
  </r>
  <r>
    <d v="2017-08-16T00:00:00"/>
    <x v="3"/>
    <x v="7"/>
    <x v="605"/>
    <x v="15"/>
    <x v="0"/>
    <x v="3"/>
    <x v="1171"/>
    <n v="13.43"/>
    <n v="3"/>
    <n v="-11.19"/>
  </r>
  <r>
    <d v="2017-08-16T00:00:00"/>
    <x v="3"/>
    <x v="7"/>
    <x v="605"/>
    <x v="15"/>
    <x v="0"/>
    <x v="2"/>
    <x v="1019"/>
    <n v="67.14"/>
    <n v="4"/>
    <n v="-0.84"/>
  </r>
  <r>
    <d v="2017-08-17T00:00:00"/>
    <x v="3"/>
    <x v="7"/>
    <x v="150"/>
    <x v="20"/>
    <x v="0"/>
    <x v="3"/>
    <x v="57"/>
    <n v="895.92"/>
    <n v="5"/>
    <n v="302.37"/>
  </r>
  <r>
    <d v="2017-08-17T00:00:00"/>
    <x v="3"/>
    <x v="7"/>
    <x v="150"/>
    <x v="20"/>
    <x v="1"/>
    <x v="5"/>
    <x v="435"/>
    <n v="462.56"/>
    <n v="2"/>
    <n v="97.65"/>
  </r>
  <r>
    <d v="2017-08-17T00:00:00"/>
    <x v="3"/>
    <x v="7"/>
    <x v="303"/>
    <x v="5"/>
    <x v="0"/>
    <x v="3"/>
    <x v="213"/>
    <n v="102.93"/>
    <n v="3"/>
    <n v="48.38"/>
  </r>
  <r>
    <d v="2017-08-17T00:00:00"/>
    <x v="3"/>
    <x v="7"/>
    <x v="303"/>
    <x v="5"/>
    <x v="2"/>
    <x v="9"/>
    <x v="665"/>
    <n v="98.16"/>
    <n v="6"/>
    <n v="9.82"/>
  </r>
  <r>
    <d v="2017-08-17T00:00:00"/>
    <x v="3"/>
    <x v="7"/>
    <x v="341"/>
    <x v="0"/>
    <x v="0"/>
    <x v="14"/>
    <x v="700"/>
    <n v="5.55"/>
    <n v="2"/>
    <n v="-1.04"/>
  </r>
  <r>
    <d v="2017-08-17T00:00:00"/>
    <x v="3"/>
    <x v="7"/>
    <x v="341"/>
    <x v="0"/>
    <x v="0"/>
    <x v="4"/>
    <x v="191"/>
    <n v="8.02"/>
    <n v="3"/>
    <n v="1"/>
  </r>
  <r>
    <d v="2017-08-17T00:00:00"/>
    <x v="3"/>
    <x v="7"/>
    <x v="341"/>
    <x v="0"/>
    <x v="1"/>
    <x v="5"/>
    <x v="1047"/>
    <n v="74.59"/>
    <n v="4"/>
    <n v="-2.13"/>
  </r>
  <r>
    <d v="2017-08-17T00:00:00"/>
    <x v="3"/>
    <x v="7"/>
    <x v="341"/>
    <x v="0"/>
    <x v="1"/>
    <x v="8"/>
    <x v="1251"/>
    <n v="16.78"/>
    <n v="2"/>
    <n v="-22.24"/>
  </r>
  <r>
    <d v="2017-08-17T00:00:00"/>
    <x v="3"/>
    <x v="7"/>
    <x v="341"/>
    <x v="0"/>
    <x v="0"/>
    <x v="12"/>
    <x v="1167"/>
    <n v="38.86"/>
    <n v="4"/>
    <n v="-99.1"/>
  </r>
  <r>
    <d v="2017-08-17T00:00:00"/>
    <x v="3"/>
    <x v="7"/>
    <x v="717"/>
    <x v="2"/>
    <x v="1"/>
    <x v="5"/>
    <x v="599"/>
    <n v="4416.17"/>
    <n v="9"/>
    <n v="-630.88"/>
  </r>
  <r>
    <d v="2017-08-17T00:00:00"/>
    <x v="3"/>
    <x v="7"/>
    <x v="602"/>
    <x v="3"/>
    <x v="0"/>
    <x v="10"/>
    <x v="21"/>
    <n v="23.36"/>
    <n v="2"/>
    <n v="11.68"/>
  </r>
  <r>
    <d v="2017-08-17T00:00:00"/>
    <x v="3"/>
    <x v="7"/>
    <x v="602"/>
    <x v="3"/>
    <x v="2"/>
    <x v="6"/>
    <x v="1511"/>
    <n v="71.98"/>
    <n v="3"/>
    <n v="9"/>
  </r>
  <r>
    <d v="2017-08-17T00:00:00"/>
    <x v="3"/>
    <x v="7"/>
    <x v="602"/>
    <x v="3"/>
    <x v="0"/>
    <x v="0"/>
    <x v="1351"/>
    <n v="8.56"/>
    <n v="2"/>
    <n v="3.85"/>
  </r>
  <r>
    <d v="2017-08-17T00:00:00"/>
    <x v="3"/>
    <x v="7"/>
    <x v="602"/>
    <x v="3"/>
    <x v="0"/>
    <x v="3"/>
    <x v="541"/>
    <n v="13.92"/>
    <n v="3"/>
    <n v="4.87"/>
  </r>
  <r>
    <d v="2017-08-17T00:00:00"/>
    <x v="3"/>
    <x v="7"/>
    <x v="602"/>
    <x v="3"/>
    <x v="0"/>
    <x v="12"/>
    <x v="1712"/>
    <n v="2518.29"/>
    <n v="9"/>
    <n v="654.76"/>
  </r>
  <r>
    <d v="2017-08-17T00:00:00"/>
    <x v="3"/>
    <x v="7"/>
    <x v="602"/>
    <x v="3"/>
    <x v="0"/>
    <x v="2"/>
    <x v="1126"/>
    <n v="540.57000000000005"/>
    <n v="3"/>
    <n v="140.55000000000001"/>
  </r>
  <r>
    <d v="2017-08-17T00:00:00"/>
    <x v="3"/>
    <x v="7"/>
    <x v="602"/>
    <x v="3"/>
    <x v="0"/>
    <x v="3"/>
    <x v="83"/>
    <n v="221.06"/>
    <n v="8"/>
    <n v="77.37"/>
  </r>
  <r>
    <d v="2017-08-18T00:00:00"/>
    <x v="3"/>
    <x v="7"/>
    <x v="537"/>
    <x v="20"/>
    <x v="1"/>
    <x v="8"/>
    <x v="1115"/>
    <n v="40.479999999999997"/>
    <n v="2"/>
    <n v="15.79"/>
  </r>
  <r>
    <d v="2017-08-18T00:00:00"/>
    <x v="3"/>
    <x v="7"/>
    <x v="537"/>
    <x v="20"/>
    <x v="1"/>
    <x v="8"/>
    <x v="20"/>
    <n v="9.94"/>
    <n v="2"/>
    <n v="3.08"/>
  </r>
  <r>
    <d v="2017-08-18T00:00:00"/>
    <x v="3"/>
    <x v="7"/>
    <x v="537"/>
    <x v="20"/>
    <x v="0"/>
    <x v="3"/>
    <x v="1171"/>
    <n v="107.42"/>
    <n v="9"/>
    <n v="33.57"/>
  </r>
  <r>
    <d v="2017-08-18T00:00:00"/>
    <x v="3"/>
    <x v="7"/>
    <x v="537"/>
    <x v="20"/>
    <x v="2"/>
    <x v="6"/>
    <x v="450"/>
    <n v="37.909999999999997"/>
    <n v="1"/>
    <n v="10.99"/>
  </r>
  <r>
    <d v="2017-08-18T00:00:00"/>
    <x v="3"/>
    <x v="7"/>
    <x v="537"/>
    <x v="20"/>
    <x v="1"/>
    <x v="8"/>
    <x v="896"/>
    <n v="88.02"/>
    <n v="3"/>
    <n v="27.29"/>
  </r>
  <r>
    <d v="2017-08-18T00:00:00"/>
    <x v="3"/>
    <x v="7"/>
    <x v="277"/>
    <x v="0"/>
    <x v="0"/>
    <x v="2"/>
    <x v="451"/>
    <n v="200.06"/>
    <n v="3"/>
    <n v="12.5"/>
  </r>
  <r>
    <d v="2017-08-18T00:00:00"/>
    <x v="3"/>
    <x v="7"/>
    <x v="277"/>
    <x v="0"/>
    <x v="0"/>
    <x v="3"/>
    <x v="583"/>
    <n v="21.38"/>
    <n v="5"/>
    <n v="-33.14"/>
  </r>
  <r>
    <d v="2017-08-18T00:00:00"/>
    <x v="3"/>
    <x v="7"/>
    <x v="277"/>
    <x v="0"/>
    <x v="0"/>
    <x v="3"/>
    <x v="250"/>
    <n v="6.74"/>
    <n v="4"/>
    <n v="-11.46"/>
  </r>
  <r>
    <d v="2017-08-18T00:00:00"/>
    <x v="3"/>
    <x v="7"/>
    <x v="155"/>
    <x v="22"/>
    <x v="0"/>
    <x v="2"/>
    <x v="899"/>
    <n v="323.10000000000002"/>
    <n v="2"/>
    <n v="61.39"/>
  </r>
  <r>
    <d v="2017-08-18T00:00:00"/>
    <x v="3"/>
    <x v="7"/>
    <x v="698"/>
    <x v="22"/>
    <x v="2"/>
    <x v="9"/>
    <x v="1208"/>
    <n v="843.9"/>
    <n v="2"/>
    <n v="371.32"/>
  </r>
  <r>
    <d v="2017-08-18T00:00:00"/>
    <x v="3"/>
    <x v="7"/>
    <x v="698"/>
    <x v="22"/>
    <x v="2"/>
    <x v="9"/>
    <x v="1281"/>
    <n v="1496.16"/>
    <n v="9"/>
    <n v="224.42"/>
  </r>
  <r>
    <d v="2017-08-18T00:00:00"/>
    <x v="3"/>
    <x v="7"/>
    <x v="598"/>
    <x v="22"/>
    <x v="0"/>
    <x v="3"/>
    <x v="411"/>
    <n v="2793.53"/>
    <n v="9"/>
    <n v="942.82"/>
  </r>
  <r>
    <d v="2017-08-18T00:00:00"/>
    <x v="3"/>
    <x v="7"/>
    <x v="598"/>
    <x v="22"/>
    <x v="0"/>
    <x v="2"/>
    <x v="597"/>
    <n v="1000.02"/>
    <n v="7"/>
    <n v="290.01"/>
  </r>
  <r>
    <d v="2017-08-18T00:00:00"/>
    <x v="3"/>
    <x v="7"/>
    <x v="598"/>
    <x v="22"/>
    <x v="1"/>
    <x v="8"/>
    <x v="466"/>
    <n v="65.94"/>
    <n v="3"/>
    <n v="22.42"/>
  </r>
  <r>
    <d v="2017-08-18T00:00:00"/>
    <x v="3"/>
    <x v="7"/>
    <x v="137"/>
    <x v="10"/>
    <x v="0"/>
    <x v="4"/>
    <x v="974"/>
    <n v="9.91"/>
    <n v="3"/>
    <n v="1.24"/>
  </r>
  <r>
    <d v="2017-08-18T00:00:00"/>
    <x v="3"/>
    <x v="7"/>
    <x v="74"/>
    <x v="10"/>
    <x v="0"/>
    <x v="3"/>
    <x v="302"/>
    <n v="10.78"/>
    <n v="3"/>
    <n v="-7.91"/>
  </r>
  <r>
    <d v="2017-08-18T00:00:00"/>
    <x v="3"/>
    <x v="7"/>
    <x v="773"/>
    <x v="32"/>
    <x v="2"/>
    <x v="9"/>
    <x v="1211"/>
    <n v="23.18"/>
    <n v="2"/>
    <n v="7.65"/>
  </r>
  <r>
    <d v="2017-08-19T00:00:00"/>
    <x v="3"/>
    <x v="7"/>
    <x v="403"/>
    <x v="32"/>
    <x v="0"/>
    <x v="3"/>
    <x v="411"/>
    <n v="387.99"/>
    <n v="1"/>
    <n v="182.36"/>
  </r>
  <r>
    <d v="2017-08-19T00:00:00"/>
    <x v="3"/>
    <x v="7"/>
    <x v="256"/>
    <x v="1"/>
    <x v="0"/>
    <x v="3"/>
    <x v="1540"/>
    <n v="2.2999999999999998"/>
    <n v="2"/>
    <n v="-3.9"/>
  </r>
  <r>
    <d v="2017-08-19T00:00:00"/>
    <x v="3"/>
    <x v="7"/>
    <x v="712"/>
    <x v="32"/>
    <x v="0"/>
    <x v="0"/>
    <x v="571"/>
    <n v="19.440000000000001"/>
    <n v="3"/>
    <n v="9.33"/>
  </r>
  <r>
    <d v="2017-08-19T00:00:00"/>
    <x v="3"/>
    <x v="7"/>
    <x v="445"/>
    <x v="27"/>
    <x v="0"/>
    <x v="3"/>
    <x v="738"/>
    <n v="102.72"/>
    <n v="3"/>
    <n v="37.24"/>
  </r>
  <r>
    <d v="2017-08-20T00:00:00"/>
    <x v="3"/>
    <x v="7"/>
    <x v="344"/>
    <x v="3"/>
    <x v="0"/>
    <x v="3"/>
    <x v="542"/>
    <n v="239.12"/>
    <n v="5"/>
    <n v="77.709999999999994"/>
  </r>
  <r>
    <d v="2017-08-20T00:00:00"/>
    <x v="3"/>
    <x v="7"/>
    <x v="654"/>
    <x v="32"/>
    <x v="0"/>
    <x v="2"/>
    <x v="1314"/>
    <n v="40.29"/>
    <n v="3"/>
    <n v="10.48"/>
  </r>
  <r>
    <d v="2017-08-20T00:00:00"/>
    <x v="3"/>
    <x v="7"/>
    <x v="382"/>
    <x v="3"/>
    <x v="0"/>
    <x v="14"/>
    <x v="714"/>
    <n v="17.22"/>
    <n v="3"/>
    <n v="5.17"/>
  </r>
  <r>
    <d v="2017-08-20T00:00:00"/>
    <x v="3"/>
    <x v="7"/>
    <x v="382"/>
    <x v="3"/>
    <x v="0"/>
    <x v="2"/>
    <x v="1128"/>
    <n v="226.56"/>
    <n v="6"/>
    <n v="63.44"/>
  </r>
  <r>
    <d v="2017-08-20T00:00:00"/>
    <x v="3"/>
    <x v="7"/>
    <x v="382"/>
    <x v="3"/>
    <x v="2"/>
    <x v="6"/>
    <x v="419"/>
    <n v="107.88"/>
    <n v="3"/>
    <n v="10.79"/>
  </r>
  <r>
    <d v="2017-08-20T00:00:00"/>
    <x v="3"/>
    <x v="7"/>
    <x v="73"/>
    <x v="3"/>
    <x v="0"/>
    <x v="0"/>
    <x v="708"/>
    <n v="25.92"/>
    <n v="4"/>
    <n v="12.44"/>
  </r>
  <r>
    <d v="2017-08-20T00:00:00"/>
    <x v="3"/>
    <x v="7"/>
    <x v="722"/>
    <x v="25"/>
    <x v="2"/>
    <x v="6"/>
    <x v="419"/>
    <n v="35.96"/>
    <n v="1"/>
    <n v="3.6"/>
  </r>
  <r>
    <d v="2017-08-21T00:00:00"/>
    <x v="3"/>
    <x v="7"/>
    <x v="40"/>
    <x v="29"/>
    <x v="1"/>
    <x v="5"/>
    <x v="395"/>
    <n v="866.4"/>
    <n v="4"/>
    <n v="225.26"/>
  </r>
  <r>
    <d v="2017-08-21T00:00:00"/>
    <x v="3"/>
    <x v="7"/>
    <x v="217"/>
    <x v="28"/>
    <x v="0"/>
    <x v="7"/>
    <x v="790"/>
    <n v="35"/>
    <n v="7"/>
    <n v="16.8"/>
  </r>
  <r>
    <d v="2017-08-21T00:00:00"/>
    <x v="3"/>
    <x v="7"/>
    <x v="217"/>
    <x v="28"/>
    <x v="0"/>
    <x v="14"/>
    <x v="139"/>
    <n v="37.24"/>
    <n v="4"/>
    <n v="10.8"/>
  </r>
  <r>
    <d v="2017-08-21T00:00:00"/>
    <x v="3"/>
    <x v="7"/>
    <x v="217"/>
    <x v="28"/>
    <x v="0"/>
    <x v="10"/>
    <x v="464"/>
    <n v="15.28"/>
    <n v="2"/>
    <n v="7.49"/>
  </r>
  <r>
    <d v="2017-08-21T00:00:00"/>
    <x v="3"/>
    <x v="7"/>
    <x v="378"/>
    <x v="3"/>
    <x v="0"/>
    <x v="4"/>
    <x v="1448"/>
    <n v="17.12"/>
    <n v="4"/>
    <n v="4.96"/>
  </r>
  <r>
    <d v="2017-08-21T00:00:00"/>
    <x v="3"/>
    <x v="7"/>
    <x v="378"/>
    <x v="3"/>
    <x v="2"/>
    <x v="6"/>
    <x v="197"/>
    <n v="431.97"/>
    <n v="4"/>
    <n v="37.799999999999997"/>
  </r>
  <r>
    <d v="2017-08-21T00:00:00"/>
    <x v="3"/>
    <x v="7"/>
    <x v="378"/>
    <x v="3"/>
    <x v="1"/>
    <x v="8"/>
    <x v="960"/>
    <n v="129.91999999999999"/>
    <n v="4"/>
    <n v="10.39"/>
  </r>
  <r>
    <d v="2017-08-21T00:00:00"/>
    <x v="3"/>
    <x v="7"/>
    <x v="378"/>
    <x v="3"/>
    <x v="1"/>
    <x v="13"/>
    <x v="444"/>
    <n v="568.73"/>
    <n v="3"/>
    <n v="28.44"/>
  </r>
  <r>
    <d v="2017-08-21T00:00:00"/>
    <x v="3"/>
    <x v="7"/>
    <x v="378"/>
    <x v="3"/>
    <x v="0"/>
    <x v="3"/>
    <x v="999"/>
    <n v="117.14"/>
    <n v="9"/>
    <n v="42.46"/>
  </r>
  <r>
    <d v="2017-08-21T00:00:00"/>
    <x v="3"/>
    <x v="7"/>
    <x v="378"/>
    <x v="3"/>
    <x v="0"/>
    <x v="12"/>
    <x v="1562"/>
    <n v="203.52"/>
    <n v="3"/>
    <n v="54.95"/>
  </r>
  <r>
    <d v="2017-08-21T00:00:00"/>
    <x v="3"/>
    <x v="7"/>
    <x v="378"/>
    <x v="3"/>
    <x v="0"/>
    <x v="1"/>
    <x v="1096"/>
    <n v="51.75"/>
    <n v="5"/>
    <n v="24.84"/>
  </r>
  <r>
    <d v="2017-08-21T00:00:00"/>
    <x v="3"/>
    <x v="7"/>
    <x v="128"/>
    <x v="36"/>
    <x v="0"/>
    <x v="0"/>
    <x v="1066"/>
    <n v="277.39999999999998"/>
    <n v="5"/>
    <n v="133.15"/>
  </r>
  <r>
    <d v="2017-08-21T00:00:00"/>
    <x v="3"/>
    <x v="7"/>
    <x v="128"/>
    <x v="36"/>
    <x v="1"/>
    <x v="8"/>
    <x v="1716"/>
    <n v="25.16"/>
    <n v="2"/>
    <n v="8.5500000000000007"/>
  </r>
  <r>
    <d v="2017-08-21T00:00:00"/>
    <x v="3"/>
    <x v="7"/>
    <x v="128"/>
    <x v="36"/>
    <x v="1"/>
    <x v="8"/>
    <x v="1790"/>
    <n v="91.92"/>
    <n v="4"/>
    <n v="31.25"/>
  </r>
  <r>
    <d v="2017-08-21T00:00:00"/>
    <x v="3"/>
    <x v="7"/>
    <x v="729"/>
    <x v="12"/>
    <x v="0"/>
    <x v="0"/>
    <x v="539"/>
    <n v="83.88"/>
    <n v="1"/>
    <n v="29.36"/>
  </r>
  <r>
    <d v="2017-08-21T00:00:00"/>
    <x v="3"/>
    <x v="7"/>
    <x v="507"/>
    <x v="22"/>
    <x v="1"/>
    <x v="5"/>
    <x v="526"/>
    <n v="388.7"/>
    <n v="6"/>
    <n v="38.869999999999997"/>
  </r>
  <r>
    <d v="2017-08-21T00:00:00"/>
    <x v="3"/>
    <x v="7"/>
    <x v="507"/>
    <x v="22"/>
    <x v="0"/>
    <x v="2"/>
    <x v="25"/>
    <n v="572.58000000000004"/>
    <n v="6"/>
    <n v="34.35"/>
  </r>
  <r>
    <d v="2017-08-21T00:00:00"/>
    <x v="3"/>
    <x v="7"/>
    <x v="507"/>
    <x v="22"/>
    <x v="2"/>
    <x v="9"/>
    <x v="1487"/>
    <n v="33.18"/>
    <n v="2"/>
    <n v="11.61"/>
  </r>
  <r>
    <d v="2017-08-21T00:00:00"/>
    <x v="3"/>
    <x v="7"/>
    <x v="500"/>
    <x v="20"/>
    <x v="0"/>
    <x v="3"/>
    <x v="31"/>
    <n v="32.090000000000003"/>
    <n v="7"/>
    <n v="11.23"/>
  </r>
  <r>
    <d v="2017-08-21T00:00:00"/>
    <x v="3"/>
    <x v="7"/>
    <x v="500"/>
    <x v="20"/>
    <x v="0"/>
    <x v="3"/>
    <x v="717"/>
    <n v="4305.55"/>
    <n v="6"/>
    <n v="1453.12"/>
  </r>
  <r>
    <d v="2017-08-21T00:00:00"/>
    <x v="3"/>
    <x v="7"/>
    <x v="774"/>
    <x v="26"/>
    <x v="0"/>
    <x v="2"/>
    <x v="1080"/>
    <n v="237.1"/>
    <n v="3"/>
    <n v="20.75"/>
  </r>
  <r>
    <d v="2017-08-21T00:00:00"/>
    <x v="3"/>
    <x v="7"/>
    <x v="774"/>
    <x v="26"/>
    <x v="1"/>
    <x v="8"/>
    <x v="1298"/>
    <n v="22.75"/>
    <n v="3"/>
    <n v="7.11"/>
  </r>
  <r>
    <d v="2017-08-21T00:00:00"/>
    <x v="3"/>
    <x v="7"/>
    <x v="774"/>
    <x v="26"/>
    <x v="0"/>
    <x v="0"/>
    <x v="1279"/>
    <n v="6.67"/>
    <n v="1"/>
    <n v="2.09"/>
  </r>
  <r>
    <d v="2017-08-22T00:00:00"/>
    <x v="3"/>
    <x v="7"/>
    <x v="784"/>
    <x v="3"/>
    <x v="1"/>
    <x v="13"/>
    <x v="989"/>
    <n v="210.01"/>
    <n v="1"/>
    <n v="2.63"/>
  </r>
  <r>
    <d v="2017-08-22T00:00:00"/>
    <x v="3"/>
    <x v="7"/>
    <x v="222"/>
    <x v="2"/>
    <x v="1"/>
    <x v="13"/>
    <x v="1036"/>
    <n v="314.52999999999997"/>
    <n v="2"/>
    <n v="-83.88"/>
  </r>
  <r>
    <d v="2017-08-23T00:00:00"/>
    <x v="3"/>
    <x v="7"/>
    <x v="487"/>
    <x v="16"/>
    <x v="2"/>
    <x v="6"/>
    <x v="352"/>
    <n v="4367.8999999999996"/>
    <n v="13"/>
    <n v="327.58999999999997"/>
  </r>
  <r>
    <d v="2017-08-23T00:00:00"/>
    <x v="3"/>
    <x v="7"/>
    <x v="487"/>
    <x v="16"/>
    <x v="0"/>
    <x v="0"/>
    <x v="1708"/>
    <n v="49.57"/>
    <n v="2"/>
    <n v="15.49"/>
  </r>
  <r>
    <d v="2017-08-23T00:00:00"/>
    <x v="3"/>
    <x v="7"/>
    <x v="487"/>
    <x v="16"/>
    <x v="0"/>
    <x v="12"/>
    <x v="1596"/>
    <n v="161.38"/>
    <n v="6"/>
    <n v="12.1"/>
  </r>
  <r>
    <d v="2017-08-23T00:00:00"/>
    <x v="3"/>
    <x v="7"/>
    <x v="487"/>
    <x v="16"/>
    <x v="1"/>
    <x v="8"/>
    <x v="365"/>
    <n v="2.78"/>
    <n v="2"/>
    <n v="0.42"/>
  </r>
  <r>
    <d v="2017-08-23T00:00:00"/>
    <x v="3"/>
    <x v="7"/>
    <x v="487"/>
    <x v="16"/>
    <x v="0"/>
    <x v="0"/>
    <x v="988"/>
    <n v="8.7200000000000006"/>
    <n v="5"/>
    <n v="2.94"/>
  </r>
  <r>
    <d v="2017-08-24T00:00:00"/>
    <x v="3"/>
    <x v="7"/>
    <x v="611"/>
    <x v="20"/>
    <x v="0"/>
    <x v="3"/>
    <x v="483"/>
    <n v="24.67"/>
    <n v="4"/>
    <n v="7.71"/>
  </r>
  <r>
    <d v="2017-08-24T00:00:00"/>
    <x v="3"/>
    <x v="7"/>
    <x v="611"/>
    <x v="20"/>
    <x v="0"/>
    <x v="3"/>
    <x v="701"/>
    <n v="3.74"/>
    <n v="1"/>
    <n v="1.31"/>
  </r>
  <r>
    <d v="2017-08-24T00:00:00"/>
    <x v="3"/>
    <x v="7"/>
    <x v="406"/>
    <x v="10"/>
    <x v="0"/>
    <x v="12"/>
    <x v="1718"/>
    <n v="646.27"/>
    <n v="8"/>
    <n v="64.63"/>
  </r>
  <r>
    <d v="2017-08-24T00:00:00"/>
    <x v="3"/>
    <x v="7"/>
    <x v="406"/>
    <x v="10"/>
    <x v="0"/>
    <x v="0"/>
    <x v="183"/>
    <n v="10.37"/>
    <n v="2"/>
    <n v="3.76"/>
  </r>
  <r>
    <d v="2017-08-25T00:00:00"/>
    <x v="3"/>
    <x v="7"/>
    <x v="41"/>
    <x v="25"/>
    <x v="0"/>
    <x v="0"/>
    <x v="1544"/>
    <n v="192.16"/>
    <n v="5"/>
    <n v="67.260000000000005"/>
  </r>
  <r>
    <d v="2017-08-25T00:00:00"/>
    <x v="3"/>
    <x v="7"/>
    <x v="738"/>
    <x v="15"/>
    <x v="0"/>
    <x v="4"/>
    <x v="118"/>
    <n v="9.73"/>
    <n v="2"/>
    <n v="1.7"/>
  </r>
  <r>
    <d v="2017-08-25T00:00:00"/>
    <x v="3"/>
    <x v="7"/>
    <x v="738"/>
    <x v="15"/>
    <x v="0"/>
    <x v="0"/>
    <x v="1017"/>
    <n v="3.42"/>
    <n v="1"/>
    <n v="1.07"/>
  </r>
  <r>
    <d v="2017-08-25T00:00:00"/>
    <x v="3"/>
    <x v="7"/>
    <x v="364"/>
    <x v="10"/>
    <x v="0"/>
    <x v="2"/>
    <x v="969"/>
    <n v="25.7"/>
    <n v="2"/>
    <n v="1.93"/>
  </r>
  <r>
    <d v="2017-08-25T00:00:00"/>
    <x v="3"/>
    <x v="7"/>
    <x v="9"/>
    <x v="2"/>
    <x v="1"/>
    <x v="11"/>
    <x v="1662"/>
    <n v="130.97999999999999"/>
    <n v="2"/>
    <n v="-89.07"/>
  </r>
  <r>
    <d v="2017-08-26T00:00:00"/>
    <x v="3"/>
    <x v="7"/>
    <x v="528"/>
    <x v="4"/>
    <x v="2"/>
    <x v="9"/>
    <x v="530"/>
    <n v="71.98"/>
    <n v="2"/>
    <n v="15.12"/>
  </r>
  <r>
    <d v="2017-08-26T00:00:00"/>
    <x v="3"/>
    <x v="7"/>
    <x v="0"/>
    <x v="1"/>
    <x v="1"/>
    <x v="8"/>
    <x v="831"/>
    <n v="64.959999999999994"/>
    <n v="5"/>
    <n v="-43.85"/>
  </r>
  <r>
    <d v="2017-08-26T00:00:00"/>
    <x v="3"/>
    <x v="7"/>
    <x v="631"/>
    <x v="14"/>
    <x v="0"/>
    <x v="2"/>
    <x v="1314"/>
    <n v="53.72"/>
    <n v="4"/>
    <n v="13.97"/>
  </r>
  <r>
    <d v="2017-08-27T00:00:00"/>
    <x v="3"/>
    <x v="7"/>
    <x v="444"/>
    <x v="32"/>
    <x v="1"/>
    <x v="13"/>
    <x v="1637"/>
    <n v="1488.42"/>
    <n v="7"/>
    <n v="-297.68"/>
  </r>
  <r>
    <d v="2017-08-27T00:00:00"/>
    <x v="3"/>
    <x v="7"/>
    <x v="376"/>
    <x v="20"/>
    <x v="0"/>
    <x v="2"/>
    <x v="926"/>
    <n v="63.84"/>
    <n v="8"/>
    <n v="16.600000000000001"/>
  </r>
  <r>
    <d v="2017-08-27T00:00:00"/>
    <x v="3"/>
    <x v="7"/>
    <x v="376"/>
    <x v="20"/>
    <x v="2"/>
    <x v="6"/>
    <x v="746"/>
    <n v="347.97"/>
    <n v="3"/>
    <n v="100.91"/>
  </r>
  <r>
    <d v="2017-08-27T00:00:00"/>
    <x v="3"/>
    <x v="7"/>
    <x v="376"/>
    <x v="20"/>
    <x v="0"/>
    <x v="3"/>
    <x v="483"/>
    <n v="37.01"/>
    <n v="6"/>
    <n v="11.57"/>
  </r>
  <r>
    <d v="2017-08-27T00:00:00"/>
    <x v="3"/>
    <x v="7"/>
    <x v="145"/>
    <x v="0"/>
    <x v="0"/>
    <x v="4"/>
    <x v="222"/>
    <n v="5.95"/>
    <n v="1"/>
    <n v="0.37"/>
  </r>
  <r>
    <d v="2017-08-27T00:00:00"/>
    <x v="3"/>
    <x v="7"/>
    <x v="386"/>
    <x v="16"/>
    <x v="0"/>
    <x v="10"/>
    <x v="909"/>
    <n v="2.9"/>
    <n v="1"/>
    <n v="0.98"/>
  </r>
  <r>
    <d v="2017-08-27T00:00:00"/>
    <x v="3"/>
    <x v="7"/>
    <x v="696"/>
    <x v="3"/>
    <x v="1"/>
    <x v="8"/>
    <x v="1328"/>
    <n v="198.46"/>
    <n v="2"/>
    <n v="99.23"/>
  </r>
  <r>
    <d v="2017-08-27T00:00:00"/>
    <x v="3"/>
    <x v="7"/>
    <x v="696"/>
    <x v="3"/>
    <x v="0"/>
    <x v="12"/>
    <x v="1051"/>
    <n v="321.92"/>
    <n v="4"/>
    <n v="96.58"/>
  </r>
  <r>
    <d v="2017-08-27T00:00:00"/>
    <x v="3"/>
    <x v="7"/>
    <x v="696"/>
    <x v="3"/>
    <x v="2"/>
    <x v="16"/>
    <x v="679"/>
    <n v="879.98"/>
    <n v="2"/>
    <n v="329.99"/>
  </r>
  <r>
    <d v="2017-08-27T00:00:00"/>
    <x v="3"/>
    <x v="7"/>
    <x v="696"/>
    <x v="3"/>
    <x v="0"/>
    <x v="14"/>
    <x v="1745"/>
    <n v="28.4"/>
    <n v="5"/>
    <n v="8.24"/>
  </r>
  <r>
    <d v="2017-08-27T00:00:00"/>
    <x v="3"/>
    <x v="7"/>
    <x v="696"/>
    <x v="3"/>
    <x v="1"/>
    <x v="5"/>
    <x v="342"/>
    <n v="230.28"/>
    <n v="3"/>
    <n v="23.03"/>
  </r>
  <r>
    <d v="2017-08-27T00:00:00"/>
    <x v="3"/>
    <x v="7"/>
    <x v="696"/>
    <x v="3"/>
    <x v="0"/>
    <x v="0"/>
    <x v="655"/>
    <n v="116.28"/>
    <n v="3"/>
    <n v="56.98"/>
  </r>
  <r>
    <d v="2017-08-27T00:00:00"/>
    <x v="3"/>
    <x v="7"/>
    <x v="696"/>
    <x v="3"/>
    <x v="0"/>
    <x v="3"/>
    <x v="1140"/>
    <n v="841.57"/>
    <n v="2"/>
    <n v="294.55"/>
  </r>
  <r>
    <d v="2017-08-27T00:00:00"/>
    <x v="3"/>
    <x v="7"/>
    <x v="696"/>
    <x v="3"/>
    <x v="0"/>
    <x v="2"/>
    <x v="135"/>
    <n v="354.9"/>
    <n v="5"/>
    <n v="17.75"/>
  </r>
  <r>
    <d v="2017-08-27T00:00:00"/>
    <x v="3"/>
    <x v="7"/>
    <x v="613"/>
    <x v="15"/>
    <x v="0"/>
    <x v="0"/>
    <x v="869"/>
    <n v="5.18"/>
    <n v="1"/>
    <n v="1.81"/>
  </r>
  <r>
    <d v="2017-08-27T00:00:00"/>
    <x v="3"/>
    <x v="7"/>
    <x v="43"/>
    <x v="16"/>
    <x v="0"/>
    <x v="12"/>
    <x v="1242"/>
    <n v="14.34"/>
    <n v="4"/>
    <n v="0.9"/>
  </r>
  <r>
    <d v="2017-08-27T00:00:00"/>
    <x v="3"/>
    <x v="7"/>
    <x v="624"/>
    <x v="2"/>
    <x v="0"/>
    <x v="0"/>
    <x v="1196"/>
    <n v="12.67"/>
    <n v="3"/>
    <n v="3.96"/>
  </r>
  <r>
    <d v="2017-08-27T00:00:00"/>
    <x v="3"/>
    <x v="7"/>
    <x v="624"/>
    <x v="2"/>
    <x v="2"/>
    <x v="9"/>
    <x v="297"/>
    <n v="1119.8900000000001"/>
    <n v="14"/>
    <n v="209.98"/>
  </r>
  <r>
    <d v="2017-08-27T00:00:00"/>
    <x v="3"/>
    <x v="7"/>
    <x v="582"/>
    <x v="12"/>
    <x v="1"/>
    <x v="8"/>
    <x v="1310"/>
    <n v="120.58"/>
    <n v="8"/>
    <n v="33.159999999999997"/>
  </r>
  <r>
    <d v="2017-08-28T00:00:00"/>
    <x v="3"/>
    <x v="7"/>
    <x v="61"/>
    <x v="22"/>
    <x v="2"/>
    <x v="6"/>
    <x v="1220"/>
    <n v="35.17"/>
    <n v="4"/>
    <n v="11.43"/>
  </r>
  <r>
    <d v="2017-08-28T00:00:00"/>
    <x v="3"/>
    <x v="7"/>
    <x v="61"/>
    <x v="22"/>
    <x v="1"/>
    <x v="13"/>
    <x v="957"/>
    <n v="1137.75"/>
    <n v="5"/>
    <n v="250.31"/>
  </r>
  <r>
    <d v="2017-08-28T00:00:00"/>
    <x v="3"/>
    <x v="7"/>
    <x v="61"/>
    <x v="22"/>
    <x v="0"/>
    <x v="3"/>
    <x v="461"/>
    <n v="99.68"/>
    <n v="5"/>
    <n v="32.4"/>
  </r>
  <r>
    <d v="2017-08-28T00:00:00"/>
    <x v="3"/>
    <x v="7"/>
    <x v="61"/>
    <x v="22"/>
    <x v="0"/>
    <x v="4"/>
    <x v="1259"/>
    <n v="5.56"/>
    <n v="2"/>
    <n v="1.45"/>
  </r>
  <r>
    <d v="2017-08-28T00:00:00"/>
    <x v="3"/>
    <x v="7"/>
    <x v="573"/>
    <x v="1"/>
    <x v="0"/>
    <x v="0"/>
    <x v="1018"/>
    <n v="25.34"/>
    <n v="6"/>
    <n v="7.92"/>
  </r>
  <r>
    <d v="2017-08-28T00:00:00"/>
    <x v="3"/>
    <x v="7"/>
    <x v="573"/>
    <x v="1"/>
    <x v="0"/>
    <x v="0"/>
    <x v="1723"/>
    <n v="26.72"/>
    <n v="5"/>
    <n v="9.35"/>
  </r>
  <r>
    <d v="2017-08-28T00:00:00"/>
    <x v="3"/>
    <x v="7"/>
    <x v="342"/>
    <x v="21"/>
    <x v="0"/>
    <x v="14"/>
    <x v="1006"/>
    <n v="21.81"/>
    <n v="3"/>
    <n v="5.89"/>
  </r>
  <r>
    <d v="2017-08-28T00:00:00"/>
    <x v="3"/>
    <x v="7"/>
    <x v="342"/>
    <x v="21"/>
    <x v="0"/>
    <x v="12"/>
    <x v="1284"/>
    <n v="91.6"/>
    <n v="5"/>
    <n v="26.56"/>
  </r>
  <r>
    <d v="2017-08-29T00:00:00"/>
    <x v="3"/>
    <x v="7"/>
    <x v="552"/>
    <x v="1"/>
    <x v="0"/>
    <x v="1"/>
    <x v="210"/>
    <n v="47.36"/>
    <n v="4"/>
    <n v="17.760000000000002"/>
  </r>
  <r>
    <d v="2017-08-29T00:00:00"/>
    <x v="3"/>
    <x v="7"/>
    <x v="552"/>
    <x v="1"/>
    <x v="0"/>
    <x v="2"/>
    <x v="1187"/>
    <n v="27.44"/>
    <n v="2"/>
    <n v="2.4"/>
  </r>
  <r>
    <d v="2017-08-29T00:00:00"/>
    <x v="3"/>
    <x v="7"/>
    <x v="552"/>
    <x v="1"/>
    <x v="0"/>
    <x v="3"/>
    <x v="106"/>
    <n v="3.24"/>
    <n v="9"/>
    <n v="-5.18"/>
  </r>
  <r>
    <d v="2017-08-29T00:00:00"/>
    <x v="3"/>
    <x v="7"/>
    <x v="548"/>
    <x v="2"/>
    <x v="0"/>
    <x v="4"/>
    <x v="1488"/>
    <n v="9.41"/>
    <n v="7"/>
    <n v="0.71"/>
  </r>
  <r>
    <d v="2017-08-29T00:00:00"/>
    <x v="3"/>
    <x v="7"/>
    <x v="602"/>
    <x v="3"/>
    <x v="1"/>
    <x v="8"/>
    <x v="1622"/>
    <n v="148.02000000000001"/>
    <n v="3"/>
    <n v="41.45"/>
  </r>
  <r>
    <d v="2017-08-31T00:00:00"/>
    <x v="3"/>
    <x v="7"/>
    <x v="467"/>
    <x v="12"/>
    <x v="0"/>
    <x v="2"/>
    <x v="1314"/>
    <n v="10.74"/>
    <n v="1"/>
    <n v="0.81"/>
  </r>
  <r>
    <d v="2017-08-31T00:00:00"/>
    <x v="3"/>
    <x v="7"/>
    <x v="467"/>
    <x v="12"/>
    <x v="0"/>
    <x v="7"/>
    <x v="995"/>
    <n v="8.3800000000000008"/>
    <n v="3"/>
    <n v="2.72"/>
  </r>
  <r>
    <d v="2017-08-31T00:00:00"/>
    <x v="3"/>
    <x v="7"/>
    <x v="556"/>
    <x v="25"/>
    <x v="0"/>
    <x v="0"/>
    <x v="290"/>
    <n v="229.54"/>
    <n v="7"/>
    <n v="83.21"/>
  </r>
  <r>
    <d v="2017-08-31T00:00:00"/>
    <x v="3"/>
    <x v="7"/>
    <x v="63"/>
    <x v="18"/>
    <x v="0"/>
    <x v="12"/>
    <x v="1349"/>
    <n v="638.73"/>
    <n v="9"/>
    <n v="166.07"/>
  </r>
  <r>
    <d v="2017-08-31T00:00:00"/>
    <x v="3"/>
    <x v="7"/>
    <x v="299"/>
    <x v="3"/>
    <x v="0"/>
    <x v="3"/>
    <x v="816"/>
    <n v="6.67"/>
    <n v="3"/>
    <n v="2.17"/>
  </r>
  <r>
    <d v="2017-08-31T00:00:00"/>
    <x v="3"/>
    <x v="7"/>
    <x v="299"/>
    <x v="3"/>
    <x v="2"/>
    <x v="6"/>
    <x v="1529"/>
    <n v="689.41"/>
    <n v="4"/>
    <n v="77.56"/>
  </r>
  <r>
    <d v="2017-08-31T00:00:00"/>
    <x v="3"/>
    <x v="7"/>
    <x v="497"/>
    <x v="8"/>
    <x v="2"/>
    <x v="9"/>
    <x v="1146"/>
    <n v="659.9"/>
    <n v="2"/>
    <n v="217.77"/>
  </r>
  <r>
    <d v="2017-08-31T00:00:00"/>
    <x v="3"/>
    <x v="7"/>
    <x v="620"/>
    <x v="22"/>
    <x v="1"/>
    <x v="5"/>
    <x v="47"/>
    <n v="569.57000000000005"/>
    <n v="2"/>
    <n v="7.12"/>
  </r>
  <r>
    <d v="2017-08-31T00:00:00"/>
    <x v="3"/>
    <x v="7"/>
    <x v="620"/>
    <x v="22"/>
    <x v="0"/>
    <x v="2"/>
    <x v="929"/>
    <n v="149.72999999999999"/>
    <n v="7"/>
    <n v="43.42"/>
  </r>
  <r>
    <d v="2017-08-31T00:00:00"/>
    <x v="3"/>
    <x v="7"/>
    <x v="588"/>
    <x v="11"/>
    <x v="0"/>
    <x v="14"/>
    <x v="532"/>
    <n v="6.21"/>
    <n v="2"/>
    <n v="0.7"/>
  </r>
  <r>
    <d v="2017-08-31T00:00:00"/>
    <x v="3"/>
    <x v="7"/>
    <x v="282"/>
    <x v="3"/>
    <x v="0"/>
    <x v="2"/>
    <x v="242"/>
    <n v="193.95"/>
    <n v="3"/>
    <n v="9.6999999999999993"/>
  </r>
  <r>
    <d v="2017-09-01T00:00:00"/>
    <x v="3"/>
    <x v="8"/>
    <x v="84"/>
    <x v="20"/>
    <x v="1"/>
    <x v="8"/>
    <x v="1790"/>
    <n v="114.9"/>
    <n v="5"/>
    <n v="39.07"/>
  </r>
  <r>
    <d v="2017-09-01T00:00:00"/>
    <x v="3"/>
    <x v="8"/>
    <x v="567"/>
    <x v="22"/>
    <x v="2"/>
    <x v="9"/>
    <x v="1474"/>
    <n v="19.989999999999998"/>
    <n v="1"/>
    <n v="6.8"/>
  </r>
  <r>
    <d v="2017-09-01T00:00:00"/>
    <x v="3"/>
    <x v="8"/>
    <x v="567"/>
    <x v="22"/>
    <x v="0"/>
    <x v="3"/>
    <x v="31"/>
    <n v="22.92"/>
    <n v="5"/>
    <n v="8.02"/>
  </r>
  <r>
    <d v="2017-09-01T00:00:00"/>
    <x v="3"/>
    <x v="8"/>
    <x v="79"/>
    <x v="22"/>
    <x v="0"/>
    <x v="4"/>
    <x v="108"/>
    <n v="7.58"/>
    <n v="1"/>
    <n v="2.96"/>
  </r>
  <r>
    <d v="2017-09-01T00:00:00"/>
    <x v="3"/>
    <x v="8"/>
    <x v="273"/>
    <x v="14"/>
    <x v="1"/>
    <x v="5"/>
    <x v="1168"/>
    <n v="498.26"/>
    <n v="7"/>
    <n v="134.53"/>
  </r>
  <r>
    <d v="2017-09-01T00:00:00"/>
    <x v="3"/>
    <x v="8"/>
    <x v="602"/>
    <x v="22"/>
    <x v="0"/>
    <x v="12"/>
    <x v="447"/>
    <n v="314.60000000000002"/>
    <n v="4"/>
    <n v="103.82"/>
  </r>
  <r>
    <d v="2017-09-01T00:00:00"/>
    <x v="3"/>
    <x v="8"/>
    <x v="602"/>
    <x v="22"/>
    <x v="1"/>
    <x v="13"/>
    <x v="436"/>
    <n v="283.56"/>
    <n v="4"/>
    <n v="45.37"/>
  </r>
  <r>
    <d v="2017-09-02T00:00:00"/>
    <x v="3"/>
    <x v="8"/>
    <x v="112"/>
    <x v="10"/>
    <x v="1"/>
    <x v="8"/>
    <x v="1084"/>
    <n v="15.07"/>
    <n v="3"/>
    <n v="4.1399999999999997"/>
  </r>
  <r>
    <d v="2017-09-02T00:00:00"/>
    <x v="3"/>
    <x v="8"/>
    <x v="734"/>
    <x v="14"/>
    <x v="2"/>
    <x v="6"/>
    <x v="1313"/>
    <n v="1199.8"/>
    <n v="4"/>
    <n v="323.95"/>
  </r>
  <r>
    <d v="2017-09-02T00:00:00"/>
    <x v="3"/>
    <x v="8"/>
    <x v="734"/>
    <x v="14"/>
    <x v="2"/>
    <x v="9"/>
    <x v="1829"/>
    <n v="1928.78"/>
    <n v="7"/>
    <n v="829.38"/>
  </r>
  <r>
    <d v="2017-09-02T00:00:00"/>
    <x v="3"/>
    <x v="8"/>
    <x v="734"/>
    <x v="14"/>
    <x v="0"/>
    <x v="2"/>
    <x v="923"/>
    <n v="352.38"/>
    <n v="2"/>
    <n v="81.05"/>
  </r>
  <r>
    <d v="2017-09-02T00:00:00"/>
    <x v="3"/>
    <x v="8"/>
    <x v="670"/>
    <x v="2"/>
    <x v="0"/>
    <x v="0"/>
    <x v="976"/>
    <n v="12.19"/>
    <n v="3"/>
    <n v="4.1100000000000003"/>
  </r>
  <r>
    <d v="2017-09-02T00:00:00"/>
    <x v="3"/>
    <x v="8"/>
    <x v="766"/>
    <x v="3"/>
    <x v="0"/>
    <x v="4"/>
    <x v="1808"/>
    <n v="6.57"/>
    <n v="3"/>
    <n v="1.77"/>
  </r>
  <r>
    <d v="2017-09-02T00:00:00"/>
    <x v="3"/>
    <x v="8"/>
    <x v="689"/>
    <x v="20"/>
    <x v="0"/>
    <x v="4"/>
    <x v="619"/>
    <n v="23.1"/>
    <n v="2"/>
    <n v="6.47"/>
  </r>
  <r>
    <d v="2017-09-02T00:00:00"/>
    <x v="3"/>
    <x v="8"/>
    <x v="689"/>
    <x v="20"/>
    <x v="1"/>
    <x v="8"/>
    <x v="924"/>
    <n v="11.54"/>
    <n v="2"/>
    <n v="3.46"/>
  </r>
  <r>
    <d v="2017-09-02T00:00:00"/>
    <x v="3"/>
    <x v="8"/>
    <x v="689"/>
    <x v="20"/>
    <x v="1"/>
    <x v="13"/>
    <x v="233"/>
    <n v="254.53"/>
    <n v="1"/>
    <n v="-93.33"/>
  </r>
  <r>
    <d v="2017-09-02T00:00:00"/>
    <x v="3"/>
    <x v="8"/>
    <x v="689"/>
    <x v="20"/>
    <x v="0"/>
    <x v="12"/>
    <x v="857"/>
    <n v="12.98"/>
    <n v="1"/>
    <n v="3.76"/>
  </r>
  <r>
    <d v="2017-09-02T00:00:00"/>
    <x v="3"/>
    <x v="8"/>
    <x v="689"/>
    <x v="20"/>
    <x v="0"/>
    <x v="3"/>
    <x v="333"/>
    <n v="26.43"/>
    <n v="8"/>
    <n v="8.92"/>
  </r>
  <r>
    <d v="2017-09-02T00:00:00"/>
    <x v="3"/>
    <x v="8"/>
    <x v="689"/>
    <x v="20"/>
    <x v="2"/>
    <x v="6"/>
    <x v="567"/>
    <n v="197.97"/>
    <n v="3"/>
    <n v="57.41"/>
  </r>
  <r>
    <d v="2017-09-02T00:00:00"/>
    <x v="3"/>
    <x v="8"/>
    <x v="689"/>
    <x v="20"/>
    <x v="0"/>
    <x v="1"/>
    <x v="260"/>
    <n v="18.899999999999999"/>
    <n v="6"/>
    <n v="9.07"/>
  </r>
  <r>
    <d v="2017-09-02T00:00:00"/>
    <x v="3"/>
    <x v="8"/>
    <x v="689"/>
    <x v="20"/>
    <x v="1"/>
    <x v="5"/>
    <x v="160"/>
    <n v="1282.4100000000001"/>
    <n v="5"/>
    <n v="213.74"/>
  </r>
  <r>
    <d v="2017-09-02T00:00:00"/>
    <x v="3"/>
    <x v="8"/>
    <x v="689"/>
    <x v="20"/>
    <x v="0"/>
    <x v="4"/>
    <x v="543"/>
    <n v="4.92"/>
    <n v="3"/>
    <n v="2.21"/>
  </r>
  <r>
    <d v="2017-09-02T00:00:00"/>
    <x v="3"/>
    <x v="8"/>
    <x v="689"/>
    <x v="20"/>
    <x v="2"/>
    <x v="9"/>
    <x v="640"/>
    <n v="238"/>
    <n v="2"/>
    <n v="38.08"/>
  </r>
  <r>
    <d v="2017-09-02T00:00:00"/>
    <x v="3"/>
    <x v="8"/>
    <x v="689"/>
    <x v="20"/>
    <x v="2"/>
    <x v="9"/>
    <x v="378"/>
    <n v="167.97"/>
    <n v="3"/>
    <n v="40.31"/>
  </r>
  <r>
    <d v="2017-09-02T00:00:00"/>
    <x v="3"/>
    <x v="8"/>
    <x v="689"/>
    <x v="20"/>
    <x v="0"/>
    <x v="0"/>
    <x v="1351"/>
    <n v="17.12"/>
    <n v="4"/>
    <n v="7.7"/>
  </r>
  <r>
    <d v="2017-09-02T00:00:00"/>
    <x v="3"/>
    <x v="8"/>
    <x v="630"/>
    <x v="3"/>
    <x v="0"/>
    <x v="4"/>
    <x v="513"/>
    <n v="9.4"/>
    <n v="5"/>
    <n v="2.73"/>
  </r>
  <r>
    <d v="2017-09-02T00:00:00"/>
    <x v="3"/>
    <x v="8"/>
    <x v="630"/>
    <x v="3"/>
    <x v="0"/>
    <x v="1"/>
    <x v="210"/>
    <n v="74"/>
    <n v="5"/>
    <n v="37"/>
  </r>
  <r>
    <d v="2017-09-02T00:00:00"/>
    <x v="3"/>
    <x v="8"/>
    <x v="630"/>
    <x v="3"/>
    <x v="2"/>
    <x v="6"/>
    <x v="217"/>
    <n v="201.58"/>
    <n v="2"/>
    <n v="12.6"/>
  </r>
  <r>
    <d v="2017-09-02T00:00:00"/>
    <x v="3"/>
    <x v="8"/>
    <x v="764"/>
    <x v="37"/>
    <x v="0"/>
    <x v="2"/>
    <x v="199"/>
    <n v="10.9"/>
    <n v="1"/>
    <n v="2.83"/>
  </r>
  <r>
    <d v="2017-09-02T00:00:00"/>
    <x v="3"/>
    <x v="8"/>
    <x v="764"/>
    <x v="37"/>
    <x v="0"/>
    <x v="0"/>
    <x v="1449"/>
    <n v="79.92"/>
    <n v="4"/>
    <n v="37.56"/>
  </r>
  <r>
    <d v="2017-09-02T00:00:00"/>
    <x v="3"/>
    <x v="8"/>
    <x v="764"/>
    <x v="37"/>
    <x v="0"/>
    <x v="0"/>
    <x v="1455"/>
    <n v="146.82"/>
    <n v="3"/>
    <n v="73.41"/>
  </r>
  <r>
    <d v="2017-09-02T00:00:00"/>
    <x v="3"/>
    <x v="8"/>
    <x v="65"/>
    <x v="1"/>
    <x v="0"/>
    <x v="7"/>
    <x v="790"/>
    <n v="16"/>
    <n v="4"/>
    <n v="5.6"/>
  </r>
  <r>
    <d v="2017-09-02T00:00:00"/>
    <x v="3"/>
    <x v="8"/>
    <x v="65"/>
    <x v="1"/>
    <x v="0"/>
    <x v="12"/>
    <x v="1181"/>
    <n v="5.59"/>
    <n v="2"/>
    <n v="-15.09"/>
  </r>
  <r>
    <d v="2017-09-02T00:00:00"/>
    <x v="3"/>
    <x v="8"/>
    <x v="65"/>
    <x v="1"/>
    <x v="0"/>
    <x v="2"/>
    <x v="1471"/>
    <n v="235.92"/>
    <n v="5"/>
    <n v="-44.24"/>
  </r>
  <r>
    <d v="2017-09-02T00:00:00"/>
    <x v="3"/>
    <x v="8"/>
    <x v="260"/>
    <x v="1"/>
    <x v="2"/>
    <x v="9"/>
    <x v="281"/>
    <n v="40.68"/>
    <n v="3"/>
    <n v="-7.12"/>
  </r>
  <r>
    <d v="2017-09-02T00:00:00"/>
    <x v="3"/>
    <x v="8"/>
    <x v="219"/>
    <x v="3"/>
    <x v="0"/>
    <x v="3"/>
    <x v="701"/>
    <n v="18.72"/>
    <n v="5"/>
    <n v="6.55"/>
  </r>
  <r>
    <d v="2017-09-02T00:00:00"/>
    <x v="3"/>
    <x v="8"/>
    <x v="219"/>
    <x v="3"/>
    <x v="1"/>
    <x v="13"/>
    <x v="848"/>
    <n v="236.53"/>
    <n v="2"/>
    <n v="-2.96"/>
  </r>
  <r>
    <d v="2017-09-02T00:00:00"/>
    <x v="3"/>
    <x v="8"/>
    <x v="720"/>
    <x v="22"/>
    <x v="1"/>
    <x v="5"/>
    <x v="1322"/>
    <n v="215.98"/>
    <n v="3"/>
    <n v="-2.7"/>
  </r>
  <r>
    <d v="2017-09-02T00:00:00"/>
    <x v="3"/>
    <x v="8"/>
    <x v="545"/>
    <x v="5"/>
    <x v="0"/>
    <x v="3"/>
    <x v="1140"/>
    <n v="1577.94"/>
    <n v="3"/>
    <n v="757.41"/>
  </r>
  <r>
    <d v="2017-09-02T00:00:00"/>
    <x v="3"/>
    <x v="8"/>
    <x v="399"/>
    <x v="26"/>
    <x v="0"/>
    <x v="1"/>
    <x v="913"/>
    <n v="11.7"/>
    <n v="2"/>
    <n v="3.95"/>
  </r>
  <r>
    <d v="2017-09-02T00:00:00"/>
    <x v="3"/>
    <x v="8"/>
    <x v="167"/>
    <x v="3"/>
    <x v="0"/>
    <x v="12"/>
    <x v="882"/>
    <n v="43.1"/>
    <n v="5"/>
    <n v="11.21"/>
  </r>
  <r>
    <d v="2017-09-02T00:00:00"/>
    <x v="3"/>
    <x v="8"/>
    <x v="167"/>
    <x v="3"/>
    <x v="1"/>
    <x v="8"/>
    <x v="889"/>
    <n v="511.5"/>
    <n v="5"/>
    <n v="132.99"/>
  </r>
  <r>
    <d v="2017-09-02T00:00:00"/>
    <x v="3"/>
    <x v="8"/>
    <x v="167"/>
    <x v="3"/>
    <x v="0"/>
    <x v="3"/>
    <x v="1315"/>
    <n v="147.91999999999999"/>
    <n v="5"/>
    <n v="46.23"/>
  </r>
  <r>
    <d v="2017-09-03T00:00:00"/>
    <x v="3"/>
    <x v="8"/>
    <x v="287"/>
    <x v="1"/>
    <x v="0"/>
    <x v="3"/>
    <x v="812"/>
    <n v="42.62"/>
    <n v="7"/>
    <n v="-68.19"/>
  </r>
  <r>
    <d v="2017-09-03T00:00:00"/>
    <x v="3"/>
    <x v="8"/>
    <x v="358"/>
    <x v="16"/>
    <x v="0"/>
    <x v="10"/>
    <x v="920"/>
    <n v="24.45"/>
    <n v="4"/>
    <n v="8.86"/>
  </r>
  <r>
    <d v="2017-09-03T00:00:00"/>
    <x v="3"/>
    <x v="8"/>
    <x v="166"/>
    <x v="3"/>
    <x v="0"/>
    <x v="4"/>
    <x v="614"/>
    <n v="5.96"/>
    <n v="2"/>
    <n v="1.67"/>
  </r>
  <r>
    <d v="2017-09-03T00:00:00"/>
    <x v="3"/>
    <x v="8"/>
    <x v="90"/>
    <x v="3"/>
    <x v="0"/>
    <x v="3"/>
    <x v="739"/>
    <n v="82.56"/>
    <n v="5"/>
    <n v="28.9"/>
  </r>
  <r>
    <d v="2017-09-03T00:00:00"/>
    <x v="3"/>
    <x v="8"/>
    <x v="90"/>
    <x v="3"/>
    <x v="2"/>
    <x v="9"/>
    <x v="324"/>
    <n v="284.97000000000003"/>
    <n v="3"/>
    <n v="85.49"/>
  </r>
  <r>
    <d v="2017-09-03T00:00:00"/>
    <x v="3"/>
    <x v="8"/>
    <x v="716"/>
    <x v="20"/>
    <x v="0"/>
    <x v="0"/>
    <x v="600"/>
    <n v="419.4"/>
    <n v="4"/>
    <n v="201.31"/>
  </r>
  <r>
    <d v="2017-09-03T00:00:00"/>
    <x v="3"/>
    <x v="8"/>
    <x v="716"/>
    <x v="20"/>
    <x v="1"/>
    <x v="5"/>
    <x v="946"/>
    <n v="90.8"/>
    <n v="1"/>
    <n v="14.12"/>
  </r>
  <r>
    <d v="2017-09-03T00:00:00"/>
    <x v="3"/>
    <x v="8"/>
    <x v="716"/>
    <x v="20"/>
    <x v="1"/>
    <x v="5"/>
    <x v="1166"/>
    <n v="181.76"/>
    <n v="2"/>
    <n v="-8.08"/>
  </r>
  <r>
    <d v="2017-09-03T00:00:00"/>
    <x v="3"/>
    <x v="8"/>
    <x v="716"/>
    <x v="20"/>
    <x v="0"/>
    <x v="4"/>
    <x v="531"/>
    <n v="5.56"/>
    <n v="2"/>
    <n v="2.2200000000000002"/>
  </r>
  <r>
    <d v="2017-09-03T00:00:00"/>
    <x v="3"/>
    <x v="8"/>
    <x v="519"/>
    <x v="3"/>
    <x v="1"/>
    <x v="11"/>
    <x v="194"/>
    <n v="239.67"/>
    <n v="2"/>
    <n v="14.1"/>
  </r>
  <r>
    <d v="2017-09-03T00:00:00"/>
    <x v="3"/>
    <x v="8"/>
    <x v="316"/>
    <x v="0"/>
    <x v="1"/>
    <x v="8"/>
    <x v="1294"/>
    <n v="108.4"/>
    <n v="5"/>
    <n v="-105.69"/>
  </r>
  <r>
    <d v="2017-09-03T00:00:00"/>
    <x v="3"/>
    <x v="8"/>
    <x v="168"/>
    <x v="1"/>
    <x v="0"/>
    <x v="0"/>
    <x v="1830"/>
    <n v="8.9"/>
    <n v="3"/>
    <n v="3.34"/>
  </r>
  <r>
    <d v="2017-09-03T00:00:00"/>
    <x v="3"/>
    <x v="8"/>
    <x v="168"/>
    <x v="1"/>
    <x v="2"/>
    <x v="9"/>
    <x v="128"/>
    <n v="100.8"/>
    <n v="2"/>
    <n v="21.42"/>
  </r>
  <r>
    <d v="2017-09-04T00:00:00"/>
    <x v="3"/>
    <x v="8"/>
    <x v="628"/>
    <x v="0"/>
    <x v="0"/>
    <x v="4"/>
    <x v="1559"/>
    <n v="10.19"/>
    <n v="7"/>
    <n v="3.19"/>
  </r>
  <r>
    <d v="2017-09-04T00:00:00"/>
    <x v="3"/>
    <x v="8"/>
    <x v="628"/>
    <x v="0"/>
    <x v="0"/>
    <x v="2"/>
    <x v="1019"/>
    <n v="16.78"/>
    <n v="1"/>
    <n v="-0.21"/>
  </r>
  <r>
    <d v="2017-09-04T00:00:00"/>
    <x v="3"/>
    <x v="8"/>
    <x v="628"/>
    <x v="0"/>
    <x v="0"/>
    <x v="4"/>
    <x v="1565"/>
    <n v="13.12"/>
    <n v="5"/>
    <n v="3.77"/>
  </r>
  <r>
    <d v="2017-09-04T00:00:00"/>
    <x v="3"/>
    <x v="8"/>
    <x v="69"/>
    <x v="20"/>
    <x v="2"/>
    <x v="9"/>
    <x v="1273"/>
    <n v="91.96"/>
    <n v="4"/>
    <n v="39.54"/>
  </r>
  <r>
    <d v="2017-09-04T00:00:00"/>
    <x v="3"/>
    <x v="8"/>
    <x v="129"/>
    <x v="3"/>
    <x v="1"/>
    <x v="13"/>
    <x v="232"/>
    <n v="1322.35"/>
    <n v="3"/>
    <n v="-99.18"/>
  </r>
  <r>
    <d v="2017-09-04T00:00:00"/>
    <x v="3"/>
    <x v="8"/>
    <x v="716"/>
    <x v="3"/>
    <x v="0"/>
    <x v="0"/>
    <x v="114"/>
    <n v="12.96"/>
    <n v="2"/>
    <n v="6.22"/>
  </r>
  <r>
    <d v="2017-09-04T00:00:00"/>
    <x v="3"/>
    <x v="8"/>
    <x v="716"/>
    <x v="3"/>
    <x v="2"/>
    <x v="6"/>
    <x v="764"/>
    <n v="43.18"/>
    <n v="3"/>
    <n v="15.11"/>
  </r>
  <r>
    <d v="2017-09-04T00:00:00"/>
    <x v="3"/>
    <x v="8"/>
    <x v="698"/>
    <x v="1"/>
    <x v="1"/>
    <x v="11"/>
    <x v="1831"/>
    <n v="825.17"/>
    <n v="9"/>
    <n v="-117.88"/>
  </r>
  <r>
    <d v="2017-09-04T00:00:00"/>
    <x v="3"/>
    <x v="8"/>
    <x v="698"/>
    <x v="1"/>
    <x v="0"/>
    <x v="0"/>
    <x v="1216"/>
    <n v="17.760000000000002"/>
    <n v="3"/>
    <n v="5.55"/>
  </r>
  <r>
    <d v="2017-09-04T00:00:00"/>
    <x v="3"/>
    <x v="8"/>
    <x v="698"/>
    <x v="1"/>
    <x v="0"/>
    <x v="4"/>
    <x v="1237"/>
    <n v="6.91"/>
    <n v="3"/>
    <n v="0.86"/>
  </r>
  <r>
    <d v="2017-09-04T00:00:00"/>
    <x v="3"/>
    <x v="8"/>
    <x v="496"/>
    <x v="10"/>
    <x v="0"/>
    <x v="4"/>
    <x v="491"/>
    <n v="8.26"/>
    <n v="4"/>
    <n v="0.62"/>
  </r>
  <r>
    <d v="2017-09-04T00:00:00"/>
    <x v="3"/>
    <x v="8"/>
    <x v="496"/>
    <x v="10"/>
    <x v="0"/>
    <x v="3"/>
    <x v="978"/>
    <n v="25.56"/>
    <n v="5"/>
    <n v="-20.45"/>
  </r>
  <r>
    <d v="2017-09-04T00:00:00"/>
    <x v="3"/>
    <x v="8"/>
    <x v="496"/>
    <x v="10"/>
    <x v="0"/>
    <x v="3"/>
    <x v="1045"/>
    <n v="4.37"/>
    <n v="2"/>
    <n v="-3.06"/>
  </r>
  <r>
    <d v="2017-09-04T00:00:00"/>
    <x v="3"/>
    <x v="8"/>
    <x v="496"/>
    <x v="10"/>
    <x v="0"/>
    <x v="0"/>
    <x v="1626"/>
    <n v="11.52"/>
    <n v="4"/>
    <n v="3.74"/>
  </r>
  <r>
    <d v="2017-09-04T00:00:00"/>
    <x v="3"/>
    <x v="8"/>
    <x v="565"/>
    <x v="3"/>
    <x v="0"/>
    <x v="3"/>
    <x v="8"/>
    <n v="487.98"/>
    <n v="2"/>
    <n v="152.5"/>
  </r>
  <r>
    <d v="2017-09-04T00:00:00"/>
    <x v="3"/>
    <x v="8"/>
    <x v="565"/>
    <x v="3"/>
    <x v="2"/>
    <x v="6"/>
    <x v="852"/>
    <n v="5.56"/>
    <n v="1"/>
    <n v="1.74"/>
  </r>
  <r>
    <d v="2017-09-04T00:00:00"/>
    <x v="3"/>
    <x v="8"/>
    <x v="565"/>
    <x v="3"/>
    <x v="0"/>
    <x v="2"/>
    <x v="994"/>
    <n v="217.85"/>
    <n v="5"/>
    <n v="65.36"/>
  </r>
  <r>
    <d v="2017-09-04T00:00:00"/>
    <x v="3"/>
    <x v="8"/>
    <x v="13"/>
    <x v="2"/>
    <x v="2"/>
    <x v="9"/>
    <x v="1117"/>
    <n v="19.04"/>
    <n v="4"/>
    <n v="-1.43"/>
  </r>
  <r>
    <d v="2017-09-04T00:00:00"/>
    <x v="3"/>
    <x v="8"/>
    <x v="495"/>
    <x v="3"/>
    <x v="0"/>
    <x v="2"/>
    <x v="1160"/>
    <n v="54.32"/>
    <n v="4"/>
    <n v="0.54"/>
  </r>
  <r>
    <d v="2017-09-04T00:00:00"/>
    <x v="3"/>
    <x v="8"/>
    <x v="500"/>
    <x v="3"/>
    <x v="0"/>
    <x v="3"/>
    <x v="816"/>
    <n v="13.34"/>
    <n v="6"/>
    <n v="4.34"/>
  </r>
  <r>
    <d v="2017-09-04T00:00:00"/>
    <x v="3"/>
    <x v="8"/>
    <x v="500"/>
    <x v="3"/>
    <x v="1"/>
    <x v="13"/>
    <x v="1706"/>
    <n v="1478.27"/>
    <n v="8"/>
    <n v="92.39"/>
  </r>
  <r>
    <d v="2017-09-04T00:00:00"/>
    <x v="3"/>
    <x v="8"/>
    <x v="98"/>
    <x v="38"/>
    <x v="0"/>
    <x v="7"/>
    <x v="78"/>
    <n v="14.82"/>
    <n v="6"/>
    <n v="6.97"/>
  </r>
  <r>
    <d v="2017-09-04T00:00:00"/>
    <x v="3"/>
    <x v="8"/>
    <x v="67"/>
    <x v="3"/>
    <x v="0"/>
    <x v="2"/>
    <x v="954"/>
    <n v="421.1"/>
    <n v="2"/>
    <n v="105.28"/>
  </r>
  <r>
    <d v="2017-09-04T00:00:00"/>
    <x v="3"/>
    <x v="8"/>
    <x v="712"/>
    <x v="16"/>
    <x v="1"/>
    <x v="5"/>
    <x v="664"/>
    <n v="97.18"/>
    <n v="2"/>
    <n v="6.07"/>
  </r>
  <r>
    <d v="2017-09-04T00:00:00"/>
    <x v="3"/>
    <x v="8"/>
    <x v="712"/>
    <x v="16"/>
    <x v="0"/>
    <x v="0"/>
    <x v="310"/>
    <n v="10.37"/>
    <n v="2"/>
    <n v="3.63"/>
  </r>
  <r>
    <d v="2017-09-04T00:00:00"/>
    <x v="3"/>
    <x v="8"/>
    <x v="488"/>
    <x v="0"/>
    <x v="0"/>
    <x v="4"/>
    <x v="794"/>
    <n v="30.38"/>
    <n v="1"/>
    <n v="3.8"/>
  </r>
  <r>
    <d v="2017-09-04T00:00:00"/>
    <x v="3"/>
    <x v="8"/>
    <x v="755"/>
    <x v="3"/>
    <x v="0"/>
    <x v="3"/>
    <x v="1058"/>
    <n v="11.81"/>
    <n v="3"/>
    <n v="4.13"/>
  </r>
  <r>
    <d v="2017-09-04T00:00:00"/>
    <x v="3"/>
    <x v="8"/>
    <x v="322"/>
    <x v="11"/>
    <x v="0"/>
    <x v="3"/>
    <x v="516"/>
    <n v="88.07"/>
    <n v="7"/>
    <n v="-58.72"/>
  </r>
  <r>
    <d v="2017-09-05T00:00:00"/>
    <x v="3"/>
    <x v="8"/>
    <x v="431"/>
    <x v="22"/>
    <x v="0"/>
    <x v="4"/>
    <x v="182"/>
    <n v="2.78"/>
    <n v="1"/>
    <n v="0.72"/>
  </r>
  <r>
    <d v="2017-09-05T00:00:00"/>
    <x v="3"/>
    <x v="8"/>
    <x v="53"/>
    <x v="16"/>
    <x v="0"/>
    <x v="2"/>
    <x v="554"/>
    <n v="147.18"/>
    <n v="2"/>
    <n v="-29.44"/>
  </r>
  <r>
    <d v="2017-09-05T00:00:00"/>
    <x v="3"/>
    <x v="8"/>
    <x v="760"/>
    <x v="15"/>
    <x v="2"/>
    <x v="9"/>
    <x v="973"/>
    <n v="89.57"/>
    <n v="4"/>
    <n v="-1.1200000000000001"/>
  </r>
  <r>
    <d v="2017-09-05T00:00:00"/>
    <x v="3"/>
    <x v="8"/>
    <x v="760"/>
    <x v="15"/>
    <x v="0"/>
    <x v="4"/>
    <x v="373"/>
    <n v="71.959999999999994"/>
    <n v="5"/>
    <n v="7.2"/>
  </r>
  <r>
    <d v="2017-09-05T00:00:00"/>
    <x v="3"/>
    <x v="8"/>
    <x v="760"/>
    <x v="15"/>
    <x v="0"/>
    <x v="0"/>
    <x v="114"/>
    <n v="15.55"/>
    <n v="3"/>
    <n v="5.44"/>
  </r>
  <r>
    <d v="2017-09-07T00:00:00"/>
    <x v="3"/>
    <x v="8"/>
    <x v="29"/>
    <x v="3"/>
    <x v="1"/>
    <x v="8"/>
    <x v="964"/>
    <n v="47.94"/>
    <n v="3"/>
    <n v="2.4"/>
  </r>
  <r>
    <d v="2017-09-07T00:00:00"/>
    <x v="3"/>
    <x v="8"/>
    <x v="131"/>
    <x v="11"/>
    <x v="0"/>
    <x v="2"/>
    <x v="1533"/>
    <n v="37.68"/>
    <n v="3"/>
    <n v="2.36"/>
  </r>
  <r>
    <d v="2017-09-07T00:00:00"/>
    <x v="3"/>
    <x v="8"/>
    <x v="131"/>
    <x v="11"/>
    <x v="2"/>
    <x v="9"/>
    <x v="265"/>
    <n v="279.94"/>
    <n v="7"/>
    <n v="80.48"/>
  </r>
  <r>
    <d v="2017-09-07T00:00:00"/>
    <x v="3"/>
    <x v="8"/>
    <x v="386"/>
    <x v="20"/>
    <x v="0"/>
    <x v="2"/>
    <x v="1543"/>
    <n v="478.08"/>
    <n v="8"/>
    <n v="133.86000000000001"/>
  </r>
  <r>
    <d v="2017-09-07T00:00:00"/>
    <x v="3"/>
    <x v="8"/>
    <x v="155"/>
    <x v="1"/>
    <x v="0"/>
    <x v="0"/>
    <x v="371"/>
    <n v="73.010000000000005"/>
    <n v="9"/>
    <n v="26.47"/>
  </r>
  <r>
    <d v="2017-09-07T00:00:00"/>
    <x v="3"/>
    <x v="8"/>
    <x v="629"/>
    <x v="24"/>
    <x v="0"/>
    <x v="3"/>
    <x v="1140"/>
    <n v="1577.94"/>
    <n v="3"/>
    <n v="757.41"/>
  </r>
  <r>
    <d v="2017-09-07T00:00:00"/>
    <x v="3"/>
    <x v="8"/>
    <x v="222"/>
    <x v="12"/>
    <x v="0"/>
    <x v="3"/>
    <x v="93"/>
    <n v="7.86"/>
    <n v="3"/>
    <n v="-6.02"/>
  </r>
  <r>
    <d v="2017-09-07T00:00:00"/>
    <x v="3"/>
    <x v="8"/>
    <x v="92"/>
    <x v="2"/>
    <x v="0"/>
    <x v="1"/>
    <x v="913"/>
    <n v="29.24"/>
    <n v="5"/>
    <n v="9.8699999999999992"/>
  </r>
  <r>
    <d v="2017-09-07T00:00:00"/>
    <x v="3"/>
    <x v="8"/>
    <x v="92"/>
    <x v="2"/>
    <x v="0"/>
    <x v="0"/>
    <x v="63"/>
    <n v="15.55"/>
    <n v="3"/>
    <n v="5.44"/>
  </r>
  <r>
    <d v="2017-09-07T00:00:00"/>
    <x v="3"/>
    <x v="8"/>
    <x v="92"/>
    <x v="2"/>
    <x v="0"/>
    <x v="10"/>
    <x v="229"/>
    <n v="4.9000000000000004"/>
    <n v="3"/>
    <n v="1.65"/>
  </r>
  <r>
    <d v="2017-09-07T00:00:00"/>
    <x v="3"/>
    <x v="8"/>
    <x v="643"/>
    <x v="21"/>
    <x v="2"/>
    <x v="9"/>
    <x v="802"/>
    <n v="13.48"/>
    <n v="1"/>
    <n v="1.89"/>
  </r>
  <r>
    <d v="2017-09-07T00:00:00"/>
    <x v="3"/>
    <x v="8"/>
    <x v="176"/>
    <x v="27"/>
    <x v="1"/>
    <x v="8"/>
    <x v="109"/>
    <n v="25.16"/>
    <n v="2"/>
    <n v="10.57"/>
  </r>
  <r>
    <d v="2017-09-07T00:00:00"/>
    <x v="3"/>
    <x v="8"/>
    <x v="176"/>
    <x v="27"/>
    <x v="2"/>
    <x v="6"/>
    <x v="1576"/>
    <n v="126.56"/>
    <n v="4"/>
    <n v="47.46"/>
  </r>
  <r>
    <d v="2017-09-07T00:00:00"/>
    <x v="3"/>
    <x v="8"/>
    <x v="156"/>
    <x v="3"/>
    <x v="1"/>
    <x v="8"/>
    <x v="1659"/>
    <n v="19.760000000000002"/>
    <n v="4"/>
    <n v="8.3000000000000007"/>
  </r>
  <r>
    <d v="2017-09-07T00:00:00"/>
    <x v="3"/>
    <x v="8"/>
    <x v="120"/>
    <x v="24"/>
    <x v="2"/>
    <x v="9"/>
    <x v="662"/>
    <n v="113.52"/>
    <n v="4"/>
    <n v="46.54"/>
  </r>
  <r>
    <d v="2017-09-07T00:00:00"/>
    <x v="3"/>
    <x v="8"/>
    <x v="120"/>
    <x v="24"/>
    <x v="1"/>
    <x v="8"/>
    <x v="643"/>
    <n v="135.30000000000001"/>
    <n v="5"/>
    <n v="37.880000000000003"/>
  </r>
  <r>
    <d v="2017-09-07T00:00:00"/>
    <x v="3"/>
    <x v="8"/>
    <x v="409"/>
    <x v="3"/>
    <x v="1"/>
    <x v="5"/>
    <x v="1166"/>
    <n v="161.57"/>
    <n v="2"/>
    <n v="-28.27"/>
  </r>
  <r>
    <d v="2017-09-07T00:00:00"/>
    <x v="3"/>
    <x v="8"/>
    <x v="441"/>
    <x v="15"/>
    <x v="0"/>
    <x v="12"/>
    <x v="661"/>
    <n v="81.569999999999993"/>
    <n v="2"/>
    <n v="7.14"/>
  </r>
  <r>
    <d v="2017-09-07T00:00:00"/>
    <x v="3"/>
    <x v="8"/>
    <x v="766"/>
    <x v="22"/>
    <x v="1"/>
    <x v="8"/>
    <x v="1634"/>
    <n v="80.959999999999994"/>
    <n v="4"/>
    <n v="34.81"/>
  </r>
  <r>
    <d v="2017-09-07T00:00:00"/>
    <x v="3"/>
    <x v="8"/>
    <x v="766"/>
    <x v="22"/>
    <x v="2"/>
    <x v="6"/>
    <x v="485"/>
    <n v="455.71"/>
    <n v="2"/>
    <n v="34.18"/>
  </r>
  <r>
    <d v="2017-09-07T00:00:00"/>
    <x v="3"/>
    <x v="8"/>
    <x v="766"/>
    <x v="22"/>
    <x v="0"/>
    <x v="4"/>
    <x v="1819"/>
    <n v="25.98"/>
    <n v="1"/>
    <n v="7.27"/>
  </r>
  <r>
    <d v="2017-09-07T00:00:00"/>
    <x v="3"/>
    <x v="8"/>
    <x v="158"/>
    <x v="43"/>
    <x v="0"/>
    <x v="0"/>
    <x v="742"/>
    <n v="16.899999999999999"/>
    <n v="5"/>
    <n v="7.77"/>
  </r>
  <r>
    <d v="2017-09-07T00:00:00"/>
    <x v="3"/>
    <x v="8"/>
    <x v="158"/>
    <x v="43"/>
    <x v="0"/>
    <x v="0"/>
    <x v="1449"/>
    <n v="39.96"/>
    <n v="2"/>
    <n v="18.78"/>
  </r>
  <r>
    <d v="2017-09-08T00:00:00"/>
    <x v="3"/>
    <x v="8"/>
    <x v="147"/>
    <x v="1"/>
    <x v="1"/>
    <x v="13"/>
    <x v="651"/>
    <n v="765.63"/>
    <n v="7"/>
    <n v="-566.55999999999995"/>
  </r>
  <r>
    <d v="2017-09-08T00:00:00"/>
    <x v="3"/>
    <x v="8"/>
    <x v="632"/>
    <x v="2"/>
    <x v="2"/>
    <x v="6"/>
    <x v="1529"/>
    <n v="258.52999999999997"/>
    <n v="2"/>
    <n v="-47.4"/>
  </r>
  <r>
    <d v="2017-09-08T00:00:00"/>
    <x v="3"/>
    <x v="8"/>
    <x v="159"/>
    <x v="10"/>
    <x v="2"/>
    <x v="9"/>
    <x v="223"/>
    <n v="9.1"/>
    <n v="1"/>
    <n v="1.71"/>
  </r>
  <r>
    <d v="2017-09-08T00:00:00"/>
    <x v="3"/>
    <x v="8"/>
    <x v="138"/>
    <x v="10"/>
    <x v="2"/>
    <x v="9"/>
    <x v="1003"/>
    <n v="116.83"/>
    <n v="4"/>
    <n v="33.590000000000003"/>
  </r>
  <r>
    <d v="2017-09-08T00:00:00"/>
    <x v="3"/>
    <x v="8"/>
    <x v="592"/>
    <x v="0"/>
    <x v="2"/>
    <x v="9"/>
    <x v="1286"/>
    <n v="85.2"/>
    <n v="6"/>
    <n v="20.239999999999998"/>
  </r>
  <r>
    <d v="2017-09-08T00:00:00"/>
    <x v="3"/>
    <x v="8"/>
    <x v="45"/>
    <x v="0"/>
    <x v="0"/>
    <x v="3"/>
    <x v="812"/>
    <n v="42.62"/>
    <n v="7"/>
    <n v="-68.19"/>
  </r>
  <r>
    <d v="2017-09-08T00:00:00"/>
    <x v="3"/>
    <x v="8"/>
    <x v="45"/>
    <x v="0"/>
    <x v="2"/>
    <x v="16"/>
    <x v="1308"/>
    <n v="319.98"/>
    <n v="2"/>
    <n v="107.99"/>
  </r>
  <r>
    <d v="2017-09-08T00:00:00"/>
    <x v="3"/>
    <x v="8"/>
    <x v="45"/>
    <x v="0"/>
    <x v="0"/>
    <x v="7"/>
    <x v="693"/>
    <n v="45.92"/>
    <n v="5"/>
    <n v="15.5"/>
  </r>
  <r>
    <d v="2017-09-08T00:00:00"/>
    <x v="3"/>
    <x v="8"/>
    <x v="45"/>
    <x v="0"/>
    <x v="1"/>
    <x v="8"/>
    <x v="34"/>
    <n v="21.18"/>
    <n v="2"/>
    <n v="-11.65"/>
  </r>
  <r>
    <d v="2017-09-08T00:00:00"/>
    <x v="3"/>
    <x v="8"/>
    <x v="45"/>
    <x v="0"/>
    <x v="0"/>
    <x v="0"/>
    <x v="454"/>
    <n v="20.74"/>
    <n v="4"/>
    <n v="7.26"/>
  </r>
  <r>
    <d v="2017-09-08T00:00:00"/>
    <x v="3"/>
    <x v="8"/>
    <x v="45"/>
    <x v="0"/>
    <x v="1"/>
    <x v="5"/>
    <x v="1331"/>
    <n v="213.43"/>
    <n v="5"/>
    <n v="-39.64"/>
  </r>
  <r>
    <d v="2017-09-08T00:00:00"/>
    <x v="3"/>
    <x v="8"/>
    <x v="658"/>
    <x v="16"/>
    <x v="0"/>
    <x v="2"/>
    <x v="847"/>
    <n v="61.68"/>
    <n v="5"/>
    <n v="5.4"/>
  </r>
  <r>
    <d v="2017-09-08T00:00:00"/>
    <x v="3"/>
    <x v="8"/>
    <x v="658"/>
    <x v="16"/>
    <x v="2"/>
    <x v="6"/>
    <x v="987"/>
    <n v="158.38"/>
    <n v="3"/>
    <n v="13.86"/>
  </r>
  <r>
    <d v="2017-09-08T00:00:00"/>
    <x v="3"/>
    <x v="8"/>
    <x v="673"/>
    <x v="20"/>
    <x v="0"/>
    <x v="2"/>
    <x v="272"/>
    <n v="65.12"/>
    <n v="4"/>
    <n v="16.93"/>
  </r>
  <r>
    <d v="2017-09-09T00:00:00"/>
    <x v="3"/>
    <x v="8"/>
    <x v="386"/>
    <x v="2"/>
    <x v="1"/>
    <x v="5"/>
    <x v="1166"/>
    <n v="141.37"/>
    <n v="2"/>
    <n v="-48.47"/>
  </r>
  <r>
    <d v="2017-09-09T00:00:00"/>
    <x v="3"/>
    <x v="8"/>
    <x v="386"/>
    <x v="2"/>
    <x v="0"/>
    <x v="3"/>
    <x v="753"/>
    <n v="3.04"/>
    <n v="2"/>
    <n v="-2.33"/>
  </r>
  <r>
    <d v="2017-09-09T00:00:00"/>
    <x v="3"/>
    <x v="8"/>
    <x v="386"/>
    <x v="2"/>
    <x v="0"/>
    <x v="3"/>
    <x v="520"/>
    <n v="4.5"/>
    <n v="1"/>
    <n v="-3.6"/>
  </r>
  <r>
    <d v="2017-09-09T00:00:00"/>
    <x v="3"/>
    <x v="8"/>
    <x v="386"/>
    <x v="2"/>
    <x v="0"/>
    <x v="4"/>
    <x v="1451"/>
    <n v="4.67"/>
    <n v="1"/>
    <n v="1.58"/>
  </r>
  <r>
    <d v="2017-09-09T00:00:00"/>
    <x v="3"/>
    <x v="8"/>
    <x v="386"/>
    <x v="2"/>
    <x v="2"/>
    <x v="9"/>
    <x v="1253"/>
    <n v="95.88"/>
    <n v="3"/>
    <n v="28.76"/>
  </r>
  <r>
    <d v="2017-09-09T00:00:00"/>
    <x v="3"/>
    <x v="8"/>
    <x v="386"/>
    <x v="2"/>
    <x v="1"/>
    <x v="8"/>
    <x v="1014"/>
    <n v="17.02"/>
    <n v="2"/>
    <n v="1.7"/>
  </r>
  <r>
    <d v="2017-09-09T00:00:00"/>
    <x v="3"/>
    <x v="8"/>
    <x v="386"/>
    <x v="2"/>
    <x v="2"/>
    <x v="9"/>
    <x v="23"/>
    <n v="258.7"/>
    <n v="3"/>
    <n v="64.67"/>
  </r>
  <r>
    <d v="2017-09-09T00:00:00"/>
    <x v="3"/>
    <x v="8"/>
    <x v="386"/>
    <x v="2"/>
    <x v="2"/>
    <x v="6"/>
    <x v="1793"/>
    <n v="1931.96"/>
    <n v="7"/>
    <n v="-386.39"/>
  </r>
  <r>
    <d v="2017-09-09T00:00:00"/>
    <x v="3"/>
    <x v="8"/>
    <x v="191"/>
    <x v="9"/>
    <x v="0"/>
    <x v="2"/>
    <x v="437"/>
    <n v="628.80999999999995"/>
    <n v="7"/>
    <n v="12.58"/>
  </r>
  <r>
    <d v="2017-09-09T00:00:00"/>
    <x v="3"/>
    <x v="8"/>
    <x v="191"/>
    <x v="9"/>
    <x v="0"/>
    <x v="2"/>
    <x v="350"/>
    <n v="56.45"/>
    <n v="5"/>
    <n v="14.68"/>
  </r>
  <r>
    <d v="2017-09-09T00:00:00"/>
    <x v="3"/>
    <x v="8"/>
    <x v="703"/>
    <x v="15"/>
    <x v="0"/>
    <x v="14"/>
    <x v="488"/>
    <n v="8.83"/>
    <n v="3"/>
    <n v="-1.99"/>
  </r>
  <r>
    <d v="2017-09-09T00:00:00"/>
    <x v="3"/>
    <x v="8"/>
    <x v="703"/>
    <x v="15"/>
    <x v="0"/>
    <x v="0"/>
    <x v="1066"/>
    <n v="177.54"/>
    <n v="4"/>
    <n v="62.14"/>
  </r>
  <r>
    <d v="2017-09-09T00:00:00"/>
    <x v="3"/>
    <x v="8"/>
    <x v="703"/>
    <x v="15"/>
    <x v="0"/>
    <x v="2"/>
    <x v="899"/>
    <n v="258.48"/>
    <n v="2"/>
    <n v="-3.23"/>
  </r>
  <r>
    <d v="2017-09-09T00:00:00"/>
    <x v="3"/>
    <x v="8"/>
    <x v="703"/>
    <x v="15"/>
    <x v="1"/>
    <x v="8"/>
    <x v="152"/>
    <n v="14.14"/>
    <n v="3"/>
    <n v="4.24"/>
  </r>
  <r>
    <d v="2017-09-09T00:00:00"/>
    <x v="3"/>
    <x v="8"/>
    <x v="733"/>
    <x v="14"/>
    <x v="0"/>
    <x v="10"/>
    <x v="474"/>
    <n v="17.48"/>
    <n v="2"/>
    <n v="8.2200000000000006"/>
  </r>
  <r>
    <d v="2017-09-09T00:00:00"/>
    <x v="3"/>
    <x v="8"/>
    <x v="170"/>
    <x v="12"/>
    <x v="0"/>
    <x v="0"/>
    <x v="1803"/>
    <n v="6.37"/>
    <n v="2"/>
    <n v="2.39"/>
  </r>
  <r>
    <d v="2017-09-09T00:00:00"/>
    <x v="3"/>
    <x v="8"/>
    <x v="31"/>
    <x v="3"/>
    <x v="0"/>
    <x v="4"/>
    <x v="175"/>
    <n v="6.56"/>
    <n v="2"/>
    <n v="1.9"/>
  </r>
  <r>
    <d v="2017-09-09T00:00:00"/>
    <x v="3"/>
    <x v="8"/>
    <x v="31"/>
    <x v="3"/>
    <x v="1"/>
    <x v="5"/>
    <x v="707"/>
    <n v="243.92"/>
    <n v="5"/>
    <n v="-15.25"/>
  </r>
  <r>
    <d v="2017-09-09T00:00:00"/>
    <x v="3"/>
    <x v="8"/>
    <x v="31"/>
    <x v="3"/>
    <x v="0"/>
    <x v="0"/>
    <x v="1133"/>
    <n v="47.52"/>
    <n v="9"/>
    <n v="22.81"/>
  </r>
  <r>
    <d v="2017-09-09T00:00:00"/>
    <x v="3"/>
    <x v="8"/>
    <x v="435"/>
    <x v="3"/>
    <x v="0"/>
    <x v="2"/>
    <x v="53"/>
    <n v="99.87"/>
    <n v="3"/>
    <n v="23.97"/>
  </r>
  <r>
    <d v="2017-09-09T00:00:00"/>
    <x v="3"/>
    <x v="8"/>
    <x v="271"/>
    <x v="0"/>
    <x v="0"/>
    <x v="1"/>
    <x v="1459"/>
    <n v="9.86"/>
    <n v="4"/>
    <n v="3.45"/>
  </r>
  <r>
    <d v="2017-09-09T00:00:00"/>
    <x v="3"/>
    <x v="8"/>
    <x v="391"/>
    <x v="10"/>
    <x v="0"/>
    <x v="4"/>
    <x v="136"/>
    <n v="25.92"/>
    <n v="5"/>
    <n v="3.89"/>
  </r>
  <r>
    <d v="2017-09-09T00:00:00"/>
    <x v="3"/>
    <x v="8"/>
    <x v="391"/>
    <x v="10"/>
    <x v="1"/>
    <x v="8"/>
    <x v="392"/>
    <n v="66.11"/>
    <n v="2"/>
    <n v="-9.09"/>
  </r>
  <r>
    <d v="2017-09-09T00:00:00"/>
    <x v="3"/>
    <x v="8"/>
    <x v="91"/>
    <x v="3"/>
    <x v="2"/>
    <x v="9"/>
    <x v="1798"/>
    <n v="159.96"/>
    <n v="4"/>
    <n v="51.19"/>
  </r>
  <r>
    <d v="2017-09-09T00:00:00"/>
    <x v="3"/>
    <x v="8"/>
    <x v="105"/>
    <x v="11"/>
    <x v="0"/>
    <x v="0"/>
    <x v="1595"/>
    <n v="31.1"/>
    <n v="6"/>
    <n v="11.28"/>
  </r>
  <r>
    <d v="2017-09-09T00:00:00"/>
    <x v="3"/>
    <x v="8"/>
    <x v="105"/>
    <x v="11"/>
    <x v="0"/>
    <x v="12"/>
    <x v="1181"/>
    <n v="11.18"/>
    <n v="1"/>
    <n v="0.84"/>
  </r>
  <r>
    <d v="2017-09-09T00:00:00"/>
    <x v="3"/>
    <x v="8"/>
    <x v="448"/>
    <x v="10"/>
    <x v="0"/>
    <x v="1"/>
    <x v="198"/>
    <n v="17.71"/>
    <n v="6"/>
    <n v="5.98"/>
  </r>
  <r>
    <d v="2017-09-09T00:00:00"/>
    <x v="3"/>
    <x v="8"/>
    <x v="448"/>
    <x v="10"/>
    <x v="0"/>
    <x v="3"/>
    <x v="1069"/>
    <n v="4.8600000000000003"/>
    <n v="3"/>
    <n v="-3.56"/>
  </r>
  <r>
    <d v="2017-09-09T00:00:00"/>
    <x v="3"/>
    <x v="8"/>
    <x v="448"/>
    <x v="10"/>
    <x v="0"/>
    <x v="3"/>
    <x v="345"/>
    <n v="6.26"/>
    <n v="2"/>
    <n v="-5.22"/>
  </r>
  <r>
    <d v="2017-09-10T00:00:00"/>
    <x v="3"/>
    <x v="8"/>
    <x v="49"/>
    <x v="1"/>
    <x v="2"/>
    <x v="6"/>
    <x v="527"/>
    <n v="147.16999999999999"/>
    <n v="4"/>
    <n v="16.559999999999999"/>
  </r>
  <r>
    <d v="2017-09-10T00:00:00"/>
    <x v="3"/>
    <x v="8"/>
    <x v="136"/>
    <x v="3"/>
    <x v="1"/>
    <x v="5"/>
    <x v="322"/>
    <n v="362.35"/>
    <n v="3"/>
    <n v="27.18"/>
  </r>
  <r>
    <d v="2017-09-10T00:00:00"/>
    <x v="3"/>
    <x v="8"/>
    <x v="136"/>
    <x v="3"/>
    <x v="0"/>
    <x v="3"/>
    <x v="263"/>
    <n v="7.18"/>
    <n v="2"/>
    <n v="2.25"/>
  </r>
  <r>
    <d v="2017-09-10T00:00:00"/>
    <x v="3"/>
    <x v="8"/>
    <x v="758"/>
    <x v="24"/>
    <x v="0"/>
    <x v="3"/>
    <x v="1069"/>
    <n v="16.2"/>
    <n v="3"/>
    <n v="7.78"/>
  </r>
  <r>
    <d v="2017-09-10T00:00:00"/>
    <x v="3"/>
    <x v="8"/>
    <x v="758"/>
    <x v="24"/>
    <x v="0"/>
    <x v="12"/>
    <x v="787"/>
    <n v="33.99"/>
    <n v="3"/>
    <n v="14.62"/>
  </r>
  <r>
    <d v="2017-09-10T00:00:00"/>
    <x v="3"/>
    <x v="8"/>
    <x v="758"/>
    <x v="24"/>
    <x v="2"/>
    <x v="9"/>
    <x v="910"/>
    <n v="296.85000000000002"/>
    <n v="5"/>
    <n v="53.43"/>
  </r>
  <r>
    <d v="2017-09-10T00:00:00"/>
    <x v="3"/>
    <x v="8"/>
    <x v="758"/>
    <x v="24"/>
    <x v="2"/>
    <x v="9"/>
    <x v="401"/>
    <n v="112.8"/>
    <n v="6"/>
    <n v="6.77"/>
  </r>
  <r>
    <d v="2017-09-10T00:00:00"/>
    <x v="3"/>
    <x v="8"/>
    <x v="758"/>
    <x v="24"/>
    <x v="0"/>
    <x v="3"/>
    <x v="573"/>
    <n v="13.71"/>
    <n v="3"/>
    <n v="6.58"/>
  </r>
  <r>
    <d v="2017-09-10T00:00:00"/>
    <x v="3"/>
    <x v="8"/>
    <x v="758"/>
    <x v="24"/>
    <x v="0"/>
    <x v="0"/>
    <x v="1097"/>
    <n v="24.9"/>
    <n v="5"/>
    <n v="11.7"/>
  </r>
  <r>
    <d v="2017-09-10T00:00:00"/>
    <x v="3"/>
    <x v="8"/>
    <x v="758"/>
    <x v="24"/>
    <x v="0"/>
    <x v="2"/>
    <x v="25"/>
    <n v="286.29000000000002"/>
    <n v="3"/>
    <n v="17.18"/>
  </r>
  <r>
    <d v="2017-09-10T00:00:00"/>
    <x v="3"/>
    <x v="8"/>
    <x v="758"/>
    <x v="24"/>
    <x v="0"/>
    <x v="12"/>
    <x v="639"/>
    <n v="24.18"/>
    <n v="2"/>
    <n v="7.25"/>
  </r>
  <r>
    <d v="2017-09-10T00:00:00"/>
    <x v="3"/>
    <x v="8"/>
    <x v="659"/>
    <x v="1"/>
    <x v="0"/>
    <x v="3"/>
    <x v="1030"/>
    <n v="762.59"/>
    <n v="3"/>
    <n v="-1143.8900000000001"/>
  </r>
  <r>
    <d v="2017-09-10T00:00:00"/>
    <x v="3"/>
    <x v="8"/>
    <x v="489"/>
    <x v="20"/>
    <x v="0"/>
    <x v="0"/>
    <x v="1737"/>
    <n v="18.760000000000002"/>
    <n v="2"/>
    <n v="9"/>
  </r>
  <r>
    <d v="2017-09-10T00:00:00"/>
    <x v="3"/>
    <x v="8"/>
    <x v="592"/>
    <x v="32"/>
    <x v="0"/>
    <x v="4"/>
    <x v="222"/>
    <n v="14.88"/>
    <n v="2"/>
    <n v="3.72"/>
  </r>
  <r>
    <d v="2017-09-10T00:00:00"/>
    <x v="3"/>
    <x v="8"/>
    <x v="484"/>
    <x v="10"/>
    <x v="0"/>
    <x v="0"/>
    <x v="1195"/>
    <n v="85.06"/>
    <n v="3"/>
    <n v="28.71"/>
  </r>
  <r>
    <d v="2017-09-10T00:00:00"/>
    <x v="3"/>
    <x v="8"/>
    <x v="228"/>
    <x v="4"/>
    <x v="0"/>
    <x v="3"/>
    <x v="334"/>
    <n v="2.78"/>
    <n v="1"/>
    <n v="1.36"/>
  </r>
  <r>
    <d v="2017-09-10T00:00:00"/>
    <x v="3"/>
    <x v="8"/>
    <x v="276"/>
    <x v="10"/>
    <x v="2"/>
    <x v="9"/>
    <x v="1234"/>
    <n v="37.06"/>
    <n v="4"/>
    <n v="8.8000000000000007"/>
  </r>
  <r>
    <d v="2017-09-10T00:00:00"/>
    <x v="3"/>
    <x v="8"/>
    <x v="276"/>
    <x v="10"/>
    <x v="2"/>
    <x v="6"/>
    <x v="1443"/>
    <n v="259.89999999999998"/>
    <n v="2"/>
    <n v="-56.31"/>
  </r>
  <r>
    <d v="2017-09-11T00:00:00"/>
    <x v="3"/>
    <x v="8"/>
    <x v="361"/>
    <x v="16"/>
    <x v="1"/>
    <x v="8"/>
    <x v="562"/>
    <n v="34.5"/>
    <n v="1"/>
    <n v="6.04"/>
  </r>
  <r>
    <d v="2017-09-11T00:00:00"/>
    <x v="3"/>
    <x v="8"/>
    <x v="474"/>
    <x v="4"/>
    <x v="0"/>
    <x v="0"/>
    <x v="1584"/>
    <n v="184.66"/>
    <n v="7"/>
    <n v="84.94"/>
  </r>
  <r>
    <d v="2017-09-11T00:00:00"/>
    <x v="3"/>
    <x v="8"/>
    <x v="432"/>
    <x v="3"/>
    <x v="0"/>
    <x v="0"/>
    <x v="1499"/>
    <n v="12.96"/>
    <n v="2"/>
    <n v="6.22"/>
  </r>
  <r>
    <d v="2017-09-11T00:00:00"/>
    <x v="3"/>
    <x v="8"/>
    <x v="432"/>
    <x v="3"/>
    <x v="0"/>
    <x v="10"/>
    <x v="1658"/>
    <n v="22.18"/>
    <n v="2"/>
    <n v="10.87"/>
  </r>
  <r>
    <d v="2017-09-11T00:00:00"/>
    <x v="3"/>
    <x v="8"/>
    <x v="432"/>
    <x v="3"/>
    <x v="1"/>
    <x v="5"/>
    <x v="389"/>
    <n v="2054.27"/>
    <n v="8"/>
    <n v="256.77999999999997"/>
  </r>
  <r>
    <d v="2017-09-11T00:00:00"/>
    <x v="3"/>
    <x v="8"/>
    <x v="454"/>
    <x v="1"/>
    <x v="0"/>
    <x v="7"/>
    <x v="779"/>
    <n v="10.53"/>
    <n v="4"/>
    <n v="3.29"/>
  </r>
  <r>
    <d v="2017-09-11T00:00:00"/>
    <x v="3"/>
    <x v="8"/>
    <x v="454"/>
    <x v="1"/>
    <x v="0"/>
    <x v="0"/>
    <x v="1186"/>
    <n v="20.54"/>
    <n v="6"/>
    <n v="6.42"/>
  </r>
  <r>
    <d v="2017-09-11T00:00:00"/>
    <x v="3"/>
    <x v="8"/>
    <x v="92"/>
    <x v="3"/>
    <x v="1"/>
    <x v="8"/>
    <x v="1746"/>
    <n v="32.36"/>
    <n v="4"/>
    <n v="11.65"/>
  </r>
  <r>
    <d v="2017-09-11T00:00:00"/>
    <x v="3"/>
    <x v="8"/>
    <x v="92"/>
    <x v="3"/>
    <x v="0"/>
    <x v="12"/>
    <x v="1305"/>
    <n v="406.6"/>
    <n v="5"/>
    <n v="113.85"/>
  </r>
  <r>
    <d v="2017-09-11T00:00:00"/>
    <x v="3"/>
    <x v="8"/>
    <x v="259"/>
    <x v="22"/>
    <x v="1"/>
    <x v="5"/>
    <x v="1395"/>
    <n v="177.57"/>
    <n v="2"/>
    <n v="8.8800000000000008"/>
  </r>
  <r>
    <d v="2017-09-11T00:00:00"/>
    <x v="3"/>
    <x v="8"/>
    <x v="259"/>
    <x v="22"/>
    <x v="0"/>
    <x v="0"/>
    <x v="5"/>
    <n v="19.440000000000001"/>
    <n v="3"/>
    <n v="9.33"/>
  </r>
  <r>
    <d v="2017-09-11T00:00:00"/>
    <x v="3"/>
    <x v="8"/>
    <x v="259"/>
    <x v="22"/>
    <x v="0"/>
    <x v="0"/>
    <x v="1365"/>
    <n v="71.28"/>
    <n v="11"/>
    <n v="34.21"/>
  </r>
  <r>
    <d v="2017-09-11T00:00:00"/>
    <x v="3"/>
    <x v="8"/>
    <x v="259"/>
    <x v="22"/>
    <x v="0"/>
    <x v="3"/>
    <x v="688"/>
    <n v="1471.96"/>
    <n v="5"/>
    <n v="459.99"/>
  </r>
  <r>
    <d v="2017-09-11T00:00:00"/>
    <x v="3"/>
    <x v="8"/>
    <x v="259"/>
    <x v="22"/>
    <x v="2"/>
    <x v="6"/>
    <x v="1832"/>
    <n v="79.959999999999994"/>
    <n v="5"/>
    <n v="-17.989999999999998"/>
  </r>
  <r>
    <d v="2017-09-11T00:00:00"/>
    <x v="3"/>
    <x v="8"/>
    <x v="204"/>
    <x v="0"/>
    <x v="0"/>
    <x v="0"/>
    <x v="1352"/>
    <n v="10.27"/>
    <n v="3"/>
    <n v="3.21"/>
  </r>
  <r>
    <d v="2017-09-11T00:00:00"/>
    <x v="3"/>
    <x v="8"/>
    <x v="204"/>
    <x v="0"/>
    <x v="1"/>
    <x v="13"/>
    <x v="582"/>
    <n v="512.19000000000005"/>
    <n v="5"/>
    <n v="-65.849999999999994"/>
  </r>
  <r>
    <d v="2017-09-11T00:00:00"/>
    <x v="3"/>
    <x v="8"/>
    <x v="204"/>
    <x v="0"/>
    <x v="0"/>
    <x v="12"/>
    <x v="468"/>
    <n v="1.56"/>
    <n v="2"/>
    <n v="-4.2"/>
  </r>
  <r>
    <d v="2017-09-11T00:00:00"/>
    <x v="3"/>
    <x v="8"/>
    <x v="484"/>
    <x v="3"/>
    <x v="2"/>
    <x v="6"/>
    <x v="1511"/>
    <n v="143.94999999999999"/>
    <n v="6"/>
    <n v="17.989999999999998"/>
  </r>
  <r>
    <d v="2017-09-11T00:00:00"/>
    <x v="3"/>
    <x v="8"/>
    <x v="484"/>
    <x v="3"/>
    <x v="0"/>
    <x v="0"/>
    <x v="1040"/>
    <n v="19.440000000000001"/>
    <n v="3"/>
    <n v="9.33"/>
  </r>
  <r>
    <d v="2017-09-11T00:00:00"/>
    <x v="3"/>
    <x v="8"/>
    <x v="92"/>
    <x v="6"/>
    <x v="0"/>
    <x v="12"/>
    <x v="1794"/>
    <n v="67.900000000000006"/>
    <n v="5"/>
    <n v="20.37"/>
  </r>
  <r>
    <d v="2017-09-11T00:00:00"/>
    <x v="3"/>
    <x v="8"/>
    <x v="228"/>
    <x v="5"/>
    <x v="0"/>
    <x v="12"/>
    <x v="155"/>
    <n v="195.68"/>
    <n v="4"/>
    <n v="50.88"/>
  </r>
  <r>
    <d v="2017-09-11T00:00:00"/>
    <x v="3"/>
    <x v="8"/>
    <x v="228"/>
    <x v="5"/>
    <x v="0"/>
    <x v="7"/>
    <x v="648"/>
    <n v="14.2"/>
    <n v="4"/>
    <n v="6.67"/>
  </r>
  <r>
    <d v="2017-09-12T00:00:00"/>
    <x v="3"/>
    <x v="8"/>
    <x v="401"/>
    <x v="3"/>
    <x v="1"/>
    <x v="8"/>
    <x v="1141"/>
    <n v="8.36"/>
    <n v="2"/>
    <n v="3.01"/>
  </r>
  <r>
    <d v="2017-09-12T00:00:00"/>
    <x v="3"/>
    <x v="8"/>
    <x v="540"/>
    <x v="36"/>
    <x v="0"/>
    <x v="0"/>
    <x v="452"/>
    <n v="39.9"/>
    <n v="5"/>
    <n v="19.95"/>
  </r>
  <r>
    <d v="2017-09-12T00:00:00"/>
    <x v="3"/>
    <x v="8"/>
    <x v="540"/>
    <x v="36"/>
    <x v="0"/>
    <x v="12"/>
    <x v="857"/>
    <n v="90.86"/>
    <n v="7"/>
    <n v="26.35"/>
  </r>
  <r>
    <d v="2017-09-12T00:00:00"/>
    <x v="3"/>
    <x v="8"/>
    <x v="540"/>
    <x v="36"/>
    <x v="0"/>
    <x v="0"/>
    <x v="1656"/>
    <n v="94.85"/>
    <n v="5"/>
    <n v="45.53"/>
  </r>
  <r>
    <d v="2017-09-12T00:00:00"/>
    <x v="3"/>
    <x v="8"/>
    <x v="351"/>
    <x v="43"/>
    <x v="0"/>
    <x v="0"/>
    <x v="266"/>
    <n v="45.36"/>
    <n v="7"/>
    <n v="21.77"/>
  </r>
  <r>
    <d v="2017-09-12T00:00:00"/>
    <x v="3"/>
    <x v="8"/>
    <x v="351"/>
    <x v="43"/>
    <x v="0"/>
    <x v="3"/>
    <x v="1292"/>
    <n v="45.78"/>
    <n v="3"/>
    <n v="22.89"/>
  </r>
  <r>
    <d v="2017-09-12T00:00:00"/>
    <x v="3"/>
    <x v="8"/>
    <x v="522"/>
    <x v="3"/>
    <x v="0"/>
    <x v="0"/>
    <x v="267"/>
    <n v="166.44"/>
    <n v="3"/>
    <n v="79.89"/>
  </r>
  <r>
    <d v="2017-09-13T00:00:00"/>
    <x v="3"/>
    <x v="8"/>
    <x v="25"/>
    <x v="25"/>
    <x v="0"/>
    <x v="4"/>
    <x v="581"/>
    <n v="15.92"/>
    <n v="5"/>
    <n v="2.79"/>
  </r>
  <r>
    <d v="2017-09-14T00:00:00"/>
    <x v="3"/>
    <x v="8"/>
    <x v="463"/>
    <x v="14"/>
    <x v="0"/>
    <x v="0"/>
    <x v="1700"/>
    <n v="19.05"/>
    <n v="3"/>
    <n v="8.76"/>
  </r>
  <r>
    <d v="2017-09-14T00:00:00"/>
    <x v="3"/>
    <x v="8"/>
    <x v="235"/>
    <x v="23"/>
    <x v="0"/>
    <x v="4"/>
    <x v="286"/>
    <n v="70.95"/>
    <n v="3"/>
    <n v="18.45"/>
  </r>
  <r>
    <d v="2017-09-14T00:00:00"/>
    <x v="3"/>
    <x v="8"/>
    <x v="733"/>
    <x v="3"/>
    <x v="0"/>
    <x v="1"/>
    <x v="897"/>
    <n v="56.7"/>
    <n v="9"/>
    <n v="26.08"/>
  </r>
  <r>
    <d v="2017-09-14T00:00:00"/>
    <x v="3"/>
    <x v="8"/>
    <x v="255"/>
    <x v="2"/>
    <x v="0"/>
    <x v="3"/>
    <x v="871"/>
    <n v="3.88"/>
    <n v="2"/>
    <n v="-2.59"/>
  </r>
  <r>
    <d v="2017-09-14T00:00:00"/>
    <x v="3"/>
    <x v="8"/>
    <x v="255"/>
    <x v="2"/>
    <x v="2"/>
    <x v="15"/>
    <x v="1560"/>
    <n v="12.59"/>
    <n v="1"/>
    <n v="-18.04"/>
  </r>
  <r>
    <d v="2017-09-14T00:00:00"/>
    <x v="3"/>
    <x v="8"/>
    <x v="255"/>
    <x v="2"/>
    <x v="1"/>
    <x v="5"/>
    <x v="591"/>
    <n v="113.37"/>
    <n v="2"/>
    <n v="-29.15"/>
  </r>
  <r>
    <d v="2017-09-14T00:00:00"/>
    <x v="3"/>
    <x v="8"/>
    <x v="255"/>
    <x v="2"/>
    <x v="0"/>
    <x v="3"/>
    <x v="1292"/>
    <n v="18.309999999999999"/>
    <n v="4"/>
    <n v="-12.21"/>
  </r>
  <r>
    <d v="2017-09-14T00:00:00"/>
    <x v="3"/>
    <x v="8"/>
    <x v="255"/>
    <x v="2"/>
    <x v="1"/>
    <x v="8"/>
    <x v="586"/>
    <n v="127.94"/>
    <n v="8"/>
    <n v="4.8"/>
  </r>
  <r>
    <d v="2017-09-14T00:00:00"/>
    <x v="3"/>
    <x v="8"/>
    <x v="255"/>
    <x v="2"/>
    <x v="2"/>
    <x v="15"/>
    <x v="1582"/>
    <n v="241.17"/>
    <n v="2"/>
    <n v="-168.82"/>
  </r>
  <r>
    <d v="2017-09-14T00:00:00"/>
    <x v="3"/>
    <x v="8"/>
    <x v="159"/>
    <x v="25"/>
    <x v="0"/>
    <x v="12"/>
    <x v="133"/>
    <n v="942.78"/>
    <n v="4"/>
    <n v="94.28"/>
  </r>
  <r>
    <d v="2017-09-14T00:00:00"/>
    <x v="3"/>
    <x v="8"/>
    <x v="159"/>
    <x v="25"/>
    <x v="0"/>
    <x v="0"/>
    <x v="728"/>
    <n v="74.349999999999994"/>
    <n v="3"/>
    <n v="23.24"/>
  </r>
  <r>
    <d v="2017-09-14T00:00:00"/>
    <x v="3"/>
    <x v="8"/>
    <x v="680"/>
    <x v="20"/>
    <x v="2"/>
    <x v="6"/>
    <x v="548"/>
    <n v="1079.8499999999999"/>
    <n v="3"/>
    <n v="323.95999999999998"/>
  </r>
  <r>
    <d v="2017-09-14T00:00:00"/>
    <x v="3"/>
    <x v="8"/>
    <x v="680"/>
    <x v="20"/>
    <x v="0"/>
    <x v="2"/>
    <x v="135"/>
    <n v="70.98"/>
    <n v="1"/>
    <n v="3.55"/>
  </r>
  <r>
    <d v="2017-09-14T00:00:00"/>
    <x v="3"/>
    <x v="8"/>
    <x v="680"/>
    <x v="20"/>
    <x v="0"/>
    <x v="4"/>
    <x v="1813"/>
    <n v="29.95"/>
    <n v="5"/>
    <n v="8.69"/>
  </r>
  <r>
    <d v="2017-09-14T00:00:00"/>
    <x v="3"/>
    <x v="8"/>
    <x v="680"/>
    <x v="20"/>
    <x v="1"/>
    <x v="5"/>
    <x v="914"/>
    <n v="589.41"/>
    <n v="5"/>
    <n v="-6.55"/>
  </r>
  <r>
    <d v="2017-09-14T00:00:00"/>
    <x v="3"/>
    <x v="8"/>
    <x v="742"/>
    <x v="20"/>
    <x v="0"/>
    <x v="0"/>
    <x v="1801"/>
    <n v="8.56"/>
    <n v="2"/>
    <n v="3.85"/>
  </r>
  <r>
    <d v="2017-09-14T00:00:00"/>
    <x v="3"/>
    <x v="8"/>
    <x v="742"/>
    <x v="20"/>
    <x v="0"/>
    <x v="0"/>
    <x v="1132"/>
    <n v="11.56"/>
    <n v="2"/>
    <n v="5.66"/>
  </r>
  <r>
    <d v="2017-09-14T00:00:00"/>
    <x v="3"/>
    <x v="8"/>
    <x v="563"/>
    <x v="10"/>
    <x v="2"/>
    <x v="9"/>
    <x v="138"/>
    <n v="895.94"/>
    <n v="7"/>
    <n v="190.39"/>
  </r>
  <r>
    <d v="2017-09-15T00:00:00"/>
    <x v="3"/>
    <x v="8"/>
    <x v="653"/>
    <x v="0"/>
    <x v="0"/>
    <x v="0"/>
    <x v="602"/>
    <n v="31.87"/>
    <n v="8"/>
    <n v="11.55"/>
  </r>
  <r>
    <d v="2017-09-15T00:00:00"/>
    <x v="3"/>
    <x v="8"/>
    <x v="690"/>
    <x v="20"/>
    <x v="1"/>
    <x v="8"/>
    <x v="112"/>
    <n v="35.56"/>
    <n v="7"/>
    <n v="12.09"/>
  </r>
  <r>
    <d v="2017-09-15T00:00:00"/>
    <x v="3"/>
    <x v="8"/>
    <x v="56"/>
    <x v="1"/>
    <x v="2"/>
    <x v="6"/>
    <x v="1775"/>
    <n v="323.98"/>
    <n v="3"/>
    <n v="20.25"/>
  </r>
  <r>
    <d v="2017-09-15T00:00:00"/>
    <x v="3"/>
    <x v="8"/>
    <x v="319"/>
    <x v="32"/>
    <x v="2"/>
    <x v="6"/>
    <x v="577"/>
    <n v="39.99"/>
    <n v="1"/>
    <n v="11.6"/>
  </r>
  <r>
    <d v="2017-09-15T00:00:00"/>
    <x v="3"/>
    <x v="8"/>
    <x v="319"/>
    <x v="32"/>
    <x v="0"/>
    <x v="4"/>
    <x v="4"/>
    <n v="16.28"/>
    <n v="2"/>
    <n v="6.51"/>
  </r>
  <r>
    <d v="2017-09-15T00:00:00"/>
    <x v="3"/>
    <x v="8"/>
    <x v="319"/>
    <x v="32"/>
    <x v="1"/>
    <x v="11"/>
    <x v="1028"/>
    <n v="782.94"/>
    <n v="3"/>
    <n v="203.56"/>
  </r>
  <r>
    <d v="2017-09-15T00:00:00"/>
    <x v="3"/>
    <x v="8"/>
    <x v="319"/>
    <x v="32"/>
    <x v="0"/>
    <x v="3"/>
    <x v="459"/>
    <n v="242.48"/>
    <n v="7"/>
    <n v="116.39"/>
  </r>
  <r>
    <d v="2017-09-15T00:00:00"/>
    <x v="3"/>
    <x v="8"/>
    <x v="414"/>
    <x v="3"/>
    <x v="0"/>
    <x v="3"/>
    <x v="243"/>
    <n v="2357.4899999999998"/>
    <n v="7"/>
    <n v="884.06"/>
  </r>
  <r>
    <d v="2017-09-15T00:00:00"/>
    <x v="3"/>
    <x v="8"/>
    <x v="414"/>
    <x v="3"/>
    <x v="2"/>
    <x v="6"/>
    <x v="1519"/>
    <n v="369.54"/>
    <n v="7"/>
    <n v="32.340000000000003"/>
  </r>
  <r>
    <d v="2017-09-15T00:00:00"/>
    <x v="3"/>
    <x v="8"/>
    <x v="414"/>
    <x v="3"/>
    <x v="1"/>
    <x v="5"/>
    <x v="415"/>
    <n v="184.75"/>
    <n v="3"/>
    <n v="-20.78"/>
  </r>
  <r>
    <d v="2017-09-15T00:00:00"/>
    <x v="3"/>
    <x v="8"/>
    <x v="513"/>
    <x v="15"/>
    <x v="0"/>
    <x v="0"/>
    <x v="1025"/>
    <n v="163.96"/>
    <n v="5"/>
    <n v="59.44"/>
  </r>
  <r>
    <d v="2017-09-15T00:00:00"/>
    <x v="3"/>
    <x v="8"/>
    <x v="247"/>
    <x v="3"/>
    <x v="1"/>
    <x v="5"/>
    <x v="877"/>
    <n v="218.35"/>
    <n v="3"/>
    <n v="0"/>
  </r>
  <r>
    <d v="2017-09-15T00:00:00"/>
    <x v="3"/>
    <x v="8"/>
    <x v="247"/>
    <x v="3"/>
    <x v="1"/>
    <x v="8"/>
    <x v="1445"/>
    <n v="529.9"/>
    <n v="5"/>
    <n v="105.98"/>
  </r>
  <r>
    <d v="2017-09-15T00:00:00"/>
    <x v="3"/>
    <x v="8"/>
    <x v="247"/>
    <x v="3"/>
    <x v="0"/>
    <x v="4"/>
    <x v="234"/>
    <n v="99.3"/>
    <n v="10"/>
    <n v="41.71"/>
  </r>
  <r>
    <d v="2017-09-15T00:00:00"/>
    <x v="3"/>
    <x v="8"/>
    <x v="247"/>
    <x v="3"/>
    <x v="0"/>
    <x v="12"/>
    <x v="1217"/>
    <n v="108.96"/>
    <n v="2"/>
    <n v="30.51"/>
  </r>
  <r>
    <d v="2017-09-15T00:00:00"/>
    <x v="3"/>
    <x v="8"/>
    <x v="247"/>
    <x v="3"/>
    <x v="0"/>
    <x v="3"/>
    <x v="544"/>
    <n v="2.69"/>
    <n v="1"/>
    <n v="0.84"/>
  </r>
  <r>
    <d v="2017-09-15T00:00:00"/>
    <x v="3"/>
    <x v="8"/>
    <x v="789"/>
    <x v="23"/>
    <x v="1"/>
    <x v="8"/>
    <x v="1336"/>
    <n v="47.4"/>
    <n v="5"/>
    <n v="18.96"/>
  </r>
  <r>
    <d v="2017-09-15T00:00:00"/>
    <x v="3"/>
    <x v="8"/>
    <x v="789"/>
    <x v="23"/>
    <x v="1"/>
    <x v="5"/>
    <x v="1764"/>
    <n v="512.96"/>
    <n v="4"/>
    <n v="143.63"/>
  </r>
  <r>
    <d v="2017-09-15T00:00:00"/>
    <x v="3"/>
    <x v="8"/>
    <x v="789"/>
    <x v="23"/>
    <x v="2"/>
    <x v="6"/>
    <x v="535"/>
    <n v="395.94"/>
    <n v="6"/>
    <n v="102.94"/>
  </r>
  <r>
    <d v="2017-09-15T00:00:00"/>
    <x v="3"/>
    <x v="8"/>
    <x v="789"/>
    <x v="23"/>
    <x v="0"/>
    <x v="2"/>
    <x v="147"/>
    <n v="81.96"/>
    <n v="2"/>
    <n v="0"/>
  </r>
  <r>
    <d v="2017-09-15T00:00:00"/>
    <x v="3"/>
    <x v="8"/>
    <x v="309"/>
    <x v="0"/>
    <x v="0"/>
    <x v="4"/>
    <x v="311"/>
    <n v="31.74"/>
    <n v="2"/>
    <n v="8.33"/>
  </r>
  <r>
    <d v="2017-09-15T00:00:00"/>
    <x v="3"/>
    <x v="8"/>
    <x v="344"/>
    <x v="22"/>
    <x v="0"/>
    <x v="4"/>
    <x v="780"/>
    <n v="12.42"/>
    <n v="3"/>
    <n v="5.22"/>
  </r>
  <r>
    <d v="2017-09-15T00:00:00"/>
    <x v="3"/>
    <x v="8"/>
    <x v="222"/>
    <x v="37"/>
    <x v="0"/>
    <x v="2"/>
    <x v="836"/>
    <n v="38.619999999999997"/>
    <n v="2"/>
    <n v="10.81"/>
  </r>
  <r>
    <d v="2017-09-15T00:00:00"/>
    <x v="3"/>
    <x v="8"/>
    <x v="222"/>
    <x v="37"/>
    <x v="2"/>
    <x v="9"/>
    <x v="1548"/>
    <n v="59.98"/>
    <n v="2"/>
    <n v="10.8"/>
  </r>
  <r>
    <d v="2017-09-15T00:00:00"/>
    <x v="3"/>
    <x v="8"/>
    <x v="712"/>
    <x v="27"/>
    <x v="0"/>
    <x v="3"/>
    <x v="287"/>
    <n v="295.06"/>
    <n v="9"/>
    <n v="106.96"/>
  </r>
  <r>
    <d v="2017-09-15T00:00:00"/>
    <x v="3"/>
    <x v="8"/>
    <x v="431"/>
    <x v="3"/>
    <x v="1"/>
    <x v="13"/>
    <x v="177"/>
    <n v="300.89999999999998"/>
    <n v="1"/>
    <n v="11.28"/>
  </r>
  <r>
    <d v="2017-09-16T00:00:00"/>
    <x v="3"/>
    <x v="8"/>
    <x v="323"/>
    <x v="3"/>
    <x v="0"/>
    <x v="0"/>
    <x v="1287"/>
    <n v="8.82"/>
    <n v="2"/>
    <n v="4.0599999999999996"/>
  </r>
  <r>
    <d v="2017-09-16T00:00:00"/>
    <x v="3"/>
    <x v="8"/>
    <x v="323"/>
    <x v="3"/>
    <x v="0"/>
    <x v="4"/>
    <x v="143"/>
    <n v="5.98"/>
    <n v="1"/>
    <n v="1.55"/>
  </r>
  <r>
    <d v="2017-09-16T00:00:00"/>
    <x v="3"/>
    <x v="8"/>
    <x v="705"/>
    <x v="0"/>
    <x v="0"/>
    <x v="10"/>
    <x v="1690"/>
    <n v="17.57"/>
    <n v="2"/>
    <n v="6.37"/>
  </r>
  <r>
    <d v="2017-09-16T00:00:00"/>
    <x v="3"/>
    <x v="8"/>
    <x v="705"/>
    <x v="0"/>
    <x v="2"/>
    <x v="6"/>
    <x v="1095"/>
    <n v="55.99"/>
    <n v="1"/>
    <n v="5.6"/>
  </r>
  <r>
    <d v="2017-09-16T00:00:00"/>
    <x v="3"/>
    <x v="8"/>
    <x v="692"/>
    <x v="2"/>
    <x v="0"/>
    <x v="0"/>
    <x v="1388"/>
    <n v="20.74"/>
    <n v="4"/>
    <n v="7.26"/>
  </r>
  <r>
    <d v="2017-09-16T00:00:00"/>
    <x v="3"/>
    <x v="8"/>
    <x v="423"/>
    <x v="2"/>
    <x v="2"/>
    <x v="9"/>
    <x v="833"/>
    <n v="71.98"/>
    <n v="3"/>
    <n v="19.79"/>
  </r>
  <r>
    <d v="2017-09-16T00:00:00"/>
    <x v="3"/>
    <x v="8"/>
    <x v="423"/>
    <x v="2"/>
    <x v="1"/>
    <x v="8"/>
    <x v="1278"/>
    <n v="22.51"/>
    <n v="3"/>
    <n v="2.25"/>
  </r>
  <r>
    <d v="2017-09-16T00:00:00"/>
    <x v="3"/>
    <x v="8"/>
    <x v="423"/>
    <x v="2"/>
    <x v="0"/>
    <x v="3"/>
    <x v="1540"/>
    <n v="3.44"/>
    <n v="2"/>
    <n v="-2.76"/>
  </r>
  <r>
    <d v="2017-09-16T00:00:00"/>
    <x v="3"/>
    <x v="8"/>
    <x v="423"/>
    <x v="2"/>
    <x v="0"/>
    <x v="3"/>
    <x v="717"/>
    <n v="538.19000000000005"/>
    <n v="2"/>
    <n v="-412.62"/>
  </r>
  <r>
    <d v="2017-09-16T00:00:00"/>
    <x v="3"/>
    <x v="8"/>
    <x v="423"/>
    <x v="2"/>
    <x v="2"/>
    <x v="9"/>
    <x v="33"/>
    <n v="47.98"/>
    <n v="2"/>
    <n v="14.4"/>
  </r>
  <r>
    <d v="2017-09-16T00:00:00"/>
    <x v="3"/>
    <x v="8"/>
    <x v="216"/>
    <x v="2"/>
    <x v="0"/>
    <x v="0"/>
    <x v="1186"/>
    <n v="20.54"/>
    <n v="6"/>
    <n v="6.42"/>
  </r>
  <r>
    <d v="2017-09-16T00:00:00"/>
    <x v="3"/>
    <x v="8"/>
    <x v="563"/>
    <x v="3"/>
    <x v="0"/>
    <x v="7"/>
    <x v="642"/>
    <n v="17.899999999999999"/>
    <n v="5"/>
    <n v="8.77"/>
  </r>
  <r>
    <d v="2017-09-16T00:00:00"/>
    <x v="3"/>
    <x v="8"/>
    <x v="750"/>
    <x v="5"/>
    <x v="2"/>
    <x v="9"/>
    <x v="1470"/>
    <n v="18"/>
    <n v="1"/>
    <n v="3.24"/>
  </r>
  <r>
    <d v="2017-09-17T00:00:00"/>
    <x v="3"/>
    <x v="8"/>
    <x v="717"/>
    <x v="22"/>
    <x v="0"/>
    <x v="0"/>
    <x v="1833"/>
    <n v="12.96"/>
    <n v="2"/>
    <n v="6.35"/>
  </r>
  <r>
    <d v="2017-09-17T00:00:00"/>
    <x v="3"/>
    <x v="8"/>
    <x v="690"/>
    <x v="4"/>
    <x v="1"/>
    <x v="5"/>
    <x v="1434"/>
    <n v="723.92"/>
    <n v="4"/>
    <n v="188.22"/>
  </r>
  <r>
    <d v="2017-09-17T00:00:00"/>
    <x v="3"/>
    <x v="8"/>
    <x v="690"/>
    <x v="4"/>
    <x v="0"/>
    <x v="0"/>
    <x v="371"/>
    <n v="106.32"/>
    <n v="3"/>
    <n v="49.97"/>
  </r>
  <r>
    <d v="2017-09-17T00:00:00"/>
    <x v="3"/>
    <x v="8"/>
    <x v="464"/>
    <x v="27"/>
    <x v="0"/>
    <x v="3"/>
    <x v="263"/>
    <n v="10.78"/>
    <n v="3"/>
    <n v="3.5"/>
  </r>
  <r>
    <d v="2017-09-17T00:00:00"/>
    <x v="3"/>
    <x v="8"/>
    <x v="464"/>
    <x v="27"/>
    <x v="0"/>
    <x v="3"/>
    <x v="832"/>
    <n v="11.78"/>
    <n v="3"/>
    <n v="4.2699999999999996"/>
  </r>
  <r>
    <d v="2017-09-17T00:00:00"/>
    <x v="3"/>
    <x v="8"/>
    <x v="464"/>
    <x v="27"/>
    <x v="0"/>
    <x v="0"/>
    <x v="1127"/>
    <n v="164.88"/>
    <n v="3"/>
    <n v="80.790000000000006"/>
  </r>
  <r>
    <d v="2017-09-17T00:00:00"/>
    <x v="3"/>
    <x v="8"/>
    <x v="464"/>
    <x v="27"/>
    <x v="1"/>
    <x v="11"/>
    <x v="1834"/>
    <n v="1292.94"/>
    <n v="3"/>
    <n v="77.58"/>
  </r>
  <r>
    <d v="2017-09-17T00:00:00"/>
    <x v="3"/>
    <x v="8"/>
    <x v="464"/>
    <x v="27"/>
    <x v="0"/>
    <x v="3"/>
    <x v="445"/>
    <n v="25.58"/>
    <n v="2"/>
    <n v="8.9499999999999993"/>
  </r>
  <r>
    <d v="2017-09-17T00:00:00"/>
    <x v="3"/>
    <x v="8"/>
    <x v="464"/>
    <x v="27"/>
    <x v="0"/>
    <x v="2"/>
    <x v="1575"/>
    <n v="261.74"/>
    <n v="2"/>
    <n v="65.44"/>
  </r>
  <r>
    <d v="2017-09-17T00:00:00"/>
    <x v="3"/>
    <x v="8"/>
    <x v="464"/>
    <x v="27"/>
    <x v="0"/>
    <x v="1"/>
    <x v="569"/>
    <n v="14.4"/>
    <n v="5"/>
    <n v="7.06"/>
  </r>
  <r>
    <d v="2017-09-17T00:00:00"/>
    <x v="3"/>
    <x v="8"/>
    <x v="694"/>
    <x v="0"/>
    <x v="0"/>
    <x v="4"/>
    <x v="146"/>
    <n v="9.91"/>
    <n v="3"/>
    <n v="3.22"/>
  </r>
  <r>
    <d v="2017-09-17T00:00:00"/>
    <x v="3"/>
    <x v="8"/>
    <x v="694"/>
    <x v="0"/>
    <x v="1"/>
    <x v="5"/>
    <x v="943"/>
    <n v="318.43"/>
    <n v="5"/>
    <n v="-77.33"/>
  </r>
  <r>
    <d v="2017-09-17T00:00:00"/>
    <x v="3"/>
    <x v="8"/>
    <x v="694"/>
    <x v="0"/>
    <x v="0"/>
    <x v="3"/>
    <x v="1447"/>
    <n v="5.8"/>
    <n v="5"/>
    <n v="-10.15"/>
  </r>
  <r>
    <d v="2017-09-17T00:00:00"/>
    <x v="3"/>
    <x v="8"/>
    <x v="694"/>
    <x v="0"/>
    <x v="2"/>
    <x v="6"/>
    <x v="173"/>
    <n v="1415.76"/>
    <n v="6"/>
    <n v="88.49"/>
  </r>
  <r>
    <d v="2017-09-17T00:00:00"/>
    <x v="3"/>
    <x v="8"/>
    <x v="333"/>
    <x v="23"/>
    <x v="2"/>
    <x v="15"/>
    <x v="1835"/>
    <n v="480"/>
    <n v="4"/>
    <n v="225.6"/>
  </r>
  <r>
    <d v="2017-09-17T00:00:00"/>
    <x v="3"/>
    <x v="8"/>
    <x v="333"/>
    <x v="23"/>
    <x v="0"/>
    <x v="2"/>
    <x v="939"/>
    <n v="34.049999999999997"/>
    <n v="3"/>
    <n v="9.5299999999999994"/>
  </r>
  <r>
    <d v="2017-09-17T00:00:00"/>
    <x v="3"/>
    <x v="8"/>
    <x v="59"/>
    <x v="34"/>
    <x v="2"/>
    <x v="9"/>
    <x v="833"/>
    <n v="89.97"/>
    <n v="3"/>
    <n v="37.79"/>
  </r>
  <r>
    <d v="2017-09-18T00:00:00"/>
    <x v="3"/>
    <x v="8"/>
    <x v="562"/>
    <x v="3"/>
    <x v="0"/>
    <x v="4"/>
    <x v="1000"/>
    <n v="8.82"/>
    <n v="3"/>
    <n v="2.38"/>
  </r>
  <r>
    <d v="2017-09-18T00:00:00"/>
    <x v="3"/>
    <x v="8"/>
    <x v="562"/>
    <x v="3"/>
    <x v="0"/>
    <x v="10"/>
    <x v="909"/>
    <n v="10.86"/>
    <n v="3"/>
    <n v="5.0999999999999996"/>
  </r>
  <r>
    <d v="2017-09-18T00:00:00"/>
    <x v="3"/>
    <x v="8"/>
    <x v="562"/>
    <x v="3"/>
    <x v="0"/>
    <x v="0"/>
    <x v="1667"/>
    <n v="143.69999999999999"/>
    <n v="3"/>
    <n v="68.98"/>
  </r>
  <r>
    <d v="2017-09-18T00:00:00"/>
    <x v="3"/>
    <x v="8"/>
    <x v="45"/>
    <x v="21"/>
    <x v="0"/>
    <x v="0"/>
    <x v="1243"/>
    <n v="22.72"/>
    <n v="4"/>
    <n v="10.220000000000001"/>
  </r>
  <r>
    <d v="2017-09-18T00:00:00"/>
    <x v="3"/>
    <x v="8"/>
    <x v="284"/>
    <x v="0"/>
    <x v="0"/>
    <x v="4"/>
    <x v="312"/>
    <n v="8.93"/>
    <n v="2"/>
    <n v="0.56000000000000005"/>
  </r>
  <r>
    <d v="2017-09-18T00:00:00"/>
    <x v="3"/>
    <x v="8"/>
    <x v="284"/>
    <x v="0"/>
    <x v="0"/>
    <x v="2"/>
    <x v="1750"/>
    <n v="47.58"/>
    <n v="2"/>
    <n v="-2.97"/>
  </r>
  <r>
    <d v="2017-09-18T00:00:00"/>
    <x v="3"/>
    <x v="8"/>
    <x v="22"/>
    <x v="20"/>
    <x v="0"/>
    <x v="0"/>
    <x v="708"/>
    <n v="19.440000000000001"/>
    <n v="3"/>
    <n v="9.33"/>
  </r>
  <r>
    <d v="2017-09-18T00:00:00"/>
    <x v="3"/>
    <x v="8"/>
    <x v="22"/>
    <x v="20"/>
    <x v="1"/>
    <x v="8"/>
    <x v="55"/>
    <n v="9.82"/>
    <n v="2"/>
    <n v="3.24"/>
  </r>
  <r>
    <d v="2017-09-18T00:00:00"/>
    <x v="3"/>
    <x v="8"/>
    <x v="51"/>
    <x v="40"/>
    <x v="0"/>
    <x v="0"/>
    <x v="452"/>
    <n v="15.96"/>
    <n v="2"/>
    <n v="7.98"/>
  </r>
  <r>
    <d v="2017-09-18T00:00:00"/>
    <x v="3"/>
    <x v="8"/>
    <x v="578"/>
    <x v="31"/>
    <x v="0"/>
    <x v="3"/>
    <x v="106"/>
    <n v="10.08"/>
    <n v="7"/>
    <n v="3.53"/>
  </r>
  <r>
    <d v="2017-09-18T00:00:00"/>
    <x v="3"/>
    <x v="8"/>
    <x v="578"/>
    <x v="31"/>
    <x v="2"/>
    <x v="9"/>
    <x v="1822"/>
    <n v="101.34"/>
    <n v="3"/>
    <n v="8.11"/>
  </r>
  <r>
    <d v="2017-09-18T00:00:00"/>
    <x v="3"/>
    <x v="8"/>
    <x v="531"/>
    <x v="4"/>
    <x v="2"/>
    <x v="6"/>
    <x v="441"/>
    <n v="95.68"/>
    <n v="8"/>
    <n v="26.79"/>
  </r>
  <r>
    <d v="2017-09-18T00:00:00"/>
    <x v="3"/>
    <x v="8"/>
    <x v="531"/>
    <x v="4"/>
    <x v="0"/>
    <x v="0"/>
    <x v="1836"/>
    <n v="50.96"/>
    <n v="7"/>
    <n v="24.46"/>
  </r>
  <r>
    <d v="2017-09-18T00:00:00"/>
    <x v="3"/>
    <x v="8"/>
    <x v="531"/>
    <x v="4"/>
    <x v="0"/>
    <x v="4"/>
    <x v="794"/>
    <n v="113.94"/>
    <n v="3"/>
    <n v="34.18"/>
  </r>
  <r>
    <d v="2017-09-18T00:00:00"/>
    <x v="3"/>
    <x v="8"/>
    <x v="531"/>
    <x v="4"/>
    <x v="0"/>
    <x v="0"/>
    <x v="1257"/>
    <n v="25.92"/>
    <n v="4"/>
    <n v="12.44"/>
  </r>
  <r>
    <d v="2017-09-18T00:00:00"/>
    <x v="3"/>
    <x v="8"/>
    <x v="531"/>
    <x v="4"/>
    <x v="1"/>
    <x v="8"/>
    <x v="1597"/>
    <n v="20.32"/>
    <n v="4"/>
    <n v="6.91"/>
  </r>
  <r>
    <d v="2017-09-18T00:00:00"/>
    <x v="3"/>
    <x v="8"/>
    <x v="531"/>
    <x v="4"/>
    <x v="2"/>
    <x v="6"/>
    <x v="1749"/>
    <n v="411.98"/>
    <n v="2"/>
    <n v="119.47"/>
  </r>
  <r>
    <d v="2017-09-18T00:00:00"/>
    <x v="3"/>
    <x v="8"/>
    <x v="531"/>
    <x v="4"/>
    <x v="0"/>
    <x v="14"/>
    <x v="1340"/>
    <n v="34.479999999999997"/>
    <n v="2"/>
    <n v="10"/>
  </r>
  <r>
    <d v="2017-09-18T00:00:00"/>
    <x v="3"/>
    <x v="8"/>
    <x v="531"/>
    <x v="4"/>
    <x v="0"/>
    <x v="0"/>
    <x v="951"/>
    <n v="244.55"/>
    <n v="5"/>
    <n v="114.94"/>
  </r>
  <r>
    <d v="2017-09-18T00:00:00"/>
    <x v="3"/>
    <x v="8"/>
    <x v="205"/>
    <x v="0"/>
    <x v="0"/>
    <x v="10"/>
    <x v="1353"/>
    <n v="114.85"/>
    <n v="4"/>
    <n v="35.89"/>
  </r>
  <r>
    <d v="2017-09-19T00:00:00"/>
    <x v="3"/>
    <x v="8"/>
    <x v="442"/>
    <x v="16"/>
    <x v="0"/>
    <x v="2"/>
    <x v="1543"/>
    <n v="95.62"/>
    <n v="2"/>
    <n v="9.56"/>
  </r>
  <r>
    <d v="2017-09-19T00:00:00"/>
    <x v="3"/>
    <x v="8"/>
    <x v="691"/>
    <x v="11"/>
    <x v="2"/>
    <x v="6"/>
    <x v="463"/>
    <n v="191.98"/>
    <n v="3"/>
    <n v="19.2"/>
  </r>
  <r>
    <d v="2017-09-19T00:00:00"/>
    <x v="3"/>
    <x v="8"/>
    <x v="691"/>
    <x v="11"/>
    <x v="0"/>
    <x v="4"/>
    <x v="234"/>
    <n v="23.83"/>
    <n v="3"/>
    <n v="6.55"/>
  </r>
  <r>
    <d v="2017-09-19T00:00:00"/>
    <x v="3"/>
    <x v="8"/>
    <x v="691"/>
    <x v="11"/>
    <x v="1"/>
    <x v="8"/>
    <x v="14"/>
    <n v="409.22"/>
    <n v="8"/>
    <n v="61.38"/>
  </r>
  <r>
    <d v="2017-09-19T00:00:00"/>
    <x v="3"/>
    <x v="8"/>
    <x v="691"/>
    <x v="11"/>
    <x v="1"/>
    <x v="11"/>
    <x v="42"/>
    <n v="72.59"/>
    <n v="2"/>
    <n v="-128.24"/>
  </r>
  <r>
    <d v="2017-09-19T00:00:00"/>
    <x v="3"/>
    <x v="8"/>
    <x v="401"/>
    <x v="20"/>
    <x v="0"/>
    <x v="0"/>
    <x v="1424"/>
    <n v="32.4"/>
    <n v="5"/>
    <n v="15.55"/>
  </r>
  <r>
    <d v="2017-09-19T00:00:00"/>
    <x v="3"/>
    <x v="8"/>
    <x v="679"/>
    <x v="3"/>
    <x v="2"/>
    <x v="9"/>
    <x v="1503"/>
    <n v="149.94999999999999"/>
    <n v="5"/>
    <n v="31.49"/>
  </r>
  <r>
    <d v="2017-09-19T00:00:00"/>
    <x v="3"/>
    <x v="8"/>
    <x v="679"/>
    <x v="3"/>
    <x v="0"/>
    <x v="4"/>
    <x v="1728"/>
    <n v="23.32"/>
    <n v="2"/>
    <n v="6.06"/>
  </r>
  <r>
    <d v="2017-09-19T00:00:00"/>
    <x v="3"/>
    <x v="8"/>
    <x v="679"/>
    <x v="3"/>
    <x v="0"/>
    <x v="4"/>
    <x v="1650"/>
    <n v="16.739999999999998"/>
    <n v="3"/>
    <n v="4.8499999999999996"/>
  </r>
  <r>
    <d v="2017-09-19T00:00:00"/>
    <x v="3"/>
    <x v="8"/>
    <x v="425"/>
    <x v="4"/>
    <x v="0"/>
    <x v="4"/>
    <x v="760"/>
    <n v="35.4"/>
    <n v="5"/>
    <n v="13.45"/>
  </r>
  <r>
    <d v="2017-09-19T00:00:00"/>
    <x v="3"/>
    <x v="8"/>
    <x v="579"/>
    <x v="12"/>
    <x v="0"/>
    <x v="2"/>
    <x v="110"/>
    <n v="12.62"/>
    <n v="2"/>
    <n v="-2.52"/>
  </r>
  <r>
    <d v="2017-09-19T00:00:00"/>
    <x v="3"/>
    <x v="8"/>
    <x v="579"/>
    <x v="12"/>
    <x v="2"/>
    <x v="9"/>
    <x v="378"/>
    <n v="89.58"/>
    <n v="2"/>
    <n v="4.4800000000000004"/>
  </r>
  <r>
    <d v="2017-09-19T00:00:00"/>
    <x v="3"/>
    <x v="8"/>
    <x v="579"/>
    <x v="12"/>
    <x v="2"/>
    <x v="6"/>
    <x v="173"/>
    <n v="471.92"/>
    <n v="2"/>
    <n v="29.5"/>
  </r>
  <r>
    <d v="2017-09-19T00:00:00"/>
    <x v="3"/>
    <x v="8"/>
    <x v="579"/>
    <x v="12"/>
    <x v="0"/>
    <x v="3"/>
    <x v="958"/>
    <n v="18.18"/>
    <n v="4"/>
    <n v="-13.94"/>
  </r>
  <r>
    <d v="2017-09-19T00:00:00"/>
    <x v="3"/>
    <x v="8"/>
    <x v="215"/>
    <x v="2"/>
    <x v="0"/>
    <x v="3"/>
    <x v="1129"/>
    <n v="4.84"/>
    <n v="3"/>
    <n v="-3.39"/>
  </r>
  <r>
    <d v="2017-09-20T00:00:00"/>
    <x v="3"/>
    <x v="8"/>
    <x v="9"/>
    <x v="20"/>
    <x v="1"/>
    <x v="5"/>
    <x v="1604"/>
    <n v="272.64999999999998"/>
    <n v="3"/>
    <n v="18.18"/>
  </r>
  <r>
    <d v="2017-09-20T00:00:00"/>
    <x v="3"/>
    <x v="8"/>
    <x v="9"/>
    <x v="20"/>
    <x v="2"/>
    <x v="9"/>
    <x v="201"/>
    <n v="212.8"/>
    <n v="2"/>
    <n v="95.76"/>
  </r>
  <r>
    <d v="2017-09-20T00:00:00"/>
    <x v="3"/>
    <x v="8"/>
    <x v="9"/>
    <x v="20"/>
    <x v="0"/>
    <x v="0"/>
    <x v="1663"/>
    <n v="38.520000000000003"/>
    <n v="9"/>
    <n v="18.100000000000001"/>
  </r>
  <r>
    <d v="2017-09-20T00:00:00"/>
    <x v="3"/>
    <x v="8"/>
    <x v="9"/>
    <x v="20"/>
    <x v="2"/>
    <x v="9"/>
    <x v="390"/>
    <n v="72.64"/>
    <n v="2"/>
    <n v="21.79"/>
  </r>
  <r>
    <d v="2017-09-20T00:00:00"/>
    <x v="3"/>
    <x v="8"/>
    <x v="9"/>
    <x v="20"/>
    <x v="0"/>
    <x v="2"/>
    <x v="939"/>
    <n v="45.4"/>
    <n v="4"/>
    <n v="12.71"/>
  </r>
  <r>
    <d v="2017-09-20T00:00:00"/>
    <x v="3"/>
    <x v="8"/>
    <x v="9"/>
    <x v="20"/>
    <x v="0"/>
    <x v="0"/>
    <x v="1589"/>
    <n v="13.76"/>
    <n v="2"/>
    <n v="6.33"/>
  </r>
  <r>
    <d v="2017-09-20T00:00:00"/>
    <x v="3"/>
    <x v="8"/>
    <x v="9"/>
    <x v="20"/>
    <x v="1"/>
    <x v="5"/>
    <x v="1322"/>
    <n v="80.989999999999995"/>
    <n v="1"/>
    <n v="8.1"/>
  </r>
  <r>
    <d v="2017-09-20T00:00:00"/>
    <x v="3"/>
    <x v="8"/>
    <x v="9"/>
    <x v="20"/>
    <x v="0"/>
    <x v="3"/>
    <x v="73"/>
    <n v="11.78"/>
    <n v="3"/>
    <n v="3.98"/>
  </r>
  <r>
    <d v="2017-09-20T00:00:00"/>
    <x v="3"/>
    <x v="8"/>
    <x v="9"/>
    <x v="20"/>
    <x v="0"/>
    <x v="7"/>
    <x v="590"/>
    <n v="4.3600000000000003"/>
    <n v="2"/>
    <n v="1.79"/>
  </r>
  <r>
    <d v="2017-09-20T00:00:00"/>
    <x v="3"/>
    <x v="8"/>
    <x v="9"/>
    <x v="20"/>
    <x v="1"/>
    <x v="5"/>
    <x v="1283"/>
    <n v="2888.13"/>
    <n v="11"/>
    <n v="609.72"/>
  </r>
  <r>
    <d v="2017-09-20T00:00:00"/>
    <x v="3"/>
    <x v="8"/>
    <x v="9"/>
    <x v="20"/>
    <x v="2"/>
    <x v="6"/>
    <x v="402"/>
    <n v="1299.6600000000001"/>
    <n v="2"/>
    <n v="350.91"/>
  </r>
  <r>
    <d v="2017-09-20T00:00:00"/>
    <x v="3"/>
    <x v="8"/>
    <x v="9"/>
    <x v="20"/>
    <x v="1"/>
    <x v="5"/>
    <x v="610"/>
    <n v="2254.41"/>
    <n v="5"/>
    <n v="375.74"/>
  </r>
  <r>
    <d v="2017-09-20T00:00:00"/>
    <x v="3"/>
    <x v="8"/>
    <x v="9"/>
    <x v="20"/>
    <x v="2"/>
    <x v="6"/>
    <x v="503"/>
    <n v="104.85"/>
    <n v="3"/>
    <n v="28.31"/>
  </r>
  <r>
    <d v="2017-09-20T00:00:00"/>
    <x v="3"/>
    <x v="8"/>
    <x v="9"/>
    <x v="20"/>
    <x v="2"/>
    <x v="9"/>
    <x v="1474"/>
    <n v="59.97"/>
    <n v="3"/>
    <n v="20.39"/>
  </r>
  <r>
    <d v="2017-09-21T00:00:00"/>
    <x v="3"/>
    <x v="8"/>
    <x v="356"/>
    <x v="28"/>
    <x v="0"/>
    <x v="3"/>
    <x v="549"/>
    <n v="20.16"/>
    <n v="7"/>
    <n v="9.8800000000000008"/>
  </r>
  <r>
    <d v="2017-09-21T00:00:00"/>
    <x v="3"/>
    <x v="8"/>
    <x v="73"/>
    <x v="4"/>
    <x v="0"/>
    <x v="12"/>
    <x v="1051"/>
    <n v="80.48"/>
    <n v="1"/>
    <n v="24.14"/>
  </r>
  <r>
    <d v="2017-09-21T00:00:00"/>
    <x v="3"/>
    <x v="8"/>
    <x v="185"/>
    <x v="2"/>
    <x v="0"/>
    <x v="3"/>
    <x v="740"/>
    <n v="1.91"/>
    <n v="2"/>
    <n v="-1.53"/>
  </r>
  <r>
    <d v="2017-09-21T00:00:00"/>
    <x v="3"/>
    <x v="8"/>
    <x v="650"/>
    <x v="22"/>
    <x v="2"/>
    <x v="9"/>
    <x v="530"/>
    <n v="71.98"/>
    <n v="2"/>
    <n v="15.12"/>
  </r>
  <r>
    <d v="2017-09-21T00:00:00"/>
    <x v="3"/>
    <x v="8"/>
    <x v="650"/>
    <x v="22"/>
    <x v="2"/>
    <x v="9"/>
    <x v="486"/>
    <n v="79.98"/>
    <n v="2"/>
    <n v="26.39"/>
  </r>
  <r>
    <d v="2017-09-21T00:00:00"/>
    <x v="3"/>
    <x v="8"/>
    <x v="275"/>
    <x v="16"/>
    <x v="0"/>
    <x v="3"/>
    <x v="287"/>
    <n v="12.29"/>
    <n v="1"/>
    <n v="-8.61"/>
  </r>
  <r>
    <d v="2017-09-21T00:00:00"/>
    <x v="3"/>
    <x v="8"/>
    <x v="688"/>
    <x v="3"/>
    <x v="0"/>
    <x v="2"/>
    <x v="1616"/>
    <n v="15.51"/>
    <n v="1"/>
    <n v="3.88"/>
  </r>
  <r>
    <d v="2017-09-21T00:00:00"/>
    <x v="3"/>
    <x v="8"/>
    <x v="440"/>
    <x v="3"/>
    <x v="0"/>
    <x v="0"/>
    <x v="452"/>
    <n v="55.86"/>
    <n v="7"/>
    <n v="27.93"/>
  </r>
  <r>
    <d v="2017-09-22T00:00:00"/>
    <x v="3"/>
    <x v="8"/>
    <x v="458"/>
    <x v="21"/>
    <x v="0"/>
    <x v="0"/>
    <x v="749"/>
    <n v="219.84"/>
    <n v="4"/>
    <n v="107.72"/>
  </r>
  <r>
    <d v="2017-09-22T00:00:00"/>
    <x v="3"/>
    <x v="8"/>
    <x v="458"/>
    <x v="21"/>
    <x v="2"/>
    <x v="9"/>
    <x v="665"/>
    <n v="98.16"/>
    <n v="6"/>
    <n v="9.82"/>
  </r>
  <r>
    <d v="2017-09-22T00:00:00"/>
    <x v="3"/>
    <x v="8"/>
    <x v="458"/>
    <x v="21"/>
    <x v="0"/>
    <x v="3"/>
    <x v="331"/>
    <n v="33.04"/>
    <n v="8"/>
    <n v="15.53"/>
  </r>
  <r>
    <d v="2017-09-22T00:00:00"/>
    <x v="3"/>
    <x v="8"/>
    <x v="458"/>
    <x v="21"/>
    <x v="2"/>
    <x v="6"/>
    <x v="87"/>
    <n v="86.97"/>
    <n v="3"/>
    <n v="25.22"/>
  </r>
  <r>
    <d v="2017-09-22T00:00:00"/>
    <x v="3"/>
    <x v="8"/>
    <x v="409"/>
    <x v="2"/>
    <x v="0"/>
    <x v="3"/>
    <x v="604"/>
    <n v="5.61"/>
    <n v="1"/>
    <n v="-4.3"/>
  </r>
  <r>
    <d v="2017-09-22T00:00:00"/>
    <x v="3"/>
    <x v="8"/>
    <x v="409"/>
    <x v="2"/>
    <x v="0"/>
    <x v="14"/>
    <x v="270"/>
    <n v="4663.74"/>
    <n v="7"/>
    <n v="-1049.3399999999999"/>
  </r>
  <r>
    <d v="2017-09-22T00:00:00"/>
    <x v="3"/>
    <x v="8"/>
    <x v="409"/>
    <x v="2"/>
    <x v="2"/>
    <x v="9"/>
    <x v="265"/>
    <n v="79.98"/>
    <n v="2"/>
    <n v="23"/>
  </r>
  <r>
    <d v="2017-09-22T00:00:00"/>
    <x v="3"/>
    <x v="8"/>
    <x v="200"/>
    <x v="14"/>
    <x v="1"/>
    <x v="11"/>
    <x v="42"/>
    <n v="241.96"/>
    <n v="2"/>
    <n v="41.13"/>
  </r>
  <r>
    <d v="2017-09-22T00:00:00"/>
    <x v="3"/>
    <x v="8"/>
    <x v="200"/>
    <x v="14"/>
    <x v="0"/>
    <x v="1"/>
    <x v="1459"/>
    <n v="27.72"/>
    <n v="9"/>
    <n v="13.31"/>
  </r>
  <r>
    <d v="2017-09-22T00:00:00"/>
    <x v="3"/>
    <x v="8"/>
    <x v="562"/>
    <x v="0"/>
    <x v="0"/>
    <x v="10"/>
    <x v="21"/>
    <n v="13.39"/>
    <n v="3"/>
    <n v="5.0199999999999996"/>
  </r>
  <r>
    <d v="2017-09-22T00:00:00"/>
    <x v="3"/>
    <x v="8"/>
    <x v="562"/>
    <x v="0"/>
    <x v="0"/>
    <x v="3"/>
    <x v="170"/>
    <n v="11.23"/>
    <n v="7"/>
    <n v="-18.53"/>
  </r>
  <r>
    <d v="2017-09-22T00:00:00"/>
    <x v="3"/>
    <x v="8"/>
    <x v="264"/>
    <x v="13"/>
    <x v="0"/>
    <x v="3"/>
    <x v="1644"/>
    <n v="691.96"/>
    <n v="4"/>
    <n v="318.3"/>
  </r>
  <r>
    <d v="2017-09-22T00:00:00"/>
    <x v="3"/>
    <x v="8"/>
    <x v="264"/>
    <x v="13"/>
    <x v="2"/>
    <x v="9"/>
    <x v="843"/>
    <n v="34.950000000000003"/>
    <n v="5"/>
    <n v="15.38"/>
  </r>
  <r>
    <d v="2017-09-22T00:00:00"/>
    <x v="3"/>
    <x v="8"/>
    <x v="17"/>
    <x v="31"/>
    <x v="0"/>
    <x v="0"/>
    <x v="1674"/>
    <n v="27.18"/>
    <n v="3"/>
    <n v="12.23"/>
  </r>
  <r>
    <d v="2017-09-22T00:00:00"/>
    <x v="3"/>
    <x v="8"/>
    <x v="103"/>
    <x v="7"/>
    <x v="2"/>
    <x v="6"/>
    <x v="10"/>
    <n v="391.98"/>
    <n v="2"/>
    <n v="113.67"/>
  </r>
  <r>
    <d v="2017-09-22T00:00:00"/>
    <x v="3"/>
    <x v="8"/>
    <x v="588"/>
    <x v="38"/>
    <x v="0"/>
    <x v="2"/>
    <x v="1369"/>
    <n v="67.400000000000006"/>
    <n v="5"/>
    <n v="17.52"/>
  </r>
  <r>
    <d v="2017-09-22T00:00:00"/>
    <x v="3"/>
    <x v="8"/>
    <x v="678"/>
    <x v="20"/>
    <x v="0"/>
    <x v="3"/>
    <x v="361"/>
    <n v="40.18"/>
    <n v="3"/>
    <n v="14.56"/>
  </r>
  <r>
    <d v="2017-09-22T00:00:00"/>
    <x v="3"/>
    <x v="8"/>
    <x v="510"/>
    <x v="4"/>
    <x v="0"/>
    <x v="0"/>
    <x v="1364"/>
    <n v="12.96"/>
    <n v="2"/>
    <n v="6.22"/>
  </r>
  <r>
    <d v="2017-09-22T00:00:00"/>
    <x v="3"/>
    <x v="8"/>
    <x v="510"/>
    <x v="4"/>
    <x v="0"/>
    <x v="4"/>
    <x v="1837"/>
    <n v="17.940000000000001"/>
    <n v="3"/>
    <n v="6.46"/>
  </r>
  <r>
    <d v="2017-09-22T00:00:00"/>
    <x v="3"/>
    <x v="8"/>
    <x v="328"/>
    <x v="3"/>
    <x v="0"/>
    <x v="14"/>
    <x v="1458"/>
    <n v="21.96"/>
    <n v="2"/>
    <n v="6.15"/>
  </r>
  <r>
    <d v="2017-09-22T00:00:00"/>
    <x v="3"/>
    <x v="8"/>
    <x v="391"/>
    <x v="20"/>
    <x v="2"/>
    <x v="9"/>
    <x v="640"/>
    <n v="1071"/>
    <n v="9"/>
    <n v="171.36"/>
  </r>
  <r>
    <d v="2017-09-22T00:00:00"/>
    <x v="3"/>
    <x v="8"/>
    <x v="391"/>
    <x v="20"/>
    <x v="1"/>
    <x v="8"/>
    <x v="1732"/>
    <n v="12.07"/>
    <n v="1"/>
    <n v="3.98"/>
  </r>
  <r>
    <d v="2017-09-23T00:00:00"/>
    <x v="3"/>
    <x v="8"/>
    <x v="738"/>
    <x v="22"/>
    <x v="0"/>
    <x v="12"/>
    <x v="879"/>
    <n v="119.96"/>
    <n v="2"/>
    <n v="33.590000000000003"/>
  </r>
  <r>
    <d v="2017-09-23T00:00:00"/>
    <x v="3"/>
    <x v="8"/>
    <x v="738"/>
    <x v="22"/>
    <x v="0"/>
    <x v="2"/>
    <x v="1462"/>
    <n v="31.44"/>
    <n v="3"/>
    <n v="8.49"/>
  </r>
  <r>
    <d v="2017-09-23T00:00:00"/>
    <x v="3"/>
    <x v="8"/>
    <x v="738"/>
    <x v="22"/>
    <x v="0"/>
    <x v="3"/>
    <x v="1513"/>
    <n v="6.88"/>
    <n v="1"/>
    <n v="2.3199999999999998"/>
  </r>
  <r>
    <d v="2017-09-23T00:00:00"/>
    <x v="3"/>
    <x v="8"/>
    <x v="196"/>
    <x v="26"/>
    <x v="1"/>
    <x v="8"/>
    <x v="462"/>
    <n v="29.33"/>
    <n v="3"/>
    <n v="3.67"/>
  </r>
  <r>
    <d v="2017-09-23T00:00:00"/>
    <x v="3"/>
    <x v="8"/>
    <x v="649"/>
    <x v="39"/>
    <x v="2"/>
    <x v="9"/>
    <x v="279"/>
    <n v="291.95999999999998"/>
    <n v="4"/>
    <n v="102.19"/>
  </r>
  <r>
    <d v="2017-09-23T00:00:00"/>
    <x v="3"/>
    <x v="8"/>
    <x v="61"/>
    <x v="26"/>
    <x v="0"/>
    <x v="10"/>
    <x v="1355"/>
    <n v="14.35"/>
    <n v="3"/>
    <n v="5.2"/>
  </r>
  <r>
    <d v="2017-09-23T00:00:00"/>
    <x v="3"/>
    <x v="8"/>
    <x v="358"/>
    <x v="26"/>
    <x v="1"/>
    <x v="11"/>
    <x v="1248"/>
    <n v="180.59"/>
    <n v="2"/>
    <n v="-240.78"/>
  </r>
  <r>
    <d v="2017-09-23T00:00:00"/>
    <x v="3"/>
    <x v="8"/>
    <x v="358"/>
    <x v="26"/>
    <x v="2"/>
    <x v="9"/>
    <x v="991"/>
    <n v="47.98"/>
    <n v="2"/>
    <n v="0.6"/>
  </r>
  <r>
    <d v="2017-09-23T00:00:00"/>
    <x v="3"/>
    <x v="8"/>
    <x v="206"/>
    <x v="3"/>
    <x v="0"/>
    <x v="3"/>
    <x v="797"/>
    <n v="25.82"/>
    <n v="6"/>
    <n v="9.0399999999999991"/>
  </r>
  <r>
    <d v="2017-09-23T00:00:00"/>
    <x v="3"/>
    <x v="8"/>
    <x v="206"/>
    <x v="3"/>
    <x v="0"/>
    <x v="12"/>
    <x v="1051"/>
    <n v="160.96"/>
    <n v="2"/>
    <n v="48.29"/>
  </r>
  <r>
    <d v="2017-09-23T00:00:00"/>
    <x v="3"/>
    <x v="8"/>
    <x v="737"/>
    <x v="16"/>
    <x v="0"/>
    <x v="0"/>
    <x v="539"/>
    <n v="251.64"/>
    <n v="3"/>
    <n v="88.07"/>
  </r>
  <r>
    <d v="2017-09-23T00:00:00"/>
    <x v="3"/>
    <x v="8"/>
    <x v="641"/>
    <x v="1"/>
    <x v="0"/>
    <x v="12"/>
    <x v="1688"/>
    <n v="73.180000000000007"/>
    <n v="6"/>
    <n v="-197.58"/>
  </r>
  <r>
    <d v="2017-09-23T00:00:00"/>
    <x v="3"/>
    <x v="8"/>
    <x v="641"/>
    <x v="1"/>
    <x v="0"/>
    <x v="0"/>
    <x v="869"/>
    <n v="20.74"/>
    <n v="4"/>
    <n v="7.26"/>
  </r>
  <r>
    <d v="2017-09-23T00:00:00"/>
    <x v="3"/>
    <x v="8"/>
    <x v="641"/>
    <x v="1"/>
    <x v="2"/>
    <x v="6"/>
    <x v="1048"/>
    <n v="39.979999999999997"/>
    <n v="2"/>
    <n v="-9"/>
  </r>
  <r>
    <d v="2017-09-23T00:00:00"/>
    <x v="3"/>
    <x v="8"/>
    <x v="712"/>
    <x v="13"/>
    <x v="2"/>
    <x v="9"/>
    <x v="1798"/>
    <n v="199.95"/>
    <n v="5"/>
    <n v="63.98"/>
  </r>
  <r>
    <d v="2017-09-23T00:00:00"/>
    <x v="3"/>
    <x v="8"/>
    <x v="712"/>
    <x v="13"/>
    <x v="0"/>
    <x v="0"/>
    <x v="5"/>
    <n v="12.96"/>
    <n v="2"/>
    <n v="6.22"/>
  </r>
  <r>
    <d v="2017-09-23T00:00:00"/>
    <x v="3"/>
    <x v="8"/>
    <x v="257"/>
    <x v="3"/>
    <x v="0"/>
    <x v="0"/>
    <x v="189"/>
    <n v="211.04"/>
    <n v="8"/>
    <n v="97.08"/>
  </r>
  <r>
    <d v="2017-09-23T00:00:00"/>
    <x v="3"/>
    <x v="8"/>
    <x v="257"/>
    <x v="3"/>
    <x v="1"/>
    <x v="5"/>
    <x v="341"/>
    <n v="594.82000000000005"/>
    <n v="2"/>
    <n v="59.48"/>
  </r>
  <r>
    <d v="2017-09-23T00:00:00"/>
    <x v="3"/>
    <x v="8"/>
    <x v="257"/>
    <x v="3"/>
    <x v="0"/>
    <x v="3"/>
    <x v="417"/>
    <n v="72.959999999999994"/>
    <n v="3"/>
    <n v="23.71"/>
  </r>
  <r>
    <d v="2017-09-23T00:00:00"/>
    <x v="3"/>
    <x v="8"/>
    <x v="223"/>
    <x v="0"/>
    <x v="0"/>
    <x v="0"/>
    <x v="720"/>
    <n v="9.25"/>
    <n v="2"/>
    <n v="3.35"/>
  </r>
  <r>
    <d v="2017-09-24T00:00:00"/>
    <x v="3"/>
    <x v="8"/>
    <x v="12"/>
    <x v="16"/>
    <x v="2"/>
    <x v="9"/>
    <x v="579"/>
    <n v="17.88"/>
    <n v="3"/>
    <n v="2.46"/>
  </r>
  <r>
    <d v="2017-09-24T00:00:00"/>
    <x v="3"/>
    <x v="8"/>
    <x v="12"/>
    <x v="16"/>
    <x v="0"/>
    <x v="1"/>
    <x v="493"/>
    <n v="235.94"/>
    <n v="3"/>
    <n v="85.53"/>
  </r>
  <r>
    <d v="2017-09-24T00:00:00"/>
    <x v="3"/>
    <x v="8"/>
    <x v="708"/>
    <x v="10"/>
    <x v="1"/>
    <x v="8"/>
    <x v="985"/>
    <n v="103.06"/>
    <n v="3"/>
    <n v="24.48"/>
  </r>
  <r>
    <d v="2017-09-24T00:00:00"/>
    <x v="3"/>
    <x v="8"/>
    <x v="119"/>
    <x v="28"/>
    <x v="2"/>
    <x v="9"/>
    <x v="1470"/>
    <n v="72"/>
    <n v="4"/>
    <n v="12.96"/>
  </r>
  <r>
    <d v="2017-09-24T00:00:00"/>
    <x v="3"/>
    <x v="8"/>
    <x v="119"/>
    <x v="28"/>
    <x v="2"/>
    <x v="9"/>
    <x v="1561"/>
    <n v="655.9"/>
    <n v="5"/>
    <n v="275.48"/>
  </r>
  <r>
    <d v="2017-09-24T00:00:00"/>
    <x v="3"/>
    <x v="8"/>
    <x v="119"/>
    <x v="28"/>
    <x v="1"/>
    <x v="5"/>
    <x v="1022"/>
    <n v="603.91999999999996"/>
    <n v="4"/>
    <n v="181.18"/>
  </r>
  <r>
    <d v="2017-09-24T00:00:00"/>
    <x v="3"/>
    <x v="8"/>
    <x v="772"/>
    <x v="10"/>
    <x v="2"/>
    <x v="6"/>
    <x v="402"/>
    <n v="1169.69"/>
    <n v="3"/>
    <n v="-253.43"/>
  </r>
  <r>
    <d v="2017-09-24T00:00:00"/>
    <x v="3"/>
    <x v="8"/>
    <x v="643"/>
    <x v="4"/>
    <x v="0"/>
    <x v="2"/>
    <x v="1062"/>
    <n v="40.29"/>
    <n v="3"/>
    <n v="10.07"/>
  </r>
  <r>
    <d v="2017-09-24T00:00:00"/>
    <x v="3"/>
    <x v="8"/>
    <x v="643"/>
    <x v="4"/>
    <x v="0"/>
    <x v="3"/>
    <x v="82"/>
    <n v="38.71"/>
    <n v="7"/>
    <n v="17.809999999999999"/>
  </r>
  <r>
    <d v="2017-09-24T00:00:00"/>
    <x v="3"/>
    <x v="8"/>
    <x v="244"/>
    <x v="32"/>
    <x v="2"/>
    <x v="6"/>
    <x v="156"/>
    <n v="391.98"/>
    <n v="2"/>
    <n v="109.75"/>
  </r>
  <r>
    <d v="2017-09-24T00:00:00"/>
    <x v="3"/>
    <x v="8"/>
    <x v="244"/>
    <x v="32"/>
    <x v="2"/>
    <x v="6"/>
    <x v="1157"/>
    <n v="437.85"/>
    <n v="3"/>
    <n v="131.36000000000001"/>
  </r>
  <r>
    <d v="2017-09-24T00:00:00"/>
    <x v="3"/>
    <x v="8"/>
    <x v="410"/>
    <x v="3"/>
    <x v="2"/>
    <x v="6"/>
    <x v="387"/>
    <n v="859.2"/>
    <n v="3"/>
    <n v="75.180000000000007"/>
  </r>
  <r>
    <d v="2017-09-24T00:00:00"/>
    <x v="3"/>
    <x v="8"/>
    <x v="410"/>
    <x v="3"/>
    <x v="2"/>
    <x v="15"/>
    <x v="1838"/>
    <n v="506.28"/>
    <n v="3"/>
    <n v="177.2"/>
  </r>
  <r>
    <d v="2017-09-24T00:00:00"/>
    <x v="3"/>
    <x v="8"/>
    <x v="367"/>
    <x v="16"/>
    <x v="2"/>
    <x v="6"/>
    <x v="827"/>
    <n v="383.96"/>
    <n v="5"/>
    <n v="38.4"/>
  </r>
  <r>
    <d v="2017-09-24T00:00:00"/>
    <x v="3"/>
    <x v="8"/>
    <x v="367"/>
    <x v="16"/>
    <x v="0"/>
    <x v="3"/>
    <x v="1385"/>
    <n v="15.57"/>
    <n v="3"/>
    <n v="-11.42"/>
  </r>
  <r>
    <d v="2017-09-24T00:00:00"/>
    <x v="3"/>
    <x v="8"/>
    <x v="300"/>
    <x v="22"/>
    <x v="1"/>
    <x v="8"/>
    <x v="1113"/>
    <n v="199.8"/>
    <n v="10"/>
    <n v="71.930000000000007"/>
  </r>
  <r>
    <d v="2017-09-24T00:00:00"/>
    <x v="3"/>
    <x v="8"/>
    <x v="432"/>
    <x v="4"/>
    <x v="0"/>
    <x v="2"/>
    <x v="1616"/>
    <n v="15.51"/>
    <n v="1"/>
    <n v="3.88"/>
  </r>
  <r>
    <d v="2017-09-24T00:00:00"/>
    <x v="3"/>
    <x v="8"/>
    <x v="432"/>
    <x v="4"/>
    <x v="2"/>
    <x v="6"/>
    <x v="419"/>
    <n v="89.9"/>
    <n v="2"/>
    <n v="25.17"/>
  </r>
  <r>
    <d v="2017-09-24T00:00:00"/>
    <x v="3"/>
    <x v="8"/>
    <x v="432"/>
    <x v="4"/>
    <x v="0"/>
    <x v="4"/>
    <x v="1321"/>
    <n v="14.28"/>
    <n v="4"/>
    <n v="3.71"/>
  </r>
  <r>
    <d v="2017-09-24T00:00:00"/>
    <x v="3"/>
    <x v="8"/>
    <x v="432"/>
    <x v="4"/>
    <x v="0"/>
    <x v="4"/>
    <x v="224"/>
    <n v="12.72"/>
    <n v="3"/>
    <n v="4.96"/>
  </r>
  <r>
    <d v="2017-09-24T00:00:00"/>
    <x v="3"/>
    <x v="8"/>
    <x v="432"/>
    <x v="4"/>
    <x v="0"/>
    <x v="1"/>
    <x v="1358"/>
    <n v="15.75"/>
    <n v="5"/>
    <n v="7.56"/>
  </r>
  <r>
    <d v="2017-09-24T00:00:00"/>
    <x v="3"/>
    <x v="8"/>
    <x v="644"/>
    <x v="1"/>
    <x v="1"/>
    <x v="5"/>
    <x v="341"/>
    <n v="520.46"/>
    <n v="2"/>
    <n v="-14.87"/>
  </r>
  <r>
    <d v="2017-09-24T00:00:00"/>
    <x v="3"/>
    <x v="8"/>
    <x v="644"/>
    <x v="1"/>
    <x v="0"/>
    <x v="0"/>
    <x v="955"/>
    <n v="11.42"/>
    <n v="3"/>
    <n v="3.71"/>
  </r>
  <r>
    <d v="2017-09-24T00:00:00"/>
    <x v="3"/>
    <x v="8"/>
    <x v="646"/>
    <x v="3"/>
    <x v="0"/>
    <x v="0"/>
    <x v="1736"/>
    <n v="31.08"/>
    <n v="6"/>
    <n v="15.23"/>
  </r>
  <r>
    <d v="2017-09-24T00:00:00"/>
    <x v="3"/>
    <x v="8"/>
    <x v="646"/>
    <x v="3"/>
    <x v="0"/>
    <x v="14"/>
    <x v="817"/>
    <n v="7.3"/>
    <n v="2"/>
    <n v="2.19"/>
  </r>
  <r>
    <d v="2017-09-25T00:00:00"/>
    <x v="3"/>
    <x v="8"/>
    <x v="682"/>
    <x v="20"/>
    <x v="0"/>
    <x v="1"/>
    <x v="1096"/>
    <n v="20.7"/>
    <n v="2"/>
    <n v="9.94"/>
  </r>
  <r>
    <d v="2017-09-25T00:00:00"/>
    <x v="3"/>
    <x v="8"/>
    <x v="682"/>
    <x v="20"/>
    <x v="1"/>
    <x v="5"/>
    <x v="1434"/>
    <n v="488.65"/>
    <n v="3"/>
    <n v="86.87"/>
  </r>
  <r>
    <d v="2017-09-25T00:00:00"/>
    <x v="3"/>
    <x v="8"/>
    <x v="682"/>
    <x v="20"/>
    <x v="0"/>
    <x v="4"/>
    <x v="182"/>
    <n v="5.56"/>
    <n v="2"/>
    <n v="1.45"/>
  </r>
  <r>
    <d v="2017-09-25T00:00:00"/>
    <x v="3"/>
    <x v="8"/>
    <x v="682"/>
    <x v="20"/>
    <x v="1"/>
    <x v="8"/>
    <x v="152"/>
    <n v="47.12"/>
    <n v="8"/>
    <n v="20.73"/>
  </r>
  <r>
    <d v="2017-09-25T00:00:00"/>
    <x v="3"/>
    <x v="8"/>
    <x v="189"/>
    <x v="28"/>
    <x v="0"/>
    <x v="3"/>
    <x v="331"/>
    <n v="8.26"/>
    <n v="2"/>
    <n v="3.88"/>
  </r>
  <r>
    <d v="2017-09-25T00:00:00"/>
    <x v="3"/>
    <x v="8"/>
    <x v="189"/>
    <x v="28"/>
    <x v="1"/>
    <x v="5"/>
    <x v="1322"/>
    <n v="269.97000000000003"/>
    <n v="3"/>
    <n v="51.29"/>
  </r>
  <r>
    <d v="2017-09-25T00:00:00"/>
    <x v="3"/>
    <x v="8"/>
    <x v="745"/>
    <x v="10"/>
    <x v="2"/>
    <x v="9"/>
    <x v="33"/>
    <n v="119.96"/>
    <n v="5"/>
    <n v="35.99"/>
  </r>
  <r>
    <d v="2017-09-25T00:00:00"/>
    <x v="3"/>
    <x v="8"/>
    <x v="745"/>
    <x v="10"/>
    <x v="0"/>
    <x v="4"/>
    <x v="1363"/>
    <n v="10.61"/>
    <n v="6"/>
    <n v="0.93"/>
  </r>
  <r>
    <d v="2017-09-25T00:00:00"/>
    <x v="3"/>
    <x v="8"/>
    <x v="465"/>
    <x v="35"/>
    <x v="0"/>
    <x v="2"/>
    <x v="926"/>
    <n v="39.9"/>
    <n v="5"/>
    <n v="10.37"/>
  </r>
  <r>
    <d v="2017-09-25T00:00:00"/>
    <x v="3"/>
    <x v="8"/>
    <x v="316"/>
    <x v="6"/>
    <x v="0"/>
    <x v="2"/>
    <x v="1303"/>
    <n v="177.55"/>
    <n v="5"/>
    <n v="47.94"/>
  </r>
  <r>
    <d v="2017-09-25T00:00:00"/>
    <x v="3"/>
    <x v="8"/>
    <x v="512"/>
    <x v="2"/>
    <x v="0"/>
    <x v="3"/>
    <x v="31"/>
    <n v="8.6"/>
    <n v="5"/>
    <n v="-6.3"/>
  </r>
  <r>
    <d v="2017-09-25T00:00:00"/>
    <x v="3"/>
    <x v="8"/>
    <x v="512"/>
    <x v="2"/>
    <x v="0"/>
    <x v="14"/>
    <x v="104"/>
    <n v="190.9"/>
    <n v="2"/>
    <n v="-42.95"/>
  </r>
  <r>
    <d v="2017-09-25T00:00:00"/>
    <x v="3"/>
    <x v="8"/>
    <x v="27"/>
    <x v="10"/>
    <x v="0"/>
    <x v="10"/>
    <x v="464"/>
    <n v="24.45"/>
    <n v="4"/>
    <n v="8.86"/>
  </r>
  <r>
    <d v="2017-09-26T00:00:00"/>
    <x v="3"/>
    <x v="8"/>
    <x v="694"/>
    <x v="16"/>
    <x v="1"/>
    <x v="5"/>
    <x v="914"/>
    <n v="419.14"/>
    <n v="4"/>
    <n v="-57.63"/>
  </r>
  <r>
    <d v="2017-09-26T00:00:00"/>
    <x v="3"/>
    <x v="8"/>
    <x v="141"/>
    <x v="3"/>
    <x v="0"/>
    <x v="10"/>
    <x v="21"/>
    <n v="71.88"/>
    <n v="6"/>
    <n v="33.06"/>
  </r>
  <r>
    <d v="2017-09-26T00:00:00"/>
    <x v="3"/>
    <x v="8"/>
    <x v="141"/>
    <x v="3"/>
    <x v="1"/>
    <x v="8"/>
    <x v="1148"/>
    <n v="9.24"/>
    <n v="3"/>
    <n v="2.96"/>
  </r>
  <r>
    <d v="2017-09-26T00:00:00"/>
    <x v="3"/>
    <x v="8"/>
    <x v="141"/>
    <x v="3"/>
    <x v="0"/>
    <x v="0"/>
    <x v="563"/>
    <n v="35.880000000000003"/>
    <n v="6"/>
    <n v="16.149999999999999"/>
  </r>
  <r>
    <d v="2017-09-26T00:00:00"/>
    <x v="3"/>
    <x v="8"/>
    <x v="141"/>
    <x v="3"/>
    <x v="0"/>
    <x v="3"/>
    <x v="745"/>
    <n v="17.04"/>
    <n v="3"/>
    <n v="5.54"/>
  </r>
  <r>
    <d v="2017-09-26T00:00:00"/>
    <x v="3"/>
    <x v="8"/>
    <x v="141"/>
    <x v="3"/>
    <x v="0"/>
    <x v="3"/>
    <x v="411"/>
    <n v="931.18"/>
    <n v="3"/>
    <n v="314.27"/>
  </r>
  <r>
    <d v="2017-09-26T00:00:00"/>
    <x v="3"/>
    <x v="8"/>
    <x v="421"/>
    <x v="11"/>
    <x v="0"/>
    <x v="4"/>
    <x v="531"/>
    <n v="2.2200000000000002"/>
    <n v="1"/>
    <n v="0.56000000000000005"/>
  </r>
  <r>
    <d v="2017-09-28T00:00:00"/>
    <x v="3"/>
    <x v="8"/>
    <x v="773"/>
    <x v="0"/>
    <x v="0"/>
    <x v="14"/>
    <x v="488"/>
    <n v="1.74"/>
    <n v="1"/>
    <n v="-0.35"/>
  </r>
  <r>
    <d v="2017-09-28T00:00:00"/>
    <x v="3"/>
    <x v="8"/>
    <x v="293"/>
    <x v="26"/>
    <x v="1"/>
    <x v="8"/>
    <x v="675"/>
    <n v="32.78"/>
    <n v="1"/>
    <n v="3.28"/>
  </r>
  <r>
    <d v="2017-09-28T00:00:00"/>
    <x v="3"/>
    <x v="8"/>
    <x v="293"/>
    <x v="26"/>
    <x v="0"/>
    <x v="2"/>
    <x v="554"/>
    <n v="147.18"/>
    <n v="2"/>
    <n v="-29.44"/>
  </r>
  <r>
    <d v="2017-09-28T00:00:00"/>
    <x v="3"/>
    <x v="8"/>
    <x v="293"/>
    <x v="26"/>
    <x v="2"/>
    <x v="9"/>
    <x v="1381"/>
    <n v="54.38"/>
    <n v="2"/>
    <n v="1.36"/>
  </r>
  <r>
    <d v="2017-09-28T00:00:00"/>
    <x v="3"/>
    <x v="8"/>
    <x v="293"/>
    <x v="26"/>
    <x v="0"/>
    <x v="3"/>
    <x v="713"/>
    <n v="76.78"/>
    <n v="4"/>
    <n v="-58.86"/>
  </r>
  <r>
    <d v="2017-09-28T00:00:00"/>
    <x v="3"/>
    <x v="8"/>
    <x v="293"/>
    <x v="26"/>
    <x v="0"/>
    <x v="0"/>
    <x v="414"/>
    <n v="14.35"/>
    <n v="3"/>
    <n v="5.2"/>
  </r>
  <r>
    <d v="2017-09-28T00:00:00"/>
    <x v="3"/>
    <x v="8"/>
    <x v="293"/>
    <x v="26"/>
    <x v="0"/>
    <x v="12"/>
    <x v="820"/>
    <n v="209.79"/>
    <n v="2"/>
    <n v="26.22"/>
  </r>
  <r>
    <d v="2017-09-28T00:00:00"/>
    <x v="3"/>
    <x v="8"/>
    <x v="664"/>
    <x v="3"/>
    <x v="1"/>
    <x v="8"/>
    <x v="895"/>
    <n v="9.24"/>
    <n v="3"/>
    <n v="4.4400000000000004"/>
  </r>
  <r>
    <d v="2017-09-28T00:00:00"/>
    <x v="3"/>
    <x v="8"/>
    <x v="569"/>
    <x v="16"/>
    <x v="0"/>
    <x v="0"/>
    <x v="114"/>
    <n v="10.37"/>
    <n v="2"/>
    <n v="3.63"/>
  </r>
  <r>
    <d v="2017-09-28T00:00:00"/>
    <x v="3"/>
    <x v="8"/>
    <x v="472"/>
    <x v="2"/>
    <x v="0"/>
    <x v="3"/>
    <x v="3"/>
    <n v="2.66"/>
    <n v="1"/>
    <n v="-1.86"/>
  </r>
  <r>
    <d v="2017-09-29T00:00:00"/>
    <x v="3"/>
    <x v="8"/>
    <x v="326"/>
    <x v="0"/>
    <x v="0"/>
    <x v="1"/>
    <x v="849"/>
    <n v="7.97"/>
    <n v="2"/>
    <n v="2.59"/>
  </r>
  <r>
    <d v="2017-09-29T00:00:00"/>
    <x v="3"/>
    <x v="8"/>
    <x v="326"/>
    <x v="0"/>
    <x v="0"/>
    <x v="10"/>
    <x v="474"/>
    <n v="27.97"/>
    <n v="4"/>
    <n v="9.44"/>
  </r>
  <r>
    <d v="2017-09-29T00:00:00"/>
    <x v="3"/>
    <x v="8"/>
    <x v="326"/>
    <x v="0"/>
    <x v="2"/>
    <x v="15"/>
    <x v="1839"/>
    <n v="336.51"/>
    <n v="3"/>
    <n v="44.87"/>
  </r>
  <r>
    <d v="2017-09-29T00:00:00"/>
    <x v="3"/>
    <x v="8"/>
    <x v="473"/>
    <x v="10"/>
    <x v="1"/>
    <x v="5"/>
    <x v="943"/>
    <n v="63.69"/>
    <n v="1"/>
    <n v="-15.47"/>
  </r>
  <r>
    <d v="2017-09-29T00:00:00"/>
    <x v="3"/>
    <x v="8"/>
    <x v="473"/>
    <x v="10"/>
    <x v="2"/>
    <x v="9"/>
    <x v="671"/>
    <n v="239.98"/>
    <n v="3"/>
    <n v="65.989999999999995"/>
  </r>
  <r>
    <d v="2017-09-29T00:00:00"/>
    <x v="3"/>
    <x v="8"/>
    <x v="473"/>
    <x v="10"/>
    <x v="1"/>
    <x v="13"/>
    <x v="298"/>
    <n v="344.22"/>
    <n v="2"/>
    <n v="-189.32"/>
  </r>
  <r>
    <d v="2017-09-29T00:00:00"/>
    <x v="3"/>
    <x v="8"/>
    <x v="473"/>
    <x v="10"/>
    <x v="0"/>
    <x v="0"/>
    <x v="1444"/>
    <n v="15.55"/>
    <n v="3"/>
    <n v="5.44"/>
  </r>
  <r>
    <d v="2017-09-29T00:00:00"/>
    <x v="3"/>
    <x v="8"/>
    <x v="473"/>
    <x v="10"/>
    <x v="1"/>
    <x v="8"/>
    <x v="731"/>
    <n v="21.25"/>
    <n v="4"/>
    <n v="7.44"/>
  </r>
  <r>
    <d v="2017-09-29T00:00:00"/>
    <x v="3"/>
    <x v="8"/>
    <x v="473"/>
    <x v="10"/>
    <x v="0"/>
    <x v="0"/>
    <x v="1373"/>
    <n v="8.4499999999999993"/>
    <n v="2"/>
    <n v="2.64"/>
  </r>
  <r>
    <d v="2017-09-29T00:00:00"/>
    <x v="3"/>
    <x v="8"/>
    <x v="117"/>
    <x v="15"/>
    <x v="0"/>
    <x v="2"/>
    <x v="1554"/>
    <n v="243.92"/>
    <n v="5"/>
    <n v="-54.88"/>
  </r>
  <r>
    <d v="2017-09-29T00:00:00"/>
    <x v="3"/>
    <x v="8"/>
    <x v="409"/>
    <x v="20"/>
    <x v="0"/>
    <x v="10"/>
    <x v="21"/>
    <n v="23.34"/>
    <n v="3"/>
    <n v="10.97"/>
  </r>
  <r>
    <d v="2017-09-29T00:00:00"/>
    <x v="3"/>
    <x v="8"/>
    <x v="409"/>
    <x v="20"/>
    <x v="0"/>
    <x v="0"/>
    <x v="1219"/>
    <n v="51.55"/>
    <n v="5"/>
    <n v="24.23"/>
  </r>
  <r>
    <d v="2017-09-29T00:00:00"/>
    <x v="3"/>
    <x v="8"/>
    <x v="190"/>
    <x v="3"/>
    <x v="0"/>
    <x v="7"/>
    <x v="790"/>
    <n v="35"/>
    <n v="7"/>
    <n v="16.8"/>
  </r>
  <r>
    <d v="2017-09-29T00:00:00"/>
    <x v="3"/>
    <x v="8"/>
    <x v="190"/>
    <x v="3"/>
    <x v="1"/>
    <x v="5"/>
    <x v="877"/>
    <n v="72.78"/>
    <n v="1"/>
    <n v="0"/>
  </r>
  <r>
    <d v="2017-09-29T00:00:00"/>
    <x v="3"/>
    <x v="8"/>
    <x v="190"/>
    <x v="3"/>
    <x v="0"/>
    <x v="12"/>
    <x v="155"/>
    <n v="97.84"/>
    <n v="2"/>
    <n v="25.44"/>
  </r>
  <r>
    <d v="2017-09-29T00:00:00"/>
    <x v="3"/>
    <x v="8"/>
    <x v="190"/>
    <x v="3"/>
    <x v="1"/>
    <x v="8"/>
    <x v="1412"/>
    <n v="51.75"/>
    <n v="1"/>
    <n v="15.53"/>
  </r>
  <r>
    <d v="2017-09-29T00:00:00"/>
    <x v="3"/>
    <x v="8"/>
    <x v="190"/>
    <x v="3"/>
    <x v="0"/>
    <x v="3"/>
    <x v="1223"/>
    <n v="46.67"/>
    <n v="2"/>
    <n v="16.34"/>
  </r>
  <r>
    <d v="2017-09-29T00:00:00"/>
    <x v="3"/>
    <x v="8"/>
    <x v="311"/>
    <x v="10"/>
    <x v="0"/>
    <x v="2"/>
    <x v="555"/>
    <n v="51.17"/>
    <n v="2"/>
    <n v="-6.4"/>
  </r>
  <r>
    <d v="2017-09-29T00:00:00"/>
    <x v="3"/>
    <x v="8"/>
    <x v="256"/>
    <x v="3"/>
    <x v="0"/>
    <x v="4"/>
    <x v="609"/>
    <n v="99.2"/>
    <n v="5"/>
    <n v="25.79"/>
  </r>
  <r>
    <d v="2017-09-29T00:00:00"/>
    <x v="3"/>
    <x v="8"/>
    <x v="470"/>
    <x v="20"/>
    <x v="0"/>
    <x v="10"/>
    <x v="905"/>
    <n v="7.98"/>
    <n v="3"/>
    <n v="3.91"/>
  </r>
  <r>
    <d v="2017-09-29T00:00:00"/>
    <x v="3"/>
    <x v="8"/>
    <x v="519"/>
    <x v="3"/>
    <x v="0"/>
    <x v="14"/>
    <x v="930"/>
    <n v="97.3"/>
    <n v="7"/>
    <n v="28.22"/>
  </r>
  <r>
    <d v="2017-09-30T00:00:00"/>
    <x v="3"/>
    <x v="8"/>
    <x v="568"/>
    <x v="22"/>
    <x v="0"/>
    <x v="0"/>
    <x v="903"/>
    <n v="11.76"/>
    <n v="2"/>
    <n v="5.76"/>
  </r>
  <r>
    <d v="2017-09-30T00:00:00"/>
    <x v="3"/>
    <x v="8"/>
    <x v="568"/>
    <x v="22"/>
    <x v="0"/>
    <x v="0"/>
    <x v="1033"/>
    <n v="167.94"/>
    <n v="3"/>
    <n v="82.29"/>
  </r>
  <r>
    <d v="2017-09-30T00:00:00"/>
    <x v="3"/>
    <x v="8"/>
    <x v="568"/>
    <x v="22"/>
    <x v="0"/>
    <x v="12"/>
    <x v="468"/>
    <n v="3.89"/>
    <n v="1"/>
    <n v="1.01"/>
  </r>
  <r>
    <d v="2017-09-30T00:00:00"/>
    <x v="3"/>
    <x v="8"/>
    <x v="204"/>
    <x v="36"/>
    <x v="0"/>
    <x v="0"/>
    <x v="1127"/>
    <n v="164.88"/>
    <n v="3"/>
    <n v="80.790000000000006"/>
  </r>
  <r>
    <d v="2017-09-30T00:00:00"/>
    <x v="3"/>
    <x v="8"/>
    <x v="214"/>
    <x v="3"/>
    <x v="2"/>
    <x v="9"/>
    <x v="1300"/>
    <n v="159.97999999999999"/>
    <n v="2"/>
    <n v="47.99"/>
  </r>
  <r>
    <d v="2017-09-30T00:00:00"/>
    <x v="3"/>
    <x v="8"/>
    <x v="302"/>
    <x v="2"/>
    <x v="0"/>
    <x v="1"/>
    <x v="1389"/>
    <n v="20.66"/>
    <n v="7"/>
    <n v="6.97"/>
  </r>
  <r>
    <d v="2017-09-30T00:00:00"/>
    <x v="3"/>
    <x v="8"/>
    <x v="90"/>
    <x v="0"/>
    <x v="0"/>
    <x v="3"/>
    <x v="871"/>
    <n v="11.65"/>
    <n v="9"/>
    <n v="-17.47"/>
  </r>
  <r>
    <d v="2017-10-01T00:00:00"/>
    <x v="3"/>
    <x v="9"/>
    <x v="484"/>
    <x v="0"/>
    <x v="0"/>
    <x v="4"/>
    <x v="1524"/>
    <n v="6.67"/>
    <n v="6"/>
    <n v="0.5"/>
  </r>
  <r>
    <d v="2017-10-01T00:00:00"/>
    <x v="3"/>
    <x v="9"/>
    <x v="227"/>
    <x v="22"/>
    <x v="0"/>
    <x v="0"/>
    <x v="722"/>
    <n v="91.84"/>
    <n v="8"/>
    <n v="45"/>
  </r>
  <r>
    <d v="2017-10-01T00:00:00"/>
    <x v="3"/>
    <x v="9"/>
    <x v="227"/>
    <x v="22"/>
    <x v="0"/>
    <x v="3"/>
    <x v="1057"/>
    <n v="81.09"/>
    <n v="7"/>
    <n v="27.37"/>
  </r>
  <r>
    <d v="2017-10-01T00:00:00"/>
    <x v="3"/>
    <x v="9"/>
    <x v="227"/>
    <x v="22"/>
    <x v="0"/>
    <x v="0"/>
    <x v="1378"/>
    <n v="19.440000000000001"/>
    <n v="3"/>
    <n v="9.33"/>
  </r>
  <r>
    <d v="2017-10-01T00:00:00"/>
    <x v="3"/>
    <x v="9"/>
    <x v="227"/>
    <x v="22"/>
    <x v="1"/>
    <x v="5"/>
    <x v="612"/>
    <n v="451.15"/>
    <n v="3"/>
    <n v="0"/>
  </r>
  <r>
    <d v="2017-10-01T00:00:00"/>
    <x v="3"/>
    <x v="9"/>
    <x v="777"/>
    <x v="3"/>
    <x v="0"/>
    <x v="3"/>
    <x v="106"/>
    <n v="1.44"/>
    <n v="1"/>
    <n v="0.5"/>
  </r>
  <r>
    <d v="2017-10-01T00:00:00"/>
    <x v="3"/>
    <x v="9"/>
    <x v="777"/>
    <x v="3"/>
    <x v="0"/>
    <x v="3"/>
    <x v="56"/>
    <n v="61.78"/>
    <n v="13"/>
    <n v="20.85"/>
  </r>
  <r>
    <d v="2017-10-01T00:00:00"/>
    <x v="3"/>
    <x v="9"/>
    <x v="777"/>
    <x v="3"/>
    <x v="0"/>
    <x v="12"/>
    <x v="1532"/>
    <n v="241.96"/>
    <n v="2"/>
    <n v="60.49"/>
  </r>
  <r>
    <d v="2017-10-01T00:00:00"/>
    <x v="3"/>
    <x v="9"/>
    <x v="777"/>
    <x v="3"/>
    <x v="1"/>
    <x v="5"/>
    <x v="633"/>
    <n v="108.61"/>
    <n v="4"/>
    <n v="9.5"/>
  </r>
  <r>
    <d v="2017-10-01T00:00:00"/>
    <x v="3"/>
    <x v="9"/>
    <x v="619"/>
    <x v="20"/>
    <x v="2"/>
    <x v="15"/>
    <x v="1409"/>
    <n v="1704.89"/>
    <n v="11"/>
    <n v="767.2"/>
  </r>
  <r>
    <d v="2017-10-01T00:00:00"/>
    <x v="3"/>
    <x v="9"/>
    <x v="610"/>
    <x v="40"/>
    <x v="0"/>
    <x v="0"/>
    <x v="1481"/>
    <n v="104.85"/>
    <n v="1"/>
    <n v="50.33"/>
  </r>
  <r>
    <d v="2017-10-01T00:00:00"/>
    <x v="3"/>
    <x v="9"/>
    <x v="451"/>
    <x v="3"/>
    <x v="2"/>
    <x v="9"/>
    <x v="1179"/>
    <n v="104.75"/>
    <n v="5"/>
    <n v="22"/>
  </r>
  <r>
    <d v="2017-10-02T00:00:00"/>
    <x v="3"/>
    <x v="9"/>
    <x v="334"/>
    <x v="14"/>
    <x v="0"/>
    <x v="3"/>
    <x v="326"/>
    <n v="58.05"/>
    <n v="3"/>
    <n v="26.7"/>
  </r>
  <r>
    <d v="2017-10-02T00:00:00"/>
    <x v="3"/>
    <x v="9"/>
    <x v="334"/>
    <x v="14"/>
    <x v="1"/>
    <x v="8"/>
    <x v="603"/>
    <n v="157.74"/>
    <n v="11"/>
    <n v="56.79"/>
  </r>
  <r>
    <d v="2017-10-02T00:00:00"/>
    <x v="3"/>
    <x v="9"/>
    <x v="334"/>
    <x v="14"/>
    <x v="0"/>
    <x v="4"/>
    <x v="4"/>
    <n v="56.98"/>
    <n v="7"/>
    <n v="22.79"/>
  </r>
  <r>
    <d v="2017-10-02T00:00:00"/>
    <x v="3"/>
    <x v="9"/>
    <x v="334"/>
    <x v="14"/>
    <x v="0"/>
    <x v="3"/>
    <x v="549"/>
    <n v="2.88"/>
    <n v="1"/>
    <n v="1.41"/>
  </r>
  <r>
    <d v="2017-10-02T00:00:00"/>
    <x v="3"/>
    <x v="9"/>
    <x v="652"/>
    <x v="20"/>
    <x v="0"/>
    <x v="0"/>
    <x v="1788"/>
    <n v="49.12"/>
    <n v="4"/>
    <n v="23.09"/>
  </r>
  <r>
    <d v="2017-10-02T00:00:00"/>
    <x v="3"/>
    <x v="9"/>
    <x v="274"/>
    <x v="20"/>
    <x v="2"/>
    <x v="6"/>
    <x v="535"/>
    <n v="65.989999999999995"/>
    <n v="1"/>
    <n v="17.16"/>
  </r>
  <r>
    <d v="2017-10-02T00:00:00"/>
    <x v="3"/>
    <x v="9"/>
    <x v="215"/>
    <x v="22"/>
    <x v="0"/>
    <x v="7"/>
    <x v="78"/>
    <n v="8.94"/>
    <n v="3"/>
    <n v="4.1100000000000003"/>
  </r>
  <r>
    <d v="2017-10-02T00:00:00"/>
    <x v="3"/>
    <x v="9"/>
    <x v="215"/>
    <x v="22"/>
    <x v="2"/>
    <x v="6"/>
    <x v="1244"/>
    <n v="84.78"/>
    <n v="2"/>
    <n v="-20.14"/>
  </r>
  <r>
    <d v="2017-10-02T00:00:00"/>
    <x v="3"/>
    <x v="9"/>
    <x v="298"/>
    <x v="3"/>
    <x v="0"/>
    <x v="3"/>
    <x v="695"/>
    <n v="112.12"/>
    <n v="5"/>
    <n v="42.05"/>
  </r>
  <r>
    <d v="2017-10-02T00:00:00"/>
    <x v="3"/>
    <x v="9"/>
    <x v="298"/>
    <x v="3"/>
    <x v="0"/>
    <x v="2"/>
    <x v="1002"/>
    <n v="1575.14"/>
    <n v="7"/>
    <n v="204.77"/>
  </r>
  <r>
    <d v="2017-10-02T00:00:00"/>
    <x v="3"/>
    <x v="9"/>
    <x v="222"/>
    <x v="15"/>
    <x v="1"/>
    <x v="8"/>
    <x v="977"/>
    <n v="11.81"/>
    <n v="2"/>
    <n v="1.33"/>
  </r>
  <r>
    <d v="2017-10-02T00:00:00"/>
    <x v="3"/>
    <x v="9"/>
    <x v="222"/>
    <x v="15"/>
    <x v="1"/>
    <x v="8"/>
    <x v="1732"/>
    <n v="9.66"/>
    <n v="1"/>
    <n v="1.57"/>
  </r>
  <r>
    <d v="2017-10-02T00:00:00"/>
    <x v="3"/>
    <x v="9"/>
    <x v="222"/>
    <x v="15"/>
    <x v="0"/>
    <x v="0"/>
    <x v="1499"/>
    <n v="20.74"/>
    <n v="4"/>
    <n v="7.26"/>
  </r>
  <r>
    <d v="2017-10-02T00:00:00"/>
    <x v="3"/>
    <x v="9"/>
    <x v="222"/>
    <x v="15"/>
    <x v="0"/>
    <x v="3"/>
    <x v="417"/>
    <n v="27.36"/>
    <n v="3"/>
    <n v="-21.89"/>
  </r>
  <r>
    <d v="2017-10-02T00:00:00"/>
    <x v="3"/>
    <x v="9"/>
    <x v="222"/>
    <x v="15"/>
    <x v="1"/>
    <x v="13"/>
    <x v="232"/>
    <n v="2314.12"/>
    <n v="7"/>
    <n v="-1002.78"/>
  </r>
  <r>
    <d v="2017-10-02T00:00:00"/>
    <x v="3"/>
    <x v="9"/>
    <x v="222"/>
    <x v="15"/>
    <x v="0"/>
    <x v="3"/>
    <x v="1172"/>
    <n v="34.24"/>
    <n v="4"/>
    <n v="-26.25"/>
  </r>
  <r>
    <d v="2017-10-02T00:00:00"/>
    <x v="3"/>
    <x v="9"/>
    <x v="222"/>
    <x v="15"/>
    <x v="1"/>
    <x v="8"/>
    <x v="691"/>
    <n v="19.760000000000002"/>
    <n v="2"/>
    <n v="5.93"/>
  </r>
  <r>
    <d v="2017-10-02T00:00:00"/>
    <x v="3"/>
    <x v="9"/>
    <x v="638"/>
    <x v="33"/>
    <x v="1"/>
    <x v="8"/>
    <x v="1597"/>
    <n v="10.16"/>
    <n v="2"/>
    <n v="3.45"/>
  </r>
  <r>
    <d v="2017-10-02T00:00:00"/>
    <x v="3"/>
    <x v="9"/>
    <x v="636"/>
    <x v="11"/>
    <x v="1"/>
    <x v="11"/>
    <x v="42"/>
    <n v="217.76"/>
    <n v="6"/>
    <n v="-384.72"/>
  </r>
  <r>
    <d v="2017-10-02T00:00:00"/>
    <x v="3"/>
    <x v="9"/>
    <x v="636"/>
    <x v="11"/>
    <x v="0"/>
    <x v="14"/>
    <x v="622"/>
    <n v="39.07"/>
    <n v="6"/>
    <n v="4.4000000000000004"/>
  </r>
  <r>
    <d v="2017-10-02T00:00:00"/>
    <x v="3"/>
    <x v="9"/>
    <x v="636"/>
    <x v="11"/>
    <x v="0"/>
    <x v="3"/>
    <x v="39"/>
    <n v="22.64"/>
    <n v="7"/>
    <n v="-16.600000000000001"/>
  </r>
  <r>
    <d v="2017-10-02T00:00:00"/>
    <x v="3"/>
    <x v="9"/>
    <x v="636"/>
    <x v="11"/>
    <x v="0"/>
    <x v="4"/>
    <x v="1638"/>
    <n v="95.14"/>
    <n v="7"/>
    <n v="10.7"/>
  </r>
  <r>
    <d v="2017-10-02T00:00:00"/>
    <x v="3"/>
    <x v="9"/>
    <x v="626"/>
    <x v="3"/>
    <x v="1"/>
    <x v="8"/>
    <x v="353"/>
    <n v="17.46"/>
    <n v="2"/>
    <n v="5.94"/>
  </r>
  <r>
    <d v="2017-10-02T00:00:00"/>
    <x v="3"/>
    <x v="9"/>
    <x v="626"/>
    <x v="3"/>
    <x v="2"/>
    <x v="15"/>
    <x v="1560"/>
    <n v="369.16"/>
    <n v="11"/>
    <n v="32.299999999999997"/>
  </r>
  <r>
    <d v="2017-10-02T00:00:00"/>
    <x v="3"/>
    <x v="9"/>
    <x v="571"/>
    <x v="0"/>
    <x v="0"/>
    <x v="12"/>
    <x v="672"/>
    <n v="15.22"/>
    <n v="2"/>
    <n v="-38.82"/>
  </r>
  <r>
    <d v="2017-10-02T00:00:00"/>
    <x v="3"/>
    <x v="9"/>
    <x v="571"/>
    <x v="0"/>
    <x v="0"/>
    <x v="12"/>
    <x v="1284"/>
    <n v="21.98"/>
    <n v="6"/>
    <n v="-56.06"/>
  </r>
  <r>
    <d v="2017-10-03T00:00:00"/>
    <x v="3"/>
    <x v="9"/>
    <x v="482"/>
    <x v="28"/>
    <x v="0"/>
    <x v="3"/>
    <x v="717"/>
    <n v="1793.98"/>
    <n v="2"/>
    <n v="843.17"/>
  </r>
  <r>
    <d v="2017-10-03T00:00:00"/>
    <x v="3"/>
    <x v="9"/>
    <x v="19"/>
    <x v="20"/>
    <x v="0"/>
    <x v="2"/>
    <x v="350"/>
    <n v="22.58"/>
    <n v="2"/>
    <n v="5.87"/>
  </r>
  <r>
    <d v="2017-10-03T00:00:00"/>
    <x v="3"/>
    <x v="9"/>
    <x v="322"/>
    <x v="3"/>
    <x v="1"/>
    <x v="13"/>
    <x v="495"/>
    <n v="171.29"/>
    <n v="3"/>
    <n v="-6.42"/>
  </r>
  <r>
    <d v="2017-10-03T00:00:00"/>
    <x v="3"/>
    <x v="9"/>
    <x v="487"/>
    <x v="16"/>
    <x v="0"/>
    <x v="0"/>
    <x v="1477"/>
    <n v="15.55"/>
    <n v="3"/>
    <n v="5.44"/>
  </r>
  <r>
    <d v="2017-10-03T00:00:00"/>
    <x v="3"/>
    <x v="9"/>
    <x v="487"/>
    <x v="16"/>
    <x v="0"/>
    <x v="12"/>
    <x v="1242"/>
    <n v="17.920000000000002"/>
    <n v="5"/>
    <n v="1.1200000000000001"/>
  </r>
  <r>
    <d v="2017-10-03T00:00:00"/>
    <x v="3"/>
    <x v="9"/>
    <x v="684"/>
    <x v="20"/>
    <x v="1"/>
    <x v="8"/>
    <x v="1773"/>
    <n v="83.92"/>
    <n v="4"/>
    <n v="21.82"/>
  </r>
  <r>
    <d v="2017-10-03T00:00:00"/>
    <x v="3"/>
    <x v="9"/>
    <x v="684"/>
    <x v="20"/>
    <x v="0"/>
    <x v="4"/>
    <x v="1824"/>
    <n v="6.63"/>
    <n v="3"/>
    <n v="3.12"/>
  </r>
  <r>
    <d v="2017-10-03T00:00:00"/>
    <x v="3"/>
    <x v="9"/>
    <x v="684"/>
    <x v="20"/>
    <x v="2"/>
    <x v="9"/>
    <x v="1464"/>
    <n v="371.97"/>
    <n v="3"/>
    <n v="66.95"/>
  </r>
  <r>
    <d v="2017-10-03T00:00:00"/>
    <x v="3"/>
    <x v="9"/>
    <x v="230"/>
    <x v="0"/>
    <x v="0"/>
    <x v="4"/>
    <x v="1405"/>
    <n v="20.64"/>
    <n v="5"/>
    <n v="2.3199999999999998"/>
  </r>
  <r>
    <d v="2017-10-04T00:00:00"/>
    <x v="3"/>
    <x v="9"/>
    <x v="152"/>
    <x v="36"/>
    <x v="1"/>
    <x v="8"/>
    <x v="408"/>
    <n v="19.98"/>
    <n v="1"/>
    <n v="8.59"/>
  </r>
  <r>
    <d v="2017-10-05T00:00:00"/>
    <x v="3"/>
    <x v="9"/>
    <x v="1"/>
    <x v="20"/>
    <x v="2"/>
    <x v="6"/>
    <x v="1502"/>
    <n v="160.93"/>
    <n v="7"/>
    <n v="3.22"/>
  </r>
  <r>
    <d v="2017-10-05T00:00:00"/>
    <x v="3"/>
    <x v="9"/>
    <x v="1"/>
    <x v="20"/>
    <x v="0"/>
    <x v="3"/>
    <x v="1414"/>
    <n v="75.790000000000006"/>
    <n v="3"/>
    <n v="25.58"/>
  </r>
  <r>
    <d v="2017-10-05T00:00:00"/>
    <x v="3"/>
    <x v="9"/>
    <x v="109"/>
    <x v="3"/>
    <x v="0"/>
    <x v="3"/>
    <x v="970"/>
    <n v="39.92"/>
    <n v="5"/>
    <n v="13.47"/>
  </r>
  <r>
    <d v="2017-10-05T00:00:00"/>
    <x v="3"/>
    <x v="9"/>
    <x v="109"/>
    <x v="3"/>
    <x v="0"/>
    <x v="0"/>
    <x v="214"/>
    <n v="61.96"/>
    <n v="2"/>
    <n v="27.88"/>
  </r>
  <r>
    <d v="2017-10-05T00:00:00"/>
    <x v="3"/>
    <x v="9"/>
    <x v="109"/>
    <x v="3"/>
    <x v="0"/>
    <x v="3"/>
    <x v="248"/>
    <n v="19.940000000000001"/>
    <n v="4"/>
    <n v="7.23"/>
  </r>
  <r>
    <d v="2017-10-05T00:00:00"/>
    <x v="3"/>
    <x v="9"/>
    <x v="477"/>
    <x v="20"/>
    <x v="2"/>
    <x v="6"/>
    <x v="1130"/>
    <n v="87.8"/>
    <n v="4"/>
    <n v="43.9"/>
  </r>
  <r>
    <d v="2017-10-05T00:00:00"/>
    <x v="3"/>
    <x v="9"/>
    <x v="477"/>
    <x v="20"/>
    <x v="1"/>
    <x v="5"/>
    <x v="561"/>
    <n v="221.38"/>
    <n v="2"/>
    <n v="2.46"/>
  </r>
  <r>
    <d v="2017-10-05T00:00:00"/>
    <x v="3"/>
    <x v="9"/>
    <x v="477"/>
    <x v="20"/>
    <x v="2"/>
    <x v="15"/>
    <x v="1668"/>
    <n v="5199.96"/>
    <n v="4"/>
    <n v="1351.99"/>
  </r>
  <r>
    <d v="2017-10-05T00:00:00"/>
    <x v="3"/>
    <x v="9"/>
    <x v="237"/>
    <x v="26"/>
    <x v="2"/>
    <x v="9"/>
    <x v="1617"/>
    <n v="63.82"/>
    <n v="2"/>
    <n v="13.56"/>
  </r>
  <r>
    <d v="2017-10-05T00:00:00"/>
    <x v="3"/>
    <x v="9"/>
    <x v="480"/>
    <x v="3"/>
    <x v="1"/>
    <x v="5"/>
    <x v="1627"/>
    <n v="435.17"/>
    <n v="4"/>
    <n v="-59.84"/>
  </r>
  <r>
    <d v="2017-10-05T00:00:00"/>
    <x v="3"/>
    <x v="9"/>
    <x v="480"/>
    <x v="3"/>
    <x v="0"/>
    <x v="7"/>
    <x v="78"/>
    <n v="14.9"/>
    <n v="5"/>
    <n v="6.85"/>
  </r>
  <r>
    <d v="2017-10-05T00:00:00"/>
    <x v="3"/>
    <x v="9"/>
    <x v="480"/>
    <x v="3"/>
    <x v="0"/>
    <x v="12"/>
    <x v="936"/>
    <n v="15.8"/>
    <n v="4"/>
    <n v="4.1100000000000003"/>
  </r>
  <r>
    <d v="2017-10-05T00:00:00"/>
    <x v="3"/>
    <x v="9"/>
    <x v="480"/>
    <x v="3"/>
    <x v="1"/>
    <x v="8"/>
    <x v="636"/>
    <n v="72.900000000000006"/>
    <n v="5"/>
    <n v="26.97"/>
  </r>
  <r>
    <d v="2017-10-05T00:00:00"/>
    <x v="3"/>
    <x v="9"/>
    <x v="480"/>
    <x v="3"/>
    <x v="1"/>
    <x v="13"/>
    <x v="278"/>
    <n v="206.35"/>
    <n v="3"/>
    <n v="5.16"/>
  </r>
  <r>
    <d v="2017-10-05T00:00:00"/>
    <x v="3"/>
    <x v="9"/>
    <x v="480"/>
    <x v="3"/>
    <x v="2"/>
    <x v="6"/>
    <x v="314"/>
    <n v="7.99"/>
    <n v="1"/>
    <n v="2.7"/>
  </r>
  <r>
    <d v="2017-10-06T00:00:00"/>
    <x v="3"/>
    <x v="9"/>
    <x v="327"/>
    <x v="34"/>
    <x v="1"/>
    <x v="8"/>
    <x v="1251"/>
    <n v="41.96"/>
    <n v="2"/>
    <n v="2.94"/>
  </r>
  <r>
    <d v="2017-10-06T00:00:00"/>
    <x v="3"/>
    <x v="9"/>
    <x v="327"/>
    <x v="34"/>
    <x v="0"/>
    <x v="12"/>
    <x v="1076"/>
    <n v="227.84"/>
    <n v="4"/>
    <n v="66.069999999999993"/>
  </r>
  <r>
    <d v="2017-10-06T00:00:00"/>
    <x v="3"/>
    <x v="9"/>
    <x v="327"/>
    <x v="34"/>
    <x v="0"/>
    <x v="0"/>
    <x v="1175"/>
    <n v="37.94"/>
    <n v="2"/>
    <n v="18.21"/>
  </r>
  <r>
    <d v="2017-10-06T00:00:00"/>
    <x v="3"/>
    <x v="9"/>
    <x v="601"/>
    <x v="20"/>
    <x v="2"/>
    <x v="9"/>
    <x v="1164"/>
    <n v="319.95999999999998"/>
    <n v="4"/>
    <n v="115.19"/>
  </r>
  <r>
    <d v="2017-10-06T00:00:00"/>
    <x v="3"/>
    <x v="9"/>
    <x v="601"/>
    <x v="20"/>
    <x v="0"/>
    <x v="0"/>
    <x v="1243"/>
    <n v="17.04"/>
    <n v="3"/>
    <n v="7.67"/>
  </r>
  <r>
    <d v="2017-10-06T00:00:00"/>
    <x v="3"/>
    <x v="9"/>
    <x v="601"/>
    <x v="20"/>
    <x v="0"/>
    <x v="2"/>
    <x v="75"/>
    <n v="344.91"/>
    <n v="3"/>
    <n v="10.35"/>
  </r>
  <r>
    <d v="2017-10-06T00:00:00"/>
    <x v="3"/>
    <x v="9"/>
    <x v="22"/>
    <x v="20"/>
    <x v="0"/>
    <x v="0"/>
    <x v="1025"/>
    <n v="40.99"/>
    <n v="1"/>
    <n v="20.09"/>
  </r>
  <r>
    <d v="2017-10-06T00:00:00"/>
    <x v="3"/>
    <x v="9"/>
    <x v="21"/>
    <x v="23"/>
    <x v="0"/>
    <x v="0"/>
    <x v="1437"/>
    <n v="143.69999999999999"/>
    <n v="3"/>
    <n v="68.98"/>
  </r>
  <r>
    <d v="2017-10-06T00:00:00"/>
    <x v="3"/>
    <x v="9"/>
    <x v="21"/>
    <x v="23"/>
    <x v="0"/>
    <x v="0"/>
    <x v="869"/>
    <n v="6.48"/>
    <n v="1"/>
    <n v="3.11"/>
  </r>
  <r>
    <d v="2017-10-06T00:00:00"/>
    <x v="3"/>
    <x v="9"/>
    <x v="294"/>
    <x v="1"/>
    <x v="0"/>
    <x v="2"/>
    <x v="986"/>
    <n v="290.33999999999997"/>
    <n v="2"/>
    <n v="32.659999999999997"/>
  </r>
  <r>
    <d v="2017-10-06T00:00:00"/>
    <x v="3"/>
    <x v="9"/>
    <x v="294"/>
    <x v="1"/>
    <x v="0"/>
    <x v="4"/>
    <x v="108"/>
    <n v="19.149999999999999"/>
    <n v="2"/>
    <n v="1.2"/>
  </r>
  <r>
    <d v="2017-10-06T00:00:00"/>
    <x v="3"/>
    <x v="9"/>
    <x v="63"/>
    <x v="12"/>
    <x v="0"/>
    <x v="4"/>
    <x v="1263"/>
    <n v="9.34"/>
    <n v="2"/>
    <n v="1.87"/>
  </r>
  <r>
    <d v="2017-10-07T00:00:00"/>
    <x v="3"/>
    <x v="9"/>
    <x v="587"/>
    <x v="3"/>
    <x v="1"/>
    <x v="11"/>
    <x v="1429"/>
    <n v="307.67"/>
    <n v="2"/>
    <n v="-14.48"/>
  </r>
  <r>
    <d v="2017-10-07T00:00:00"/>
    <x v="3"/>
    <x v="9"/>
    <x v="110"/>
    <x v="3"/>
    <x v="2"/>
    <x v="9"/>
    <x v="1464"/>
    <n v="1115.9100000000001"/>
    <n v="9"/>
    <n v="200.86"/>
  </r>
  <r>
    <d v="2017-10-07T00:00:00"/>
    <x v="3"/>
    <x v="9"/>
    <x v="110"/>
    <x v="3"/>
    <x v="2"/>
    <x v="6"/>
    <x v="1502"/>
    <n v="128.74"/>
    <n v="7"/>
    <n v="-28.97"/>
  </r>
  <r>
    <d v="2017-10-07T00:00:00"/>
    <x v="3"/>
    <x v="9"/>
    <x v="110"/>
    <x v="3"/>
    <x v="2"/>
    <x v="6"/>
    <x v="314"/>
    <n v="79.92"/>
    <n v="10"/>
    <n v="26.97"/>
  </r>
  <r>
    <d v="2017-10-07T00:00:00"/>
    <x v="3"/>
    <x v="9"/>
    <x v="222"/>
    <x v="25"/>
    <x v="0"/>
    <x v="2"/>
    <x v="986"/>
    <n v="580.66999999999996"/>
    <n v="4"/>
    <n v="65.33"/>
  </r>
  <r>
    <d v="2017-10-07T00:00:00"/>
    <x v="3"/>
    <x v="9"/>
    <x v="222"/>
    <x v="25"/>
    <x v="0"/>
    <x v="7"/>
    <x v="78"/>
    <n v="18.940000000000001"/>
    <n v="3"/>
    <n v="5.92"/>
  </r>
  <r>
    <d v="2017-10-07T00:00:00"/>
    <x v="3"/>
    <x v="9"/>
    <x v="222"/>
    <x v="25"/>
    <x v="2"/>
    <x v="6"/>
    <x v="1008"/>
    <n v="222.38"/>
    <n v="2"/>
    <n v="16.68"/>
  </r>
  <r>
    <d v="2017-10-07T00:00:00"/>
    <x v="3"/>
    <x v="9"/>
    <x v="222"/>
    <x v="25"/>
    <x v="0"/>
    <x v="3"/>
    <x v="695"/>
    <n v="50.45"/>
    <n v="6"/>
    <n v="-33.64"/>
  </r>
  <r>
    <d v="2017-10-07T00:00:00"/>
    <x v="3"/>
    <x v="9"/>
    <x v="222"/>
    <x v="25"/>
    <x v="1"/>
    <x v="13"/>
    <x v="278"/>
    <n v="154.76"/>
    <n v="3"/>
    <n v="-36.11"/>
  </r>
  <r>
    <d v="2017-10-07T00:00:00"/>
    <x v="3"/>
    <x v="9"/>
    <x v="519"/>
    <x v="0"/>
    <x v="0"/>
    <x v="3"/>
    <x v="505"/>
    <n v="4.24"/>
    <n v="5"/>
    <n v="-6.36"/>
  </r>
  <r>
    <d v="2017-10-07T00:00:00"/>
    <x v="3"/>
    <x v="9"/>
    <x v="622"/>
    <x v="14"/>
    <x v="0"/>
    <x v="2"/>
    <x v="434"/>
    <n v="85.52"/>
    <n v="2"/>
    <n v="22.24"/>
  </r>
  <r>
    <d v="2017-10-08T00:00:00"/>
    <x v="3"/>
    <x v="9"/>
    <x v="10"/>
    <x v="3"/>
    <x v="2"/>
    <x v="6"/>
    <x v="967"/>
    <n v="103.19"/>
    <n v="1"/>
    <n v="11.61"/>
  </r>
  <r>
    <d v="2017-10-08T00:00:00"/>
    <x v="3"/>
    <x v="9"/>
    <x v="10"/>
    <x v="3"/>
    <x v="2"/>
    <x v="9"/>
    <x v="1470"/>
    <n v="36"/>
    <n v="2"/>
    <n v="6.48"/>
  </r>
  <r>
    <d v="2017-10-08T00:00:00"/>
    <x v="3"/>
    <x v="9"/>
    <x v="10"/>
    <x v="3"/>
    <x v="2"/>
    <x v="9"/>
    <x v="941"/>
    <n v="239.96"/>
    <n v="4"/>
    <n v="115.18"/>
  </r>
  <r>
    <d v="2017-10-08T00:00:00"/>
    <x v="3"/>
    <x v="9"/>
    <x v="10"/>
    <x v="3"/>
    <x v="0"/>
    <x v="2"/>
    <x v="204"/>
    <n v="40.68"/>
    <n v="2"/>
    <n v="0.41"/>
  </r>
  <r>
    <d v="2017-10-08T00:00:00"/>
    <x v="3"/>
    <x v="9"/>
    <x v="455"/>
    <x v="43"/>
    <x v="0"/>
    <x v="2"/>
    <x v="434"/>
    <n v="42.76"/>
    <n v="1"/>
    <n v="11.12"/>
  </r>
  <r>
    <d v="2017-10-08T00:00:00"/>
    <x v="3"/>
    <x v="9"/>
    <x v="95"/>
    <x v="20"/>
    <x v="1"/>
    <x v="5"/>
    <x v="591"/>
    <n v="145.76"/>
    <n v="2"/>
    <n v="3.24"/>
  </r>
  <r>
    <d v="2017-10-09T00:00:00"/>
    <x v="3"/>
    <x v="9"/>
    <x v="438"/>
    <x v="25"/>
    <x v="0"/>
    <x v="0"/>
    <x v="742"/>
    <n v="10.82"/>
    <n v="4"/>
    <n v="3.52"/>
  </r>
  <r>
    <d v="2017-10-09T00:00:00"/>
    <x v="3"/>
    <x v="9"/>
    <x v="38"/>
    <x v="1"/>
    <x v="1"/>
    <x v="13"/>
    <x v="134"/>
    <n v="652.45000000000005"/>
    <n v="5"/>
    <n v="-430.62"/>
  </r>
  <r>
    <d v="2017-10-09T00:00:00"/>
    <x v="3"/>
    <x v="9"/>
    <x v="38"/>
    <x v="1"/>
    <x v="1"/>
    <x v="13"/>
    <x v="1174"/>
    <n v="66.650000000000006"/>
    <n v="3"/>
    <n v="-42.65"/>
  </r>
  <r>
    <d v="2017-10-09T00:00:00"/>
    <x v="3"/>
    <x v="9"/>
    <x v="552"/>
    <x v="10"/>
    <x v="1"/>
    <x v="8"/>
    <x v="603"/>
    <n v="45.89"/>
    <n v="4"/>
    <n v="9.18"/>
  </r>
  <r>
    <d v="2017-10-09T00:00:00"/>
    <x v="3"/>
    <x v="9"/>
    <x v="173"/>
    <x v="20"/>
    <x v="0"/>
    <x v="3"/>
    <x v="105"/>
    <n v="12.82"/>
    <n v="3"/>
    <n v="4.33"/>
  </r>
  <r>
    <d v="2017-10-09T00:00:00"/>
    <x v="3"/>
    <x v="9"/>
    <x v="173"/>
    <x v="20"/>
    <x v="1"/>
    <x v="11"/>
    <x v="28"/>
    <n v="314.35000000000002"/>
    <n v="3"/>
    <n v="-15.72"/>
  </r>
  <r>
    <d v="2017-10-09T00:00:00"/>
    <x v="3"/>
    <x v="9"/>
    <x v="173"/>
    <x v="20"/>
    <x v="0"/>
    <x v="0"/>
    <x v="117"/>
    <n v="18.98"/>
    <n v="2"/>
    <n v="8.92"/>
  </r>
  <r>
    <d v="2017-10-09T00:00:00"/>
    <x v="3"/>
    <x v="9"/>
    <x v="173"/>
    <x v="20"/>
    <x v="0"/>
    <x v="3"/>
    <x v="1406"/>
    <n v="18.239999999999998"/>
    <n v="6"/>
    <n v="6.16"/>
  </r>
  <r>
    <d v="2017-10-09T00:00:00"/>
    <x v="3"/>
    <x v="9"/>
    <x v="337"/>
    <x v="0"/>
    <x v="0"/>
    <x v="4"/>
    <x v="698"/>
    <n v="67.14"/>
    <n v="7"/>
    <n v="5.88"/>
  </r>
  <r>
    <d v="2017-10-09T00:00:00"/>
    <x v="3"/>
    <x v="9"/>
    <x v="337"/>
    <x v="0"/>
    <x v="1"/>
    <x v="5"/>
    <x v="1633"/>
    <n v="254.06"/>
    <n v="3"/>
    <n v="-32.659999999999997"/>
  </r>
  <r>
    <d v="2017-10-09T00:00:00"/>
    <x v="3"/>
    <x v="9"/>
    <x v="21"/>
    <x v="3"/>
    <x v="0"/>
    <x v="0"/>
    <x v="1711"/>
    <n v="35.200000000000003"/>
    <n v="5"/>
    <n v="16.54"/>
  </r>
  <r>
    <d v="2017-10-10T00:00:00"/>
    <x v="3"/>
    <x v="9"/>
    <x v="308"/>
    <x v="1"/>
    <x v="1"/>
    <x v="5"/>
    <x v="1495"/>
    <n v="239.36"/>
    <n v="3"/>
    <n v="-47.87"/>
  </r>
  <r>
    <d v="2017-10-12T00:00:00"/>
    <x v="3"/>
    <x v="9"/>
    <x v="188"/>
    <x v="1"/>
    <x v="1"/>
    <x v="5"/>
    <x v="241"/>
    <n v="254.6"/>
    <n v="14"/>
    <n v="-18.190000000000001"/>
  </r>
  <r>
    <d v="2017-10-12T00:00:00"/>
    <x v="3"/>
    <x v="9"/>
    <x v="88"/>
    <x v="25"/>
    <x v="0"/>
    <x v="0"/>
    <x v="1840"/>
    <n v="7.97"/>
    <n v="2"/>
    <n v="2.69"/>
  </r>
  <r>
    <d v="2017-10-12T00:00:00"/>
    <x v="3"/>
    <x v="9"/>
    <x v="783"/>
    <x v="31"/>
    <x v="2"/>
    <x v="9"/>
    <x v="640"/>
    <n v="595"/>
    <n v="5"/>
    <n v="95.2"/>
  </r>
  <r>
    <d v="2017-10-12T00:00:00"/>
    <x v="3"/>
    <x v="9"/>
    <x v="783"/>
    <x v="31"/>
    <x v="0"/>
    <x v="3"/>
    <x v="1356"/>
    <n v="79.87"/>
    <n v="3"/>
    <n v="29.95"/>
  </r>
  <r>
    <d v="2017-10-12T00:00:00"/>
    <x v="3"/>
    <x v="9"/>
    <x v="646"/>
    <x v="3"/>
    <x v="2"/>
    <x v="9"/>
    <x v="589"/>
    <n v="0.99"/>
    <n v="1"/>
    <n v="0.44"/>
  </r>
  <r>
    <d v="2017-10-12T00:00:00"/>
    <x v="3"/>
    <x v="9"/>
    <x v="646"/>
    <x v="3"/>
    <x v="0"/>
    <x v="3"/>
    <x v="1154"/>
    <n v="101.84"/>
    <n v="5"/>
    <n v="36.92"/>
  </r>
  <r>
    <d v="2017-10-12T00:00:00"/>
    <x v="3"/>
    <x v="9"/>
    <x v="758"/>
    <x v="3"/>
    <x v="2"/>
    <x v="9"/>
    <x v="390"/>
    <n v="435.84"/>
    <n v="12"/>
    <n v="130.75"/>
  </r>
  <r>
    <d v="2017-10-12T00:00:00"/>
    <x v="3"/>
    <x v="9"/>
    <x v="758"/>
    <x v="3"/>
    <x v="0"/>
    <x v="4"/>
    <x v="1000"/>
    <n v="5.88"/>
    <n v="2"/>
    <n v="1.59"/>
  </r>
  <r>
    <d v="2017-10-12T00:00:00"/>
    <x v="3"/>
    <x v="9"/>
    <x v="569"/>
    <x v="0"/>
    <x v="2"/>
    <x v="9"/>
    <x v="785"/>
    <n v="39.979999999999997"/>
    <n v="2"/>
    <n v="-1.5"/>
  </r>
  <r>
    <d v="2017-10-12T00:00:00"/>
    <x v="3"/>
    <x v="9"/>
    <x v="608"/>
    <x v="23"/>
    <x v="2"/>
    <x v="9"/>
    <x v="623"/>
    <n v="45"/>
    <n v="3"/>
    <n v="4.95"/>
  </r>
  <r>
    <d v="2017-10-12T00:00:00"/>
    <x v="3"/>
    <x v="9"/>
    <x v="608"/>
    <x v="23"/>
    <x v="0"/>
    <x v="7"/>
    <x v="642"/>
    <n v="17.899999999999999"/>
    <n v="5"/>
    <n v="8.77"/>
  </r>
  <r>
    <d v="2017-10-12T00:00:00"/>
    <x v="3"/>
    <x v="9"/>
    <x v="608"/>
    <x v="23"/>
    <x v="1"/>
    <x v="8"/>
    <x v="1634"/>
    <n v="40.479999999999997"/>
    <n v="2"/>
    <n v="17.41"/>
  </r>
  <r>
    <d v="2017-10-12T00:00:00"/>
    <x v="3"/>
    <x v="9"/>
    <x v="608"/>
    <x v="23"/>
    <x v="1"/>
    <x v="11"/>
    <x v="1834"/>
    <n v="2154.9"/>
    <n v="5"/>
    <n v="129.29"/>
  </r>
  <r>
    <d v="2017-10-12T00:00:00"/>
    <x v="3"/>
    <x v="9"/>
    <x v="342"/>
    <x v="0"/>
    <x v="2"/>
    <x v="6"/>
    <x v="1158"/>
    <n v="369.54"/>
    <n v="7"/>
    <n v="27.72"/>
  </r>
  <r>
    <d v="2017-10-12T00:00:00"/>
    <x v="3"/>
    <x v="9"/>
    <x v="342"/>
    <x v="0"/>
    <x v="0"/>
    <x v="0"/>
    <x v="729"/>
    <n v="10.37"/>
    <n v="2"/>
    <n v="3.76"/>
  </r>
  <r>
    <d v="2017-10-12T00:00:00"/>
    <x v="3"/>
    <x v="9"/>
    <x v="342"/>
    <x v="0"/>
    <x v="2"/>
    <x v="9"/>
    <x v="1146"/>
    <n v="791.88"/>
    <n v="3"/>
    <n v="128.68"/>
  </r>
  <r>
    <d v="2017-10-12T00:00:00"/>
    <x v="3"/>
    <x v="9"/>
    <x v="40"/>
    <x v="48"/>
    <x v="1"/>
    <x v="13"/>
    <x v="1161"/>
    <n v="673.34"/>
    <n v="3"/>
    <n v="-76.95"/>
  </r>
  <r>
    <d v="2017-10-12T00:00:00"/>
    <x v="3"/>
    <x v="9"/>
    <x v="103"/>
    <x v="20"/>
    <x v="0"/>
    <x v="0"/>
    <x v="971"/>
    <n v="9.9600000000000009"/>
    <n v="2"/>
    <n v="4.68"/>
  </r>
  <r>
    <d v="2017-10-13T00:00:00"/>
    <x v="3"/>
    <x v="9"/>
    <x v="597"/>
    <x v="2"/>
    <x v="0"/>
    <x v="0"/>
    <x v="1836"/>
    <n v="11.65"/>
    <n v="2"/>
    <n v="4.08"/>
  </r>
  <r>
    <d v="2017-10-13T00:00:00"/>
    <x v="3"/>
    <x v="9"/>
    <x v="597"/>
    <x v="2"/>
    <x v="0"/>
    <x v="0"/>
    <x v="1039"/>
    <n v="18.18"/>
    <n v="4"/>
    <n v="5.91"/>
  </r>
  <r>
    <d v="2017-10-13T00:00:00"/>
    <x v="3"/>
    <x v="9"/>
    <x v="597"/>
    <x v="2"/>
    <x v="0"/>
    <x v="2"/>
    <x v="304"/>
    <n v="59.71"/>
    <n v="6"/>
    <n v="5.97"/>
  </r>
  <r>
    <d v="2017-10-13T00:00:00"/>
    <x v="3"/>
    <x v="9"/>
    <x v="597"/>
    <x v="2"/>
    <x v="0"/>
    <x v="1"/>
    <x v="1101"/>
    <n v="24.84"/>
    <n v="3"/>
    <n v="8.69"/>
  </r>
  <r>
    <d v="2017-10-13T00:00:00"/>
    <x v="3"/>
    <x v="9"/>
    <x v="353"/>
    <x v="20"/>
    <x v="0"/>
    <x v="12"/>
    <x v="1178"/>
    <n v="904.9"/>
    <n v="5"/>
    <n v="253.37"/>
  </r>
  <r>
    <d v="2017-10-13T00:00:00"/>
    <x v="3"/>
    <x v="9"/>
    <x v="350"/>
    <x v="1"/>
    <x v="0"/>
    <x v="0"/>
    <x v="371"/>
    <n v="63.31"/>
    <n v="3"/>
    <n v="20.58"/>
  </r>
  <r>
    <d v="2017-10-13T00:00:00"/>
    <x v="3"/>
    <x v="9"/>
    <x v="350"/>
    <x v="1"/>
    <x v="0"/>
    <x v="3"/>
    <x v="1498"/>
    <n v="96.78"/>
    <n v="4"/>
    <n v="-145.18"/>
  </r>
  <r>
    <d v="2017-10-13T00:00:00"/>
    <x v="3"/>
    <x v="9"/>
    <x v="350"/>
    <x v="1"/>
    <x v="1"/>
    <x v="8"/>
    <x v="353"/>
    <n v="10.48"/>
    <n v="3"/>
    <n v="-6.81"/>
  </r>
  <r>
    <d v="2017-10-13T00:00:00"/>
    <x v="3"/>
    <x v="9"/>
    <x v="638"/>
    <x v="3"/>
    <x v="2"/>
    <x v="9"/>
    <x v="1569"/>
    <n v="209.94"/>
    <n v="6"/>
    <n v="39.89"/>
  </r>
  <r>
    <d v="2017-10-13T00:00:00"/>
    <x v="3"/>
    <x v="9"/>
    <x v="638"/>
    <x v="3"/>
    <x v="2"/>
    <x v="6"/>
    <x v="1482"/>
    <n v="31.98"/>
    <n v="2"/>
    <n v="-8"/>
  </r>
  <r>
    <d v="2017-10-13T00:00:00"/>
    <x v="3"/>
    <x v="9"/>
    <x v="638"/>
    <x v="3"/>
    <x v="0"/>
    <x v="3"/>
    <x v="1030"/>
    <n v="5083.96"/>
    <n v="5"/>
    <n v="1906.49"/>
  </r>
  <r>
    <d v="2017-10-13T00:00:00"/>
    <x v="3"/>
    <x v="9"/>
    <x v="545"/>
    <x v="5"/>
    <x v="0"/>
    <x v="2"/>
    <x v="994"/>
    <n v="348.56"/>
    <n v="8"/>
    <n v="104.57"/>
  </r>
  <r>
    <d v="2017-10-13T00:00:00"/>
    <x v="3"/>
    <x v="9"/>
    <x v="289"/>
    <x v="8"/>
    <x v="0"/>
    <x v="1"/>
    <x v="1092"/>
    <n v="11.07"/>
    <n v="3"/>
    <n v="5.2"/>
  </r>
  <r>
    <d v="2017-10-13T00:00:00"/>
    <x v="3"/>
    <x v="9"/>
    <x v="289"/>
    <x v="8"/>
    <x v="1"/>
    <x v="13"/>
    <x v="177"/>
    <n v="1504.52"/>
    <n v="4"/>
    <n v="346.04"/>
  </r>
  <r>
    <d v="2017-10-13T00:00:00"/>
    <x v="3"/>
    <x v="9"/>
    <x v="289"/>
    <x v="8"/>
    <x v="0"/>
    <x v="0"/>
    <x v="1388"/>
    <n v="25.92"/>
    <n v="4"/>
    <n v="12.44"/>
  </r>
  <r>
    <d v="2017-10-14T00:00:00"/>
    <x v="3"/>
    <x v="9"/>
    <x v="749"/>
    <x v="36"/>
    <x v="0"/>
    <x v="3"/>
    <x v="374"/>
    <n v="37.659999999999997"/>
    <n v="7"/>
    <n v="18.45"/>
  </r>
  <r>
    <d v="2017-10-14T00:00:00"/>
    <x v="3"/>
    <x v="9"/>
    <x v="677"/>
    <x v="3"/>
    <x v="1"/>
    <x v="8"/>
    <x v="283"/>
    <n v="9.4600000000000009"/>
    <n v="2"/>
    <n v="3.69"/>
  </r>
  <r>
    <d v="2017-10-14T00:00:00"/>
    <x v="3"/>
    <x v="9"/>
    <x v="408"/>
    <x v="1"/>
    <x v="0"/>
    <x v="3"/>
    <x v="185"/>
    <n v="27.4"/>
    <n v="9"/>
    <n v="-42.46"/>
  </r>
  <r>
    <d v="2017-10-14T00:00:00"/>
    <x v="3"/>
    <x v="9"/>
    <x v="408"/>
    <x v="1"/>
    <x v="0"/>
    <x v="3"/>
    <x v="145"/>
    <n v="13.46"/>
    <n v="1"/>
    <n v="-23.55"/>
  </r>
  <r>
    <d v="2017-10-14T00:00:00"/>
    <x v="3"/>
    <x v="9"/>
    <x v="328"/>
    <x v="3"/>
    <x v="2"/>
    <x v="9"/>
    <x v="1211"/>
    <n v="46.36"/>
    <n v="4"/>
    <n v="15.3"/>
  </r>
  <r>
    <d v="2017-10-15T00:00:00"/>
    <x v="3"/>
    <x v="9"/>
    <x v="215"/>
    <x v="3"/>
    <x v="0"/>
    <x v="4"/>
    <x v="1841"/>
    <n v="87.92"/>
    <n v="4"/>
    <n v="26.38"/>
  </r>
  <r>
    <d v="2017-10-15T00:00:00"/>
    <x v="3"/>
    <x v="9"/>
    <x v="138"/>
    <x v="3"/>
    <x v="1"/>
    <x v="13"/>
    <x v="328"/>
    <n v="510.24"/>
    <n v="3"/>
    <n v="6.38"/>
  </r>
  <r>
    <d v="2017-10-15T00:00:00"/>
    <x v="3"/>
    <x v="9"/>
    <x v="138"/>
    <x v="3"/>
    <x v="0"/>
    <x v="0"/>
    <x v="207"/>
    <n v="204.95"/>
    <n v="5"/>
    <n v="100.43"/>
  </r>
  <r>
    <d v="2017-10-15T00:00:00"/>
    <x v="3"/>
    <x v="9"/>
    <x v="332"/>
    <x v="37"/>
    <x v="0"/>
    <x v="1"/>
    <x v="1046"/>
    <n v="13.05"/>
    <n v="5"/>
    <n v="6"/>
  </r>
  <r>
    <d v="2017-10-15T00:00:00"/>
    <x v="3"/>
    <x v="9"/>
    <x v="729"/>
    <x v="3"/>
    <x v="0"/>
    <x v="1"/>
    <x v="956"/>
    <n v="152.65"/>
    <n v="5"/>
    <n v="70.22"/>
  </r>
  <r>
    <d v="2017-10-15T00:00:00"/>
    <x v="3"/>
    <x v="9"/>
    <x v="729"/>
    <x v="3"/>
    <x v="1"/>
    <x v="8"/>
    <x v="1307"/>
    <n v="22.72"/>
    <n v="1"/>
    <n v="9.32"/>
  </r>
  <r>
    <d v="2017-10-15T00:00:00"/>
    <x v="3"/>
    <x v="9"/>
    <x v="387"/>
    <x v="3"/>
    <x v="0"/>
    <x v="1"/>
    <x v="1735"/>
    <n v="14.73"/>
    <n v="3"/>
    <n v="7.22"/>
  </r>
  <r>
    <d v="2017-10-15T00:00:00"/>
    <x v="3"/>
    <x v="9"/>
    <x v="642"/>
    <x v="27"/>
    <x v="0"/>
    <x v="4"/>
    <x v="1263"/>
    <n v="11.68"/>
    <n v="2"/>
    <n v="4.2"/>
  </r>
  <r>
    <d v="2017-10-16T00:00:00"/>
    <x v="3"/>
    <x v="9"/>
    <x v="686"/>
    <x v="5"/>
    <x v="0"/>
    <x v="3"/>
    <x v="276"/>
    <n v="124.75"/>
    <n v="5"/>
    <n v="57.39"/>
  </r>
  <r>
    <d v="2017-10-16T00:00:00"/>
    <x v="3"/>
    <x v="9"/>
    <x v="706"/>
    <x v="20"/>
    <x v="1"/>
    <x v="8"/>
    <x v="1306"/>
    <n v="547.29999999999995"/>
    <n v="13"/>
    <n v="175.14"/>
  </r>
  <r>
    <d v="2017-10-16T00:00:00"/>
    <x v="3"/>
    <x v="9"/>
    <x v="8"/>
    <x v="12"/>
    <x v="0"/>
    <x v="0"/>
    <x v="1127"/>
    <n v="307.77999999999997"/>
    <n v="7"/>
    <n v="111.57"/>
  </r>
  <r>
    <d v="2017-10-16T00:00:00"/>
    <x v="3"/>
    <x v="9"/>
    <x v="292"/>
    <x v="12"/>
    <x v="2"/>
    <x v="15"/>
    <x v="196"/>
    <n v="599.99"/>
    <n v="5"/>
    <n v="-479.99"/>
  </r>
  <r>
    <d v="2017-10-16T00:00:00"/>
    <x v="3"/>
    <x v="9"/>
    <x v="379"/>
    <x v="15"/>
    <x v="2"/>
    <x v="9"/>
    <x v="1234"/>
    <n v="18.53"/>
    <n v="2"/>
    <n v="4.4000000000000004"/>
  </r>
  <r>
    <d v="2017-10-16T00:00:00"/>
    <x v="3"/>
    <x v="9"/>
    <x v="379"/>
    <x v="15"/>
    <x v="1"/>
    <x v="13"/>
    <x v="178"/>
    <n v="1875.26"/>
    <n v="7"/>
    <n v="-968.88"/>
  </r>
  <r>
    <d v="2017-10-17T00:00:00"/>
    <x v="3"/>
    <x v="9"/>
    <x v="531"/>
    <x v="43"/>
    <x v="0"/>
    <x v="2"/>
    <x v="355"/>
    <n v="49.96"/>
    <n v="2"/>
    <n v="9.49"/>
  </r>
  <r>
    <d v="2017-10-17T00:00:00"/>
    <x v="3"/>
    <x v="9"/>
    <x v="531"/>
    <x v="43"/>
    <x v="0"/>
    <x v="0"/>
    <x v="1789"/>
    <n v="12.96"/>
    <n v="2"/>
    <n v="6.22"/>
  </r>
  <r>
    <d v="2017-10-17T00:00:00"/>
    <x v="3"/>
    <x v="9"/>
    <x v="404"/>
    <x v="3"/>
    <x v="0"/>
    <x v="4"/>
    <x v="158"/>
    <n v="10.64"/>
    <n v="4"/>
    <n v="2.77"/>
  </r>
  <r>
    <d v="2017-10-17T00:00:00"/>
    <x v="3"/>
    <x v="9"/>
    <x v="45"/>
    <x v="3"/>
    <x v="2"/>
    <x v="6"/>
    <x v="1519"/>
    <n v="52.79"/>
    <n v="1"/>
    <n v="4.62"/>
  </r>
  <r>
    <d v="2017-10-19T00:00:00"/>
    <x v="3"/>
    <x v="9"/>
    <x v="338"/>
    <x v="0"/>
    <x v="0"/>
    <x v="0"/>
    <x v="371"/>
    <n v="29.47"/>
    <n v="3"/>
    <n v="9.9499999999999993"/>
  </r>
  <r>
    <d v="2017-10-19T00:00:00"/>
    <x v="3"/>
    <x v="9"/>
    <x v="634"/>
    <x v="32"/>
    <x v="1"/>
    <x v="8"/>
    <x v="1643"/>
    <n v="56.56"/>
    <n v="4"/>
    <n v="14.71"/>
  </r>
  <r>
    <d v="2017-10-19T00:00:00"/>
    <x v="3"/>
    <x v="9"/>
    <x v="634"/>
    <x v="32"/>
    <x v="0"/>
    <x v="2"/>
    <x v="199"/>
    <n v="32.700000000000003"/>
    <n v="3"/>
    <n v="8.5"/>
  </r>
  <r>
    <d v="2017-10-19T00:00:00"/>
    <x v="3"/>
    <x v="9"/>
    <x v="312"/>
    <x v="2"/>
    <x v="0"/>
    <x v="4"/>
    <x v="864"/>
    <n v="123.26"/>
    <n v="7"/>
    <n v="9.24"/>
  </r>
  <r>
    <d v="2017-10-19T00:00:00"/>
    <x v="3"/>
    <x v="9"/>
    <x v="312"/>
    <x v="2"/>
    <x v="0"/>
    <x v="0"/>
    <x v="1216"/>
    <n v="23.68"/>
    <n v="4"/>
    <n v="7.4"/>
  </r>
  <r>
    <d v="2017-10-19T00:00:00"/>
    <x v="3"/>
    <x v="9"/>
    <x v="312"/>
    <x v="2"/>
    <x v="2"/>
    <x v="6"/>
    <x v="967"/>
    <n v="309.58"/>
    <n v="4"/>
    <n v="-56.76"/>
  </r>
  <r>
    <d v="2017-10-19T00:00:00"/>
    <x v="3"/>
    <x v="9"/>
    <x v="247"/>
    <x v="0"/>
    <x v="2"/>
    <x v="6"/>
    <x v="852"/>
    <n v="16.68"/>
    <n v="3"/>
    <n v="5.21"/>
  </r>
  <r>
    <d v="2017-10-19T00:00:00"/>
    <x v="3"/>
    <x v="9"/>
    <x v="128"/>
    <x v="25"/>
    <x v="0"/>
    <x v="3"/>
    <x v="501"/>
    <n v="1633.19"/>
    <n v="4"/>
    <n v="-1306.55"/>
  </r>
  <r>
    <d v="2017-10-19T00:00:00"/>
    <x v="3"/>
    <x v="9"/>
    <x v="370"/>
    <x v="3"/>
    <x v="0"/>
    <x v="10"/>
    <x v="1660"/>
    <n v="8.9600000000000009"/>
    <n v="2"/>
    <n v="4.3"/>
  </r>
  <r>
    <d v="2017-10-19T00:00:00"/>
    <x v="3"/>
    <x v="9"/>
    <x v="370"/>
    <x v="3"/>
    <x v="0"/>
    <x v="1"/>
    <x v="260"/>
    <n v="31.5"/>
    <n v="10"/>
    <n v="15.12"/>
  </r>
  <r>
    <d v="2017-10-19T00:00:00"/>
    <x v="3"/>
    <x v="9"/>
    <x v="370"/>
    <x v="3"/>
    <x v="1"/>
    <x v="8"/>
    <x v="1112"/>
    <n v="30.56"/>
    <n v="2"/>
    <n v="10.39"/>
  </r>
  <r>
    <d v="2017-10-19T00:00:00"/>
    <x v="3"/>
    <x v="9"/>
    <x v="370"/>
    <x v="3"/>
    <x v="1"/>
    <x v="13"/>
    <x v="1468"/>
    <n v="24.37"/>
    <n v="2"/>
    <n v="-3.35"/>
  </r>
  <r>
    <d v="2017-10-19T00:00:00"/>
    <x v="3"/>
    <x v="9"/>
    <x v="541"/>
    <x v="1"/>
    <x v="1"/>
    <x v="13"/>
    <x v="953"/>
    <n v="91.28"/>
    <n v="1"/>
    <n v="-67.540000000000006"/>
  </r>
  <r>
    <d v="2017-10-19T00:00:00"/>
    <x v="3"/>
    <x v="9"/>
    <x v="103"/>
    <x v="0"/>
    <x v="0"/>
    <x v="3"/>
    <x v="730"/>
    <n v="2.0699999999999998"/>
    <n v="2"/>
    <n v="-3.52"/>
  </r>
  <r>
    <d v="2017-10-19T00:00:00"/>
    <x v="3"/>
    <x v="9"/>
    <x v="103"/>
    <x v="0"/>
    <x v="1"/>
    <x v="11"/>
    <x v="1608"/>
    <n v="328.4"/>
    <n v="3"/>
    <n v="-91.76"/>
  </r>
  <r>
    <d v="2017-10-19T00:00:00"/>
    <x v="3"/>
    <x v="9"/>
    <x v="55"/>
    <x v="3"/>
    <x v="0"/>
    <x v="3"/>
    <x v="1386"/>
    <n v="39.619999999999997"/>
    <n v="3"/>
    <n v="13.87"/>
  </r>
  <r>
    <d v="2017-10-20T00:00:00"/>
    <x v="3"/>
    <x v="9"/>
    <x v="290"/>
    <x v="10"/>
    <x v="1"/>
    <x v="13"/>
    <x v="444"/>
    <n v="284.36"/>
    <n v="2"/>
    <n v="-75.83"/>
  </r>
  <r>
    <d v="2017-10-20T00:00:00"/>
    <x v="3"/>
    <x v="9"/>
    <x v="290"/>
    <x v="10"/>
    <x v="0"/>
    <x v="2"/>
    <x v="1266"/>
    <n v="665.41"/>
    <n v="2"/>
    <n v="66.540000000000006"/>
  </r>
  <r>
    <d v="2017-10-20T00:00:00"/>
    <x v="3"/>
    <x v="9"/>
    <x v="466"/>
    <x v="13"/>
    <x v="0"/>
    <x v="4"/>
    <x v="1185"/>
    <n v="13.36"/>
    <n v="4"/>
    <n v="4.1399999999999997"/>
  </r>
  <r>
    <d v="2017-10-20T00:00:00"/>
    <x v="3"/>
    <x v="9"/>
    <x v="466"/>
    <x v="13"/>
    <x v="0"/>
    <x v="0"/>
    <x v="653"/>
    <n v="39.96"/>
    <n v="2"/>
    <n v="18.78"/>
  </r>
  <r>
    <d v="2017-10-20T00:00:00"/>
    <x v="3"/>
    <x v="9"/>
    <x v="466"/>
    <x v="13"/>
    <x v="0"/>
    <x v="3"/>
    <x v="1223"/>
    <n v="145.85"/>
    <n v="5"/>
    <n v="70.010000000000005"/>
  </r>
  <r>
    <d v="2017-10-20T00:00:00"/>
    <x v="3"/>
    <x v="9"/>
    <x v="780"/>
    <x v="3"/>
    <x v="0"/>
    <x v="1"/>
    <x v="1491"/>
    <n v="3.75"/>
    <n v="1"/>
    <n v="1.8"/>
  </r>
  <r>
    <d v="2017-10-20T00:00:00"/>
    <x v="3"/>
    <x v="9"/>
    <x v="780"/>
    <x v="3"/>
    <x v="0"/>
    <x v="3"/>
    <x v="558"/>
    <n v="20.93"/>
    <n v="4"/>
    <n v="7.59"/>
  </r>
  <r>
    <d v="2017-10-20T00:00:00"/>
    <x v="3"/>
    <x v="9"/>
    <x v="338"/>
    <x v="2"/>
    <x v="0"/>
    <x v="0"/>
    <x v="167"/>
    <n v="45.53"/>
    <n v="3"/>
    <n v="15.93"/>
  </r>
  <r>
    <d v="2017-10-20T00:00:00"/>
    <x v="3"/>
    <x v="9"/>
    <x v="81"/>
    <x v="20"/>
    <x v="0"/>
    <x v="1"/>
    <x v="1735"/>
    <n v="24.55"/>
    <n v="5"/>
    <n v="12.03"/>
  </r>
  <r>
    <d v="2017-10-20T00:00:00"/>
    <x v="3"/>
    <x v="9"/>
    <x v="397"/>
    <x v="16"/>
    <x v="0"/>
    <x v="2"/>
    <x v="1142"/>
    <n v="4.7699999999999996"/>
    <n v="2"/>
    <n v="-0.77"/>
  </r>
  <r>
    <d v="2017-10-20T00:00:00"/>
    <x v="3"/>
    <x v="9"/>
    <x v="397"/>
    <x v="16"/>
    <x v="0"/>
    <x v="0"/>
    <x v="64"/>
    <n v="6.67"/>
    <n v="1"/>
    <n v="2.5"/>
  </r>
  <r>
    <d v="2017-10-20T00:00:00"/>
    <x v="3"/>
    <x v="9"/>
    <x v="397"/>
    <x v="16"/>
    <x v="0"/>
    <x v="4"/>
    <x v="531"/>
    <n v="4.45"/>
    <n v="2"/>
    <n v="1.1100000000000001"/>
  </r>
  <r>
    <d v="2017-10-20T00:00:00"/>
    <x v="3"/>
    <x v="9"/>
    <x v="397"/>
    <x v="16"/>
    <x v="1"/>
    <x v="8"/>
    <x v="1031"/>
    <n v="43.94"/>
    <n v="4"/>
    <n v="6.04"/>
  </r>
  <r>
    <d v="2017-10-20T00:00:00"/>
    <x v="3"/>
    <x v="9"/>
    <x v="168"/>
    <x v="25"/>
    <x v="2"/>
    <x v="6"/>
    <x v="1755"/>
    <n v="15.98"/>
    <n v="2"/>
    <n v="1.4"/>
  </r>
  <r>
    <d v="2017-10-20T00:00:00"/>
    <x v="3"/>
    <x v="9"/>
    <x v="168"/>
    <x v="25"/>
    <x v="0"/>
    <x v="0"/>
    <x v="689"/>
    <n v="14.35"/>
    <n v="3"/>
    <n v="4.49"/>
  </r>
  <r>
    <d v="2017-10-21T00:00:00"/>
    <x v="3"/>
    <x v="9"/>
    <x v="790"/>
    <x v="16"/>
    <x v="1"/>
    <x v="5"/>
    <x v="160"/>
    <n v="683.95"/>
    <n v="3"/>
    <n v="42.75"/>
  </r>
  <r>
    <d v="2017-10-21T00:00:00"/>
    <x v="3"/>
    <x v="9"/>
    <x v="790"/>
    <x v="16"/>
    <x v="1"/>
    <x v="8"/>
    <x v="169"/>
    <n v="45.7"/>
    <n v="3"/>
    <n v="5.14"/>
  </r>
  <r>
    <d v="2017-10-21T00:00:00"/>
    <x v="3"/>
    <x v="9"/>
    <x v="421"/>
    <x v="39"/>
    <x v="2"/>
    <x v="6"/>
    <x v="570"/>
    <n v="1439.92"/>
    <n v="8"/>
    <n v="374.38"/>
  </r>
  <r>
    <d v="2017-10-21T00:00:00"/>
    <x v="3"/>
    <x v="9"/>
    <x v="421"/>
    <x v="39"/>
    <x v="1"/>
    <x v="13"/>
    <x v="1036"/>
    <n v="262.11"/>
    <n v="1"/>
    <n v="62.91"/>
  </r>
  <r>
    <d v="2017-10-21T00:00:00"/>
    <x v="3"/>
    <x v="9"/>
    <x v="105"/>
    <x v="11"/>
    <x v="0"/>
    <x v="0"/>
    <x v="1587"/>
    <n v="5.18"/>
    <n v="1"/>
    <n v="1.81"/>
  </r>
  <r>
    <d v="2017-10-21T00:00:00"/>
    <x v="3"/>
    <x v="9"/>
    <x v="105"/>
    <x v="11"/>
    <x v="1"/>
    <x v="5"/>
    <x v="560"/>
    <n v="478.48"/>
    <n v="2"/>
    <n v="47.85"/>
  </r>
  <r>
    <d v="2017-10-21T00:00:00"/>
    <x v="3"/>
    <x v="9"/>
    <x v="105"/>
    <x v="11"/>
    <x v="2"/>
    <x v="9"/>
    <x v="1286"/>
    <n v="28.4"/>
    <n v="2"/>
    <n v="6.75"/>
  </r>
  <r>
    <d v="2017-10-21T00:00:00"/>
    <x v="3"/>
    <x v="9"/>
    <x v="548"/>
    <x v="18"/>
    <x v="0"/>
    <x v="2"/>
    <x v="2"/>
    <n v="909.12"/>
    <n v="8"/>
    <n v="9.09"/>
  </r>
  <r>
    <d v="2017-10-21T00:00:00"/>
    <x v="3"/>
    <x v="9"/>
    <x v="646"/>
    <x v="16"/>
    <x v="0"/>
    <x v="4"/>
    <x v="1650"/>
    <n v="17.86"/>
    <n v="4"/>
    <n v="2.0099999999999998"/>
  </r>
  <r>
    <d v="2017-10-21T00:00:00"/>
    <x v="3"/>
    <x v="9"/>
    <x v="530"/>
    <x v="1"/>
    <x v="0"/>
    <x v="12"/>
    <x v="879"/>
    <n v="23.99"/>
    <n v="2"/>
    <n v="-62.38"/>
  </r>
  <r>
    <d v="2017-10-21T00:00:00"/>
    <x v="3"/>
    <x v="9"/>
    <x v="11"/>
    <x v="12"/>
    <x v="0"/>
    <x v="3"/>
    <x v="1172"/>
    <n v="8.56"/>
    <n v="1"/>
    <n v="-6.56"/>
  </r>
  <r>
    <d v="2017-10-21T00:00:00"/>
    <x v="3"/>
    <x v="9"/>
    <x v="658"/>
    <x v="10"/>
    <x v="0"/>
    <x v="12"/>
    <x v="1718"/>
    <n v="161.57"/>
    <n v="2"/>
    <n v="16.16"/>
  </r>
  <r>
    <d v="2017-10-21T00:00:00"/>
    <x v="3"/>
    <x v="9"/>
    <x v="658"/>
    <x v="10"/>
    <x v="0"/>
    <x v="0"/>
    <x v="976"/>
    <n v="4.0599999999999996"/>
    <n v="1"/>
    <n v="1.37"/>
  </r>
  <r>
    <d v="2017-10-21T00:00:00"/>
    <x v="3"/>
    <x v="9"/>
    <x v="658"/>
    <x v="10"/>
    <x v="0"/>
    <x v="3"/>
    <x v="730"/>
    <n v="6.22"/>
    <n v="4"/>
    <n v="-4.97"/>
  </r>
  <r>
    <d v="2017-10-21T00:00:00"/>
    <x v="3"/>
    <x v="9"/>
    <x v="773"/>
    <x v="2"/>
    <x v="2"/>
    <x v="6"/>
    <x v="1404"/>
    <n v="329.99"/>
    <n v="2"/>
    <n v="-77"/>
  </r>
  <r>
    <d v="2017-10-21T00:00:00"/>
    <x v="3"/>
    <x v="9"/>
    <x v="773"/>
    <x v="2"/>
    <x v="0"/>
    <x v="2"/>
    <x v="1750"/>
    <n v="71.38"/>
    <n v="3"/>
    <n v="-4.46"/>
  </r>
  <r>
    <d v="2017-10-21T00:00:00"/>
    <x v="3"/>
    <x v="9"/>
    <x v="403"/>
    <x v="21"/>
    <x v="0"/>
    <x v="3"/>
    <x v="871"/>
    <n v="38.82"/>
    <n v="6"/>
    <n v="19.41"/>
  </r>
  <r>
    <d v="2017-10-21T00:00:00"/>
    <x v="3"/>
    <x v="9"/>
    <x v="403"/>
    <x v="21"/>
    <x v="0"/>
    <x v="3"/>
    <x v="878"/>
    <n v="21.9"/>
    <n v="5"/>
    <n v="10.51"/>
  </r>
  <r>
    <d v="2017-10-22T00:00:00"/>
    <x v="3"/>
    <x v="9"/>
    <x v="398"/>
    <x v="20"/>
    <x v="2"/>
    <x v="16"/>
    <x v="1696"/>
    <n v="11199.97"/>
    <n v="4"/>
    <n v="3919.99"/>
  </r>
  <r>
    <d v="2017-10-22T00:00:00"/>
    <x v="3"/>
    <x v="9"/>
    <x v="398"/>
    <x v="20"/>
    <x v="2"/>
    <x v="6"/>
    <x v="1313"/>
    <n v="2399.6"/>
    <n v="8"/>
    <n v="647.89"/>
  </r>
  <r>
    <d v="2017-10-22T00:00:00"/>
    <x v="3"/>
    <x v="9"/>
    <x v="398"/>
    <x v="20"/>
    <x v="0"/>
    <x v="10"/>
    <x v="681"/>
    <n v="63.9"/>
    <n v="5"/>
    <n v="28.76"/>
  </r>
  <r>
    <d v="2017-10-22T00:00:00"/>
    <x v="3"/>
    <x v="9"/>
    <x v="398"/>
    <x v="20"/>
    <x v="2"/>
    <x v="6"/>
    <x v="1244"/>
    <n v="52.99"/>
    <n v="1"/>
    <n v="0.53"/>
  </r>
  <r>
    <d v="2017-10-22T00:00:00"/>
    <x v="3"/>
    <x v="9"/>
    <x v="17"/>
    <x v="11"/>
    <x v="1"/>
    <x v="13"/>
    <x v="436"/>
    <n v="177.23"/>
    <n v="5"/>
    <n v="-120.51"/>
  </r>
  <r>
    <d v="2017-10-22T00:00:00"/>
    <x v="3"/>
    <x v="9"/>
    <x v="280"/>
    <x v="39"/>
    <x v="0"/>
    <x v="2"/>
    <x v="1536"/>
    <n v="333.09"/>
    <n v="3"/>
    <n v="23.32"/>
  </r>
  <r>
    <d v="2017-10-22T00:00:00"/>
    <x v="3"/>
    <x v="9"/>
    <x v="280"/>
    <x v="39"/>
    <x v="1"/>
    <x v="13"/>
    <x v="296"/>
    <n v="248.98"/>
    <n v="2"/>
    <n v="54.78"/>
  </r>
  <r>
    <d v="2017-10-22T00:00:00"/>
    <x v="3"/>
    <x v="9"/>
    <x v="152"/>
    <x v="39"/>
    <x v="0"/>
    <x v="4"/>
    <x v="72"/>
    <n v="36.44"/>
    <n v="4"/>
    <n v="12.03"/>
  </r>
  <r>
    <d v="2017-10-22T00:00:00"/>
    <x v="3"/>
    <x v="9"/>
    <x v="276"/>
    <x v="26"/>
    <x v="0"/>
    <x v="3"/>
    <x v="1661"/>
    <n v="3.17"/>
    <n v="4"/>
    <n v="-2.5299999999999998"/>
  </r>
  <r>
    <d v="2017-10-22T00:00:00"/>
    <x v="3"/>
    <x v="9"/>
    <x v="276"/>
    <x v="26"/>
    <x v="1"/>
    <x v="5"/>
    <x v="940"/>
    <n v="579.14"/>
    <n v="4"/>
    <n v="-28.96"/>
  </r>
  <r>
    <d v="2017-10-22T00:00:00"/>
    <x v="3"/>
    <x v="9"/>
    <x v="44"/>
    <x v="2"/>
    <x v="2"/>
    <x v="6"/>
    <x v="383"/>
    <n v="32.700000000000003"/>
    <n v="5"/>
    <n v="-6.54"/>
  </r>
  <r>
    <d v="2017-10-22T00:00:00"/>
    <x v="3"/>
    <x v="9"/>
    <x v="44"/>
    <x v="2"/>
    <x v="0"/>
    <x v="10"/>
    <x v="1493"/>
    <n v="31.68"/>
    <n v="4"/>
    <n v="11.09"/>
  </r>
  <r>
    <d v="2017-10-23T00:00:00"/>
    <x v="3"/>
    <x v="9"/>
    <x v="791"/>
    <x v="16"/>
    <x v="2"/>
    <x v="6"/>
    <x v="548"/>
    <n v="863.88"/>
    <n v="3"/>
    <n v="107.99"/>
  </r>
  <r>
    <d v="2017-10-23T00:00:00"/>
    <x v="3"/>
    <x v="9"/>
    <x v="520"/>
    <x v="20"/>
    <x v="0"/>
    <x v="0"/>
    <x v="1842"/>
    <n v="11.56"/>
    <n v="2"/>
    <n v="5.66"/>
  </r>
  <r>
    <d v="2017-10-23T00:00:00"/>
    <x v="3"/>
    <x v="9"/>
    <x v="520"/>
    <x v="20"/>
    <x v="0"/>
    <x v="0"/>
    <x v="1018"/>
    <n v="26.4"/>
    <n v="5"/>
    <n v="11.88"/>
  </r>
  <r>
    <d v="2017-10-23T00:00:00"/>
    <x v="3"/>
    <x v="9"/>
    <x v="520"/>
    <x v="20"/>
    <x v="1"/>
    <x v="8"/>
    <x v="734"/>
    <n v="69.08"/>
    <n v="11"/>
    <n v="29.01"/>
  </r>
  <r>
    <d v="2017-10-23T00:00:00"/>
    <x v="3"/>
    <x v="9"/>
    <x v="520"/>
    <x v="20"/>
    <x v="2"/>
    <x v="6"/>
    <x v="441"/>
    <n v="35.880000000000003"/>
    <n v="3"/>
    <n v="10.050000000000001"/>
  </r>
  <r>
    <d v="2017-10-23T00:00:00"/>
    <x v="3"/>
    <x v="9"/>
    <x v="406"/>
    <x v="0"/>
    <x v="0"/>
    <x v="3"/>
    <x v="56"/>
    <n v="3.56"/>
    <n v="3"/>
    <n v="-6.24"/>
  </r>
  <r>
    <d v="2017-10-23T00:00:00"/>
    <x v="3"/>
    <x v="9"/>
    <x v="406"/>
    <x v="0"/>
    <x v="2"/>
    <x v="6"/>
    <x v="1719"/>
    <n v="823.96"/>
    <n v="5"/>
    <n v="51.5"/>
  </r>
  <r>
    <d v="2017-10-23T00:00:00"/>
    <x v="3"/>
    <x v="9"/>
    <x v="406"/>
    <x v="0"/>
    <x v="0"/>
    <x v="4"/>
    <x v="806"/>
    <n v="10.27"/>
    <n v="3"/>
    <n v="0.9"/>
  </r>
  <r>
    <d v="2017-10-23T00:00:00"/>
    <x v="3"/>
    <x v="9"/>
    <x v="516"/>
    <x v="0"/>
    <x v="0"/>
    <x v="3"/>
    <x v="999"/>
    <n v="9.76"/>
    <n v="3"/>
    <n v="-15.13"/>
  </r>
  <r>
    <d v="2017-10-23T00:00:00"/>
    <x v="3"/>
    <x v="9"/>
    <x v="516"/>
    <x v="0"/>
    <x v="0"/>
    <x v="2"/>
    <x v="1187"/>
    <n v="13.72"/>
    <n v="1"/>
    <n v="1.2"/>
  </r>
  <r>
    <d v="2017-10-23T00:00:00"/>
    <x v="3"/>
    <x v="9"/>
    <x v="516"/>
    <x v="0"/>
    <x v="2"/>
    <x v="9"/>
    <x v="925"/>
    <n v="55.2"/>
    <n v="1"/>
    <n v="-2.0699999999999998"/>
  </r>
  <r>
    <d v="2017-10-23T00:00:00"/>
    <x v="3"/>
    <x v="9"/>
    <x v="516"/>
    <x v="0"/>
    <x v="0"/>
    <x v="2"/>
    <x v="144"/>
    <n v="259.14"/>
    <n v="4"/>
    <n v="-58.31"/>
  </r>
  <r>
    <d v="2017-10-23T00:00:00"/>
    <x v="3"/>
    <x v="9"/>
    <x v="512"/>
    <x v="43"/>
    <x v="1"/>
    <x v="13"/>
    <x v="278"/>
    <n v="240.74"/>
    <n v="4"/>
    <n v="-13.76"/>
  </r>
  <r>
    <d v="2017-10-23T00:00:00"/>
    <x v="3"/>
    <x v="9"/>
    <x v="512"/>
    <x v="43"/>
    <x v="1"/>
    <x v="8"/>
    <x v="1756"/>
    <n v="35"/>
    <n v="4"/>
    <n v="14.7"/>
  </r>
  <r>
    <d v="2017-10-23T00:00:00"/>
    <x v="3"/>
    <x v="9"/>
    <x v="512"/>
    <x v="43"/>
    <x v="1"/>
    <x v="8"/>
    <x v="888"/>
    <n v="210.68"/>
    <n v="2"/>
    <n v="50.56"/>
  </r>
  <r>
    <d v="2017-10-23T00:00:00"/>
    <x v="3"/>
    <x v="9"/>
    <x v="512"/>
    <x v="43"/>
    <x v="1"/>
    <x v="13"/>
    <x v="1637"/>
    <n v="637.9"/>
    <n v="3"/>
    <n v="-127.58"/>
  </r>
  <r>
    <d v="2017-10-23T00:00:00"/>
    <x v="3"/>
    <x v="9"/>
    <x v="512"/>
    <x v="43"/>
    <x v="0"/>
    <x v="0"/>
    <x v="850"/>
    <n v="43.44"/>
    <n v="8"/>
    <n v="21.29"/>
  </r>
  <r>
    <d v="2017-10-23T00:00:00"/>
    <x v="3"/>
    <x v="9"/>
    <x v="512"/>
    <x v="43"/>
    <x v="0"/>
    <x v="12"/>
    <x v="1246"/>
    <n v="2.2200000000000002"/>
    <n v="1"/>
    <n v="0.67"/>
  </r>
  <r>
    <d v="2017-10-24T00:00:00"/>
    <x v="3"/>
    <x v="9"/>
    <x v="487"/>
    <x v="0"/>
    <x v="1"/>
    <x v="13"/>
    <x v="848"/>
    <n v="517.41"/>
    <n v="5"/>
    <n v="-81.31"/>
  </r>
  <r>
    <d v="2017-10-24T00:00:00"/>
    <x v="3"/>
    <x v="9"/>
    <x v="246"/>
    <x v="29"/>
    <x v="0"/>
    <x v="7"/>
    <x v="78"/>
    <n v="11.68"/>
    <n v="4"/>
    <n v="5.26"/>
  </r>
  <r>
    <d v="2017-10-26T00:00:00"/>
    <x v="3"/>
    <x v="9"/>
    <x v="194"/>
    <x v="28"/>
    <x v="2"/>
    <x v="9"/>
    <x v="1474"/>
    <n v="19.989999999999998"/>
    <n v="1"/>
    <n v="6.8"/>
  </r>
  <r>
    <d v="2017-10-26T00:00:00"/>
    <x v="3"/>
    <x v="9"/>
    <x v="194"/>
    <x v="28"/>
    <x v="0"/>
    <x v="1"/>
    <x v="1459"/>
    <n v="6.16"/>
    <n v="2"/>
    <n v="2.96"/>
  </r>
  <r>
    <d v="2017-10-26T00:00:00"/>
    <x v="3"/>
    <x v="9"/>
    <x v="635"/>
    <x v="6"/>
    <x v="1"/>
    <x v="13"/>
    <x v="495"/>
    <n v="356.85"/>
    <n v="5"/>
    <n v="60.66"/>
  </r>
  <r>
    <d v="2017-10-26T00:00:00"/>
    <x v="3"/>
    <x v="9"/>
    <x v="635"/>
    <x v="6"/>
    <x v="0"/>
    <x v="10"/>
    <x v="1577"/>
    <n v="251.58"/>
    <n v="7"/>
    <n v="113.21"/>
  </r>
  <r>
    <d v="2017-10-26T00:00:00"/>
    <x v="3"/>
    <x v="9"/>
    <x v="678"/>
    <x v="2"/>
    <x v="2"/>
    <x v="6"/>
    <x v="1603"/>
    <n v="61.54"/>
    <n v="1"/>
    <n v="-13.33"/>
  </r>
  <r>
    <d v="2017-10-26T00:00:00"/>
    <x v="3"/>
    <x v="9"/>
    <x v="678"/>
    <x v="2"/>
    <x v="0"/>
    <x v="3"/>
    <x v="164"/>
    <n v="81.44"/>
    <n v="7"/>
    <n v="-65.150000000000006"/>
  </r>
  <r>
    <d v="2017-10-26T00:00:00"/>
    <x v="3"/>
    <x v="9"/>
    <x v="509"/>
    <x v="2"/>
    <x v="0"/>
    <x v="3"/>
    <x v="1315"/>
    <n v="33.28"/>
    <n v="3"/>
    <n v="-27.74"/>
  </r>
  <r>
    <d v="2017-10-26T00:00:00"/>
    <x v="3"/>
    <x v="9"/>
    <x v="509"/>
    <x v="2"/>
    <x v="2"/>
    <x v="6"/>
    <x v="1576"/>
    <n v="118.65"/>
    <n v="5"/>
    <n v="19.78"/>
  </r>
  <r>
    <d v="2017-10-26T00:00:00"/>
    <x v="3"/>
    <x v="9"/>
    <x v="509"/>
    <x v="2"/>
    <x v="0"/>
    <x v="1"/>
    <x v="1786"/>
    <n v="14.76"/>
    <n v="5"/>
    <n v="4.9800000000000004"/>
  </r>
  <r>
    <d v="2017-10-26T00:00:00"/>
    <x v="3"/>
    <x v="9"/>
    <x v="499"/>
    <x v="0"/>
    <x v="0"/>
    <x v="2"/>
    <x v="982"/>
    <n v="55.62"/>
    <n v="2"/>
    <n v="5.56"/>
  </r>
  <r>
    <d v="2017-10-27T00:00:00"/>
    <x v="3"/>
    <x v="9"/>
    <x v="338"/>
    <x v="1"/>
    <x v="0"/>
    <x v="4"/>
    <x v="793"/>
    <n v="7.06"/>
    <n v="3"/>
    <n v="2.21"/>
  </r>
  <r>
    <d v="2017-10-27T00:00:00"/>
    <x v="3"/>
    <x v="9"/>
    <x v="338"/>
    <x v="1"/>
    <x v="2"/>
    <x v="6"/>
    <x v="826"/>
    <n v="27.18"/>
    <n v="2"/>
    <n v="2.04"/>
  </r>
  <r>
    <d v="2017-10-27T00:00:00"/>
    <x v="3"/>
    <x v="9"/>
    <x v="4"/>
    <x v="3"/>
    <x v="1"/>
    <x v="11"/>
    <x v="28"/>
    <n v="556.66999999999996"/>
    <n v="5"/>
    <n v="6.55"/>
  </r>
  <r>
    <d v="2017-10-27T00:00:00"/>
    <x v="3"/>
    <x v="9"/>
    <x v="4"/>
    <x v="3"/>
    <x v="2"/>
    <x v="6"/>
    <x v="1249"/>
    <n v="95.84"/>
    <n v="4"/>
    <n v="34.74"/>
  </r>
  <r>
    <d v="2017-10-27T00:00:00"/>
    <x v="3"/>
    <x v="9"/>
    <x v="562"/>
    <x v="0"/>
    <x v="0"/>
    <x v="10"/>
    <x v="1493"/>
    <n v="15.84"/>
    <n v="2"/>
    <n v="5.54"/>
  </r>
  <r>
    <d v="2017-10-27T00:00:00"/>
    <x v="3"/>
    <x v="9"/>
    <x v="562"/>
    <x v="0"/>
    <x v="0"/>
    <x v="0"/>
    <x v="74"/>
    <n v="8.4499999999999993"/>
    <n v="2"/>
    <n v="2.64"/>
  </r>
  <r>
    <d v="2017-10-27T00:00:00"/>
    <x v="3"/>
    <x v="9"/>
    <x v="140"/>
    <x v="3"/>
    <x v="1"/>
    <x v="13"/>
    <x v="444"/>
    <n v="189.58"/>
    <n v="1"/>
    <n v="9.48"/>
  </r>
  <r>
    <d v="2017-10-27T00:00:00"/>
    <x v="3"/>
    <x v="9"/>
    <x v="140"/>
    <x v="3"/>
    <x v="2"/>
    <x v="6"/>
    <x v="227"/>
    <n v="71.959999999999994"/>
    <n v="5"/>
    <n v="7.2"/>
  </r>
  <r>
    <d v="2017-10-27T00:00:00"/>
    <x v="3"/>
    <x v="9"/>
    <x v="581"/>
    <x v="12"/>
    <x v="0"/>
    <x v="0"/>
    <x v="1033"/>
    <n v="44.78"/>
    <n v="1"/>
    <n v="16.23"/>
  </r>
  <r>
    <d v="2017-10-27T00:00:00"/>
    <x v="3"/>
    <x v="9"/>
    <x v="555"/>
    <x v="16"/>
    <x v="0"/>
    <x v="0"/>
    <x v="371"/>
    <n v="56.78"/>
    <n v="7"/>
    <n v="20.58"/>
  </r>
  <r>
    <d v="2017-10-27T00:00:00"/>
    <x v="3"/>
    <x v="9"/>
    <x v="555"/>
    <x v="16"/>
    <x v="0"/>
    <x v="3"/>
    <x v="248"/>
    <n v="5.61"/>
    <n v="3"/>
    <n v="-3.92"/>
  </r>
  <r>
    <d v="2017-10-27T00:00:00"/>
    <x v="3"/>
    <x v="9"/>
    <x v="555"/>
    <x v="16"/>
    <x v="0"/>
    <x v="4"/>
    <x v="9"/>
    <n v="6.58"/>
    <n v="3"/>
    <n v="0.57999999999999996"/>
  </r>
  <r>
    <d v="2017-10-28T00:00:00"/>
    <x v="3"/>
    <x v="9"/>
    <x v="604"/>
    <x v="20"/>
    <x v="0"/>
    <x v="10"/>
    <x v="1270"/>
    <n v="47.98"/>
    <n v="2"/>
    <n v="23.99"/>
  </r>
  <r>
    <d v="2017-10-28T00:00:00"/>
    <x v="3"/>
    <x v="9"/>
    <x v="348"/>
    <x v="0"/>
    <x v="2"/>
    <x v="9"/>
    <x v="623"/>
    <n v="24"/>
    <n v="2"/>
    <n v="-2.7"/>
  </r>
  <r>
    <d v="2017-10-28T00:00:00"/>
    <x v="3"/>
    <x v="9"/>
    <x v="348"/>
    <x v="0"/>
    <x v="0"/>
    <x v="0"/>
    <x v="684"/>
    <n v="15.55"/>
    <n v="3"/>
    <n v="5.44"/>
  </r>
  <r>
    <d v="2017-10-28T00:00:00"/>
    <x v="3"/>
    <x v="9"/>
    <x v="348"/>
    <x v="0"/>
    <x v="2"/>
    <x v="9"/>
    <x v="665"/>
    <n v="26.18"/>
    <n v="2"/>
    <n v="-3.27"/>
  </r>
  <r>
    <d v="2017-10-28T00:00:00"/>
    <x v="3"/>
    <x v="9"/>
    <x v="744"/>
    <x v="25"/>
    <x v="1"/>
    <x v="8"/>
    <x v="866"/>
    <n v="77.95"/>
    <n v="3"/>
    <n v="15.59"/>
  </r>
  <r>
    <d v="2017-10-28T00:00:00"/>
    <x v="3"/>
    <x v="9"/>
    <x v="744"/>
    <x v="25"/>
    <x v="0"/>
    <x v="2"/>
    <x v="554"/>
    <n v="147.18"/>
    <n v="2"/>
    <n v="-29.44"/>
  </r>
  <r>
    <d v="2017-10-28T00:00:00"/>
    <x v="3"/>
    <x v="9"/>
    <x v="744"/>
    <x v="25"/>
    <x v="0"/>
    <x v="0"/>
    <x v="1564"/>
    <n v="47.95"/>
    <n v="3"/>
    <n v="16.18"/>
  </r>
  <r>
    <d v="2017-10-28T00:00:00"/>
    <x v="3"/>
    <x v="9"/>
    <x v="52"/>
    <x v="32"/>
    <x v="0"/>
    <x v="1"/>
    <x v="913"/>
    <n v="21.93"/>
    <n v="3"/>
    <n v="10.31"/>
  </r>
  <r>
    <d v="2017-10-29T00:00:00"/>
    <x v="3"/>
    <x v="9"/>
    <x v="169"/>
    <x v="20"/>
    <x v="0"/>
    <x v="0"/>
    <x v="1357"/>
    <n v="46.96"/>
    <n v="8"/>
    <n v="22.54"/>
  </r>
  <r>
    <d v="2017-10-30T00:00:00"/>
    <x v="3"/>
    <x v="9"/>
    <x v="638"/>
    <x v="22"/>
    <x v="1"/>
    <x v="8"/>
    <x v="1521"/>
    <n v="9.64"/>
    <n v="2"/>
    <n v="3.66"/>
  </r>
  <r>
    <d v="2017-10-30T00:00:00"/>
    <x v="3"/>
    <x v="9"/>
    <x v="147"/>
    <x v="22"/>
    <x v="0"/>
    <x v="3"/>
    <x v="1315"/>
    <n v="88.75"/>
    <n v="3"/>
    <n v="27.74"/>
  </r>
  <r>
    <d v="2017-10-30T00:00:00"/>
    <x v="3"/>
    <x v="9"/>
    <x v="147"/>
    <x v="22"/>
    <x v="0"/>
    <x v="3"/>
    <x v="1296"/>
    <n v="13.9"/>
    <n v="2"/>
    <n v="5.21"/>
  </r>
  <r>
    <d v="2017-10-30T00:00:00"/>
    <x v="3"/>
    <x v="9"/>
    <x v="295"/>
    <x v="3"/>
    <x v="0"/>
    <x v="1"/>
    <x v="1225"/>
    <n v="43.86"/>
    <n v="6"/>
    <n v="20.61"/>
  </r>
  <r>
    <d v="2017-10-30T00:00:00"/>
    <x v="3"/>
    <x v="9"/>
    <x v="295"/>
    <x v="3"/>
    <x v="2"/>
    <x v="6"/>
    <x v="446"/>
    <n v="148.47999999999999"/>
    <n v="2"/>
    <n v="16.7"/>
  </r>
  <r>
    <d v="2017-10-30T00:00:00"/>
    <x v="3"/>
    <x v="9"/>
    <x v="295"/>
    <x v="3"/>
    <x v="0"/>
    <x v="0"/>
    <x v="1830"/>
    <n v="7.42"/>
    <n v="2"/>
    <n v="3.71"/>
  </r>
  <r>
    <d v="2017-10-30T00:00:00"/>
    <x v="3"/>
    <x v="9"/>
    <x v="295"/>
    <x v="3"/>
    <x v="1"/>
    <x v="5"/>
    <x v="1322"/>
    <n v="71.989999999999995"/>
    <n v="1"/>
    <n v="-0.9"/>
  </r>
  <r>
    <d v="2017-10-30T00:00:00"/>
    <x v="3"/>
    <x v="9"/>
    <x v="295"/>
    <x v="3"/>
    <x v="0"/>
    <x v="4"/>
    <x v="29"/>
    <n v="19.899999999999999"/>
    <n v="5"/>
    <n v="6.57"/>
  </r>
  <r>
    <d v="2017-10-30T00:00:00"/>
    <x v="3"/>
    <x v="9"/>
    <x v="295"/>
    <x v="3"/>
    <x v="0"/>
    <x v="12"/>
    <x v="1411"/>
    <n v="1702.12"/>
    <n v="14"/>
    <n v="510.64"/>
  </r>
  <r>
    <d v="2017-10-30T00:00:00"/>
    <x v="3"/>
    <x v="9"/>
    <x v="260"/>
    <x v="2"/>
    <x v="0"/>
    <x v="0"/>
    <x v="1388"/>
    <n v="20.74"/>
    <n v="4"/>
    <n v="7.26"/>
  </r>
  <r>
    <d v="2017-10-30T00:00:00"/>
    <x v="3"/>
    <x v="9"/>
    <x v="260"/>
    <x v="2"/>
    <x v="1"/>
    <x v="8"/>
    <x v="289"/>
    <n v="7.17"/>
    <n v="2"/>
    <n v="0.99"/>
  </r>
  <r>
    <d v="2017-10-30T00:00:00"/>
    <x v="3"/>
    <x v="9"/>
    <x v="260"/>
    <x v="2"/>
    <x v="0"/>
    <x v="2"/>
    <x v="132"/>
    <n v="11.17"/>
    <n v="2"/>
    <n v="-2.5099999999999998"/>
  </r>
  <r>
    <d v="2017-10-30T00:00:00"/>
    <x v="3"/>
    <x v="9"/>
    <x v="260"/>
    <x v="2"/>
    <x v="2"/>
    <x v="9"/>
    <x v="1151"/>
    <n v="442.4"/>
    <n v="7"/>
    <n v="-55.3"/>
  </r>
  <r>
    <d v="2017-10-30T00:00:00"/>
    <x v="3"/>
    <x v="9"/>
    <x v="232"/>
    <x v="22"/>
    <x v="1"/>
    <x v="5"/>
    <x v="707"/>
    <n v="97.57"/>
    <n v="2"/>
    <n v="-6.1"/>
  </r>
  <r>
    <d v="2017-10-30T00:00:00"/>
    <x v="3"/>
    <x v="9"/>
    <x v="232"/>
    <x v="22"/>
    <x v="1"/>
    <x v="5"/>
    <x v="796"/>
    <n v="614.27"/>
    <n v="8"/>
    <n v="-23.04"/>
  </r>
  <r>
    <d v="2017-10-30T00:00:00"/>
    <x v="3"/>
    <x v="9"/>
    <x v="232"/>
    <x v="22"/>
    <x v="1"/>
    <x v="11"/>
    <x v="384"/>
    <n v="199.98"/>
    <n v="2"/>
    <n v="38"/>
  </r>
  <r>
    <d v="2017-10-30T00:00:00"/>
    <x v="3"/>
    <x v="9"/>
    <x v="371"/>
    <x v="0"/>
    <x v="1"/>
    <x v="8"/>
    <x v="1115"/>
    <n v="16.190000000000001"/>
    <n v="2"/>
    <n v="-8.5"/>
  </r>
  <r>
    <d v="2017-10-30T00:00:00"/>
    <x v="3"/>
    <x v="9"/>
    <x v="371"/>
    <x v="0"/>
    <x v="1"/>
    <x v="13"/>
    <x v="476"/>
    <n v="251.01"/>
    <n v="2"/>
    <n v="-68.13"/>
  </r>
  <r>
    <d v="2017-10-30T00:00:00"/>
    <x v="3"/>
    <x v="9"/>
    <x v="371"/>
    <x v="0"/>
    <x v="0"/>
    <x v="2"/>
    <x v="350"/>
    <n v="54.19"/>
    <n v="6"/>
    <n v="4.0599999999999996"/>
  </r>
  <r>
    <d v="2017-10-30T00:00:00"/>
    <x v="3"/>
    <x v="9"/>
    <x v="476"/>
    <x v="5"/>
    <x v="0"/>
    <x v="2"/>
    <x v="835"/>
    <n v="105.98"/>
    <n v="7"/>
    <n v="4.24"/>
  </r>
  <r>
    <d v="2017-10-30T00:00:00"/>
    <x v="3"/>
    <x v="9"/>
    <x v="476"/>
    <x v="5"/>
    <x v="0"/>
    <x v="14"/>
    <x v="1342"/>
    <n v="35.06"/>
    <n v="2"/>
    <n v="10.52"/>
  </r>
  <r>
    <d v="2017-10-30T00:00:00"/>
    <x v="3"/>
    <x v="9"/>
    <x v="476"/>
    <x v="5"/>
    <x v="1"/>
    <x v="5"/>
    <x v="633"/>
    <n v="33.94"/>
    <n v="1"/>
    <n v="9.16"/>
  </r>
  <r>
    <d v="2017-10-30T00:00:00"/>
    <x v="3"/>
    <x v="9"/>
    <x v="476"/>
    <x v="5"/>
    <x v="0"/>
    <x v="1"/>
    <x v="228"/>
    <n v="30"/>
    <n v="8"/>
    <n v="14.4"/>
  </r>
  <r>
    <d v="2017-10-31T00:00:00"/>
    <x v="3"/>
    <x v="9"/>
    <x v="303"/>
    <x v="0"/>
    <x v="0"/>
    <x v="4"/>
    <x v="368"/>
    <n v="5.25"/>
    <n v="2"/>
    <n v="0.59"/>
  </r>
  <r>
    <d v="2017-10-31T00:00:00"/>
    <x v="3"/>
    <x v="9"/>
    <x v="563"/>
    <x v="1"/>
    <x v="2"/>
    <x v="6"/>
    <x v="1517"/>
    <n v="508.77"/>
    <n v="4"/>
    <n v="38.159999999999997"/>
  </r>
  <r>
    <d v="2017-10-31T00:00:00"/>
    <x v="3"/>
    <x v="9"/>
    <x v="563"/>
    <x v="1"/>
    <x v="0"/>
    <x v="10"/>
    <x v="1531"/>
    <n v="9.91"/>
    <n v="3"/>
    <n v="3.22"/>
  </r>
  <r>
    <d v="2017-11-01T00:00:00"/>
    <x v="3"/>
    <x v="10"/>
    <x v="582"/>
    <x v="22"/>
    <x v="0"/>
    <x v="3"/>
    <x v="898"/>
    <n v="25.12"/>
    <n v="5"/>
    <n v="7.85"/>
  </r>
  <r>
    <d v="2017-11-01T00:00:00"/>
    <x v="3"/>
    <x v="10"/>
    <x v="582"/>
    <x v="22"/>
    <x v="1"/>
    <x v="13"/>
    <x v="230"/>
    <n v="2665.62"/>
    <n v="9"/>
    <n v="239.91"/>
  </r>
  <r>
    <d v="2017-11-01T00:00:00"/>
    <x v="3"/>
    <x v="10"/>
    <x v="394"/>
    <x v="32"/>
    <x v="0"/>
    <x v="0"/>
    <x v="1656"/>
    <n v="189.7"/>
    <n v="10"/>
    <n v="91.06"/>
  </r>
  <r>
    <d v="2017-11-01T00:00:00"/>
    <x v="3"/>
    <x v="10"/>
    <x v="394"/>
    <x v="32"/>
    <x v="0"/>
    <x v="0"/>
    <x v="1025"/>
    <n v="40.99"/>
    <n v="1"/>
    <n v="20.09"/>
  </r>
  <r>
    <d v="2017-11-02T00:00:00"/>
    <x v="3"/>
    <x v="10"/>
    <x v="484"/>
    <x v="22"/>
    <x v="0"/>
    <x v="0"/>
    <x v="1236"/>
    <n v="23.85"/>
    <n v="5"/>
    <n v="10.73"/>
  </r>
  <r>
    <d v="2017-11-02T00:00:00"/>
    <x v="3"/>
    <x v="10"/>
    <x v="666"/>
    <x v="42"/>
    <x v="0"/>
    <x v="7"/>
    <x v="78"/>
    <n v="18.239999999999998"/>
    <n v="3"/>
    <n v="9.1199999999999992"/>
  </r>
  <r>
    <d v="2017-11-02T00:00:00"/>
    <x v="3"/>
    <x v="10"/>
    <x v="666"/>
    <x v="42"/>
    <x v="0"/>
    <x v="4"/>
    <x v="202"/>
    <n v="27.78"/>
    <n v="6"/>
    <n v="9.17"/>
  </r>
  <r>
    <d v="2017-11-02T00:00:00"/>
    <x v="3"/>
    <x v="10"/>
    <x v="483"/>
    <x v="3"/>
    <x v="0"/>
    <x v="10"/>
    <x v="944"/>
    <n v="76.58"/>
    <n v="7"/>
    <n v="38.29"/>
  </r>
  <r>
    <d v="2017-11-02T00:00:00"/>
    <x v="3"/>
    <x v="10"/>
    <x v="483"/>
    <x v="3"/>
    <x v="0"/>
    <x v="4"/>
    <x v="510"/>
    <n v="8.8000000000000007"/>
    <n v="5"/>
    <n v="4.22"/>
  </r>
  <r>
    <d v="2017-11-02T00:00:00"/>
    <x v="3"/>
    <x v="10"/>
    <x v="483"/>
    <x v="3"/>
    <x v="0"/>
    <x v="3"/>
    <x v="1583"/>
    <n v="590.35"/>
    <n v="6"/>
    <n v="206.62"/>
  </r>
  <r>
    <d v="2017-11-02T00:00:00"/>
    <x v="3"/>
    <x v="10"/>
    <x v="483"/>
    <x v="3"/>
    <x v="0"/>
    <x v="7"/>
    <x v="690"/>
    <n v="5.58"/>
    <n v="3"/>
    <n v="0.17"/>
  </r>
  <r>
    <d v="2017-11-02T00:00:00"/>
    <x v="3"/>
    <x v="10"/>
    <x v="483"/>
    <x v="3"/>
    <x v="1"/>
    <x v="8"/>
    <x v="200"/>
    <n v="25.02"/>
    <n v="3"/>
    <n v="10.51"/>
  </r>
  <r>
    <d v="2017-11-02T00:00:00"/>
    <x v="3"/>
    <x v="10"/>
    <x v="483"/>
    <x v="3"/>
    <x v="0"/>
    <x v="2"/>
    <x v="242"/>
    <n v="452.55"/>
    <n v="7"/>
    <n v="22.63"/>
  </r>
  <r>
    <d v="2017-11-02T00:00:00"/>
    <x v="3"/>
    <x v="10"/>
    <x v="559"/>
    <x v="5"/>
    <x v="0"/>
    <x v="10"/>
    <x v="905"/>
    <n v="5.32"/>
    <n v="2"/>
    <n v="2.61"/>
  </r>
  <r>
    <d v="2017-11-02T00:00:00"/>
    <x v="3"/>
    <x v="10"/>
    <x v="559"/>
    <x v="5"/>
    <x v="1"/>
    <x v="5"/>
    <x v="528"/>
    <n v="975.92"/>
    <n v="4"/>
    <n v="292.77999999999997"/>
  </r>
  <r>
    <d v="2017-11-02T00:00:00"/>
    <x v="3"/>
    <x v="10"/>
    <x v="559"/>
    <x v="5"/>
    <x v="2"/>
    <x v="9"/>
    <x v="1552"/>
    <n v="2249.91"/>
    <n v="9"/>
    <n v="517.48"/>
  </r>
  <r>
    <d v="2017-11-02T00:00:00"/>
    <x v="3"/>
    <x v="10"/>
    <x v="559"/>
    <x v="5"/>
    <x v="0"/>
    <x v="2"/>
    <x v="1677"/>
    <n v="59.92"/>
    <n v="4"/>
    <n v="16.78"/>
  </r>
  <r>
    <d v="2017-11-02T00:00:00"/>
    <x v="3"/>
    <x v="10"/>
    <x v="424"/>
    <x v="2"/>
    <x v="1"/>
    <x v="8"/>
    <x v="66"/>
    <n v="3.31"/>
    <n v="1"/>
    <n v="0.66"/>
  </r>
  <r>
    <d v="2017-11-02T00:00:00"/>
    <x v="3"/>
    <x v="10"/>
    <x v="424"/>
    <x v="2"/>
    <x v="0"/>
    <x v="12"/>
    <x v="792"/>
    <n v="20.14"/>
    <n v="3"/>
    <n v="1.26"/>
  </r>
  <r>
    <d v="2017-11-02T00:00:00"/>
    <x v="3"/>
    <x v="10"/>
    <x v="424"/>
    <x v="2"/>
    <x v="0"/>
    <x v="10"/>
    <x v="822"/>
    <n v="8.86"/>
    <n v="3"/>
    <n v="2.88"/>
  </r>
  <r>
    <d v="2017-11-02T00:00:00"/>
    <x v="3"/>
    <x v="10"/>
    <x v="424"/>
    <x v="2"/>
    <x v="2"/>
    <x v="6"/>
    <x v="387"/>
    <n v="859.2"/>
    <n v="4"/>
    <n v="-186.16"/>
  </r>
  <r>
    <d v="2017-11-02T00:00:00"/>
    <x v="3"/>
    <x v="10"/>
    <x v="733"/>
    <x v="27"/>
    <x v="0"/>
    <x v="0"/>
    <x v="114"/>
    <n v="19.440000000000001"/>
    <n v="3"/>
    <n v="9.33"/>
  </r>
  <r>
    <d v="2017-11-02T00:00:00"/>
    <x v="3"/>
    <x v="10"/>
    <x v="278"/>
    <x v="10"/>
    <x v="0"/>
    <x v="14"/>
    <x v="966"/>
    <n v="384.59"/>
    <n v="2"/>
    <n v="-81.73"/>
  </r>
  <r>
    <d v="2017-11-02T00:00:00"/>
    <x v="3"/>
    <x v="10"/>
    <x v="106"/>
    <x v="3"/>
    <x v="0"/>
    <x v="12"/>
    <x v="1596"/>
    <n v="168.1"/>
    <n v="5"/>
    <n v="43.71"/>
  </r>
  <r>
    <d v="2017-11-02T00:00:00"/>
    <x v="3"/>
    <x v="10"/>
    <x v="480"/>
    <x v="1"/>
    <x v="0"/>
    <x v="4"/>
    <x v="1607"/>
    <n v="54.34"/>
    <n v="4"/>
    <n v="5.43"/>
  </r>
  <r>
    <d v="2017-11-02T00:00:00"/>
    <x v="3"/>
    <x v="10"/>
    <x v="608"/>
    <x v="24"/>
    <x v="0"/>
    <x v="12"/>
    <x v="792"/>
    <n v="83.9"/>
    <n v="10"/>
    <n v="20.98"/>
  </r>
  <r>
    <d v="2017-11-02T00:00:00"/>
    <x v="3"/>
    <x v="10"/>
    <x v="608"/>
    <x v="24"/>
    <x v="0"/>
    <x v="0"/>
    <x v="903"/>
    <n v="11.76"/>
    <n v="2"/>
    <n v="5.76"/>
  </r>
  <r>
    <d v="2017-11-02T00:00:00"/>
    <x v="3"/>
    <x v="10"/>
    <x v="253"/>
    <x v="10"/>
    <x v="1"/>
    <x v="5"/>
    <x v="1078"/>
    <n v="155.37"/>
    <n v="2"/>
    <n v="-35.51"/>
  </r>
  <r>
    <d v="2017-11-02T00:00:00"/>
    <x v="3"/>
    <x v="10"/>
    <x v="497"/>
    <x v="6"/>
    <x v="0"/>
    <x v="4"/>
    <x v="1785"/>
    <n v="5.56"/>
    <n v="2"/>
    <n v="1.45"/>
  </r>
  <r>
    <d v="2017-11-03T00:00:00"/>
    <x v="3"/>
    <x v="10"/>
    <x v="351"/>
    <x v="15"/>
    <x v="1"/>
    <x v="8"/>
    <x v="763"/>
    <n v="15.99"/>
    <n v="1"/>
    <n v="1"/>
  </r>
  <r>
    <d v="2017-11-03T00:00:00"/>
    <x v="3"/>
    <x v="10"/>
    <x v="566"/>
    <x v="22"/>
    <x v="0"/>
    <x v="0"/>
    <x v="1449"/>
    <n v="139.86000000000001"/>
    <n v="7"/>
    <n v="65.73"/>
  </r>
  <r>
    <d v="2017-11-03T00:00:00"/>
    <x v="3"/>
    <x v="10"/>
    <x v="566"/>
    <x v="22"/>
    <x v="1"/>
    <x v="5"/>
    <x v="1182"/>
    <n v="307.14"/>
    <n v="4"/>
    <n v="26.87"/>
  </r>
  <r>
    <d v="2017-11-03T00:00:00"/>
    <x v="3"/>
    <x v="10"/>
    <x v="520"/>
    <x v="4"/>
    <x v="0"/>
    <x v="1"/>
    <x v="218"/>
    <n v="12.39"/>
    <n v="3"/>
    <n v="5.7"/>
  </r>
  <r>
    <d v="2017-11-03T00:00:00"/>
    <x v="3"/>
    <x v="10"/>
    <x v="268"/>
    <x v="31"/>
    <x v="1"/>
    <x v="8"/>
    <x v="568"/>
    <n v="41.37"/>
    <n v="3"/>
    <n v="17.38"/>
  </r>
  <r>
    <d v="2017-11-03T00:00:00"/>
    <x v="3"/>
    <x v="10"/>
    <x v="392"/>
    <x v="28"/>
    <x v="0"/>
    <x v="0"/>
    <x v="127"/>
    <n v="8.56"/>
    <n v="2"/>
    <n v="3.85"/>
  </r>
  <r>
    <d v="2017-11-03T00:00:00"/>
    <x v="3"/>
    <x v="10"/>
    <x v="392"/>
    <x v="28"/>
    <x v="0"/>
    <x v="2"/>
    <x v="1462"/>
    <n v="52.4"/>
    <n v="5"/>
    <n v="14.15"/>
  </r>
  <r>
    <d v="2017-11-03T00:00:00"/>
    <x v="3"/>
    <x v="10"/>
    <x v="392"/>
    <x v="28"/>
    <x v="0"/>
    <x v="1"/>
    <x v="465"/>
    <n v="14.94"/>
    <n v="3"/>
    <n v="6.87"/>
  </r>
  <r>
    <d v="2017-11-03T00:00:00"/>
    <x v="3"/>
    <x v="10"/>
    <x v="406"/>
    <x v="2"/>
    <x v="0"/>
    <x v="3"/>
    <x v="1827"/>
    <n v="11.67"/>
    <n v="3"/>
    <n v="-7.78"/>
  </r>
  <r>
    <d v="2017-11-03T00:00:00"/>
    <x v="3"/>
    <x v="10"/>
    <x v="67"/>
    <x v="22"/>
    <x v="2"/>
    <x v="9"/>
    <x v="1065"/>
    <n v="43.5"/>
    <n v="3"/>
    <n v="10.88"/>
  </r>
  <r>
    <d v="2017-11-03T00:00:00"/>
    <x v="3"/>
    <x v="10"/>
    <x v="225"/>
    <x v="5"/>
    <x v="0"/>
    <x v="0"/>
    <x v="166"/>
    <n v="26.4"/>
    <n v="5"/>
    <n v="11.88"/>
  </r>
  <r>
    <d v="2017-11-03T00:00:00"/>
    <x v="3"/>
    <x v="10"/>
    <x v="194"/>
    <x v="3"/>
    <x v="0"/>
    <x v="0"/>
    <x v="414"/>
    <n v="35.880000000000003"/>
    <n v="6"/>
    <n v="17.579999999999998"/>
  </r>
  <r>
    <d v="2017-11-03T00:00:00"/>
    <x v="3"/>
    <x v="10"/>
    <x v="97"/>
    <x v="16"/>
    <x v="2"/>
    <x v="6"/>
    <x v="803"/>
    <n v="361.38"/>
    <n v="2"/>
    <n v="27.1"/>
  </r>
  <r>
    <d v="2017-11-03T00:00:00"/>
    <x v="3"/>
    <x v="10"/>
    <x v="510"/>
    <x v="2"/>
    <x v="2"/>
    <x v="9"/>
    <x v="963"/>
    <n v="40.78"/>
    <n v="3"/>
    <n v="0.51"/>
  </r>
  <r>
    <d v="2017-11-03T00:00:00"/>
    <x v="3"/>
    <x v="10"/>
    <x v="748"/>
    <x v="3"/>
    <x v="2"/>
    <x v="9"/>
    <x v="1253"/>
    <n v="199.75"/>
    <n v="5"/>
    <n v="87.89"/>
  </r>
  <r>
    <d v="2017-11-03T00:00:00"/>
    <x v="3"/>
    <x v="10"/>
    <x v="748"/>
    <x v="3"/>
    <x v="1"/>
    <x v="13"/>
    <x v="1348"/>
    <n v="1673.18"/>
    <n v="12"/>
    <n v="20.91"/>
  </r>
  <r>
    <d v="2017-11-03T00:00:00"/>
    <x v="3"/>
    <x v="10"/>
    <x v="176"/>
    <x v="25"/>
    <x v="0"/>
    <x v="0"/>
    <x v="1791"/>
    <n v="16.27"/>
    <n v="3"/>
    <n v="5.29"/>
  </r>
  <r>
    <d v="2017-11-03T00:00:00"/>
    <x v="3"/>
    <x v="10"/>
    <x v="4"/>
    <x v="22"/>
    <x v="0"/>
    <x v="3"/>
    <x v="1540"/>
    <n v="18.37"/>
    <n v="4"/>
    <n v="5.97"/>
  </r>
  <r>
    <d v="2017-11-03T00:00:00"/>
    <x v="3"/>
    <x v="10"/>
    <x v="100"/>
    <x v="3"/>
    <x v="1"/>
    <x v="13"/>
    <x v="295"/>
    <n v="486.37"/>
    <n v="4"/>
    <n v="36.479999999999997"/>
  </r>
  <r>
    <d v="2017-11-03T00:00:00"/>
    <x v="3"/>
    <x v="10"/>
    <x v="610"/>
    <x v="16"/>
    <x v="2"/>
    <x v="16"/>
    <x v="1796"/>
    <n v="959.98"/>
    <n v="2"/>
    <n v="311.99"/>
  </r>
  <r>
    <d v="2017-11-03T00:00:00"/>
    <x v="3"/>
    <x v="10"/>
    <x v="610"/>
    <x v="16"/>
    <x v="0"/>
    <x v="3"/>
    <x v="876"/>
    <n v="4.09"/>
    <n v="2"/>
    <n v="-3"/>
  </r>
  <r>
    <d v="2017-11-03T00:00:00"/>
    <x v="3"/>
    <x v="10"/>
    <x v="610"/>
    <x v="16"/>
    <x v="0"/>
    <x v="4"/>
    <x v="358"/>
    <n v="55.98"/>
    <n v="2"/>
    <n v="4.2"/>
  </r>
  <r>
    <d v="2017-11-03T00:00:00"/>
    <x v="3"/>
    <x v="10"/>
    <x v="610"/>
    <x v="16"/>
    <x v="0"/>
    <x v="0"/>
    <x v="30"/>
    <n v="10.69"/>
    <n v="2"/>
    <n v="3.74"/>
  </r>
  <r>
    <d v="2017-11-04T00:00:00"/>
    <x v="3"/>
    <x v="10"/>
    <x v="241"/>
    <x v="25"/>
    <x v="2"/>
    <x v="15"/>
    <x v="1843"/>
    <n v="7999.98"/>
    <n v="4"/>
    <n v="-3839.99"/>
  </r>
  <r>
    <d v="2017-11-04T00:00:00"/>
    <x v="3"/>
    <x v="10"/>
    <x v="241"/>
    <x v="25"/>
    <x v="0"/>
    <x v="12"/>
    <x v="1551"/>
    <n v="167.44"/>
    <n v="2"/>
    <n v="14.65"/>
  </r>
  <r>
    <d v="2017-11-04T00:00:00"/>
    <x v="3"/>
    <x v="10"/>
    <x v="594"/>
    <x v="15"/>
    <x v="0"/>
    <x v="0"/>
    <x v="416"/>
    <n v="9.66"/>
    <n v="2"/>
    <n v="3.26"/>
  </r>
  <r>
    <d v="2017-11-04T00:00:00"/>
    <x v="3"/>
    <x v="10"/>
    <x v="381"/>
    <x v="0"/>
    <x v="0"/>
    <x v="1"/>
    <x v="798"/>
    <n v="23.68"/>
    <n v="2"/>
    <n v="8.8800000000000008"/>
  </r>
  <r>
    <d v="2017-11-04T00:00:00"/>
    <x v="3"/>
    <x v="10"/>
    <x v="254"/>
    <x v="25"/>
    <x v="1"/>
    <x v="13"/>
    <x v="576"/>
    <n v="523.76"/>
    <n v="3"/>
    <n v="-192.05"/>
  </r>
  <r>
    <d v="2017-11-04T00:00:00"/>
    <x v="3"/>
    <x v="10"/>
    <x v="254"/>
    <x v="25"/>
    <x v="2"/>
    <x v="6"/>
    <x v="1782"/>
    <n v="1359.96"/>
    <n v="5"/>
    <n v="119"/>
  </r>
  <r>
    <d v="2017-11-04T00:00:00"/>
    <x v="3"/>
    <x v="10"/>
    <x v="103"/>
    <x v="15"/>
    <x v="2"/>
    <x v="9"/>
    <x v="486"/>
    <n v="95.98"/>
    <n v="3"/>
    <n v="15.6"/>
  </r>
  <r>
    <d v="2017-11-04T00:00:00"/>
    <x v="3"/>
    <x v="10"/>
    <x v="103"/>
    <x v="15"/>
    <x v="2"/>
    <x v="6"/>
    <x v="1832"/>
    <n v="143.93"/>
    <n v="9"/>
    <n v="-32.380000000000003"/>
  </r>
  <r>
    <d v="2017-11-04T00:00:00"/>
    <x v="3"/>
    <x v="10"/>
    <x v="103"/>
    <x v="15"/>
    <x v="0"/>
    <x v="3"/>
    <x v="56"/>
    <n v="3.56"/>
    <n v="2"/>
    <n v="-2.97"/>
  </r>
  <r>
    <d v="2017-11-04T00:00:00"/>
    <x v="3"/>
    <x v="10"/>
    <x v="103"/>
    <x v="15"/>
    <x v="0"/>
    <x v="1"/>
    <x v="360"/>
    <n v="4.93"/>
    <n v="2"/>
    <n v="1.72"/>
  </r>
  <r>
    <d v="2017-11-04T00:00:00"/>
    <x v="3"/>
    <x v="10"/>
    <x v="365"/>
    <x v="0"/>
    <x v="0"/>
    <x v="3"/>
    <x v="898"/>
    <n v="7.54"/>
    <n v="6"/>
    <n v="-13.19"/>
  </r>
  <r>
    <d v="2017-11-04T00:00:00"/>
    <x v="3"/>
    <x v="10"/>
    <x v="365"/>
    <x v="0"/>
    <x v="0"/>
    <x v="3"/>
    <x v="538"/>
    <n v="1.41"/>
    <n v="2"/>
    <n v="-2.3199999999999998"/>
  </r>
  <r>
    <d v="2017-11-04T00:00:00"/>
    <x v="3"/>
    <x v="10"/>
    <x v="365"/>
    <x v="0"/>
    <x v="0"/>
    <x v="3"/>
    <x v="811"/>
    <n v="4.1399999999999997"/>
    <n v="4"/>
    <n v="-6.42"/>
  </r>
  <r>
    <d v="2017-11-04T00:00:00"/>
    <x v="3"/>
    <x v="10"/>
    <x v="365"/>
    <x v="0"/>
    <x v="0"/>
    <x v="2"/>
    <x v="1125"/>
    <n v="52.75"/>
    <n v="3"/>
    <n v="-12.53"/>
  </r>
  <r>
    <d v="2017-11-04T00:00:00"/>
    <x v="3"/>
    <x v="10"/>
    <x v="418"/>
    <x v="10"/>
    <x v="2"/>
    <x v="9"/>
    <x v="225"/>
    <n v="70.72"/>
    <n v="4"/>
    <n v="-6.19"/>
  </r>
  <r>
    <d v="2017-11-04T00:00:00"/>
    <x v="3"/>
    <x v="10"/>
    <x v="418"/>
    <x v="10"/>
    <x v="0"/>
    <x v="2"/>
    <x v="144"/>
    <n v="194.35"/>
    <n v="3"/>
    <n v="-43.73"/>
  </r>
  <r>
    <d v="2017-11-04T00:00:00"/>
    <x v="3"/>
    <x v="10"/>
    <x v="307"/>
    <x v="13"/>
    <x v="0"/>
    <x v="4"/>
    <x v="319"/>
    <n v="4.3"/>
    <n v="2"/>
    <n v="1.42"/>
  </r>
  <r>
    <d v="2017-11-05T00:00:00"/>
    <x v="3"/>
    <x v="10"/>
    <x v="350"/>
    <x v="12"/>
    <x v="0"/>
    <x v="3"/>
    <x v="881"/>
    <n v="2.39"/>
    <n v="2"/>
    <n v="-1.83"/>
  </r>
  <r>
    <d v="2017-11-05T00:00:00"/>
    <x v="3"/>
    <x v="10"/>
    <x v="350"/>
    <x v="12"/>
    <x v="0"/>
    <x v="2"/>
    <x v="994"/>
    <n v="243.99"/>
    <n v="7"/>
    <n v="30.5"/>
  </r>
  <r>
    <d v="2017-11-05T00:00:00"/>
    <x v="3"/>
    <x v="10"/>
    <x v="141"/>
    <x v="31"/>
    <x v="2"/>
    <x v="9"/>
    <x v="552"/>
    <n v="159.99"/>
    <n v="1"/>
    <n v="54.4"/>
  </r>
  <r>
    <d v="2017-11-05T00:00:00"/>
    <x v="3"/>
    <x v="10"/>
    <x v="743"/>
    <x v="20"/>
    <x v="2"/>
    <x v="9"/>
    <x v="77"/>
    <n v="390.75"/>
    <n v="5"/>
    <n v="171.93"/>
  </r>
  <r>
    <d v="2017-11-05T00:00:00"/>
    <x v="3"/>
    <x v="10"/>
    <x v="611"/>
    <x v="1"/>
    <x v="0"/>
    <x v="3"/>
    <x v="775"/>
    <n v="16.03"/>
    <n v="5"/>
    <n v="-25.65"/>
  </r>
  <r>
    <d v="2017-11-05T00:00:00"/>
    <x v="3"/>
    <x v="10"/>
    <x v="551"/>
    <x v="0"/>
    <x v="2"/>
    <x v="6"/>
    <x v="855"/>
    <n v="492.77"/>
    <n v="4"/>
    <n v="55.44"/>
  </r>
  <r>
    <d v="2017-11-05T00:00:00"/>
    <x v="3"/>
    <x v="10"/>
    <x v="266"/>
    <x v="3"/>
    <x v="0"/>
    <x v="0"/>
    <x v="1499"/>
    <n v="12.96"/>
    <n v="2"/>
    <n v="6.22"/>
  </r>
  <r>
    <d v="2017-11-05T00:00:00"/>
    <x v="3"/>
    <x v="10"/>
    <x v="792"/>
    <x v="20"/>
    <x v="0"/>
    <x v="3"/>
    <x v="213"/>
    <n v="164.69"/>
    <n v="6"/>
    <n v="55.58"/>
  </r>
  <r>
    <d v="2017-11-05T00:00:00"/>
    <x v="3"/>
    <x v="10"/>
    <x v="792"/>
    <x v="20"/>
    <x v="1"/>
    <x v="13"/>
    <x v="71"/>
    <n v="166.5"/>
    <n v="2"/>
    <n v="-66.599999999999994"/>
  </r>
  <r>
    <d v="2017-11-05T00:00:00"/>
    <x v="3"/>
    <x v="10"/>
    <x v="792"/>
    <x v="20"/>
    <x v="0"/>
    <x v="0"/>
    <x v="1382"/>
    <n v="12.96"/>
    <n v="2"/>
    <n v="6.22"/>
  </r>
  <r>
    <d v="2017-11-05T00:00:00"/>
    <x v="3"/>
    <x v="10"/>
    <x v="792"/>
    <x v="20"/>
    <x v="0"/>
    <x v="0"/>
    <x v="267"/>
    <n v="110.96"/>
    <n v="2"/>
    <n v="53.26"/>
  </r>
  <r>
    <d v="2017-11-05T00:00:00"/>
    <x v="3"/>
    <x v="10"/>
    <x v="792"/>
    <x v="20"/>
    <x v="2"/>
    <x v="6"/>
    <x v="1631"/>
    <n v="99.98"/>
    <n v="2"/>
    <n v="4"/>
  </r>
  <r>
    <d v="2017-11-05T00:00:00"/>
    <x v="3"/>
    <x v="10"/>
    <x v="792"/>
    <x v="20"/>
    <x v="0"/>
    <x v="3"/>
    <x v="496"/>
    <n v="11.42"/>
    <n v="1"/>
    <n v="3.71"/>
  </r>
  <r>
    <d v="2017-11-05T00:00:00"/>
    <x v="3"/>
    <x v="10"/>
    <x v="792"/>
    <x v="20"/>
    <x v="1"/>
    <x v="5"/>
    <x v="1168"/>
    <n v="128.12"/>
    <n v="2"/>
    <n v="24.2"/>
  </r>
  <r>
    <d v="2017-11-05T00:00:00"/>
    <x v="3"/>
    <x v="10"/>
    <x v="792"/>
    <x v="20"/>
    <x v="1"/>
    <x v="8"/>
    <x v="1802"/>
    <n v="101.4"/>
    <n v="5"/>
    <n v="38.53"/>
  </r>
  <r>
    <d v="2017-11-05T00:00:00"/>
    <x v="3"/>
    <x v="10"/>
    <x v="692"/>
    <x v="18"/>
    <x v="0"/>
    <x v="0"/>
    <x v="1287"/>
    <n v="4.41"/>
    <n v="1"/>
    <n v="2.0299999999999998"/>
  </r>
  <r>
    <d v="2017-11-05T00:00:00"/>
    <x v="3"/>
    <x v="10"/>
    <x v="692"/>
    <x v="18"/>
    <x v="0"/>
    <x v="0"/>
    <x v="371"/>
    <n v="167.94"/>
    <n v="3"/>
    <n v="82.29"/>
  </r>
  <r>
    <d v="2017-11-05T00:00:00"/>
    <x v="3"/>
    <x v="10"/>
    <x v="692"/>
    <x v="18"/>
    <x v="0"/>
    <x v="0"/>
    <x v="1791"/>
    <n v="67.8"/>
    <n v="10"/>
    <n v="31.19"/>
  </r>
  <r>
    <d v="2017-11-06T00:00:00"/>
    <x v="3"/>
    <x v="10"/>
    <x v="680"/>
    <x v="11"/>
    <x v="0"/>
    <x v="3"/>
    <x v="933"/>
    <n v="5.68"/>
    <n v="1"/>
    <n v="-3.79"/>
  </r>
  <r>
    <d v="2017-11-06T00:00:00"/>
    <x v="3"/>
    <x v="10"/>
    <x v="139"/>
    <x v="23"/>
    <x v="0"/>
    <x v="2"/>
    <x v="1844"/>
    <n v="46.26"/>
    <n v="3"/>
    <n v="12.03"/>
  </r>
  <r>
    <d v="2017-11-06T00:00:00"/>
    <x v="3"/>
    <x v="10"/>
    <x v="668"/>
    <x v="5"/>
    <x v="0"/>
    <x v="0"/>
    <x v="1132"/>
    <n v="5.78"/>
    <n v="1"/>
    <n v="2.83"/>
  </r>
  <r>
    <d v="2017-11-06T00:00:00"/>
    <x v="3"/>
    <x v="10"/>
    <x v="456"/>
    <x v="3"/>
    <x v="0"/>
    <x v="10"/>
    <x v="920"/>
    <n v="15.28"/>
    <n v="2"/>
    <n v="7.49"/>
  </r>
  <r>
    <d v="2017-11-06T00:00:00"/>
    <x v="3"/>
    <x v="10"/>
    <x v="456"/>
    <x v="3"/>
    <x v="1"/>
    <x v="8"/>
    <x v="353"/>
    <n v="8.73"/>
    <n v="1"/>
    <n v="2.97"/>
  </r>
  <r>
    <d v="2017-11-06T00:00:00"/>
    <x v="3"/>
    <x v="10"/>
    <x v="456"/>
    <x v="3"/>
    <x v="0"/>
    <x v="4"/>
    <x v="959"/>
    <n v="5.68"/>
    <n v="2"/>
    <n v="1.76"/>
  </r>
  <r>
    <d v="2017-11-06T00:00:00"/>
    <x v="3"/>
    <x v="10"/>
    <x v="453"/>
    <x v="25"/>
    <x v="0"/>
    <x v="12"/>
    <x v="425"/>
    <n v="499.58"/>
    <n v="3"/>
    <n v="43.71"/>
  </r>
  <r>
    <d v="2017-11-06T00:00:00"/>
    <x v="3"/>
    <x v="10"/>
    <x v="453"/>
    <x v="25"/>
    <x v="0"/>
    <x v="0"/>
    <x v="114"/>
    <n v="31.1"/>
    <n v="6"/>
    <n v="10.89"/>
  </r>
  <r>
    <d v="2017-11-06T00:00:00"/>
    <x v="3"/>
    <x v="10"/>
    <x v="453"/>
    <x v="25"/>
    <x v="0"/>
    <x v="3"/>
    <x v="82"/>
    <n v="13.27"/>
    <n v="8"/>
    <n v="-10.62"/>
  </r>
  <r>
    <d v="2017-11-06T00:00:00"/>
    <x v="3"/>
    <x v="10"/>
    <x v="453"/>
    <x v="25"/>
    <x v="1"/>
    <x v="8"/>
    <x v="837"/>
    <n v="28.27"/>
    <n v="2"/>
    <n v="6.36"/>
  </r>
  <r>
    <d v="2017-11-06T00:00:00"/>
    <x v="3"/>
    <x v="10"/>
    <x v="453"/>
    <x v="25"/>
    <x v="0"/>
    <x v="2"/>
    <x v="161"/>
    <n v="259.14"/>
    <n v="4"/>
    <n v="-51.83"/>
  </r>
  <r>
    <d v="2017-11-06T00:00:00"/>
    <x v="3"/>
    <x v="10"/>
    <x v="684"/>
    <x v="28"/>
    <x v="0"/>
    <x v="4"/>
    <x v="1729"/>
    <n v="13.9"/>
    <n v="5"/>
    <n v="3.61"/>
  </r>
  <r>
    <d v="2017-11-06T00:00:00"/>
    <x v="3"/>
    <x v="10"/>
    <x v="684"/>
    <x v="28"/>
    <x v="0"/>
    <x v="0"/>
    <x v="371"/>
    <n v="26.38"/>
    <n v="1"/>
    <n v="12.13"/>
  </r>
  <r>
    <d v="2017-11-06T00:00:00"/>
    <x v="3"/>
    <x v="10"/>
    <x v="505"/>
    <x v="2"/>
    <x v="1"/>
    <x v="5"/>
    <x v="943"/>
    <n v="127.37"/>
    <n v="2"/>
    <n v="-30.93"/>
  </r>
  <r>
    <d v="2017-11-06T00:00:00"/>
    <x v="3"/>
    <x v="10"/>
    <x v="505"/>
    <x v="2"/>
    <x v="0"/>
    <x v="0"/>
    <x v="1449"/>
    <n v="47.95"/>
    <n v="3"/>
    <n v="16.18"/>
  </r>
  <r>
    <d v="2017-11-06T00:00:00"/>
    <x v="3"/>
    <x v="10"/>
    <x v="365"/>
    <x v="3"/>
    <x v="0"/>
    <x v="0"/>
    <x v="1449"/>
    <n v="59.94"/>
    <n v="3"/>
    <n v="28.17"/>
  </r>
  <r>
    <d v="2017-11-06T00:00:00"/>
    <x v="3"/>
    <x v="10"/>
    <x v="365"/>
    <x v="3"/>
    <x v="0"/>
    <x v="0"/>
    <x v="371"/>
    <n v="45.36"/>
    <n v="4"/>
    <n v="22.23"/>
  </r>
  <r>
    <d v="2017-11-06T00:00:00"/>
    <x v="3"/>
    <x v="10"/>
    <x v="365"/>
    <x v="3"/>
    <x v="0"/>
    <x v="0"/>
    <x v="1133"/>
    <n v="26.4"/>
    <n v="5"/>
    <n v="12.67"/>
  </r>
  <r>
    <d v="2017-11-06T00:00:00"/>
    <x v="3"/>
    <x v="10"/>
    <x v="365"/>
    <x v="3"/>
    <x v="0"/>
    <x v="1"/>
    <x v="1476"/>
    <n v="41.4"/>
    <n v="4"/>
    <n v="19.87"/>
  </r>
  <r>
    <d v="2017-11-06T00:00:00"/>
    <x v="3"/>
    <x v="10"/>
    <x v="365"/>
    <x v="3"/>
    <x v="2"/>
    <x v="9"/>
    <x v="281"/>
    <n v="16.95"/>
    <n v="1"/>
    <n v="1.02"/>
  </r>
  <r>
    <d v="2017-11-06T00:00:00"/>
    <x v="3"/>
    <x v="10"/>
    <x v="778"/>
    <x v="20"/>
    <x v="0"/>
    <x v="0"/>
    <x v="1195"/>
    <n v="318.95999999999998"/>
    <n v="9"/>
    <n v="149.91"/>
  </r>
  <r>
    <d v="2017-11-06T00:00:00"/>
    <x v="3"/>
    <x v="10"/>
    <x v="692"/>
    <x v="22"/>
    <x v="1"/>
    <x v="13"/>
    <x v="576"/>
    <n v="2036.86"/>
    <n v="7"/>
    <n v="366.63"/>
  </r>
  <r>
    <d v="2017-11-06T00:00:00"/>
    <x v="3"/>
    <x v="10"/>
    <x v="692"/>
    <x v="22"/>
    <x v="1"/>
    <x v="5"/>
    <x v="629"/>
    <n v="449.57"/>
    <n v="2"/>
    <n v="-73.05"/>
  </r>
  <r>
    <d v="2017-11-06T00:00:00"/>
    <x v="3"/>
    <x v="10"/>
    <x v="692"/>
    <x v="22"/>
    <x v="2"/>
    <x v="9"/>
    <x v="390"/>
    <n v="108.96"/>
    <n v="3"/>
    <n v="32.69"/>
  </r>
  <r>
    <d v="2017-11-06T00:00:00"/>
    <x v="3"/>
    <x v="10"/>
    <x v="31"/>
    <x v="0"/>
    <x v="1"/>
    <x v="8"/>
    <x v="1112"/>
    <n v="30.56"/>
    <n v="5"/>
    <n v="-19.86"/>
  </r>
  <r>
    <d v="2017-11-06T00:00:00"/>
    <x v="3"/>
    <x v="10"/>
    <x v="757"/>
    <x v="0"/>
    <x v="0"/>
    <x v="3"/>
    <x v="253"/>
    <n v="1.25"/>
    <n v="2"/>
    <n v="-1.93"/>
  </r>
  <r>
    <d v="2017-11-06T00:00:00"/>
    <x v="3"/>
    <x v="10"/>
    <x v="173"/>
    <x v="0"/>
    <x v="0"/>
    <x v="2"/>
    <x v="939"/>
    <n v="18.16"/>
    <n v="2"/>
    <n v="1.82"/>
  </r>
  <r>
    <d v="2017-11-07T00:00:00"/>
    <x v="3"/>
    <x v="10"/>
    <x v="35"/>
    <x v="3"/>
    <x v="2"/>
    <x v="9"/>
    <x v="1291"/>
    <n v="59.97"/>
    <n v="3"/>
    <n v="13.79"/>
  </r>
  <r>
    <d v="2017-11-07T00:00:00"/>
    <x v="3"/>
    <x v="10"/>
    <x v="35"/>
    <x v="3"/>
    <x v="2"/>
    <x v="6"/>
    <x v="669"/>
    <n v="761.54"/>
    <n v="7"/>
    <n v="66.64"/>
  </r>
  <r>
    <d v="2017-11-07T00:00:00"/>
    <x v="3"/>
    <x v="10"/>
    <x v="287"/>
    <x v="2"/>
    <x v="2"/>
    <x v="6"/>
    <x v="1118"/>
    <n v="359.97"/>
    <n v="5"/>
    <n v="-71.989999999999995"/>
  </r>
  <r>
    <d v="2017-11-07T00:00:00"/>
    <x v="3"/>
    <x v="10"/>
    <x v="287"/>
    <x v="2"/>
    <x v="1"/>
    <x v="13"/>
    <x v="1053"/>
    <n v="350.35"/>
    <n v="4"/>
    <n v="-140.13999999999999"/>
  </r>
  <r>
    <d v="2017-11-07T00:00:00"/>
    <x v="3"/>
    <x v="10"/>
    <x v="578"/>
    <x v="3"/>
    <x v="0"/>
    <x v="3"/>
    <x v="876"/>
    <n v="21.79"/>
    <n v="4"/>
    <n v="7.63"/>
  </r>
  <r>
    <d v="2017-11-07T00:00:00"/>
    <x v="3"/>
    <x v="10"/>
    <x v="578"/>
    <x v="3"/>
    <x v="2"/>
    <x v="9"/>
    <x v="1507"/>
    <n v="439.8"/>
    <n v="4"/>
    <n v="145.13"/>
  </r>
  <r>
    <d v="2017-11-07T00:00:00"/>
    <x v="3"/>
    <x v="10"/>
    <x v="500"/>
    <x v="7"/>
    <x v="0"/>
    <x v="12"/>
    <x v="366"/>
    <n v="100.94"/>
    <n v="7"/>
    <n v="33.31"/>
  </r>
  <r>
    <d v="2017-11-07T00:00:00"/>
    <x v="3"/>
    <x v="10"/>
    <x v="558"/>
    <x v="20"/>
    <x v="2"/>
    <x v="9"/>
    <x v="884"/>
    <n v="7.88"/>
    <n v="4"/>
    <n v="2.52"/>
  </r>
  <r>
    <d v="2017-11-07T00:00:00"/>
    <x v="3"/>
    <x v="10"/>
    <x v="549"/>
    <x v="36"/>
    <x v="1"/>
    <x v="5"/>
    <x v="26"/>
    <n v="272.97000000000003"/>
    <n v="3"/>
    <n v="43.68"/>
  </r>
  <r>
    <d v="2017-11-07T00:00:00"/>
    <x v="3"/>
    <x v="10"/>
    <x v="574"/>
    <x v="39"/>
    <x v="0"/>
    <x v="3"/>
    <x v="505"/>
    <n v="38.159999999999997"/>
    <n v="9"/>
    <n v="19.079999999999998"/>
  </r>
  <r>
    <d v="2017-11-08T00:00:00"/>
    <x v="3"/>
    <x v="10"/>
    <x v="253"/>
    <x v="20"/>
    <x v="0"/>
    <x v="4"/>
    <x v="1841"/>
    <n v="109.9"/>
    <n v="5"/>
    <n v="32.97"/>
  </r>
  <r>
    <d v="2017-11-08T00:00:00"/>
    <x v="3"/>
    <x v="10"/>
    <x v="148"/>
    <x v="36"/>
    <x v="1"/>
    <x v="8"/>
    <x v="1484"/>
    <n v="274.2"/>
    <n v="10"/>
    <n v="112.42"/>
  </r>
  <r>
    <d v="2017-11-09T00:00:00"/>
    <x v="3"/>
    <x v="10"/>
    <x v="672"/>
    <x v="20"/>
    <x v="1"/>
    <x v="8"/>
    <x v="568"/>
    <n v="96.53"/>
    <n v="7"/>
    <n v="40.54"/>
  </r>
  <r>
    <d v="2017-11-09T00:00:00"/>
    <x v="3"/>
    <x v="10"/>
    <x v="403"/>
    <x v="3"/>
    <x v="1"/>
    <x v="5"/>
    <x v="1322"/>
    <n v="215.98"/>
    <n v="3"/>
    <n v="-2.7"/>
  </r>
  <r>
    <d v="2017-11-09T00:00:00"/>
    <x v="3"/>
    <x v="10"/>
    <x v="212"/>
    <x v="3"/>
    <x v="0"/>
    <x v="2"/>
    <x v="660"/>
    <n v="63.56"/>
    <n v="2"/>
    <n v="3.18"/>
  </r>
  <r>
    <d v="2017-11-09T00:00:00"/>
    <x v="3"/>
    <x v="10"/>
    <x v="212"/>
    <x v="3"/>
    <x v="2"/>
    <x v="9"/>
    <x v="288"/>
    <n v="99.99"/>
    <n v="1"/>
    <n v="44"/>
  </r>
  <r>
    <d v="2017-11-09T00:00:00"/>
    <x v="3"/>
    <x v="10"/>
    <x v="291"/>
    <x v="36"/>
    <x v="0"/>
    <x v="3"/>
    <x v="96"/>
    <n v="9.64"/>
    <n v="2"/>
    <n v="4.43"/>
  </r>
  <r>
    <d v="2017-11-09T00:00:00"/>
    <x v="3"/>
    <x v="10"/>
    <x v="291"/>
    <x v="36"/>
    <x v="2"/>
    <x v="9"/>
    <x v="1829"/>
    <n v="826.62"/>
    <n v="3"/>
    <n v="355.45"/>
  </r>
  <r>
    <d v="2017-11-09T00:00:00"/>
    <x v="3"/>
    <x v="10"/>
    <x v="291"/>
    <x v="36"/>
    <x v="0"/>
    <x v="2"/>
    <x v="986"/>
    <n v="1633.14"/>
    <n v="9"/>
    <n v="473.61"/>
  </r>
  <r>
    <d v="2017-11-09T00:00:00"/>
    <x v="3"/>
    <x v="10"/>
    <x v="291"/>
    <x v="36"/>
    <x v="0"/>
    <x v="2"/>
    <x v="986"/>
    <n v="544.38"/>
    <n v="3"/>
    <n v="157.87"/>
  </r>
  <r>
    <d v="2017-11-09T00:00:00"/>
    <x v="3"/>
    <x v="10"/>
    <x v="264"/>
    <x v="3"/>
    <x v="1"/>
    <x v="8"/>
    <x v="152"/>
    <n v="47.12"/>
    <n v="8"/>
    <n v="20.73"/>
  </r>
  <r>
    <d v="2017-11-09T00:00:00"/>
    <x v="3"/>
    <x v="10"/>
    <x v="458"/>
    <x v="3"/>
    <x v="1"/>
    <x v="5"/>
    <x v="376"/>
    <n v="523.39"/>
    <n v="3"/>
    <n v="52.34"/>
  </r>
  <r>
    <d v="2017-11-09T00:00:00"/>
    <x v="3"/>
    <x v="10"/>
    <x v="725"/>
    <x v="16"/>
    <x v="2"/>
    <x v="9"/>
    <x v="615"/>
    <n v="191.98"/>
    <n v="3"/>
    <n v="38.4"/>
  </r>
  <r>
    <d v="2017-11-09T00:00:00"/>
    <x v="3"/>
    <x v="10"/>
    <x v="725"/>
    <x v="16"/>
    <x v="2"/>
    <x v="6"/>
    <x v="1426"/>
    <n v="499.17"/>
    <n v="4"/>
    <n v="31.2"/>
  </r>
  <r>
    <d v="2017-11-10T00:00:00"/>
    <x v="3"/>
    <x v="10"/>
    <x v="518"/>
    <x v="12"/>
    <x v="0"/>
    <x v="3"/>
    <x v="997"/>
    <n v="38.39"/>
    <n v="14"/>
    <n v="-25.59"/>
  </r>
  <r>
    <d v="2017-11-10T00:00:00"/>
    <x v="3"/>
    <x v="10"/>
    <x v="518"/>
    <x v="12"/>
    <x v="2"/>
    <x v="15"/>
    <x v="1197"/>
    <n v="95.99"/>
    <n v="2"/>
    <n v="-64"/>
  </r>
  <r>
    <d v="2017-11-10T00:00:00"/>
    <x v="3"/>
    <x v="10"/>
    <x v="518"/>
    <x v="12"/>
    <x v="2"/>
    <x v="9"/>
    <x v="621"/>
    <n v="239.95"/>
    <n v="6"/>
    <n v="-35.99"/>
  </r>
  <r>
    <d v="2017-11-10T00:00:00"/>
    <x v="3"/>
    <x v="10"/>
    <x v="518"/>
    <x v="12"/>
    <x v="2"/>
    <x v="6"/>
    <x v="458"/>
    <n v="201.58"/>
    <n v="2"/>
    <n v="15.12"/>
  </r>
  <r>
    <d v="2017-11-10T00:00:00"/>
    <x v="3"/>
    <x v="10"/>
    <x v="518"/>
    <x v="12"/>
    <x v="1"/>
    <x v="5"/>
    <x v="629"/>
    <n v="899.14"/>
    <n v="4"/>
    <n v="-146.11000000000001"/>
  </r>
  <r>
    <d v="2017-11-10T00:00:00"/>
    <x v="3"/>
    <x v="10"/>
    <x v="136"/>
    <x v="20"/>
    <x v="0"/>
    <x v="3"/>
    <x v="411"/>
    <n v="931.18"/>
    <n v="3"/>
    <n v="314.27"/>
  </r>
  <r>
    <d v="2017-11-10T00:00:00"/>
    <x v="3"/>
    <x v="10"/>
    <x v="136"/>
    <x v="20"/>
    <x v="2"/>
    <x v="6"/>
    <x v="1529"/>
    <n v="430.88"/>
    <n v="2"/>
    <n v="124.96"/>
  </r>
  <r>
    <d v="2017-11-10T00:00:00"/>
    <x v="3"/>
    <x v="10"/>
    <x v="615"/>
    <x v="0"/>
    <x v="1"/>
    <x v="8"/>
    <x v="990"/>
    <n v="341.96"/>
    <n v="5"/>
    <n v="-427.45"/>
  </r>
  <r>
    <d v="2017-11-10T00:00:00"/>
    <x v="3"/>
    <x v="10"/>
    <x v="317"/>
    <x v="22"/>
    <x v="0"/>
    <x v="3"/>
    <x v="1267"/>
    <n v="26.35"/>
    <n v="3"/>
    <n v="9.5500000000000007"/>
  </r>
  <r>
    <d v="2017-11-10T00:00:00"/>
    <x v="3"/>
    <x v="10"/>
    <x v="108"/>
    <x v="16"/>
    <x v="0"/>
    <x v="3"/>
    <x v="762"/>
    <n v="11.52"/>
    <n v="5"/>
    <n v="-7.68"/>
  </r>
  <r>
    <d v="2017-11-10T00:00:00"/>
    <x v="3"/>
    <x v="10"/>
    <x v="586"/>
    <x v="3"/>
    <x v="0"/>
    <x v="4"/>
    <x v="337"/>
    <n v="7.8"/>
    <n v="3"/>
    <n v="2.11"/>
  </r>
  <r>
    <d v="2017-11-10T00:00:00"/>
    <x v="3"/>
    <x v="10"/>
    <x v="283"/>
    <x v="22"/>
    <x v="0"/>
    <x v="12"/>
    <x v="1368"/>
    <n v="400.8"/>
    <n v="5"/>
    <n v="112.22"/>
  </r>
  <r>
    <d v="2017-11-10T00:00:00"/>
    <x v="3"/>
    <x v="10"/>
    <x v="283"/>
    <x v="22"/>
    <x v="0"/>
    <x v="3"/>
    <x v="171"/>
    <n v="28.79"/>
    <n v="1"/>
    <n v="10.08"/>
  </r>
  <r>
    <d v="2017-11-10T00:00:00"/>
    <x v="3"/>
    <x v="10"/>
    <x v="258"/>
    <x v="3"/>
    <x v="2"/>
    <x v="9"/>
    <x v="1081"/>
    <n v="111.79"/>
    <n v="7"/>
    <n v="43.6"/>
  </r>
  <r>
    <d v="2017-11-10T00:00:00"/>
    <x v="3"/>
    <x v="10"/>
    <x v="5"/>
    <x v="3"/>
    <x v="1"/>
    <x v="5"/>
    <x v="1082"/>
    <n v="241.42"/>
    <n v="2"/>
    <n v="-36.21"/>
  </r>
  <r>
    <d v="2017-11-11T00:00:00"/>
    <x v="3"/>
    <x v="10"/>
    <x v="210"/>
    <x v="0"/>
    <x v="0"/>
    <x v="1"/>
    <x v="1046"/>
    <n v="10.44"/>
    <n v="5"/>
    <n v="3.39"/>
  </r>
  <r>
    <d v="2017-11-11T00:00:00"/>
    <x v="3"/>
    <x v="10"/>
    <x v="210"/>
    <x v="0"/>
    <x v="0"/>
    <x v="3"/>
    <x v="1461"/>
    <n v="18.34"/>
    <n v="4"/>
    <n v="-32.090000000000003"/>
  </r>
  <r>
    <d v="2017-11-11T00:00:00"/>
    <x v="3"/>
    <x v="10"/>
    <x v="770"/>
    <x v="10"/>
    <x v="0"/>
    <x v="0"/>
    <x v="1378"/>
    <n v="10.37"/>
    <n v="2"/>
    <n v="3.63"/>
  </r>
  <r>
    <d v="2017-11-11T00:00:00"/>
    <x v="3"/>
    <x v="10"/>
    <x v="41"/>
    <x v="3"/>
    <x v="0"/>
    <x v="12"/>
    <x v="188"/>
    <n v="10.89"/>
    <n v="1"/>
    <n v="2.83"/>
  </r>
  <r>
    <d v="2017-11-11T00:00:00"/>
    <x v="3"/>
    <x v="10"/>
    <x v="41"/>
    <x v="3"/>
    <x v="0"/>
    <x v="0"/>
    <x v="1588"/>
    <n v="19.440000000000001"/>
    <n v="3"/>
    <n v="9.33"/>
  </r>
  <r>
    <d v="2017-11-11T00:00:00"/>
    <x v="3"/>
    <x v="10"/>
    <x v="41"/>
    <x v="3"/>
    <x v="0"/>
    <x v="3"/>
    <x v="417"/>
    <n v="121.6"/>
    <n v="5"/>
    <n v="39.520000000000003"/>
  </r>
  <r>
    <d v="2017-11-11T00:00:00"/>
    <x v="3"/>
    <x v="10"/>
    <x v="287"/>
    <x v="14"/>
    <x v="0"/>
    <x v="4"/>
    <x v="1819"/>
    <n v="181.86"/>
    <n v="7"/>
    <n v="50.92"/>
  </r>
  <r>
    <d v="2017-11-11T00:00:00"/>
    <x v="3"/>
    <x v="10"/>
    <x v="494"/>
    <x v="30"/>
    <x v="0"/>
    <x v="7"/>
    <x v="693"/>
    <n v="45.92"/>
    <n v="4"/>
    <n v="21.58"/>
  </r>
  <r>
    <d v="2017-11-11T00:00:00"/>
    <x v="3"/>
    <x v="10"/>
    <x v="651"/>
    <x v="21"/>
    <x v="0"/>
    <x v="3"/>
    <x v="756"/>
    <n v="18.239999999999998"/>
    <n v="3"/>
    <n v="8.57"/>
  </r>
  <r>
    <d v="2017-11-11T00:00:00"/>
    <x v="3"/>
    <x v="10"/>
    <x v="711"/>
    <x v="20"/>
    <x v="0"/>
    <x v="2"/>
    <x v="1784"/>
    <n v="35.479999999999997"/>
    <n v="1"/>
    <n v="0"/>
  </r>
  <r>
    <d v="2017-11-11T00:00:00"/>
    <x v="3"/>
    <x v="10"/>
    <x v="653"/>
    <x v="16"/>
    <x v="0"/>
    <x v="12"/>
    <x v="1193"/>
    <n v="1158.1199999999999"/>
    <n v="5"/>
    <n v="130.29"/>
  </r>
  <r>
    <d v="2017-11-11T00:00:00"/>
    <x v="3"/>
    <x v="10"/>
    <x v="289"/>
    <x v="15"/>
    <x v="1"/>
    <x v="8"/>
    <x v="1150"/>
    <n v="88.92"/>
    <n v="5"/>
    <n v="14.45"/>
  </r>
  <r>
    <d v="2017-11-11T00:00:00"/>
    <x v="3"/>
    <x v="10"/>
    <x v="586"/>
    <x v="3"/>
    <x v="1"/>
    <x v="8"/>
    <x v="353"/>
    <n v="34.92"/>
    <n v="4"/>
    <n v="11.87"/>
  </r>
  <r>
    <d v="2017-11-11T00:00:00"/>
    <x v="3"/>
    <x v="10"/>
    <x v="190"/>
    <x v="0"/>
    <x v="2"/>
    <x v="6"/>
    <x v="1304"/>
    <n v="35.18"/>
    <n v="2"/>
    <n v="12.31"/>
  </r>
  <r>
    <d v="2017-11-11T00:00:00"/>
    <x v="3"/>
    <x v="10"/>
    <x v="506"/>
    <x v="19"/>
    <x v="0"/>
    <x v="14"/>
    <x v="724"/>
    <n v="25.5"/>
    <n v="3"/>
    <n v="6.63"/>
  </r>
  <r>
    <d v="2017-11-12T00:00:00"/>
    <x v="3"/>
    <x v="10"/>
    <x v="639"/>
    <x v="3"/>
    <x v="0"/>
    <x v="0"/>
    <x v="1018"/>
    <n v="10.56"/>
    <n v="2"/>
    <n v="4.75"/>
  </r>
  <r>
    <d v="2017-11-12T00:00:00"/>
    <x v="3"/>
    <x v="10"/>
    <x v="290"/>
    <x v="20"/>
    <x v="0"/>
    <x v="3"/>
    <x v="881"/>
    <n v="15.92"/>
    <n v="5"/>
    <n v="5.37"/>
  </r>
  <r>
    <d v="2017-11-12T00:00:00"/>
    <x v="3"/>
    <x v="10"/>
    <x v="534"/>
    <x v="0"/>
    <x v="0"/>
    <x v="0"/>
    <x v="1269"/>
    <n v="16.059999999999999"/>
    <n v="3"/>
    <n v="5.82"/>
  </r>
  <r>
    <d v="2017-11-12T00:00:00"/>
    <x v="3"/>
    <x v="10"/>
    <x v="534"/>
    <x v="0"/>
    <x v="0"/>
    <x v="0"/>
    <x v="919"/>
    <n v="223.06"/>
    <n v="9"/>
    <n v="69.709999999999994"/>
  </r>
  <r>
    <d v="2017-11-12T00:00:00"/>
    <x v="3"/>
    <x v="10"/>
    <x v="534"/>
    <x v="0"/>
    <x v="0"/>
    <x v="2"/>
    <x v="1002"/>
    <n v="540.04999999999995"/>
    <n v="3"/>
    <n v="-47.25"/>
  </r>
  <r>
    <d v="2017-11-12T00:00:00"/>
    <x v="3"/>
    <x v="10"/>
    <x v="537"/>
    <x v="10"/>
    <x v="2"/>
    <x v="6"/>
    <x v="1719"/>
    <n v="370.78"/>
    <n v="3"/>
    <n v="-92.7"/>
  </r>
  <r>
    <d v="2017-11-12T00:00:00"/>
    <x v="3"/>
    <x v="10"/>
    <x v="306"/>
    <x v="12"/>
    <x v="2"/>
    <x v="9"/>
    <x v="17"/>
    <n v="41.6"/>
    <n v="4"/>
    <n v="13"/>
  </r>
  <r>
    <d v="2017-11-12T00:00:00"/>
    <x v="3"/>
    <x v="10"/>
    <x v="306"/>
    <x v="12"/>
    <x v="0"/>
    <x v="0"/>
    <x v="741"/>
    <n v="23.12"/>
    <n v="5"/>
    <n v="8.3800000000000008"/>
  </r>
  <r>
    <d v="2017-11-12T00:00:00"/>
    <x v="3"/>
    <x v="10"/>
    <x v="306"/>
    <x v="12"/>
    <x v="1"/>
    <x v="5"/>
    <x v="1168"/>
    <n v="113.89"/>
    <n v="2"/>
    <n v="9.9700000000000006"/>
  </r>
  <r>
    <d v="2017-11-12T00:00:00"/>
    <x v="3"/>
    <x v="10"/>
    <x v="306"/>
    <x v="12"/>
    <x v="1"/>
    <x v="8"/>
    <x v="1431"/>
    <n v="113.57"/>
    <n v="2"/>
    <n v="-5.68"/>
  </r>
  <r>
    <d v="2017-11-12T00:00:00"/>
    <x v="3"/>
    <x v="10"/>
    <x v="306"/>
    <x v="12"/>
    <x v="2"/>
    <x v="6"/>
    <x v="1297"/>
    <n v="7.92"/>
    <n v="2"/>
    <n v="0.69"/>
  </r>
  <r>
    <d v="2017-11-12T00:00:00"/>
    <x v="3"/>
    <x v="10"/>
    <x v="306"/>
    <x v="12"/>
    <x v="2"/>
    <x v="6"/>
    <x v="352"/>
    <n v="671.98"/>
    <n v="2"/>
    <n v="50.4"/>
  </r>
  <r>
    <d v="2017-11-12T00:00:00"/>
    <x v="3"/>
    <x v="10"/>
    <x v="471"/>
    <x v="0"/>
    <x v="0"/>
    <x v="3"/>
    <x v="79"/>
    <n v="30.56"/>
    <n v="5"/>
    <n v="-45.84"/>
  </r>
  <r>
    <d v="2017-11-12T00:00:00"/>
    <x v="3"/>
    <x v="10"/>
    <x v="471"/>
    <x v="0"/>
    <x v="0"/>
    <x v="2"/>
    <x v="99"/>
    <n v="77.95"/>
    <n v="3"/>
    <n v="-15.59"/>
  </r>
  <r>
    <d v="2017-11-12T00:00:00"/>
    <x v="3"/>
    <x v="10"/>
    <x v="471"/>
    <x v="0"/>
    <x v="2"/>
    <x v="6"/>
    <x v="1210"/>
    <n v="67.989999999999995"/>
    <n v="1"/>
    <n v="8.5"/>
  </r>
  <r>
    <d v="2017-11-12T00:00:00"/>
    <x v="3"/>
    <x v="10"/>
    <x v="471"/>
    <x v="0"/>
    <x v="0"/>
    <x v="10"/>
    <x v="920"/>
    <n v="12.22"/>
    <n v="2"/>
    <n v="4.43"/>
  </r>
  <r>
    <d v="2017-11-12T00:00:00"/>
    <x v="3"/>
    <x v="10"/>
    <x v="471"/>
    <x v="0"/>
    <x v="2"/>
    <x v="9"/>
    <x v="973"/>
    <n v="44.78"/>
    <n v="2"/>
    <n v="-0.56000000000000005"/>
  </r>
  <r>
    <d v="2017-11-12T00:00:00"/>
    <x v="3"/>
    <x v="10"/>
    <x v="471"/>
    <x v="0"/>
    <x v="1"/>
    <x v="8"/>
    <x v="169"/>
    <n v="22.85"/>
    <n v="3"/>
    <n v="-17.71"/>
  </r>
  <r>
    <d v="2017-11-12T00:00:00"/>
    <x v="3"/>
    <x v="10"/>
    <x v="472"/>
    <x v="10"/>
    <x v="0"/>
    <x v="0"/>
    <x v="1791"/>
    <n v="10.85"/>
    <n v="2"/>
    <n v="3.53"/>
  </r>
  <r>
    <d v="2017-11-12T00:00:00"/>
    <x v="3"/>
    <x v="10"/>
    <x v="472"/>
    <x v="10"/>
    <x v="2"/>
    <x v="9"/>
    <x v="1211"/>
    <n v="18.54"/>
    <n v="2"/>
    <n v="3.01"/>
  </r>
  <r>
    <d v="2017-11-12T00:00:00"/>
    <x v="3"/>
    <x v="10"/>
    <x v="349"/>
    <x v="22"/>
    <x v="0"/>
    <x v="1"/>
    <x v="95"/>
    <n v="9.9600000000000009"/>
    <n v="2"/>
    <n v="4.58"/>
  </r>
  <r>
    <d v="2017-11-12T00:00:00"/>
    <x v="3"/>
    <x v="10"/>
    <x v="349"/>
    <x v="22"/>
    <x v="0"/>
    <x v="4"/>
    <x v="1625"/>
    <n v="9.2100000000000009"/>
    <n v="3"/>
    <n v="2.2999999999999998"/>
  </r>
  <r>
    <d v="2017-11-12T00:00:00"/>
    <x v="3"/>
    <x v="10"/>
    <x v="349"/>
    <x v="22"/>
    <x v="0"/>
    <x v="14"/>
    <x v="139"/>
    <n v="27.93"/>
    <n v="3"/>
    <n v="8.1"/>
  </r>
  <r>
    <d v="2017-11-12T00:00:00"/>
    <x v="3"/>
    <x v="10"/>
    <x v="458"/>
    <x v="3"/>
    <x v="0"/>
    <x v="3"/>
    <x v="878"/>
    <n v="14.02"/>
    <n v="4"/>
    <n v="4.91"/>
  </r>
  <r>
    <d v="2017-11-12T00:00:00"/>
    <x v="3"/>
    <x v="10"/>
    <x v="337"/>
    <x v="22"/>
    <x v="0"/>
    <x v="7"/>
    <x v="78"/>
    <n v="18.239999999999998"/>
    <n v="3"/>
    <n v="9.1199999999999992"/>
  </r>
  <r>
    <d v="2017-11-12T00:00:00"/>
    <x v="3"/>
    <x v="10"/>
    <x v="337"/>
    <x v="22"/>
    <x v="0"/>
    <x v="12"/>
    <x v="672"/>
    <n v="76.12"/>
    <n v="2"/>
    <n v="22.07"/>
  </r>
  <r>
    <d v="2017-11-12T00:00:00"/>
    <x v="3"/>
    <x v="10"/>
    <x v="768"/>
    <x v="16"/>
    <x v="0"/>
    <x v="0"/>
    <x v="1752"/>
    <n v="26.72"/>
    <n v="5"/>
    <n v="9.35"/>
  </r>
  <r>
    <d v="2017-11-12T00:00:00"/>
    <x v="3"/>
    <x v="10"/>
    <x v="351"/>
    <x v="12"/>
    <x v="2"/>
    <x v="9"/>
    <x v="410"/>
    <n v="62.35"/>
    <n v="6"/>
    <n v="-10.91"/>
  </r>
  <r>
    <d v="2017-11-12T00:00:00"/>
    <x v="3"/>
    <x v="10"/>
    <x v="287"/>
    <x v="3"/>
    <x v="0"/>
    <x v="0"/>
    <x v="720"/>
    <n v="11.56"/>
    <n v="2"/>
    <n v="5.66"/>
  </r>
  <r>
    <d v="2017-11-12T00:00:00"/>
    <x v="3"/>
    <x v="10"/>
    <x v="380"/>
    <x v="2"/>
    <x v="0"/>
    <x v="2"/>
    <x v="332"/>
    <n v="221.02"/>
    <n v="2"/>
    <n v="-55.26"/>
  </r>
  <r>
    <d v="2017-11-13T00:00:00"/>
    <x v="3"/>
    <x v="10"/>
    <x v="431"/>
    <x v="1"/>
    <x v="0"/>
    <x v="2"/>
    <x v="1054"/>
    <n v="230.38"/>
    <n v="3"/>
    <n v="-48.95"/>
  </r>
  <r>
    <d v="2017-11-13T00:00:00"/>
    <x v="3"/>
    <x v="10"/>
    <x v="5"/>
    <x v="0"/>
    <x v="0"/>
    <x v="12"/>
    <x v="1162"/>
    <n v="9.32"/>
    <n v="6"/>
    <n v="-24.71"/>
  </r>
  <r>
    <d v="2017-11-13T00:00:00"/>
    <x v="3"/>
    <x v="10"/>
    <x v="191"/>
    <x v="10"/>
    <x v="2"/>
    <x v="9"/>
    <x v="735"/>
    <n v="60.86"/>
    <n v="4"/>
    <n v="9.1300000000000008"/>
  </r>
  <r>
    <d v="2017-11-13T00:00:00"/>
    <x v="3"/>
    <x v="10"/>
    <x v="191"/>
    <x v="10"/>
    <x v="2"/>
    <x v="15"/>
    <x v="761"/>
    <n v="653"/>
    <n v="7"/>
    <n v="-935.96"/>
  </r>
  <r>
    <d v="2017-11-13T00:00:00"/>
    <x v="3"/>
    <x v="10"/>
    <x v="191"/>
    <x v="10"/>
    <x v="0"/>
    <x v="3"/>
    <x v="949"/>
    <n v="11.22"/>
    <n v="10"/>
    <n v="-7.48"/>
  </r>
  <r>
    <d v="2017-11-13T00:00:00"/>
    <x v="3"/>
    <x v="10"/>
    <x v="525"/>
    <x v="20"/>
    <x v="2"/>
    <x v="9"/>
    <x v="524"/>
    <n v="163.96"/>
    <n v="4"/>
    <n v="70.5"/>
  </r>
  <r>
    <d v="2017-11-13T00:00:00"/>
    <x v="3"/>
    <x v="10"/>
    <x v="46"/>
    <x v="15"/>
    <x v="0"/>
    <x v="0"/>
    <x v="1830"/>
    <n v="8.9"/>
    <n v="3"/>
    <n v="3.34"/>
  </r>
  <r>
    <d v="2017-11-13T00:00:00"/>
    <x v="3"/>
    <x v="10"/>
    <x v="46"/>
    <x v="15"/>
    <x v="0"/>
    <x v="2"/>
    <x v="1002"/>
    <n v="720.06"/>
    <n v="4"/>
    <n v="-63.01"/>
  </r>
  <r>
    <d v="2017-11-13T00:00:00"/>
    <x v="3"/>
    <x v="10"/>
    <x v="207"/>
    <x v="22"/>
    <x v="1"/>
    <x v="5"/>
    <x v="610"/>
    <n v="2404.6999999999998"/>
    <n v="6"/>
    <n v="150.29"/>
  </r>
  <r>
    <d v="2017-11-13T00:00:00"/>
    <x v="3"/>
    <x v="10"/>
    <x v="207"/>
    <x v="22"/>
    <x v="0"/>
    <x v="3"/>
    <x v="713"/>
    <n v="563.02"/>
    <n v="11"/>
    <n v="190.02"/>
  </r>
  <r>
    <d v="2017-11-13T00:00:00"/>
    <x v="3"/>
    <x v="10"/>
    <x v="207"/>
    <x v="22"/>
    <x v="0"/>
    <x v="2"/>
    <x v="75"/>
    <n v="344.91"/>
    <n v="3"/>
    <n v="10.35"/>
  </r>
  <r>
    <d v="2017-11-13T00:00:00"/>
    <x v="3"/>
    <x v="10"/>
    <x v="207"/>
    <x v="22"/>
    <x v="0"/>
    <x v="1"/>
    <x v="349"/>
    <n v="8.64"/>
    <n v="3"/>
    <n v="4.2300000000000004"/>
  </r>
  <r>
    <d v="2017-11-13T00:00:00"/>
    <x v="3"/>
    <x v="10"/>
    <x v="460"/>
    <x v="16"/>
    <x v="0"/>
    <x v="4"/>
    <x v="491"/>
    <n v="2.06"/>
    <n v="1"/>
    <n v="0.15"/>
  </r>
  <r>
    <d v="2017-11-13T00:00:00"/>
    <x v="3"/>
    <x v="10"/>
    <x v="124"/>
    <x v="0"/>
    <x v="0"/>
    <x v="2"/>
    <x v="836"/>
    <n v="61.79"/>
    <n v="4"/>
    <n v="6.18"/>
  </r>
  <r>
    <d v="2017-11-13T00:00:00"/>
    <x v="3"/>
    <x v="10"/>
    <x v="124"/>
    <x v="0"/>
    <x v="1"/>
    <x v="11"/>
    <x v="1671"/>
    <n v="206"/>
    <n v="3"/>
    <n v="-27.26"/>
  </r>
  <r>
    <d v="2017-11-13T00:00:00"/>
    <x v="3"/>
    <x v="10"/>
    <x v="590"/>
    <x v="20"/>
    <x v="2"/>
    <x v="6"/>
    <x v="1812"/>
    <n v="629.95000000000005"/>
    <n v="5"/>
    <n v="163.79"/>
  </r>
  <r>
    <d v="2017-11-13T00:00:00"/>
    <x v="3"/>
    <x v="10"/>
    <x v="386"/>
    <x v="20"/>
    <x v="2"/>
    <x v="6"/>
    <x v="383"/>
    <n v="43.6"/>
    <n v="4"/>
    <n v="12.21"/>
  </r>
  <r>
    <d v="2017-11-13T00:00:00"/>
    <x v="3"/>
    <x v="10"/>
    <x v="386"/>
    <x v="20"/>
    <x v="1"/>
    <x v="8"/>
    <x v="1224"/>
    <n v="154.94999999999999"/>
    <n v="3"/>
    <n v="30.99"/>
  </r>
  <r>
    <d v="2017-11-13T00:00:00"/>
    <x v="3"/>
    <x v="10"/>
    <x v="313"/>
    <x v="20"/>
    <x v="0"/>
    <x v="2"/>
    <x v="329"/>
    <n v="11.21"/>
    <n v="1"/>
    <n v="3.36"/>
  </r>
  <r>
    <d v="2017-11-13T00:00:00"/>
    <x v="3"/>
    <x v="10"/>
    <x v="92"/>
    <x v="33"/>
    <x v="2"/>
    <x v="9"/>
    <x v="1241"/>
    <n v="239.92"/>
    <n v="8"/>
    <n v="23.99"/>
  </r>
  <r>
    <d v="2017-11-13T00:00:00"/>
    <x v="3"/>
    <x v="10"/>
    <x v="145"/>
    <x v="3"/>
    <x v="2"/>
    <x v="9"/>
    <x v="1487"/>
    <n v="82.95"/>
    <n v="5"/>
    <n v="29.03"/>
  </r>
  <r>
    <d v="2017-11-13T00:00:00"/>
    <x v="3"/>
    <x v="10"/>
    <x v="318"/>
    <x v="3"/>
    <x v="2"/>
    <x v="6"/>
    <x v="1740"/>
    <n v="22"/>
    <n v="5"/>
    <n v="1.38"/>
  </r>
  <r>
    <d v="2017-11-14T00:00:00"/>
    <x v="3"/>
    <x v="10"/>
    <x v="584"/>
    <x v="10"/>
    <x v="2"/>
    <x v="6"/>
    <x v="1288"/>
    <n v="119.94"/>
    <n v="10"/>
    <n v="15.99"/>
  </r>
  <r>
    <d v="2017-11-14T00:00:00"/>
    <x v="3"/>
    <x v="10"/>
    <x v="584"/>
    <x v="10"/>
    <x v="0"/>
    <x v="3"/>
    <x v="756"/>
    <n v="3.65"/>
    <n v="2"/>
    <n v="-2.8"/>
  </r>
  <r>
    <d v="2017-11-14T00:00:00"/>
    <x v="3"/>
    <x v="10"/>
    <x v="754"/>
    <x v="3"/>
    <x v="1"/>
    <x v="5"/>
    <x v="249"/>
    <n v="321.57"/>
    <n v="2"/>
    <n v="28.14"/>
  </r>
  <r>
    <d v="2017-11-14T00:00:00"/>
    <x v="3"/>
    <x v="10"/>
    <x v="251"/>
    <x v="20"/>
    <x v="0"/>
    <x v="3"/>
    <x v="1069"/>
    <n v="8.64"/>
    <n v="2"/>
    <n v="3.02"/>
  </r>
  <r>
    <d v="2017-11-14T00:00:00"/>
    <x v="3"/>
    <x v="10"/>
    <x v="21"/>
    <x v="0"/>
    <x v="2"/>
    <x v="9"/>
    <x v="1646"/>
    <n v="167.95"/>
    <n v="6"/>
    <n v="-27.29"/>
  </r>
  <r>
    <d v="2017-11-14T00:00:00"/>
    <x v="3"/>
    <x v="10"/>
    <x v="21"/>
    <x v="0"/>
    <x v="0"/>
    <x v="4"/>
    <x v="1024"/>
    <n v="45.04"/>
    <n v="2"/>
    <n v="4.5"/>
  </r>
  <r>
    <d v="2017-11-14T00:00:00"/>
    <x v="3"/>
    <x v="10"/>
    <x v="203"/>
    <x v="20"/>
    <x v="0"/>
    <x v="2"/>
    <x v="969"/>
    <n v="96.36"/>
    <n v="6"/>
    <n v="25.05"/>
  </r>
  <r>
    <d v="2017-11-14T00:00:00"/>
    <x v="3"/>
    <x v="10"/>
    <x v="460"/>
    <x v="0"/>
    <x v="0"/>
    <x v="3"/>
    <x v="372"/>
    <n v="21.99"/>
    <n v="5"/>
    <n v="-32.99"/>
  </r>
  <r>
    <d v="2017-11-14T00:00:00"/>
    <x v="3"/>
    <x v="10"/>
    <x v="299"/>
    <x v="28"/>
    <x v="0"/>
    <x v="10"/>
    <x v="464"/>
    <n v="15.28"/>
    <n v="2"/>
    <n v="7.49"/>
  </r>
  <r>
    <d v="2017-11-14T00:00:00"/>
    <x v="3"/>
    <x v="10"/>
    <x v="364"/>
    <x v="3"/>
    <x v="0"/>
    <x v="4"/>
    <x v="344"/>
    <n v="34.24"/>
    <n v="8"/>
    <n v="9.93"/>
  </r>
  <r>
    <d v="2017-11-15T00:00:00"/>
    <x v="3"/>
    <x v="10"/>
    <x v="613"/>
    <x v="16"/>
    <x v="1"/>
    <x v="8"/>
    <x v="1063"/>
    <n v="220.06"/>
    <n v="4"/>
    <n v="55.02"/>
  </r>
  <r>
    <d v="2017-11-15T00:00:00"/>
    <x v="3"/>
    <x v="10"/>
    <x v="613"/>
    <x v="16"/>
    <x v="1"/>
    <x v="8"/>
    <x v="1445"/>
    <n v="339.14"/>
    <n v="4"/>
    <n v="0"/>
  </r>
  <r>
    <d v="2017-11-16T00:00:00"/>
    <x v="3"/>
    <x v="10"/>
    <x v="710"/>
    <x v="20"/>
    <x v="0"/>
    <x v="0"/>
    <x v="900"/>
    <n v="146.82"/>
    <n v="3"/>
    <n v="73.41"/>
  </r>
  <r>
    <d v="2017-11-16T00:00:00"/>
    <x v="3"/>
    <x v="10"/>
    <x v="72"/>
    <x v="3"/>
    <x v="0"/>
    <x v="2"/>
    <x v="972"/>
    <n v="811.28"/>
    <n v="8"/>
    <n v="24.34"/>
  </r>
  <r>
    <d v="2017-11-16T00:00:00"/>
    <x v="3"/>
    <x v="10"/>
    <x v="213"/>
    <x v="3"/>
    <x v="2"/>
    <x v="15"/>
    <x v="1229"/>
    <n v="1919.98"/>
    <n v="3"/>
    <n v="216"/>
  </r>
  <r>
    <d v="2017-11-16T00:00:00"/>
    <x v="3"/>
    <x v="10"/>
    <x v="144"/>
    <x v="3"/>
    <x v="0"/>
    <x v="2"/>
    <x v="132"/>
    <n v="48.86"/>
    <n v="7"/>
    <n v="0.98"/>
  </r>
  <r>
    <d v="2017-11-16T00:00:00"/>
    <x v="3"/>
    <x v="10"/>
    <x v="89"/>
    <x v="3"/>
    <x v="0"/>
    <x v="4"/>
    <x v="1759"/>
    <n v="23.36"/>
    <n v="4"/>
    <n v="6.07"/>
  </r>
  <r>
    <d v="2017-11-16T00:00:00"/>
    <x v="3"/>
    <x v="10"/>
    <x v="772"/>
    <x v="20"/>
    <x v="2"/>
    <x v="15"/>
    <x v="1816"/>
    <n v="52.44"/>
    <n v="4"/>
    <n v="24.12"/>
  </r>
  <r>
    <d v="2017-11-16T00:00:00"/>
    <x v="3"/>
    <x v="10"/>
    <x v="393"/>
    <x v="22"/>
    <x v="0"/>
    <x v="0"/>
    <x v="369"/>
    <n v="73.680000000000007"/>
    <n v="6"/>
    <n v="34.630000000000003"/>
  </r>
  <r>
    <d v="2017-11-16T00:00:00"/>
    <x v="3"/>
    <x v="10"/>
    <x v="393"/>
    <x v="22"/>
    <x v="1"/>
    <x v="8"/>
    <x v="1330"/>
    <n v="139.91999999999999"/>
    <n v="2"/>
    <n v="23.79"/>
  </r>
  <r>
    <d v="2017-11-16T00:00:00"/>
    <x v="3"/>
    <x v="10"/>
    <x v="393"/>
    <x v="22"/>
    <x v="2"/>
    <x v="6"/>
    <x v="419"/>
    <n v="107.88"/>
    <n v="3"/>
    <n v="10.79"/>
  </r>
  <r>
    <d v="2017-11-16T00:00:00"/>
    <x v="3"/>
    <x v="10"/>
    <x v="393"/>
    <x v="22"/>
    <x v="0"/>
    <x v="2"/>
    <x v="53"/>
    <n v="33.29"/>
    <n v="1"/>
    <n v="7.99"/>
  </r>
  <r>
    <d v="2017-11-16T00:00:00"/>
    <x v="3"/>
    <x v="10"/>
    <x v="693"/>
    <x v="20"/>
    <x v="2"/>
    <x v="6"/>
    <x v="585"/>
    <n v="119.94"/>
    <n v="6"/>
    <n v="6"/>
  </r>
  <r>
    <d v="2017-11-16T00:00:00"/>
    <x v="3"/>
    <x v="10"/>
    <x v="2"/>
    <x v="3"/>
    <x v="1"/>
    <x v="8"/>
    <x v="924"/>
    <n v="17.309999999999999"/>
    <n v="3"/>
    <n v="5.19"/>
  </r>
  <r>
    <d v="2017-11-16T00:00:00"/>
    <x v="3"/>
    <x v="10"/>
    <x v="291"/>
    <x v="10"/>
    <x v="0"/>
    <x v="3"/>
    <x v="756"/>
    <n v="1.82"/>
    <n v="1"/>
    <n v="-1.4"/>
  </r>
  <r>
    <d v="2017-11-16T00:00:00"/>
    <x v="3"/>
    <x v="10"/>
    <x v="544"/>
    <x v="10"/>
    <x v="2"/>
    <x v="16"/>
    <x v="937"/>
    <n v="899.98"/>
    <n v="3"/>
    <n v="75"/>
  </r>
  <r>
    <d v="2017-11-16T00:00:00"/>
    <x v="3"/>
    <x v="10"/>
    <x v="544"/>
    <x v="10"/>
    <x v="0"/>
    <x v="4"/>
    <x v="1341"/>
    <n v="86.35"/>
    <n v="3"/>
    <n v="5.4"/>
  </r>
  <r>
    <d v="2017-11-16T00:00:00"/>
    <x v="3"/>
    <x v="10"/>
    <x v="544"/>
    <x v="10"/>
    <x v="2"/>
    <x v="9"/>
    <x v="1569"/>
    <n v="139.96"/>
    <n v="5"/>
    <n v="-1.75"/>
  </r>
  <r>
    <d v="2017-11-16T00:00:00"/>
    <x v="3"/>
    <x v="10"/>
    <x v="164"/>
    <x v="3"/>
    <x v="1"/>
    <x v="8"/>
    <x v="1098"/>
    <n v="119.94"/>
    <n v="3"/>
    <n v="23.99"/>
  </r>
  <r>
    <d v="2017-11-16T00:00:00"/>
    <x v="3"/>
    <x v="10"/>
    <x v="164"/>
    <x v="3"/>
    <x v="1"/>
    <x v="8"/>
    <x v="66"/>
    <n v="12.42"/>
    <n v="3"/>
    <n v="4.47"/>
  </r>
  <r>
    <d v="2017-11-17T00:00:00"/>
    <x v="3"/>
    <x v="10"/>
    <x v="349"/>
    <x v="6"/>
    <x v="0"/>
    <x v="12"/>
    <x v="1123"/>
    <n v="35.04"/>
    <n v="2"/>
    <n v="12.26"/>
  </r>
  <r>
    <d v="2017-11-17T00:00:00"/>
    <x v="3"/>
    <x v="10"/>
    <x v="21"/>
    <x v="32"/>
    <x v="0"/>
    <x v="4"/>
    <x v="1607"/>
    <n v="50.94"/>
    <n v="3"/>
    <n v="14.26"/>
  </r>
  <r>
    <d v="2017-11-17T00:00:00"/>
    <x v="3"/>
    <x v="10"/>
    <x v="733"/>
    <x v="0"/>
    <x v="1"/>
    <x v="11"/>
    <x v="1647"/>
    <n v="327.73"/>
    <n v="2"/>
    <n v="-14.46"/>
  </r>
  <r>
    <d v="2017-11-17T00:00:00"/>
    <x v="3"/>
    <x v="10"/>
    <x v="19"/>
    <x v="7"/>
    <x v="2"/>
    <x v="16"/>
    <x v="1696"/>
    <n v="10499.97"/>
    <n v="3"/>
    <n v="5039.99"/>
  </r>
  <r>
    <d v="2017-11-17T00:00:00"/>
    <x v="3"/>
    <x v="10"/>
    <x v="709"/>
    <x v="1"/>
    <x v="2"/>
    <x v="9"/>
    <x v="941"/>
    <n v="239.96"/>
    <n v="5"/>
    <n v="83.99"/>
  </r>
  <r>
    <d v="2017-11-17T00:00:00"/>
    <x v="3"/>
    <x v="10"/>
    <x v="197"/>
    <x v="20"/>
    <x v="0"/>
    <x v="2"/>
    <x v="1266"/>
    <n v="1247.6400000000001"/>
    <n v="3"/>
    <n v="349.34"/>
  </r>
  <r>
    <d v="2017-11-17T00:00:00"/>
    <x v="3"/>
    <x v="10"/>
    <x v="480"/>
    <x v="22"/>
    <x v="0"/>
    <x v="3"/>
    <x v="592"/>
    <n v="13.9"/>
    <n v="2"/>
    <n v="4.5199999999999996"/>
  </r>
  <r>
    <d v="2017-11-17T00:00:00"/>
    <x v="3"/>
    <x v="10"/>
    <x v="121"/>
    <x v="11"/>
    <x v="0"/>
    <x v="0"/>
    <x v="1825"/>
    <n v="19.61"/>
    <n v="3"/>
    <n v="6.62"/>
  </r>
  <r>
    <d v="2017-11-17T00:00:00"/>
    <x v="3"/>
    <x v="10"/>
    <x v="121"/>
    <x v="11"/>
    <x v="0"/>
    <x v="3"/>
    <x v="1508"/>
    <n v="4.16"/>
    <n v="7"/>
    <n v="-3.47"/>
  </r>
  <r>
    <d v="2017-11-17T00:00:00"/>
    <x v="3"/>
    <x v="10"/>
    <x v="584"/>
    <x v="25"/>
    <x v="0"/>
    <x v="0"/>
    <x v="1845"/>
    <n v="268.24"/>
    <n v="7"/>
    <n v="93.88"/>
  </r>
  <r>
    <d v="2017-11-17T00:00:00"/>
    <x v="3"/>
    <x v="10"/>
    <x v="584"/>
    <x v="25"/>
    <x v="2"/>
    <x v="9"/>
    <x v="23"/>
    <n v="431.16"/>
    <n v="5"/>
    <n v="107.79"/>
  </r>
  <r>
    <d v="2017-11-17T00:00:00"/>
    <x v="3"/>
    <x v="10"/>
    <x v="757"/>
    <x v="20"/>
    <x v="0"/>
    <x v="0"/>
    <x v="1757"/>
    <n v="38.880000000000003"/>
    <n v="6"/>
    <n v="18.66"/>
  </r>
  <r>
    <d v="2017-11-17T00:00:00"/>
    <x v="3"/>
    <x v="10"/>
    <x v="757"/>
    <x v="20"/>
    <x v="1"/>
    <x v="8"/>
    <x v="317"/>
    <n v="187.76"/>
    <n v="4"/>
    <n v="76.98"/>
  </r>
  <r>
    <d v="2017-11-17T00:00:00"/>
    <x v="3"/>
    <x v="10"/>
    <x v="335"/>
    <x v="36"/>
    <x v="0"/>
    <x v="3"/>
    <x v="772"/>
    <n v="43.8"/>
    <n v="6"/>
    <n v="20.59"/>
  </r>
  <r>
    <d v="2017-11-17T00:00:00"/>
    <x v="3"/>
    <x v="10"/>
    <x v="141"/>
    <x v="4"/>
    <x v="2"/>
    <x v="9"/>
    <x v="1164"/>
    <n v="79.989999999999995"/>
    <n v="1"/>
    <n v="28.8"/>
  </r>
  <r>
    <d v="2017-11-17T00:00:00"/>
    <x v="3"/>
    <x v="10"/>
    <x v="141"/>
    <x v="4"/>
    <x v="2"/>
    <x v="6"/>
    <x v="1804"/>
    <n v="206.1"/>
    <n v="5"/>
    <n v="55.65"/>
  </r>
  <r>
    <d v="2017-11-18T00:00:00"/>
    <x v="3"/>
    <x v="10"/>
    <x v="792"/>
    <x v="22"/>
    <x v="0"/>
    <x v="2"/>
    <x v="370"/>
    <n v="169.68"/>
    <n v="6"/>
    <n v="45.81"/>
  </r>
  <r>
    <d v="2017-11-18T00:00:00"/>
    <x v="3"/>
    <x v="10"/>
    <x v="792"/>
    <x v="22"/>
    <x v="2"/>
    <x v="9"/>
    <x v="1037"/>
    <n v="132.52000000000001"/>
    <n v="4"/>
    <n v="54.33"/>
  </r>
  <r>
    <d v="2017-11-18T00:00:00"/>
    <x v="3"/>
    <x v="10"/>
    <x v="792"/>
    <x v="22"/>
    <x v="0"/>
    <x v="7"/>
    <x v="293"/>
    <n v="2.96"/>
    <n v="2"/>
    <n v="1.42"/>
  </r>
  <r>
    <d v="2017-11-18T00:00:00"/>
    <x v="3"/>
    <x v="10"/>
    <x v="792"/>
    <x v="22"/>
    <x v="0"/>
    <x v="3"/>
    <x v="515"/>
    <n v="8.4499999999999993"/>
    <n v="2"/>
    <n v="2.96"/>
  </r>
  <r>
    <d v="2017-11-18T00:00:00"/>
    <x v="3"/>
    <x v="10"/>
    <x v="792"/>
    <x v="22"/>
    <x v="0"/>
    <x v="2"/>
    <x v="555"/>
    <n v="95.94"/>
    <n v="3"/>
    <n v="9.59"/>
  </r>
  <r>
    <d v="2017-11-18T00:00:00"/>
    <x v="3"/>
    <x v="10"/>
    <x v="638"/>
    <x v="10"/>
    <x v="0"/>
    <x v="4"/>
    <x v="1697"/>
    <n v="38.86"/>
    <n v="7"/>
    <n v="7.77"/>
  </r>
  <r>
    <d v="2017-11-18T00:00:00"/>
    <x v="3"/>
    <x v="10"/>
    <x v="5"/>
    <x v="14"/>
    <x v="1"/>
    <x v="8"/>
    <x v="1659"/>
    <n v="19.760000000000002"/>
    <n v="4"/>
    <n v="8.3000000000000007"/>
  </r>
  <r>
    <d v="2017-11-18T00:00:00"/>
    <x v="3"/>
    <x v="10"/>
    <x v="721"/>
    <x v="16"/>
    <x v="0"/>
    <x v="0"/>
    <x v="285"/>
    <n v="44.38"/>
    <n v="1"/>
    <n v="15.53"/>
  </r>
  <r>
    <d v="2017-11-18T00:00:00"/>
    <x v="3"/>
    <x v="10"/>
    <x v="721"/>
    <x v="16"/>
    <x v="0"/>
    <x v="14"/>
    <x v="488"/>
    <n v="2.94"/>
    <n v="1"/>
    <n v="-0.66"/>
  </r>
  <r>
    <d v="2017-11-18T00:00:00"/>
    <x v="3"/>
    <x v="10"/>
    <x v="610"/>
    <x v="20"/>
    <x v="2"/>
    <x v="6"/>
    <x v="1456"/>
    <n v="74.95"/>
    <n v="5"/>
    <n v="36.729999999999997"/>
  </r>
  <r>
    <d v="2017-11-18T00:00:00"/>
    <x v="3"/>
    <x v="10"/>
    <x v="763"/>
    <x v="16"/>
    <x v="0"/>
    <x v="2"/>
    <x v="204"/>
    <n v="81.36"/>
    <n v="5"/>
    <n v="-19.32"/>
  </r>
  <r>
    <d v="2017-11-18T00:00:00"/>
    <x v="3"/>
    <x v="10"/>
    <x v="763"/>
    <x v="16"/>
    <x v="0"/>
    <x v="3"/>
    <x v="250"/>
    <n v="20.23"/>
    <n v="8"/>
    <n v="-16.190000000000001"/>
  </r>
  <r>
    <d v="2017-11-18T00:00:00"/>
    <x v="3"/>
    <x v="10"/>
    <x v="763"/>
    <x v="16"/>
    <x v="0"/>
    <x v="12"/>
    <x v="1411"/>
    <n v="389.06"/>
    <n v="4"/>
    <n v="48.63"/>
  </r>
  <r>
    <d v="2017-11-18T00:00:00"/>
    <x v="3"/>
    <x v="10"/>
    <x v="763"/>
    <x v="16"/>
    <x v="0"/>
    <x v="0"/>
    <x v="1038"/>
    <n v="20.74"/>
    <n v="4"/>
    <n v="7.26"/>
  </r>
  <r>
    <d v="2017-11-18T00:00:00"/>
    <x v="3"/>
    <x v="10"/>
    <x v="763"/>
    <x v="16"/>
    <x v="0"/>
    <x v="0"/>
    <x v="284"/>
    <n v="41.47"/>
    <n v="8"/>
    <n v="14.52"/>
  </r>
  <r>
    <d v="2017-11-18T00:00:00"/>
    <x v="3"/>
    <x v="10"/>
    <x v="446"/>
    <x v="1"/>
    <x v="0"/>
    <x v="10"/>
    <x v="1068"/>
    <n v="55.58"/>
    <n v="6"/>
    <n v="20.84"/>
  </r>
  <r>
    <d v="2017-11-18T00:00:00"/>
    <x v="3"/>
    <x v="10"/>
    <x v="446"/>
    <x v="1"/>
    <x v="1"/>
    <x v="5"/>
    <x v="26"/>
    <n v="127.39"/>
    <n v="2"/>
    <n v="-25.48"/>
  </r>
  <r>
    <d v="2017-11-18T00:00:00"/>
    <x v="3"/>
    <x v="10"/>
    <x v="555"/>
    <x v="21"/>
    <x v="0"/>
    <x v="2"/>
    <x v="847"/>
    <n v="92.52"/>
    <n v="6"/>
    <n v="24.98"/>
  </r>
  <r>
    <d v="2017-11-18T00:00:00"/>
    <x v="3"/>
    <x v="10"/>
    <x v="555"/>
    <x v="21"/>
    <x v="0"/>
    <x v="2"/>
    <x v="1128"/>
    <n v="37.76"/>
    <n v="1"/>
    <n v="10.57"/>
  </r>
  <r>
    <d v="2017-11-18T00:00:00"/>
    <x v="3"/>
    <x v="10"/>
    <x v="555"/>
    <x v="21"/>
    <x v="0"/>
    <x v="1"/>
    <x v="1165"/>
    <n v="7.38"/>
    <n v="2"/>
    <n v="3.47"/>
  </r>
  <r>
    <d v="2017-11-18T00:00:00"/>
    <x v="3"/>
    <x v="10"/>
    <x v="555"/>
    <x v="21"/>
    <x v="1"/>
    <x v="8"/>
    <x v="1670"/>
    <n v="5.82"/>
    <n v="2"/>
    <n v="2.74"/>
  </r>
  <r>
    <d v="2017-11-19T00:00:00"/>
    <x v="3"/>
    <x v="10"/>
    <x v="657"/>
    <x v="1"/>
    <x v="1"/>
    <x v="13"/>
    <x v="1060"/>
    <n v="219.08"/>
    <n v="3"/>
    <n v="-131.44999999999999"/>
  </r>
  <r>
    <d v="2017-11-19T00:00:00"/>
    <x v="3"/>
    <x v="10"/>
    <x v="775"/>
    <x v="20"/>
    <x v="0"/>
    <x v="3"/>
    <x v="1513"/>
    <n v="41.28"/>
    <n v="6"/>
    <n v="13.93"/>
  </r>
  <r>
    <d v="2017-11-19T00:00:00"/>
    <x v="3"/>
    <x v="10"/>
    <x v="775"/>
    <x v="20"/>
    <x v="0"/>
    <x v="0"/>
    <x v="257"/>
    <n v="13.36"/>
    <n v="2"/>
    <n v="6.41"/>
  </r>
  <r>
    <d v="2017-11-19T00:00:00"/>
    <x v="3"/>
    <x v="10"/>
    <x v="375"/>
    <x v="3"/>
    <x v="2"/>
    <x v="6"/>
    <x v="356"/>
    <n v="31.97"/>
    <n v="4"/>
    <n v="2.4"/>
  </r>
  <r>
    <d v="2017-11-19T00:00:00"/>
    <x v="3"/>
    <x v="10"/>
    <x v="69"/>
    <x v="0"/>
    <x v="0"/>
    <x v="0"/>
    <x v="1846"/>
    <n v="16.899999999999999"/>
    <n v="4"/>
    <n v="5.28"/>
  </r>
  <r>
    <d v="2017-11-19T00:00:00"/>
    <x v="3"/>
    <x v="10"/>
    <x v="69"/>
    <x v="0"/>
    <x v="0"/>
    <x v="14"/>
    <x v="1268"/>
    <n v="6.67"/>
    <n v="1"/>
    <n v="0.5"/>
  </r>
  <r>
    <d v="2017-11-19T00:00:00"/>
    <x v="3"/>
    <x v="10"/>
    <x v="69"/>
    <x v="0"/>
    <x v="0"/>
    <x v="4"/>
    <x v="1192"/>
    <n v="99.14"/>
    <n v="4"/>
    <n v="8.67"/>
  </r>
  <r>
    <d v="2017-11-19T00:00:00"/>
    <x v="3"/>
    <x v="10"/>
    <x v="69"/>
    <x v="0"/>
    <x v="1"/>
    <x v="8"/>
    <x v="763"/>
    <n v="15.99"/>
    <n v="2"/>
    <n v="-13.99"/>
  </r>
  <r>
    <d v="2017-11-19T00:00:00"/>
    <x v="3"/>
    <x v="10"/>
    <x v="721"/>
    <x v="0"/>
    <x v="1"/>
    <x v="5"/>
    <x v="1078"/>
    <n v="233.06"/>
    <n v="3"/>
    <n v="-53.27"/>
  </r>
  <r>
    <d v="2017-11-19T00:00:00"/>
    <x v="3"/>
    <x v="10"/>
    <x v="49"/>
    <x v="0"/>
    <x v="1"/>
    <x v="5"/>
    <x v="376"/>
    <n v="305.31"/>
    <n v="2"/>
    <n v="-8.7200000000000006"/>
  </r>
  <r>
    <d v="2017-11-19T00:00:00"/>
    <x v="3"/>
    <x v="10"/>
    <x v="579"/>
    <x v="5"/>
    <x v="1"/>
    <x v="8"/>
    <x v="769"/>
    <n v="821.88"/>
    <n v="6"/>
    <n v="213.69"/>
  </r>
  <r>
    <d v="2017-11-19T00:00:00"/>
    <x v="3"/>
    <x v="10"/>
    <x v="579"/>
    <x v="5"/>
    <x v="0"/>
    <x v="3"/>
    <x v="1267"/>
    <n v="21.96"/>
    <n v="2"/>
    <n v="10.76"/>
  </r>
  <r>
    <d v="2017-11-19T00:00:00"/>
    <x v="3"/>
    <x v="10"/>
    <x v="260"/>
    <x v="3"/>
    <x v="0"/>
    <x v="2"/>
    <x v="865"/>
    <n v="305.01"/>
    <n v="9"/>
    <n v="76.25"/>
  </r>
  <r>
    <d v="2017-11-19T00:00:00"/>
    <x v="3"/>
    <x v="10"/>
    <x v="260"/>
    <x v="3"/>
    <x v="1"/>
    <x v="8"/>
    <x v="492"/>
    <n v="18.7"/>
    <n v="1"/>
    <n v="7.11"/>
  </r>
  <r>
    <d v="2017-11-19T00:00:00"/>
    <x v="3"/>
    <x v="10"/>
    <x v="514"/>
    <x v="20"/>
    <x v="0"/>
    <x v="10"/>
    <x v="21"/>
    <n v="16.739999999999998"/>
    <n v="3"/>
    <n v="8.3699999999999992"/>
  </r>
  <r>
    <d v="2017-11-19T00:00:00"/>
    <x v="3"/>
    <x v="10"/>
    <x v="514"/>
    <x v="20"/>
    <x v="0"/>
    <x v="12"/>
    <x v="1295"/>
    <n v="2504.7399999999998"/>
    <n v="7"/>
    <n v="626.19000000000005"/>
  </r>
  <r>
    <d v="2017-11-19T00:00:00"/>
    <x v="3"/>
    <x v="10"/>
    <x v="660"/>
    <x v="0"/>
    <x v="1"/>
    <x v="13"/>
    <x v="1600"/>
    <n v="718.12"/>
    <n v="6"/>
    <n v="-71.81"/>
  </r>
  <r>
    <d v="2017-11-19T00:00:00"/>
    <x v="3"/>
    <x v="10"/>
    <x v="660"/>
    <x v="0"/>
    <x v="0"/>
    <x v="4"/>
    <x v="234"/>
    <n v="31.78"/>
    <n v="4"/>
    <n v="8.74"/>
  </r>
  <r>
    <d v="2017-11-19T00:00:00"/>
    <x v="3"/>
    <x v="10"/>
    <x v="118"/>
    <x v="6"/>
    <x v="0"/>
    <x v="7"/>
    <x v="500"/>
    <n v="25.06"/>
    <n v="7"/>
    <n v="12.53"/>
  </r>
  <r>
    <d v="2017-11-19T00:00:00"/>
    <x v="3"/>
    <x v="10"/>
    <x v="180"/>
    <x v="0"/>
    <x v="1"/>
    <x v="5"/>
    <x v="943"/>
    <n v="191.06"/>
    <n v="3"/>
    <n v="-46.4"/>
  </r>
  <r>
    <d v="2017-11-19T00:00:00"/>
    <x v="3"/>
    <x v="10"/>
    <x v="180"/>
    <x v="0"/>
    <x v="0"/>
    <x v="4"/>
    <x v="867"/>
    <n v="13.04"/>
    <n v="5"/>
    <n v="3.91"/>
  </r>
  <r>
    <d v="2017-11-19T00:00:00"/>
    <x v="3"/>
    <x v="10"/>
    <x v="180"/>
    <x v="0"/>
    <x v="0"/>
    <x v="3"/>
    <x v="1030"/>
    <n v="1525.19"/>
    <n v="6"/>
    <n v="-2287.7800000000002"/>
  </r>
  <r>
    <d v="2017-11-19T00:00:00"/>
    <x v="3"/>
    <x v="10"/>
    <x v="54"/>
    <x v="10"/>
    <x v="0"/>
    <x v="3"/>
    <x v="1172"/>
    <n v="59.91"/>
    <n v="7"/>
    <n v="-45.93"/>
  </r>
  <r>
    <d v="2017-11-19T00:00:00"/>
    <x v="3"/>
    <x v="10"/>
    <x v="77"/>
    <x v="6"/>
    <x v="0"/>
    <x v="4"/>
    <x v="1568"/>
    <n v="22.96"/>
    <n v="7"/>
    <n v="6.66"/>
  </r>
  <r>
    <d v="2017-11-19T00:00:00"/>
    <x v="3"/>
    <x v="10"/>
    <x v="64"/>
    <x v="20"/>
    <x v="0"/>
    <x v="3"/>
    <x v="345"/>
    <n v="58.41"/>
    <n v="7"/>
    <n v="18.25"/>
  </r>
  <r>
    <d v="2017-11-19T00:00:00"/>
    <x v="3"/>
    <x v="10"/>
    <x v="64"/>
    <x v="20"/>
    <x v="1"/>
    <x v="13"/>
    <x v="1174"/>
    <n v="79.97"/>
    <n v="3"/>
    <n v="-29.32"/>
  </r>
  <r>
    <d v="2017-11-20T00:00:00"/>
    <x v="3"/>
    <x v="10"/>
    <x v="269"/>
    <x v="3"/>
    <x v="1"/>
    <x v="8"/>
    <x v="1231"/>
    <n v="42.6"/>
    <n v="3"/>
    <n v="16.61"/>
  </r>
  <r>
    <d v="2017-11-20T00:00:00"/>
    <x v="3"/>
    <x v="10"/>
    <x v="269"/>
    <x v="3"/>
    <x v="0"/>
    <x v="3"/>
    <x v="520"/>
    <n v="84.06"/>
    <n v="7"/>
    <n v="27.32"/>
  </r>
  <r>
    <d v="2017-11-20T00:00:00"/>
    <x v="3"/>
    <x v="10"/>
    <x v="54"/>
    <x v="25"/>
    <x v="0"/>
    <x v="4"/>
    <x v="1448"/>
    <n v="23.97"/>
    <n v="7"/>
    <n v="2.7"/>
  </r>
  <r>
    <d v="2017-11-20T00:00:00"/>
    <x v="3"/>
    <x v="10"/>
    <x v="54"/>
    <x v="25"/>
    <x v="0"/>
    <x v="4"/>
    <x v="108"/>
    <n v="28.73"/>
    <n v="3"/>
    <n v="1.8"/>
  </r>
  <r>
    <d v="2017-11-20T00:00:00"/>
    <x v="3"/>
    <x v="10"/>
    <x v="542"/>
    <x v="10"/>
    <x v="1"/>
    <x v="8"/>
    <x v="1108"/>
    <n v="77.599999999999994"/>
    <n v="5"/>
    <n v="28.13"/>
  </r>
  <r>
    <d v="2017-11-20T00:00:00"/>
    <x v="3"/>
    <x v="10"/>
    <x v="542"/>
    <x v="10"/>
    <x v="1"/>
    <x v="8"/>
    <x v="1670"/>
    <n v="4.66"/>
    <n v="2"/>
    <n v="1.57"/>
  </r>
  <r>
    <d v="2017-11-20T00:00:00"/>
    <x v="3"/>
    <x v="10"/>
    <x v="75"/>
    <x v="3"/>
    <x v="1"/>
    <x v="5"/>
    <x v="1400"/>
    <n v="283.92"/>
    <n v="5"/>
    <n v="-46.14"/>
  </r>
  <r>
    <d v="2017-11-20T00:00:00"/>
    <x v="3"/>
    <x v="10"/>
    <x v="459"/>
    <x v="28"/>
    <x v="0"/>
    <x v="4"/>
    <x v="545"/>
    <n v="22"/>
    <n v="10"/>
    <n v="9.68"/>
  </r>
  <r>
    <d v="2017-11-20T00:00:00"/>
    <x v="3"/>
    <x v="10"/>
    <x v="101"/>
    <x v="20"/>
    <x v="0"/>
    <x v="0"/>
    <x v="1752"/>
    <n v="46.76"/>
    <n v="7"/>
    <n v="22.44"/>
  </r>
  <r>
    <d v="2017-11-20T00:00:00"/>
    <x v="3"/>
    <x v="10"/>
    <x v="101"/>
    <x v="20"/>
    <x v="1"/>
    <x v="11"/>
    <x v="1093"/>
    <n v="183.97"/>
    <n v="2"/>
    <n v="-25.3"/>
  </r>
  <r>
    <d v="2017-11-20T00:00:00"/>
    <x v="3"/>
    <x v="10"/>
    <x v="101"/>
    <x v="20"/>
    <x v="2"/>
    <x v="6"/>
    <x v="352"/>
    <n v="1259.97"/>
    <n v="3"/>
    <n v="327.58999999999997"/>
  </r>
  <r>
    <d v="2017-11-20T00:00:00"/>
    <x v="3"/>
    <x v="10"/>
    <x v="101"/>
    <x v="20"/>
    <x v="0"/>
    <x v="4"/>
    <x v="666"/>
    <n v="68.97"/>
    <n v="3"/>
    <n v="19.309999999999999"/>
  </r>
  <r>
    <d v="2017-11-20T00:00:00"/>
    <x v="3"/>
    <x v="10"/>
    <x v="414"/>
    <x v="15"/>
    <x v="1"/>
    <x v="5"/>
    <x v="215"/>
    <n v="209.57"/>
    <n v="2"/>
    <n v="-23.58"/>
  </r>
  <r>
    <d v="2017-11-20T00:00:00"/>
    <x v="3"/>
    <x v="10"/>
    <x v="90"/>
    <x v="5"/>
    <x v="1"/>
    <x v="8"/>
    <x v="568"/>
    <n v="27.58"/>
    <n v="2"/>
    <n v="11.58"/>
  </r>
  <r>
    <d v="2017-11-20T00:00:00"/>
    <x v="3"/>
    <x v="10"/>
    <x v="121"/>
    <x v="20"/>
    <x v="2"/>
    <x v="9"/>
    <x v="968"/>
    <n v="2.97"/>
    <n v="3"/>
    <n v="1.34"/>
  </r>
  <r>
    <d v="2017-11-20T00:00:00"/>
    <x v="3"/>
    <x v="10"/>
    <x v="121"/>
    <x v="20"/>
    <x v="2"/>
    <x v="6"/>
    <x v="628"/>
    <n v="569.99"/>
    <n v="1"/>
    <n v="171"/>
  </r>
  <r>
    <d v="2017-11-20T00:00:00"/>
    <x v="3"/>
    <x v="10"/>
    <x v="121"/>
    <x v="20"/>
    <x v="1"/>
    <x v="8"/>
    <x v="1465"/>
    <n v="50.97"/>
    <n v="3"/>
    <n v="9.17"/>
  </r>
  <r>
    <d v="2017-11-21T00:00:00"/>
    <x v="3"/>
    <x v="10"/>
    <x v="157"/>
    <x v="22"/>
    <x v="1"/>
    <x v="13"/>
    <x v="618"/>
    <n v="70.98"/>
    <n v="1"/>
    <n v="20.58"/>
  </r>
  <r>
    <d v="2017-11-21T00:00:00"/>
    <x v="3"/>
    <x v="10"/>
    <x v="72"/>
    <x v="20"/>
    <x v="1"/>
    <x v="8"/>
    <x v="1484"/>
    <n v="27.42"/>
    <n v="1"/>
    <n v="11.24"/>
  </r>
  <r>
    <d v="2017-11-21T00:00:00"/>
    <x v="3"/>
    <x v="10"/>
    <x v="429"/>
    <x v="3"/>
    <x v="0"/>
    <x v="2"/>
    <x v="370"/>
    <n v="56.56"/>
    <n v="2"/>
    <n v="15.27"/>
  </r>
  <r>
    <d v="2017-11-21T00:00:00"/>
    <x v="3"/>
    <x v="10"/>
    <x v="429"/>
    <x v="3"/>
    <x v="0"/>
    <x v="4"/>
    <x v="1259"/>
    <n v="5.56"/>
    <n v="2"/>
    <n v="1.45"/>
  </r>
  <r>
    <d v="2017-11-21T00:00:00"/>
    <x v="3"/>
    <x v="10"/>
    <x v="429"/>
    <x v="3"/>
    <x v="0"/>
    <x v="7"/>
    <x v="1156"/>
    <n v="9.02"/>
    <n v="2"/>
    <n v="3.52"/>
  </r>
  <r>
    <d v="2017-11-21T00:00:00"/>
    <x v="3"/>
    <x v="10"/>
    <x v="429"/>
    <x v="3"/>
    <x v="0"/>
    <x v="12"/>
    <x v="882"/>
    <n v="8.6199999999999992"/>
    <n v="1"/>
    <n v="2.2400000000000002"/>
  </r>
  <r>
    <d v="2017-11-21T00:00:00"/>
    <x v="3"/>
    <x v="10"/>
    <x v="429"/>
    <x v="3"/>
    <x v="2"/>
    <x v="6"/>
    <x v="1404"/>
    <n v="659.98"/>
    <n v="3"/>
    <n v="49.5"/>
  </r>
  <r>
    <d v="2017-11-21T00:00:00"/>
    <x v="3"/>
    <x v="10"/>
    <x v="204"/>
    <x v="2"/>
    <x v="0"/>
    <x v="0"/>
    <x v="74"/>
    <n v="8.4499999999999993"/>
    <n v="2"/>
    <n v="2.64"/>
  </r>
  <r>
    <d v="2017-11-21T00:00:00"/>
    <x v="3"/>
    <x v="10"/>
    <x v="204"/>
    <x v="2"/>
    <x v="0"/>
    <x v="2"/>
    <x v="512"/>
    <n v="39.299999999999997"/>
    <n v="4"/>
    <n v="3.93"/>
  </r>
  <r>
    <d v="2017-11-21T00:00:00"/>
    <x v="3"/>
    <x v="10"/>
    <x v="225"/>
    <x v="3"/>
    <x v="0"/>
    <x v="4"/>
    <x v="1169"/>
    <n v="11.76"/>
    <n v="4"/>
    <n v="3.18"/>
  </r>
  <r>
    <d v="2017-11-21T00:00:00"/>
    <x v="3"/>
    <x v="10"/>
    <x v="225"/>
    <x v="3"/>
    <x v="0"/>
    <x v="3"/>
    <x v="1154"/>
    <n v="40.74"/>
    <n v="2"/>
    <n v="14.77"/>
  </r>
  <r>
    <d v="2017-11-21T00:00:00"/>
    <x v="3"/>
    <x v="10"/>
    <x v="74"/>
    <x v="22"/>
    <x v="0"/>
    <x v="3"/>
    <x v="556"/>
    <n v="150.80000000000001"/>
    <n v="5"/>
    <n v="56.55"/>
  </r>
  <r>
    <d v="2017-11-21T00:00:00"/>
    <x v="3"/>
    <x v="10"/>
    <x v="74"/>
    <x v="22"/>
    <x v="2"/>
    <x v="15"/>
    <x v="804"/>
    <n v="1039.99"/>
    <n v="1"/>
    <n v="104"/>
  </r>
  <r>
    <d v="2017-11-21T00:00:00"/>
    <x v="3"/>
    <x v="10"/>
    <x v="74"/>
    <x v="22"/>
    <x v="0"/>
    <x v="0"/>
    <x v="266"/>
    <n v="51.84"/>
    <n v="8"/>
    <n v="24.88"/>
  </r>
  <r>
    <d v="2017-11-21T00:00:00"/>
    <x v="3"/>
    <x v="10"/>
    <x v="742"/>
    <x v="0"/>
    <x v="2"/>
    <x v="6"/>
    <x v="1502"/>
    <n v="55.18"/>
    <n v="3"/>
    <n v="-12.41"/>
  </r>
  <r>
    <d v="2017-11-22T00:00:00"/>
    <x v="3"/>
    <x v="10"/>
    <x v="251"/>
    <x v="0"/>
    <x v="0"/>
    <x v="4"/>
    <x v="312"/>
    <n v="35.71"/>
    <n v="8"/>
    <n v="2.23"/>
  </r>
  <r>
    <d v="2017-11-23T00:00:00"/>
    <x v="3"/>
    <x v="10"/>
    <x v="744"/>
    <x v="25"/>
    <x v="2"/>
    <x v="9"/>
    <x v="1234"/>
    <n v="74.11"/>
    <n v="8"/>
    <n v="17.600000000000001"/>
  </r>
  <r>
    <d v="2017-11-23T00:00:00"/>
    <x v="3"/>
    <x v="10"/>
    <x v="744"/>
    <x v="25"/>
    <x v="2"/>
    <x v="6"/>
    <x v="1213"/>
    <n v="27.99"/>
    <n v="1"/>
    <n v="2.1"/>
  </r>
  <r>
    <d v="2017-11-23T00:00:00"/>
    <x v="3"/>
    <x v="10"/>
    <x v="744"/>
    <x v="25"/>
    <x v="0"/>
    <x v="4"/>
    <x v="146"/>
    <n v="3.3"/>
    <n v="1"/>
    <n v="1.07"/>
  </r>
  <r>
    <d v="2017-11-23T00:00:00"/>
    <x v="3"/>
    <x v="10"/>
    <x v="362"/>
    <x v="14"/>
    <x v="1"/>
    <x v="8"/>
    <x v="1231"/>
    <n v="28.4"/>
    <n v="2"/>
    <n v="11.08"/>
  </r>
  <r>
    <d v="2017-11-23T00:00:00"/>
    <x v="3"/>
    <x v="10"/>
    <x v="362"/>
    <x v="14"/>
    <x v="0"/>
    <x v="3"/>
    <x v="171"/>
    <n v="287.92"/>
    <n v="8"/>
    <n v="138.19999999999999"/>
  </r>
  <r>
    <d v="2017-11-23T00:00:00"/>
    <x v="3"/>
    <x v="10"/>
    <x v="210"/>
    <x v="2"/>
    <x v="1"/>
    <x v="8"/>
    <x v="1001"/>
    <n v="24.05"/>
    <n v="9"/>
    <n v="7.21"/>
  </r>
  <r>
    <d v="2017-11-23T00:00:00"/>
    <x v="3"/>
    <x v="10"/>
    <x v="136"/>
    <x v="2"/>
    <x v="0"/>
    <x v="3"/>
    <x v="461"/>
    <n v="7.48"/>
    <n v="1"/>
    <n v="-5.98"/>
  </r>
  <r>
    <d v="2017-11-23T00:00:00"/>
    <x v="3"/>
    <x v="10"/>
    <x v="616"/>
    <x v="1"/>
    <x v="1"/>
    <x v="8"/>
    <x v="1527"/>
    <n v="6.46"/>
    <n v="1"/>
    <n v="-4.04"/>
  </r>
  <r>
    <d v="2017-11-23T00:00:00"/>
    <x v="3"/>
    <x v="10"/>
    <x v="616"/>
    <x v="1"/>
    <x v="0"/>
    <x v="1"/>
    <x v="349"/>
    <n v="11.52"/>
    <n v="5"/>
    <n v="4.18"/>
  </r>
  <r>
    <d v="2017-11-23T00:00:00"/>
    <x v="3"/>
    <x v="10"/>
    <x v="616"/>
    <x v="1"/>
    <x v="2"/>
    <x v="6"/>
    <x v="1008"/>
    <n v="222.38"/>
    <n v="2"/>
    <n v="16.68"/>
  </r>
  <r>
    <d v="2017-11-23T00:00:00"/>
    <x v="3"/>
    <x v="10"/>
    <x v="545"/>
    <x v="0"/>
    <x v="2"/>
    <x v="6"/>
    <x v="952"/>
    <n v="195.96"/>
    <n v="5"/>
    <n v="19.600000000000001"/>
  </r>
  <r>
    <d v="2017-11-23T00:00:00"/>
    <x v="3"/>
    <x v="10"/>
    <x v="284"/>
    <x v="14"/>
    <x v="0"/>
    <x v="14"/>
    <x v="488"/>
    <n v="4.3600000000000003"/>
    <n v="2"/>
    <n v="0.17"/>
  </r>
  <r>
    <d v="2017-11-23T00:00:00"/>
    <x v="3"/>
    <x v="10"/>
    <x v="10"/>
    <x v="1"/>
    <x v="0"/>
    <x v="0"/>
    <x v="1215"/>
    <n v="10.69"/>
    <n v="2"/>
    <n v="3.74"/>
  </r>
  <r>
    <d v="2017-11-23T00:00:00"/>
    <x v="3"/>
    <x v="10"/>
    <x v="359"/>
    <x v="0"/>
    <x v="0"/>
    <x v="0"/>
    <x v="1240"/>
    <n v="36.29"/>
    <n v="7"/>
    <n v="12.7"/>
  </r>
  <r>
    <d v="2017-11-23T00:00:00"/>
    <x v="3"/>
    <x v="10"/>
    <x v="359"/>
    <x v="0"/>
    <x v="0"/>
    <x v="0"/>
    <x v="819"/>
    <n v="78.3"/>
    <n v="2"/>
    <n v="29.36"/>
  </r>
  <r>
    <d v="2017-11-23T00:00:00"/>
    <x v="3"/>
    <x v="10"/>
    <x v="359"/>
    <x v="0"/>
    <x v="1"/>
    <x v="13"/>
    <x v="953"/>
    <n v="127.79"/>
    <n v="1"/>
    <n v="-31.03"/>
  </r>
  <r>
    <d v="2017-11-23T00:00:00"/>
    <x v="3"/>
    <x v="10"/>
    <x v="359"/>
    <x v="0"/>
    <x v="0"/>
    <x v="3"/>
    <x v="1292"/>
    <n v="6.1"/>
    <n v="2"/>
    <n v="-9.16"/>
  </r>
  <r>
    <d v="2017-11-24T00:00:00"/>
    <x v="3"/>
    <x v="10"/>
    <x v="217"/>
    <x v="0"/>
    <x v="0"/>
    <x v="7"/>
    <x v="1156"/>
    <n v="10.82"/>
    <n v="3"/>
    <n v="2.57"/>
  </r>
  <r>
    <d v="2017-11-24T00:00:00"/>
    <x v="3"/>
    <x v="10"/>
    <x v="477"/>
    <x v="20"/>
    <x v="0"/>
    <x v="0"/>
    <x v="903"/>
    <n v="5.88"/>
    <n v="1"/>
    <n v="2.88"/>
  </r>
  <r>
    <d v="2017-11-24T00:00:00"/>
    <x v="3"/>
    <x v="10"/>
    <x v="477"/>
    <x v="20"/>
    <x v="1"/>
    <x v="5"/>
    <x v="1434"/>
    <n v="977.29"/>
    <n v="6"/>
    <n v="173.74"/>
  </r>
  <r>
    <d v="2017-11-24T00:00:00"/>
    <x v="3"/>
    <x v="10"/>
    <x v="138"/>
    <x v="9"/>
    <x v="2"/>
    <x v="6"/>
    <x v="1576"/>
    <n v="79.099999999999994"/>
    <n v="2"/>
    <n v="39.549999999999997"/>
  </r>
  <r>
    <d v="2017-11-24T00:00:00"/>
    <x v="3"/>
    <x v="10"/>
    <x v="138"/>
    <x v="9"/>
    <x v="0"/>
    <x v="3"/>
    <x v="209"/>
    <n v="327.84"/>
    <n v="8"/>
    <n v="157.36000000000001"/>
  </r>
  <r>
    <d v="2017-11-24T00:00:00"/>
    <x v="3"/>
    <x v="10"/>
    <x v="365"/>
    <x v="5"/>
    <x v="0"/>
    <x v="3"/>
    <x v="549"/>
    <n v="2.88"/>
    <n v="1"/>
    <n v="1.41"/>
  </r>
  <r>
    <d v="2017-11-24T00:00:00"/>
    <x v="3"/>
    <x v="10"/>
    <x v="365"/>
    <x v="5"/>
    <x v="0"/>
    <x v="2"/>
    <x v="1407"/>
    <n v="1443.96"/>
    <n v="12"/>
    <n v="375.43"/>
  </r>
  <r>
    <d v="2017-11-24T00:00:00"/>
    <x v="3"/>
    <x v="10"/>
    <x v="20"/>
    <x v="12"/>
    <x v="0"/>
    <x v="3"/>
    <x v="83"/>
    <n v="20.72"/>
    <n v="2"/>
    <n v="-15.2"/>
  </r>
  <r>
    <d v="2017-11-24T00:00:00"/>
    <x v="3"/>
    <x v="10"/>
    <x v="20"/>
    <x v="12"/>
    <x v="0"/>
    <x v="2"/>
    <x v="1567"/>
    <n v="415.87"/>
    <n v="8"/>
    <n v="-41.59"/>
  </r>
  <r>
    <d v="2017-11-24T00:00:00"/>
    <x v="3"/>
    <x v="10"/>
    <x v="548"/>
    <x v="25"/>
    <x v="0"/>
    <x v="3"/>
    <x v="1649"/>
    <n v="19.010000000000002"/>
    <n v="8"/>
    <n v="-12.67"/>
  </r>
  <r>
    <d v="2017-11-24T00:00:00"/>
    <x v="3"/>
    <x v="10"/>
    <x v="75"/>
    <x v="20"/>
    <x v="0"/>
    <x v="4"/>
    <x v="1559"/>
    <n v="16.38"/>
    <n v="9"/>
    <n v="7.37"/>
  </r>
  <r>
    <d v="2017-11-24T00:00:00"/>
    <x v="3"/>
    <x v="10"/>
    <x v="75"/>
    <x v="20"/>
    <x v="0"/>
    <x v="10"/>
    <x v="1042"/>
    <n v="167.96"/>
    <n v="2"/>
    <n v="78.94"/>
  </r>
  <r>
    <d v="2017-11-24T00:00:00"/>
    <x v="3"/>
    <x v="10"/>
    <x v="75"/>
    <x v="20"/>
    <x v="1"/>
    <x v="11"/>
    <x v="1446"/>
    <n v="321.57"/>
    <n v="2"/>
    <n v="-16.079999999999998"/>
  </r>
  <r>
    <d v="2017-11-24T00:00:00"/>
    <x v="3"/>
    <x v="10"/>
    <x v="75"/>
    <x v="20"/>
    <x v="0"/>
    <x v="0"/>
    <x v="1110"/>
    <n v="12.96"/>
    <n v="2"/>
    <n v="6.22"/>
  </r>
  <r>
    <d v="2017-11-24T00:00:00"/>
    <x v="3"/>
    <x v="10"/>
    <x v="190"/>
    <x v="3"/>
    <x v="0"/>
    <x v="4"/>
    <x v="1697"/>
    <n v="27.76"/>
    <n v="4"/>
    <n v="9.99"/>
  </r>
  <r>
    <d v="2017-11-24T00:00:00"/>
    <x v="3"/>
    <x v="10"/>
    <x v="678"/>
    <x v="2"/>
    <x v="2"/>
    <x v="6"/>
    <x v="1721"/>
    <n v="89.99"/>
    <n v="2"/>
    <n v="-15"/>
  </r>
  <r>
    <d v="2017-11-24T00:00:00"/>
    <x v="3"/>
    <x v="10"/>
    <x v="678"/>
    <x v="2"/>
    <x v="0"/>
    <x v="0"/>
    <x v="207"/>
    <n v="229.54"/>
    <n v="7"/>
    <n v="83.21"/>
  </r>
  <r>
    <d v="2017-11-24T00:00:00"/>
    <x v="3"/>
    <x v="10"/>
    <x v="196"/>
    <x v="42"/>
    <x v="0"/>
    <x v="2"/>
    <x v="53"/>
    <n v="33.29"/>
    <n v="1"/>
    <n v="7.99"/>
  </r>
  <r>
    <d v="2017-11-24T00:00:00"/>
    <x v="3"/>
    <x v="10"/>
    <x v="378"/>
    <x v="3"/>
    <x v="0"/>
    <x v="0"/>
    <x v="154"/>
    <n v="7.78"/>
    <n v="1"/>
    <n v="3.5"/>
  </r>
  <r>
    <d v="2017-11-24T00:00:00"/>
    <x v="3"/>
    <x v="10"/>
    <x v="739"/>
    <x v="0"/>
    <x v="0"/>
    <x v="12"/>
    <x v="52"/>
    <n v="13.76"/>
    <n v="1"/>
    <n v="-24.77"/>
  </r>
  <r>
    <d v="2017-11-24T00:00:00"/>
    <x v="3"/>
    <x v="10"/>
    <x v="706"/>
    <x v="15"/>
    <x v="0"/>
    <x v="3"/>
    <x v="1827"/>
    <n v="11.67"/>
    <n v="3"/>
    <n v="-7.78"/>
  </r>
  <r>
    <d v="2017-11-24T00:00:00"/>
    <x v="3"/>
    <x v="10"/>
    <x v="706"/>
    <x v="15"/>
    <x v="0"/>
    <x v="10"/>
    <x v="1068"/>
    <n v="64.849999999999994"/>
    <n v="7"/>
    <n v="24.32"/>
  </r>
  <r>
    <d v="2017-11-24T00:00:00"/>
    <x v="3"/>
    <x v="10"/>
    <x v="443"/>
    <x v="3"/>
    <x v="1"/>
    <x v="13"/>
    <x v="957"/>
    <n v="364.08"/>
    <n v="2"/>
    <n v="9.1"/>
  </r>
  <r>
    <d v="2017-11-24T00:00:00"/>
    <x v="3"/>
    <x v="10"/>
    <x v="443"/>
    <x v="3"/>
    <x v="1"/>
    <x v="13"/>
    <x v="1174"/>
    <n v="71.09"/>
    <n v="2"/>
    <n v="-1.78"/>
  </r>
  <r>
    <d v="2017-11-24T00:00:00"/>
    <x v="3"/>
    <x v="10"/>
    <x v="154"/>
    <x v="3"/>
    <x v="2"/>
    <x v="9"/>
    <x v="1081"/>
    <n v="223.58"/>
    <n v="14"/>
    <n v="87.2"/>
  </r>
  <r>
    <d v="2017-11-25T00:00:00"/>
    <x v="3"/>
    <x v="10"/>
    <x v="381"/>
    <x v="14"/>
    <x v="0"/>
    <x v="2"/>
    <x v="525"/>
    <n v="501.81"/>
    <n v="3"/>
    <n v="0"/>
  </r>
  <r>
    <d v="2017-11-25T00:00:00"/>
    <x v="3"/>
    <x v="10"/>
    <x v="32"/>
    <x v="3"/>
    <x v="1"/>
    <x v="11"/>
    <x v="1425"/>
    <n v="359.5"/>
    <n v="3"/>
    <n v="-29.61"/>
  </r>
  <r>
    <d v="2017-11-25T00:00:00"/>
    <x v="3"/>
    <x v="10"/>
    <x v="32"/>
    <x v="3"/>
    <x v="0"/>
    <x v="2"/>
    <x v="1462"/>
    <n v="10.48"/>
    <n v="1"/>
    <n v="2.83"/>
  </r>
  <r>
    <d v="2017-11-25T00:00:00"/>
    <x v="3"/>
    <x v="10"/>
    <x v="615"/>
    <x v="3"/>
    <x v="2"/>
    <x v="6"/>
    <x v="1755"/>
    <n v="39.96"/>
    <n v="5"/>
    <n v="3.5"/>
  </r>
  <r>
    <d v="2017-11-25T00:00:00"/>
    <x v="3"/>
    <x v="10"/>
    <x v="615"/>
    <x v="3"/>
    <x v="0"/>
    <x v="0"/>
    <x v="1243"/>
    <n v="34.08"/>
    <n v="6"/>
    <n v="15.34"/>
  </r>
  <r>
    <d v="2017-11-25T00:00:00"/>
    <x v="3"/>
    <x v="10"/>
    <x v="16"/>
    <x v="4"/>
    <x v="0"/>
    <x v="0"/>
    <x v="850"/>
    <n v="48.87"/>
    <n v="9"/>
    <n v="23.95"/>
  </r>
  <r>
    <d v="2017-11-25T00:00:00"/>
    <x v="3"/>
    <x v="10"/>
    <x v="742"/>
    <x v="16"/>
    <x v="1"/>
    <x v="11"/>
    <x v="1429"/>
    <n v="723.92"/>
    <n v="5"/>
    <n v="-81.44"/>
  </r>
  <r>
    <d v="2017-11-25T00:00:00"/>
    <x v="3"/>
    <x v="10"/>
    <x v="501"/>
    <x v="3"/>
    <x v="0"/>
    <x v="4"/>
    <x v="491"/>
    <n v="5.16"/>
    <n v="2"/>
    <n v="1.34"/>
  </r>
  <r>
    <d v="2017-11-25T00:00:00"/>
    <x v="3"/>
    <x v="10"/>
    <x v="644"/>
    <x v="0"/>
    <x v="2"/>
    <x v="6"/>
    <x v="1721"/>
    <n v="299.95999999999998"/>
    <n v="5"/>
    <n v="37.5"/>
  </r>
  <r>
    <d v="2017-11-25T00:00:00"/>
    <x v="3"/>
    <x v="10"/>
    <x v="644"/>
    <x v="0"/>
    <x v="0"/>
    <x v="12"/>
    <x v="1562"/>
    <n v="67.84"/>
    <n v="5"/>
    <n v="-179.78"/>
  </r>
  <r>
    <d v="2017-11-25T00:00:00"/>
    <x v="3"/>
    <x v="10"/>
    <x v="644"/>
    <x v="0"/>
    <x v="1"/>
    <x v="5"/>
    <x v="580"/>
    <n v="853.93"/>
    <n v="5"/>
    <n v="-24.4"/>
  </r>
  <r>
    <d v="2017-11-25T00:00:00"/>
    <x v="3"/>
    <x v="10"/>
    <x v="644"/>
    <x v="0"/>
    <x v="0"/>
    <x v="4"/>
    <x v="1263"/>
    <n v="18.690000000000001"/>
    <n v="4"/>
    <n v="3.74"/>
  </r>
  <r>
    <d v="2017-11-25T00:00:00"/>
    <x v="3"/>
    <x v="10"/>
    <x v="14"/>
    <x v="5"/>
    <x v="1"/>
    <x v="5"/>
    <x v="1107"/>
    <n v="701.96"/>
    <n v="2"/>
    <n v="168.47"/>
  </r>
  <r>
    <d v="2017-11-26T00:00:00"/>
    <x v="3"/>
    <x v="10"/>
    <x v="462"/>
    <x v="24"/>
    <x v="1"/>
    <x v="8"/>
    <x v="1306"/>
    <n v="126.3"/>
    <n v="3"/>
    <n v="40.42"/>
  </r>
  <r>
    <d v="2017-11-26T00:00:00"/>
    <x v="3"/>
    <x v="10"/>
    <x v="462"/>
    <x v="24"/>
    <x v="2"/>
    <x v="9"/>
    <x v="735"/>
    <n v="38.04"/>
    <n v="2"/>
    <n v="12.17"/>
  </r>
  <r>
    <d v="2017-11-26T00:00:00"/>
    <x v="3"/>
    <x v="10"/>
    <x v="235"/>
    <x v="10"/>
    <x v="2"/>
    <x v="6"/>
    <x v="422"/>
    <n v="220.75"/>
    <n v="8"/>
    <n v="-40.47"/>
  </r>
  <r>
    <d v="2017-11-26T00:00:00"/>
    <x v="3"/>
    <x v="10"/>
    <x v="512"/>
    <x v="4"/>
    <x v="0"/>
    <x v="4"/>
    <x v="344"/>
    <n v="12.84"/>
    <n v="3"/>
    <n v="3.72"/>
  </r>
  <r>
    <d v="2017-11-26T00:00:00"/>
    <x v="3"/>
    <x v="10"/>
    <x v="369"/>
    <x v="10"/>
    <x v="0"/>
    <x v="12"/>
    <x v="1500"/>
    <n v="52.27"/>
    <n v="3"/>
    <n v="9.8000000000000007"/>
  </r>
  <r>
    <d v="2017-11-26T00:00:00"/>
    <x v="3"/>
    <x v="10"/>
    <x v="369"/>
    <x v="10"/>
    <x v="0"/>
    <x v="12"/>
    <x v="672"/>
    <n v="213.14"/>
    <n v="7"/>
    <n v="23.98"/>
  </r>
  <r>
    <d v="2017-11-26T00:00:00"/>
    <x v="3"/>
    <x v="10"/>
    <x v="606"/>
    <x v="1"/>
    <x v="0"/>
    <x v="3"/>
    <x v="637"/>
    <n v="33.57"/>
    <n v="8"/>
    <n v="-53.71"/>
  </r>
  <r>
    <d v="2017-11-26T00:00:00"/>
    <x v="3"/>
    <x v="10"/>
    <x v="215"/>
    <x v="20"/>
    <x v="0"/>
    <x v="12"/>
    <x v="792"/>
    <n v="58.73"/>
    <n v="7"/>
    <n v="14.68"/>
  </r>
  <r>
    <d v="2017-11-26T00:00:00"/>
    <x v="3"/>
    <x v="10"/>
    <x v="215"/>
    <x v="20"/>
    <x v="0"/>
    <x v="3"/>
    <x v="1223"/>
    <n v="93.34"/>
    <n v="4"/>
    <n v="32.67"/>
  </r>
  <r>
    <d v="2017-11-26T00:00:00"/>
    <x v="3"/>
    <x v="10"/>
    <x v="722"/>
    <x v="18"/>
    <x v="1"/>
    <x v="13"/>
    <x v="278"/>
    <n v="257.94"/>
    <n v="3"/>
    <n v="67.06"/>
  </r>
  <r>
    <d v="2017-11-26T00:00:00"/>
    <x v="3"/>
    <x v="10"/>
    <x v="722"/>
    <x v="18"/>
    <x v="2"/>
    <x v="6"/>
    <x v="1442"/>
    <n v="1879.96"/>
    <n v="4"/>
    <n v="545.19000000000005"/>
  </r>
  <r>
    <d v="2017-11-26T00:00:00"/>
    <x v="3"/>
    <x v="10"/>
    <x v="722"/>
    <x v="18"/>
    <x v="1"/>
    <x v="8"/>
    <x v="211"/>
    <n v="27.46"/>
    <n v="2"/>
    <n v="9.89"/>
  </r>
  <r>
    <d v="2017-11-26T00:00:00"/>
    <x v="3"/>
    <x v="10"/>
    <x v="722"/>
    <x v="18"/>
    <x v="2"/>
    <x v="6"/>
    <x v="240"/>
    <n v="89.98"/>
    <n v="2"/>
    <n v="43.19"/>
  </r>
  <r>
    <d v="2017-11-26T00:00:00"/>
    <x v="3"/>
    <x v="10"/>
    <x v="722"/>
    <x v="18"/>
    <x v="1"/>
    <x v="5"/>
    <x v="782"/>
    <n v="828.6"/>
    <n v="3"/>
    <n v="240.29"/>
  </r>
  <r>
    <d v="2017-11-26T00:00:00"/>
    <x v="3"/>
    <x v="10"/>
    <x v="46"/>
    <x v="20"/>
    <x v="2"/>
    <x v="6"/>
    <x v="1319"/>
    <n v="979.95"/>
    <n v="5"/>
    <n v="264.58999999999997"/>
  </r>
  <r>
    <d v="2017-11-26T00:00:00"/>
    <x v="3"/>
    <x v="10"/>
    <x v="46"/>
    <x v="20"/>
    <x v="1"/>
    <x v="8"/>
    <x v="643"/>
    <n v="135.30000000000001"/>
    <n v="5"/>
    <n v="37.880000000000003"/>
  </r>
  <r>
    <d v="2017-11-27T00:00:00"/>
    <x v="3"/>
    <x v="10"/>
    <x v="291"/>
    <x v="21"/>
    <x v="1"/>
    <x v="8"/>
    <x v="317"/>
    <n v="46.94"/>
    <n v="1"/>
    <n v="19.25"/>
  </r>
  <r>
    <d v="2017-11-27T00:00:00"/>
    <x v="3"/>
    <x v="10"/>
    <x v="291"/>
    <x v="21"/>
    <x v="2"/>
    <x v="9"/>
    <x v="1081"/>
    <n v="143.72999999999999"/>
    <n v="9"/>
    <n v="56.05"/>
  </r>
  <r>
    <d v="2017-11-27T00:00:00"/>
    <x v="3"/>
    <x v="10"/>
    <x v="754"/>
    <x v="3"/>
    <x v="0"/>
    <x v="0"/>
    <x v="1422"/>
    <n v="244.55"/>
    <n v="5"/>
    <n v="114.94"/>
  </r>
  <r>
    <d v="2017-11-27T00:00:00"/>
    <x v="3"/>
    <x v="10"/>
    <x v="754"/>
    <x v="3"/>
    <x v="2"/>
    <x v="9"/>
    <x v="111"/>
    <n v="166.16"/>
    <n v="8"/>
    <n v="59.82"/>
  </r>
  <r>
    <d v="2017-11-27T00:00:00"/>
    <x v="3"/>
    <x v="10"/>
    <x v="440"/>
    <x v="25"/>
    <x v="0"/>
    <x v="4"/>
    <x v="1808"/>
    <n v="8.76"/>
    <n v="5"/>
    <n v="0.77"/>
  </r>
  <r>
    <d v="2017-11-27T00:00:00"/>
    <x v="3"/>
    <x v="10"/>
    <x v="440"/>
    <x v="25"/>
    <x v="0"/>
    <x v="12"/>
    <x v="1217"/>
    <n v="43.58"/>
    <n v="1"/>
    <n v="4.3600000000000003"/>
  </r>
  <r>
    <d v="2017-11-27T00:00:00"/>
    <x v="3"/>
    <x v="10"/>
    <x v="649"/>
    <x v="3"/>
    <x v="0"/>
    <x v="3"/>
    <x v="702"/>
    <n v="117.49"/>
    <n v="7"/>
    <n v="41.12"/>
  </r>
  <r>
    <d v="2017-11-27T00:00:00"/>
    <x v="3"/>
    <x v="10"/>
    <x v="649"/>
    <x v="3"/>
    <x v="1"/>
    <x v="8"/>
    <x v="1387"/>
    <n v="18.84"/>
    <n v="3"/>
    <n v="6.03"/>
  </r>
  <r>
    <d v="2017-11-27T00:00:00"/>
    <x v="3"/>
    <x v="10"/>
    <x v="712"/>
    <x v="3"/>
    <x v="2"/>
    <x v="6"/>
    <x v="227"/>
    <n v="57.57"/>
    <n v="4"/>
    <n v="5.76"/>
  </r>
  <r>
    <d v="2017-11-27T00:00:00"/>
    <x v="3"/>
    <x v="10"/>
    <x v="218"/>
    <x v="20"/>
    <x v="0"/>
    <x v="4"/>
    <x v="208"/>
    <n v="6.99"/>
    <n v="3"/>
    <n v="2.0299999999999998"/>
  </r>
  <r>
    <d v="2017-11-27T00:00:00"/>
    <x v="3"/>
    <x v="10"/>
    <x v="218"/>
    <x v="20"/>
    <x v="0"/>
    <x v="3"/>
    <x v="88"/>
    <n v="107.42"/>
    <n v="6"/>
    <n v="36.26"/>
  </r>
  <r>
    <d v="2017-11-27T00:00:00"/>
    <x v="3"/>
    <x v="10"/>
    <x v="691"/>
    <x v="18"/>
    <x v="0"/>
    <x v="0"/>
    <x v="189"/>
    <n v="158.28"/>
    <n v="6"/>
    <n v="72.81"/>
  </r>
  <r>
    <d v="2017-11-27T00:00:00"/>
    <x v="3"/>
    <x v="10"/>
    <x v="691"/>
    <x v="18"/>
    <x v="0"/>
    <x v="3"/>
    <x v="398"/>
    <n v="497.94"/>
    <n v="3"/>
    <n v="224.07"/>
  </r>
  <r>
    <d v="2017-11-28T00:00:00"/>
    <x v="3"/>
    <x v="10"/>
    <x v="237"/>
    <x v="2"/>
    <x v="1"/>
    <x v="8"/>
    <x v="1630"/>
    <n v="516.49"/>
    <n v="7"/>
    <n v="-12.91"/>
  </r>
  <r>
    <d v="2017-11-28T00:00:00"/>
    <x v="3"/>
    <x v="10"/>
    <x v="237"/>
    <x v="2"/>
    <x v="1"/>
    <x v="8"/>
    <x v="1579"/>
    <n v="1007.23"/>
    <n v="6"/>
    <n v="75.540000000000006"/>
  </r>
  <r>
    <d v="2017-11-28T00:00:00"/>
    <x v="3"/>
    <x v="10"/>
    <x v="237"/>
    <x v="2"/>
    <x v="1"/>
    <x v="13"/>
    <x v="773"/>
    <n v="2065.3200000000002"/>
    <n v="12"/>
    <n v="-619.6"/>
  </r>
  <r>
    <d v="2017-11-28T00:00:00"/>
    <x v="3"/>
    <x v="10"/>
    <x v="237"/>
    <x v="2"/>
    <x v="0"/>
    <x v="0"/>
    <x v="801"/>
    <n v="15.55"/>
    <n v="3"/>
    <n v="5.44"/>
  </r>
  <r>
    <d v="2017-11-28T00:00:00"/>
    <x v="3"/>
    <x v="10"/>
    <x v="237"/>
    <x v="2"/>
    <x v="0"/>
    <x v="0"/>
    <x v="1018"/>
    <n v="25.34"/>
    <n v="6"/>
    <n v="7.92"/>
  </r>
  <r>
    <d v="2017-11-28T00:00:00"/>
    <x v="3"/>
    <x v="10"/>
    <x v="356"/>
    <x v="26"/>
    <x v="0"/>
    <x v="0"/>
    <x v="267"/>
    <n v="88.77"/>
    <n v="2"/>
    <n v="31.07"/>
  </r>
  <r>
    <d v="2017-11-28T00:00:00"/>
    <x v="3"/>
    <x v="10"/>
    <x v="486"/>
    <x v="20"/>
    <x v="2"/>
    <x v="6"/>
    <x v="1238"/>
    <n v="1979.89"/>
    <n v="11"/>
    <n v="494.97"/>
  </r>
  <r>
    <d v="2017-11-28T00:00:00"/>
    <x v="3"/>
    <x v="10"/>
    <x v="486"/>
    <x v="20"/>
    <x v="0"/>
    <x v="10"/>
    <x v="1494"/>
    <n v="79.959999999999994"/>
    <n v="2"/>
    <n v="35.979999999999997"/>
  </r>
  <r>
    <d v="2017-11-28T00:00:00"/>
    <x v="3"/>
    <x v="10"/>
    <x v="471"/>
    <x v="36"/>
    <x v="0"/>
    <x v="4"/>
    <x v="543"/>
    <n v="1.64"/>
    <n v="1"/>
    <n v="0.74"/>
  </r>
  <r>
    <d v="2017-11-28T00:00:00"/>
    <x v="3"/>
    <x v="10"/>
    <x v="471"/>
    <x v="36"/>
    <x v="1"/>
    <x v="8"/>
    <x v="1579"/>
    <n v="1049.2"/>
    <n v="5"/>
    <n v="272.79000000000002"/>
  </r>
  <r>
    <d v="2017-11-28T00:00:00"/>
    <x v="3"/>
    <x v="10"/>
    <x v="471"/>
    <x v="36"/>
    <x v="1"/>
    <x v="8"/>
    <x v="1141"/>
    <n v="20.9"/>
    <n v="5"/>
    <n v="7.52"/>
  </r>
  <r>
    <d v="2017-11-28T00:00:00"/>
    <x v="3"/>
    <x v="10"/>
    <x v="287"/>
    <x v="3"/>
    <x v="0"/>
    <x v="1"/>
    <x v="37"/>
    <n v="62.65"/>
    <n v="5"/>
    <n v="29.45"/>
  </r>
  <r>
    <d v="2017-11-29T00:00:00"/>
    <x v="3"/>
    <x v="10"/>
    <x v="207"/>
    <x v="15"/>
    <x v="1"/>
    <x v="5"/>
    <x v="528"/>
    <n v="390.37"/>
    <n v="2"/>
    <n v="48.8"/>
  </r>
  <r>
    <d v="2017-11-29T00:00:00"/>
    <x v="3"/>
    <x v="10"/>
    <x v="207"/>
    <x v="15"/>
    <x v="1"/>
    <x v="8"/>
    <x v="325"/>
    <n v="101.52"/>
    <n v="5"/>
    <n v="19.04"/>
  </r>
  <r>
    <d v="2017-11-30T00:00:00"/>
    <x v="3"/>
    <x v="10"/>
    <x v="187"/>
    <x v="20"/>
    <x v="0"/>
    <x v="3"/>
    <x v="1172"/>
    <n v="68.47"/>
    <n v="3"/>
    <n v="23.11"/>
  </r>
  <r>
    <d v="2017-11-30T00:00:00"/>
    <x v="3"/>
    <x v="10"/>
    <x v="187"/>
    <x v="20"/>
    <x v="1"/>
    <x v="5"/>
    <x v="782"/>
    <n v="1242.9000000000001"/>
    <n v="5"/>
    <n v="262.39"/>
  </r>
  <r>
    <d v="2017-11-30T00:00:00"/>
    <x v="3"/>
    <x v="10"/>
    <x v="72"/>
    <x v="29"/>
    <x v="0"/>
    <x v="2"/>
    <x v="1549"/>
    <n v="173.8"/>
    <n v="5"/>
    <n v="43.45"/>
  </r>
  <r>
    <d v="2017-11-30T00:00:00"/>
    <x v="3"/>
    <x v="10"/>
    <x v="297"/>
    <x v="7"/>
    <x v="0"/>
    <x v="4"/>
    <x v="151"/>
    <n v="155.94"/>
    <n v="6"/>
    <n v="45.22"/>
  </r>
  <r>
    <d v="2017-11-30T00:00:00"/>
    <x v="3"/>
    <x v="10"/>
    <x v="770"/>
    <x v="10"/>
    <x v="0"/>
    <x v="12"/>
    <x v="1335"/>
    <n v="663.94"/>
    <n v="4"/>
    <n v="82.99"/>
  </r>
  <r>
    <d v="2017-11-30T00:00:00"/>
    <x v="3"/>
    <x v="10"/>
    <x v="672"/>
    <x v="16"/>
    <x v="2"/>
    <x v="6"/>
    <x v="1511"/>
    <n v="71.98"/>
    <n v="3"/>
    <n v="9"/>
  </r>
  <r>
    <d v="2017-11-30T00:00:00"/>
    <x v="3"/>
    <x v="10"/>
    <x v="723"/>
    <x v="0"/>
    <x v="0"/>
    <x v="7"/>
    <x v="293"/>
    <n v="2.37"/>
    <n v="2"/>
    <n v="0.83"/>
  </r>
  <r>
    <d v="2017-11-30T00:00:00"/>
    <x v="3"/>
    <x v="10"/>
    <x v="59"/>
    <x v="25"/>
    <x v="2"/>
    <x v="9"/>
    <x v="138"/>
    <n v="383.98"/>
    <n v="3"/>
    <n v="81.59"/>
  </r>
  <r>
    <d v="2017-11-30T00:00:00"/>
    <x v="3"/>
    <x v="10"/>
    <x v="59"/>
    <x v="25"/>
    <x v="1"/>
    <x v="13"/>
    <x v="233"/>
    <n v="1781.68"/>
    <n v="7"/>
    <n v="-653.28"/>
  </r>
  <r>
    <d v="2017-11-30T00:00:00"/>
    <x v="3"/>
    <x v="10"/>
    <x v="665"/>
    <x v="20"/>
    <x v="0"/>
    <x v="2"/>
    <x v="1276"/>
    <n v="83.56"/>
    <n v="4"/>
    <n v="1.67"/>
  </r>
  <r>
    <d v="2017-11-30T00:00:00"/>
    <x v="3"/>
    <x v="10"/>
    <x v="665"/>
    <x v="20"/>
    <x v="2"/>
    <x v="6"/>
    <x v="1847"/>
    <n v="546.05999999999995"/>
    <n v="3"/>
    <n v="163.82"/>
  </r>
  <r>
    <d v="2017-11-30T00:00:00"/>
    <x v="3"/>
    <x v="10"/>
    <x v="665"/>
    <x v="20"/>
    <x v="0"/>
    <x v="2"/>
    <x v="437"/>
    <n v="269.49"/>
    <n v="3"/>
    <n v="5.39"/>
  </r>
  <r>
    <d v="2017-11-30T00:00:00"/>
    <x v="3"/>
    <x v="10"/>
    <x v="713"/>
    <x v="3"/>
    <x v="1"/>
    <x v="8"/>
    <x v="409"/>
    <n v="25.83"/>
    <n v="3"/>
    <n v="9.56"/>
  </r>
  <r>
    <d v="2017-11-30T00:00:00"/>
    <x v="3"/>
    <x v="10"/>
    <x v="244"/>
    <x v="0"/>
    <x v="2"/>
    <x v="9"/>
    <x v="677"/>
    <n v="95.98"/>
    <n v="3"/>
    <n v="-10.8"/>
  </r>
  <r>
    <d v="2017-11-30T00:00:00"/>
    <x v="3"/>
    <x v="10"/>
    <x v="335"/>
    <x v="2"/>
    <x v="1"/>
    <x v="5"/>
    <x v="435"/>
    <n v="1079.32"/>
    <n v="6"/>
    <n v="-15.42"/>
  </r>
  <r>
    <d v="2017-12-01T00:00:00"/>
    <x v="3"/>
    <x v="11"/>
    <x v="343"/>
    <x v="14"/>
    <x v="0"/>
    <x v="2"/>
    <x v="916"/>
    <n v="83.92"/>
    <n v="4"/>
    <n v="5.87"/>
  </r>
  <r>
    <d v="2017-12-01T00:00:00"/>
    <x v="3"/>
    <x v="11"/>
    <x v="343"/>
    <x v="14"/>
    <x v="2"/>
    <x v="6"/>
    <x v="1519"/>
    <n v="131.97999999999999"/>
    <n v="2"/>
    <n v="35.630000000000003"/>
  </r>
  <r>
    <d v="2017-12-01T00:00:00"/>
    <x v="3"/>
    <x v="11"/>
    <x v="343"/>
    <x v="14"/>
    <x v="0"/>
    <x v="3"/>
    <x v="881"/>
    <n v="15.92"/>
    <n v="4"/>
    <n v="7.48"/>
  </r>
  <r>
    <d v="2017-12-01T00:00:00"/>
    <x v="3"/>
    <x v="11"/>
    <x v="343"/>
    <x v="14"/>
    <x v="0"/>
    <x v="7"/>
    <x v="320"/>
    <n v="52.29"/>
    <n v="9"/>
    <n v="16.21"/>
  </r>
  <r>
    <d v="2017-12-01T00:00:00"/>
    <x v="3"/>
    <x v="11"/>
    <x v="343"/>
    <x v="14"/>
    <x v="0"/>
    <x v="2"/>
    <x v="554"/>
    <n v="91.99"/>
    <n v="1"/>
    <n v="3.68"/>
  </r>
  <r>
    <d v="2017-12-01T00:00:00"/>
    <x v="3"/>
    <x v="11"/>
    <x v="583"/>
    <x v="20"/>
    <x v="2"/>
    <x v="9"/>
    <x v="1206"/>
    <n v="20.37"/>
    <n v="3"/>
    <n v="6.93"/>
  </r>
  <r>
    <d v="2017-12-01T00:00:00"/>
    <x v="3"/>
    <x v="11"/>
    <x v="583"/>
    <x v="20"/>
    <x v="0"/>
    <x v="2"/>
    <x v="1191"/>
    <n v="221.55"/>
    <n v="3"/>
    <n v="6.65"/>
  </r>
  <r>
    <d v="2017-12-01T00:00:00"/>
    <x v="3"/>
    <x v="11"/>
    <x v="583"/>
    <x v="20"/>
    <x v="0"/>
    <x v="3"/>
    <x v="878"/>
    <n v="17.52"/>
    <n v="5"/>
    <n v="6.13"/>
  </r>
  <r>
    <d v="2017-12-01T00:00:00"/>
    <x v="3"/>
    <x v="11"/>
    <x v="265"/>
    <x v="26"/>
    <x v="2"/>
    <x v="6"/>
    <x v="10"/>
    <n v="470.38"/>
    <n v="3"/>
    <n v="52.92"/>
  </r>
  <r>
    <d v="2017-12-01T00:00:00"/>
    <x v="3"/>
    <x v="11"/>
    <x v="265"/>
    <x v="26"/>
    <x v="2"/>
    <x v="6"/>
    <x v="305"/>
    <n v="105.58"/>
    <n v="2"/>
    <n v="9.24"/>
  </r>
  <r>
    <d v="2017-12-01T00:00:00"/>
    <x v="3"/>
    <x v="11"/>
    <x v="265"/>
    <x v="26"/>
    <x v="0"/>
    <x v="12"/>
    <x v="857"/>
    <n v="31.15"/>
    <n v="3"/>
    <n v="3.5"/>
  </r>
  <r>
    <d v="2017-12-01T00:00:00"/>
    <x v="3"/>
    <x v="11"/>
    <x v="265"/>
    <x v="26"/>
    <x v="0"/>
    <x v="3"/>
    <x v="309"/>
    <n v="6.78"/>
    <n v="7"/>
    <n v="-4.75"/>
  </r>
  <r>
    <d v="2017-12-01T00:00:00"/>
    <x v="3"/>
    <x v="11"/>
    <x v="265"/>
    <x v="26"/>
    <x v="2"/>
    <x v="6"/>
    <x v="1553"/>
    <n v="406.37"/>
    <n v="4"/>
    <n v="30.48"/>
  </r>
  <r>
    <d v="2017-12-01T00:00:00"/>
    <x v="3"/>
    <x v="11"/>
    <x v="200"/>
    <x v="2"/>
    <x v="0"/>
    <x v="10"/>
    <x v="1077"/>
    <n v="104.68"/>
    <n v="5"/>
    <n v="35.33"/>
  </r>
  <r>
    <d v="2017-12-01T00:00:00"/>
    <x v="3"/>
    <x v="11"/>
    <x v="200"/>
    <x v="2"/>
    <x v="2"/>
    <x v="6"/>
    <x v="1456"/>
    <n v="62.96"/>
    <n v="7"/>
    <n v="9.44"/>
  </r>
  <r>
    <d v="2017-12-01T00:00:00"/>
    <x v="3"/>
    <x v="11"/>
    <x v="605"/>
    <x v="0"/>
    <x v="2"/>
    <x v="6"/>
    <x v="574"/>
    <n v="219.8"/>
    <n v="5"/>
    <n v="24.73"/>
  </r>
  <r>
    <d v="2017-12-01T00:00:00"/>
    <x v="3"/>
    <x v="11"/>
    <x v="605"/>
    <x v="0"/>
    <x v="1"/>
    <x v="5"/>
    <x v="322"/>
    <n v="317.06"/>
    <n v="3"/>
    <n v="-18.12"/>
  </r>
  <r>
    <d v="2017-12-01T00:00:00"/>
    <x v="3"/>
    <x v="11"/>
    <x v="786"/>
    <x v="3"/>
    <x v="0"/>
    <x v="0"/>
    <x v="1757"/>
    <n v="45.36"/>
    <n v="7"/>
    <n v="21.77"/>
  </r>
  <r>
    <d v="2017-12-01T00:00:00"/>
    <x v="3"/>
    <x v="11"/>
    <x v="786"/>
    <x v="3"/>
    <x v="0"/>
    <x v="3"/>
    <x v="130"/>
    <n v="10.130000000000001"/>
    <n v="2"/>
    <n v="3.67"/>
  </r>
  <r>
    <d v="2017-12-01T00:00:00"/>
    <x v="3"/>
    <x v="11"/>
    <x v="565"/>
    <x v="2"/>
    <x v="0"/>
    <x v="2"/>
    <x v="1260"/>
    <n v="37.39"/>
    <n v="3"/>
    <n v="2.34"/>
  </r>
  <r>
    <d v="2017-12-01T00:00:00"/>
    <x v="3"/>
    <x v="11"/>
    <x v="565"/>
    <x v="2"/>
    <x v="1"/>
    <x v="8"/>
    <x v="1672"/>
    <n v="79.12"/>
    <n v="5"/>
    <n v="13.85"/>
  </r>
  <r>
    <d v="2017-12-01T00:00:00"/>
    <x v="3"/>
    <x v="11"/>
    <x v="525"/>
    <x v="37"/>
    <x v="0"/>
    <x v="0"/>
    <x v="1110"/>
    <n v="19.440000000000001"/>
    <n v="3"/>
    <n v="9.33"/>
  </r>
  <r>
    <d v="2017-12-01T00:00:00"/>
    <x v="3"/>
    <x v="11"/>
    <x v="525"/>
    <x v="37"/>
    <x v="1"/>
    <x v="5"/>
    <x v="560"/>
    <n v="897.15"/>
    <n v="3"/>
    <n v="251.2"/>
  </r>
  <r>
    <d v="2017-12-01T00:00:00"/>
    <x v="3"/>
    <x v="11"/>
    <x v="342"/>
    <x v="10"/>
    <x v="1"/>
    <x v="8"/>
    <x v="1521"/>
    <n v="7.71"/>
    <n v="2"/>
    <n v="1.74"/>
  </r>
  <r>
    <d v="2017-12-01T00:00:00"/>
    <x v="3"/>
    <x v="11"/>
    <x v="706"/>
    <x v="0"/>
    <x v="0"/>
    <x v="0"/>
    <x v="1588"/>
    <n v="10.37"/>
    <n v="2"/>
    <n v="3.63"/>
  </r>
  <r>
    <d v="2017-12-01T00:00:00"/>
    <x v="3"/>
    <x v="11"/>
    <x v="703"/>
    <x v="22"/>
    <x v="0"/>
    <x v="0"/>
    <x v="258"/>
    <n v="41.86"/>
    <n v="7"/>
    <n v="18.84"/>
  </r>
  <r>
    <d v="2017-12-01T00:00:00"/>
    <x v="3"/>
    <x v="11"/>
    <x v="703"/>
    <x v="22"/>
    <x v="1"/>
    <x v="11"/>
    <x v="1233"/>
    <n v="141.96"/>
    <n v="2"/>
    <n v="41.17"/>
  </r>
  <r>
    <d v="2017-12-01T00:00:00"/>
    <x v="3"/>
    <x v="11"/>
    <x v="562"/>
    <x v="22"/>
    <x v="0"/>
    <x v="3"/>
    <x v="1428"/>
    <n v="15.92"/>
    <n v="5"/>
    <n v="5.37"/>
  </r>
  <r>
    <d v="2017-12-01T00:00:00"/>
    <x v="3"/>
    <x v="11"/>
    <x v="562"/>
    <x v="22"/>
    <x v="1"/>
    <x v="8"/>
    <x v="152"/>
    <n v="70.680000000000007"/>
    <n v="12"/>
    <n v="31.1"/>
  </r>
  <r>
    <d v="2017-12-01T00:00:00"/>
    <x v="3"/>
    <x v="11"/>
    <x v="562"/>
    <x v="22"/>
    <x v="0"/>
    <x v="2"/>
    <x v="1324"/>
    <n v="541.24"/>
    <n v="4"/>
    <n v="5.41"/>
  </r>
  <r>
    <d v="2017-12-01T00:00:00"/>
    <x v="3"/>
    <x v="11"/>
    <x v="770"/>
    <x v="3"/>
    <x v="1"/>
    <x v="8"/>
    <x v="1330"/>
    <n v="629.64"/>
    <n v="9"/>
    <n v="107.04"/>
  </r>
  <r>
    <d v="2017-12-01T00:00:00"/>
    <x v="3"/>
    <x v="11"/>
    <x v="573"/>
    <x v="2"/>
    <x v="0"/>
    <x v="1"/>
    <x v="95"/>
    <n v="15.94"/>
    <n v="4"/>
    <n v="5.18"/>
  </r>
  <r>
    <d v="2017-12-01T00:00:00"/>
    <x v="3"/>
    <x v="11"/>
    <x v="573"/>
    <x v="2"/>
    <x v="0"/>
    <x v="3"/>
    <x v="596"/>
    <n v="8"/>
    <n v="7"/>
    <n v="-5.6"/>
  </r>
  <r>
    <d v="2017-12-01T00:00:00"/>
    <x v="3"/>
    <x v="11"/>
    <x v="573"/>
    <x v="2"/>
    <x v="1"/>
    <x v="5"/>
    <x v="160"/>
    <n v="398.97"/>
    <n v="2"/>
    <n v="-28.5"/>
  </r>
  <r>
    <d v="2017-12-02T00:00:00"/>
    <x v="3"/>
    <x v="11"/>
    <x v="197"/>
    <x v="3"/>
    <x v="0"/>
    <x v="2"/>
    <x v="892"/>
    <n v="559.62"/>
    <n v="9"/>
    <n v="151.1"/>
  </r>
  <r>
    <d v="2017-12-02T00:00:00"/>
    <x v="3"/>
    <x v="11"/>
    <x v="197"/>
    <x v="3"/>
    <x v="0"/>
    <x v="0"/>
    <x v="749"/>
    <n v="109.92"/>
    <n v="2"/>
    <n v="53.86"/>
  </r>
  <r>
    <d v="2017-12-02T00:00:00"/>
    <x v="3"/>
    <x v="11"/>
    <x v="197"/>
    <x v="3"/>
    <x v="0"/>
    <x v="0"/>
    <x v="1351"/>
    <n v="8.56"/>
    <n v="2"/>
    <n v="3.85"/>
  </r>
  <r>
    <d v="2017-12-02T00:00:00"/>
    <x v="3"/>
    <x v="11"/>
    <x v="423"/>
    <x v="6"/>
    <x v="0"/>
    <x v="4"/>
    <x v="1439"/>
    <n v="34.65"/>
    <n v="3"/>
    <n v="10.4"/>
  </r>
  <r>
    <d v="2017-12-02T00:00:00"/>
    <x v="3"/>
    <x v="11"/>
    <x v="55"/>
    <x v="0"/>
    <x v="0"/>
    <x v="12"/>
    <x v="133"/>
    <n v="294.62"/>
    <n v="5"/>
    <n v="-766.01"/>
  </r>
  <r>
    <d v="2017-12-02T00:00:00"/>
    <x v="3"/>
    <x v="11"/>
    <x v="55"/>
    <x v="0"/>
    <x v="1"/>
    <x v="8"/>
    <x v="261"/>
    <n v="8.75"/>
    <n v="4"/>
    <n v="-3.72"/>
  </r>
  <r>
    <d v="2017-12-02T00:00:00"/>
    <x v="3"/>
    <x v="11"/>
    <x v="521"/>
    <x v="16"/>
    <x v="0"/>
    <x v="4"/>
    <x v="698"/>
    <n v="47.96"/>
    <n v="5"/>
    <n v="4.2"/>
  </r>
  <r>
    <d v="2017-12-02T00:00:00"/>
    <x v="3"/>
    <x v="11"/>
    <x v="450"/>
    <x v="3"/>
    <x v="0"/>
    <x v="3"/>
    <x v="24"/>
    <n v="9.02"/>
    <n v="6"/>
    <n v="3.16"/>
  </r>
  <r>
    <d v="2017-12-02T00:00:00"/>
    <x v="3"/>
    <x v="11"/>
    <x v="450"/>
    <x v="3"/>
    <x v="0"/>
    <x v="3"/>
    <x v="715"/>
    <n v="69.459999999999994"/>
    <n v="2"/>
    <n v="22.57"/>
  </r>
  <r>
    <d v="2017-12-02T00:00:00"/>
    <x v="3"/>
    <x v="11"/>
    <x v="450"/>
    <x v="3"/>
    <x v="0"/>
    <x v="0"/>
    <x v="850"/>
    <n v="10.86"/>
    <n v="2"/>
    <n v="5.32"/>
  </r>
  <r>
    <d v="2017-12-02T00:00:00"/>
    <x v="3"/>
    <x v="11"/>
    <x v="450"/>
    <x v="3"/>
    <x v="0"/>
    <x v="12"/>
    <x v="244"/>
    <n v="79.47"/>
    <n v="3"/>
    <n v="22.25"/>
  </r>
  <r>
    <d v="2017-12-02T00:00:00"/>
    <x v="3"/>
    <x v="11"/>
    <x v="450"/>
    <x v="3"/>
    <x v="0"/>
    <x v="4"/>
    <x v="321"/>
    <n v="10.08"/>
    <n v="6"/>
    <n v="5.04"/>
  </r>
  <r>
    <d v="2017-12-02T00:00:00"/>
    <x v="3"/>
    <x v="11"/>
    <x v="474"/>
    <x v="16"/>
    <x v="0"/>
    <x v="3"/>
    <x v="812"/>
    <n v="45.66"/>
    <n v="5"/>
    <n v="-33.479999999999997"/>
  </r>
  <r>
    <d v="2017-12-02T00:00:00"/>
    <x v="3"/>
    <x v="11"/>
    <x v="60"/>
    <x v="2"/>
    <x v="0"/>
    <x v="3"/>
    <x v="1140"/>
    <n v="631.17999999999995"/>
    <n v="4"/>
    <n v="-462.86"/>
  </r>
  <r>
    <d v="2017-12-02T00:00:00"/>
    <x v="3"/>
    <x v="11"/>
    <x v="636"/>
    <x v="40"/>
    <x v="2"/>
    <x v="6"/>
    <x v="979"/>
    <n v="2479.96"/>
    <n v="4"/>
    <n v="743.99"/>
  </r>
  <r>
    <d v="2017-12-02T00:00:00"/>
    <x v="3"/>
    <x v="11"/>
    <x v="653"/>
    <x v="3"/>
    <x v="2"/>
    <x v="6"/>
    <x v="1631"/>
    <n v="39.99"/>
    <n v="1"/>
    <n v="-8"/>
  </r>
  <r>
    <d v="2017-12-02T00:00:00"/>
    <x v="3"/>
    <x v="11"/>
    <x v="653"/>
    <x v="3"/>
    <x v="1"/>
    <x v="5"/>
    <x v="868"/>
    <n v="1159.06"/>
    <n v="9"/>
    <n v="43.46"/>
  </r>
  <r>
    <d v="2017-12-02T00:00:00"/>
    <x v="3"/>
    <x v="11"/>
    <x v="653"/>
    <x v="3"/>
    <x v="0"/>
    <x v="4"/>
    <x v="1341"/>
    <n v="179.9"/>
    <n v="5"/>
    <n v="44.98"/>
  </r>
  <r>
    <d v="2017-12-02T00:00:00"/>
    <x v="3"/>
    <x v="11"/>
    <x v="297"/>
    <x v="6"/>
    <x v="1"/>
    <x v="5"/>
    <x v="1107"/>
    <n v="701.96"/>
    <n v="2"/>
    <n v="168.47"/>
  </r>
  <r>
    <d v="2017-12-02T00:00:00"/>
    <x v="3"/>
    <x v="11"/>
    <x v="132"/>
    <x v="0"/>
    <x v="0"/>
    <x v="4"/>
    <x v="1472"/>
    <n v="12.16"/>
    <n v="5"/>
    <n v="2.13"/>
  </r>
  <r>
    <d v="2017-12-02T00:00:00"/>
    <x v="3"/>
    <x v="11"/>
    <x v="497"/>
    <x v="25"/>
    <x v="0"/>
    <x v="4"/>
    <x v="692"/>
    <n v="32.78"/>
    <n v="1"/>
    <n v="2.46"/>
  </r>
  <r>
    <d v="2017-12-02T00:00:00"/>
    <x v="3"/>
    <x v="11"/>
    <x v="544"/>
    <x v="26"/>
    <x v="0"/>
    <x v="2"/>
    <x v="597"/>
    <n v="114.29"/>
    <n v="1"/>
    <n v="12.86"/>
  </r>
  <r>
    <d v="2017-12-02T00:00:00"/>
    <x v="3"/>
    <x v="11"/>
    <x v="544"/>
    <x v="26"/>
    <x v="0"/>
    <x v="3"/>
    <x v="1292"/>
    <n v="36.619999999999997"/>
    <n v="8"/>
    <n v="-24.42"/>
  </r>
  <r>
    <d v="2017-12-02T00:00:00"/>
    <x v="3"/>
    <x v="11"/>
    <x v="544"/>
    <x v="26"/>
    <x v="1"/>
    <x v="11"/>
    <x v="1061"/>
    <n v="242.35"/>
    <n v="8"/>
    <n v="-363.53"/>
  </r>
  <r>
    <d v="2017-12-02T00:00:00"/>
    <x v="3"/>
    <x v="11"/>
    <x v="544"/>
    <x v="26"/>
    <x v="2"/>
    <x v="6"/>
    <x v="1177"/>
    <n v="49.62"/>
    <n v="2"/>
    <n v="4.96"/>
  </r>
  <r>
    <d v="2017-12-02T00:00:00"/>
    <x v="3"/>
    <x v="11"/>
    <x v="544"/>
    <x v="26"/>
    <x v="1"/>
    <x v="8"/>
    <x v="1445"/>
    <n v="508.7"/>
    <n v="6"/>
    <n v="0"/>
  </r>
  <r>
    <d v="2017-12-02T00:00:00"/>
    <x v="3"/>
    <x v="11"/>
    <x v="544"/>
    <x v="26"/>
    <x v="2"/>
    <x v="6"/>
    <x v="65"/>
    <n v="57.36"/>
    <n v="6"/>
    <n v="-14.34"/>
  </r>
  <r>
    <d v="2017-12-02T00:00:00"/>
    <x v="3"/>
    <x v="11"/>
    <x v="544"/>
    <x v="26"/>
    <x v="1"/>
    <x v="5"/>
    <x v="668"/>
    <n v="906.68"/>
    <n v="5"/>
    <n v="68"/>
  </r>
  <r>
    <d v="2017-12-02T00:00:00"/>
    <x v="3"/>
    <x v="11"/>
    <x v="743"/>
    <x v="12"/>
    <x v="0"/>
    <x v="3"/>
    <x v="556"/>
    <n v="67.86"/>
    <n v="6"/>
    <n v="-45.24"/>
  </r>
  <r>
    <d v="2017-12-02T00:00:00"/>
    <x v="3"/>
    <x v="11"/>
    <x v="442"/>
    <x v="10"/>
    <x v="0"/>
    <x v="4"/>
    <x v="9"/>
    <n v="19.73"/>
    <n v="9"/>
    <n v="1.73"/>
  </r>
  <r>
    <d v="2017-12-02T00:00:00"/>
    <x v="3"/>
    <x v="11"/>
    <x v="442"/>
    <x v="10"/>
    <x v="2"/>
    <x v="6"/>
    <x v="338"/>
    <n v="151.19"/>
    <n v="2"/>
    <n v="-25.2"/>
  </r>
  <r>
    <d v="2017-12-02T00:00:00"/>
    <x v="3"/>
    <x v="11"/>
    <x v="111"/>
    <x v="32"/>
    <x v="0"/>
    <x v="12"/>
    <x v="103"/>
    <n v="286.86"/>
    <n v="7"/>
    <n v="80.319999999999993"/>
  </r>
  <r>
    <d v="2017-12-02T00:00:00"/>
    <x v="3"/>
    <x v="11"/>
    <x v="111"/>
    <x v="32"/>
    <x v="2"/>
    <x v="6"/>
    <x v="10"/>
    <n v="979.95"/>
    <n v="5"/>
    <n v="284.19"/>
  </r>
  <r>
    <d v="2017-12-02T00:00:00"/>
    <x v="3"/>
    <x v="11"/>
    <x v="111"/>
    <x v="32"/>
    <x v="0"/>
    <x v="14"/>
    <x v="488"/>
    <n v="4.3600000000000003"/>
    <n v="2"/>
    <n v="0.17"/>
  </r>
  <r>
    <d v="2017-12-03T00:00:00"/>
    <x v="3"/>
    <x v="11"/>
    <x v="787"/>
    <x v="20"/>
    <x v="0"/>
    <x v="3"/>
    <x v="637"/>
    <n v="83.92"/>
    <n v="5"/>
    <n v="29.37"/>
  </r>
  <r>
    <d v="2017-12-03T00:00:00"/>
    <x v="3"/>
    <x v="11"/>
    <x v="787"/>
    <x v="20"/>
    <x v="0"/>
    <x v="3"/>
    <x v="529"/>
    <n v="14.62"/>
    <n v="2"/>
    <n v="5.12"/>
  </r>
  <r>
    <d v="2017-12-03T00:00:00"/>
    <x v="3"/>
    <x v="11"/>
    <x v="787"/>
    <x v="20"/>
    <x v="2"/>
    <x v="6"/>
    <x v="308"/>
    <n v="136.99"/>
    <n v="1"/>
    <n v="36.99"/>
  </r>
  <r>
    <d v="2017-12-03T00:00:00"/>
    <x v="3"/>
    <x v="11"/>
    <x v="787"/>
    <x v="20"/>
    <x v="0"/>
    <x v="1"/>
    <x v="1090"/>
    <n v="3.15"/>
    <n v="1"/>
    <n v="1.51"/>
  </r>
  <r>
    <d v="2017-12-03T00:00:00"/>
    <x v="3"/>
    <x v="11"/>
    <x v="460"/>
    <x v="3"/>
    <x v="0"/>
    <x v="0"/>
    <x v="1066"/>
    <n v="166.44"/>
    <n v="3"/>
    <n v="79.89"/>
  </r>
  <r>
    <d v="2017-12-03T00:00:00"/>
    <x v="3"/>
    <x v="11"/>
    <x v="11"/>
    <x v="16"/>
    <x v="2"/>
    <x v="9"/>
    <x v="1416"/>
    <n v="47.99"/>
    <n v="1"/>
    <n v="7.2"/>
  </r>
  <r>
    <d v="2017-12-03T00:00:00"/>
    <x v="3"/>
    <x v="11"/>
    <x v="550"/>
    <x v="25"/>
    <x v="0"/>
    <x v="12"/>
    <x v="1173"/>
    <n v="45.22"/>
    <n v="3"/>
    <n v="4.5199999999999996"/>
  </r>
  <r>
    <d v="2017-12-03T00:00:00"/>
    <x v="3"/>
    <x v="11"/>
    <x v="550"/>
    <x v="25"/>
    <x v="0"/>
    <x v="3"/>
    <x v="445"/>
    <n v="28.78"/>
    <n v="6"/>
    <n v="-21.11"/>
  </r>
  <r>
    <d v="2017-12-03T00:00:00"/>
    <x v="3"/>
    <x v="11"/>
    <x v="550"/>
    <x v="25"/>
    <x v="0"/>
    <x v="0"/>
    <x v="1636"/>
    <n v="24.45"/>
    <n v="4"/>
    <n v="8.86"/>
  </r>
  <r>
    <d v="2017-12-03T00:00:00"/>
    <x v="3"/>
    <x v="11"/>
    <x v="619"/>
    <x v="22"/>
    <x v="1"/>
    <x v="13"/>
    <x v="134"/>
    <n v="521.96"/>
    <n v="2"/>
    <n v="88.73"/>
  </r>
  <r>
    <d v="2017-12-03T00:00:00"/>
    <x v="3"/>
    <x v="11"/>
    <x v="20"/>
    <x v="0"/>
    <x v="1"/>
    <x v="8"/>
    <x v="1465"/>
    <n v="13.59"/>
    <n v="2"/>
    <n v="-14.27"/>
  </r>
  <r>
    <d v="2017-12-03T00:00:00"/>
    <x v="3"/>
    <x v="11"/>
    <x v="786"/>
    <x v="0"/>
    <x v="0"/>
    <x v="0"/>
    <x v="1826"/>
    <n v="10.37"/>
    <n v="2"/>
    <n v="3.63"/>
  </r>
  <r>
    <d v="2017-12-03T00:00:00"/>
    <x v="3"/>
    <x v="11"/>
    <x v="641"/>
    <x v="26"/>
    <x v="0"/>
    <x v="4"/>
    <x v="1259"/>
    <n v="13.34"/>
    <n v="6"/>
    <n v="1"/>
  </r>
  <r>
    <d v="2017-12-03T00:00:00"/>
    <x v="3"/>
    <x v="11"/>
    <x v="641"/>
    <x v="26"/>
    <x v="2"/>
    <x v="9"/>
    <x v="632"/>
    <n v="76.75"/>
    <n v="6"/>
    <n v="10.55"/>
  </r>
  <r>
    <d v="2017-12-03T00:00:00"/>
    <x v="3"/>
    <x v="11"/>
    <x v="641"/>
    <x v="26"/>
    <x v="2"/>
    <x v="9"/>
    <x v="632"/>
    <n v="102.34"/>
    <n v="8"/>
    <n v="14.07"/>
  </r>
  <r>
    <d v="2017-12-03T00:00:00"/>
    <x v="3"/>
    <x v="11"/>
    <x v="641"/>
    <x v="26"/>
    <x v="0"/>
    <x v="0"/>
    <x v="861"/>
    <n v="10.32"/>
    <n v="2"/>
    <n v="3.74"/>
  </r>
  <r>
    <d v="2017-12-03T00:00:00"/>
    <x v="3"/>
    <x v="11"/>
    <x v="641"/>
    <x v="26"/>
    <x v="0"/>
    <x v="14"/>
    <x v="1486"/>
    <n v="47.32"/>
    <n v="7"/>
    <n v="5.92"/>
  </r>
  <r>
    <d v="2017-12-03T00:00:00"/>
    <x v="3"/>
    <x v="11"/>
    <x v="641"/>
    <x v="26"/>
    <x v="1"/>
    <x v="8"/>
    <x v="626"/>
    <n v="23.38"/>
    <n v="3"/>
    <n v="7.01"/>
  </r>
  <r>
    <d v="2017-12-03T00:00:00"/>
    <x v="3"/>
    <x v="11"/>
    <x v="641"/>
    <x v="26"/>
    <x v="1"/>
    <x v="8"/>
    <x v="1141"/>
    <n v="16.72"/>
    <n v="5"/>
    <n v="3.34"/>
  </r>
  <r>
    <d v="2017-12-03T00:00:00"/>
    <x v="3"/>
    <x v="11"/>
    <x v="641"/>
    <x v="26"/>
    <x v="1"/>
    <x v="8"/>
    <x v="1634"/>
    <n v="16.190000000000001"/>
    <n v="1"/>
    <n v="4.66"/>
  </r>
  <r>
    <d v="2017-12-04T00:00:00"/>
    <x v="3"/>
    <x v="11"/>
    <x v="773"/>
    <x v="2"/>
    <x v="0"/>
    <x v="3"/>
    <x v="56"/>
    <n v="5.35"/>
    <n v="3"/>
    <n v="-4.46"/>
  </r>
  <r>
    <d v="2017-12-04T00:00:00"/>
    <x v="3"/>
    <x v="11"/>
    <x v="762"/>
    <x v="2"/>
    <x v="1"/>
    <x v="5"/>
    <x v="578"/>
    <n v="188.55"/>
    <n v="7"/>
    <n v="-2.69"/>
  </r>
  <r>
    <d v="2017-12-04T00:00:00"/>
    <x v="3"/>
    <x v="11"/>
    <x v="279"/>
    <x v="2"/>
    <x v="1"/>
    <x v="5"/>
    <x v="1350"/>
    <n v="239.96"/>
    <n v="10"/>
    <n v="-10.28"/>
  </r>
  <r>
    <d v="2017-12-04T00:00:00"/>
    <x v="3"/>
    <x v="11"/>
    <x v="279"/>
    <x v="2"/>
    <x v="1"/>
    <x v="8"/>
    <x v="1232"/>
    <n v="54.77"/>
    <n v="2"/>
    <n v="6.85"/>
  </r>
  <r>
    <d v="2017-12-04T00:00:00"/>
    <x v="3"/>
    <x v="11"/>
    <x v="279"/>
    <x v="2"/>
    <x v="0"/>
    <x v="4"/>
    <x v="385"/>
    <n v="13.39"/>
    <n v="3"/>
    <n v="3.18"/>
  </r>
  <r>
    <d v="2017-12-04T00:00:00"/>
    <x v="3"/>
    <x v="11"/>
    <x v="279"/>
    <x v="2"/>
    <x v="0"/>
    <x v="0"/>
    <x v="641"/>
    <n v="23.92"/>
    <n v="5"/>
    <n v="8.67"/>
  </r>
  <r>
    <d v="2017-12-04T00:00:00"/>
    <x v="3"/>
    <x v="11"/>
    <x v="279"/>
    <x v="2"/>
    <x v="2"/>
    <x v="9"/>
    <x v="1699"/>
    <n v="255.97"/>
    <n v="4"/>
    <n v="-28.8"/>
  </r>
  <r>
    <d v="2017-12-04T00:00:00"/>
    <x v="3"/>
    <x v="11"/>
    <x v="710"/>
    <x v="1"/>
    <x v="0"/>
    <x v="2"/>
    <x v="678"/>
    <n v="61.57"/>
    <n v="2"/>
    <n v="4.62"/>
  </r>
  <r>
    <d v="2017-12-04T00:00:00"/>
    <x v="3"/>
    <x v="11"/>
    <x v="633"/>
    <x v="28"/>
    <x v="0"/>
    <x v="4"/>
    <x v="1041"/>
    <n v="8.8000000000000007"/>
    <n v="5"/>
    <n v="2.5499999999999998"/>
  </r>
  <r>
    <d v="2017-12-04T00:00:00"/>
    <x v="3"/>
    <x v="11"/>
    <x v="633"/>
    <x v="28"/>
    <x v="2"/>
    <x v="9"/>
    <x v="1724"/>
    <n v="142.80000000000001"/>
    <n v="1"/>
    <n v="29.99"/>
  </r>
  <r>
    <d v="2017-12-04T00:00:00"/>
    <x v="3"/>
    <x v="11"/>
    <x v="633"/>
    <x v="28"/>
    <x v="2"/>
    <x v="9"/>
    <x v="1164"/>
    <n v="399.95"/>
    <n v="5"/>
    <n v="143.97999999999999"/>
  </r>
  <r>
    <d v="2017-12-04T00:00:00"/>
    <x v="3"/>
    <x v="11"/>
    <x v="336"/>
    <x v="15"/>
    <x v="2"/>
    <x v="15"/>
    <x v="1742"/>
    <n v="649"/>
    <n v="2"/>
    <n v="-272.58"/>
  </r>
  <r>
    <d v="2017-12-04T00:00:00"/>
    <x v="3"/>
    <x v="11"/>
    <x v="374"/>
    <x v="10"/>
    <x v="0"/>
    <x v="0"/>
    <x v="1708"/>
    <n v="74.349999999999994"/>
    <n v="3"/>
    <n v="23.24"/>
  </r>
  <r>
    <d v="2017-12-04T00:00:00"/>
    <x v="3"/>
    <x v="11"/>
    <x v="10"/>
    <x v="3"/>
    <x v="0"/>
    <x v="0"/>
    <x v="903"/>
    <n v="11.76"/>
    <n v="2"/>
    <n v="5.76"/>
  </r>
  <r>
    <d v="2017-12-04T00:00:00"/>
    <x v="3"/>
    <x v="11"/>
    <x v="712"/>
    <x v="23"/>
    <x v="1"/>
    <x v="8"/>
    <x v="1366"/>
    <n v="12.99"/>
    <n v="1"/>
    <n v="1.56"/>
  </r>
  <r>
    <d v="2017-12-04T00:00:00"/>
    <x v="3"/>
    <x v="11"/>
    <x v="712"/>
    <x v="23"/>
    <x v="1"/>
    <x v="5"/>
    <x v="664"/>
    <n v="182.22"/>
    <n v="3"/>
    <n v="45.56"/>
  </r>
  <r>
    <d v="2017-12-04T00:00:00"/>
    <x v="3"/>
    <x v="11"/>
    <x v="712"/>
    <x v="23"/>
    <x v="1"/>
    <x v="5"/>
    <x v="1166"/>
    <n v="302.94"/>
    <n v="3"/>
    <n v="18.18"/>
  </r>
  <r>
    <d v="2017-12-04T00:00:00"/>
    <x v="3"/>
    <x v="11"/>
    <x v="124"/>
    <x v="2"/>
    <x v="1"/>
    <x v="8"/>
    <x v="283"/>
    <n v="11.35"/>
    <n v="3"/>
    <n v="2.7"/>
  </r>
  <r>
    <d v="2017-12-05T00:00:00"/>
    <x v="3"/>
    <x v="11"/>
    <x v="751"/>
    <x v="18"/>
    <x v="0"/>
    <x v="12"/>
    <x v="808"/>
    <n v="61.44"/>
    <n v="3"/>
    <n v="16.59"/>
  </r>
  <r>
    <d v="2017-12-05T00:00:00"/>
    <x v="3"/>
    <x v="11"/>
    <x v="751"/>
    <x v="18"/>
    <x v="0"/>
    <x v="0"/>
    <x v="154"/>
    <n v="38.9"/>
    <n v="5"/>
    <n v="17.510000000000002"/>
  </r>
  <r>
    <d v="2017-12-05T00:00:00"/>
    <x v="3"/>
    <x v="11"/>
    <x v="751"/>
    <x v="18"/>
    <x v="2"/>
    <x v="9"/>
    <x v="1037"/>
    <n v="99.39"/>
    <n v="3"/>
    <n v="40.75"/>
  </r>
  <r>
    <d v="2017-12-05T00:00:00"/>
    <x v="3"/>
    <x v="11"/>
    <x v="201"/>
    <x v="3"/>
    <x v="0"/>
    <x v="0"/>
    <x v="842"/>
    <n v="92.94"/>
    <n v="3"/>
    <n v="41.82"/>
  </r>
  <r>
    <d v="2017-12-05T00:00:00"/>
    <x v="3"/>
    <x v="11"/>
    <x v="87"/>
    <x v="45"/>
    <x v="2"/>
    <x v="9"/>
    <x v="393"/>
    <n v="205.03"/>
    <n v="7"/>
    <n v="67.66"/>
  </r>
  <r>
    <d v="2017-12-05T00:00:00"/>
    <x v="3"/>
    <x v="11"/>
    <x v="436"/>
    <x v="20"/>
    <x v="1"/>
    <x v="8"/>
    <x v="480"/>
    <n v="20.94"/>
    <n v="3"/>
    <n v="6.07"/>
  </r>
  <r>
    <d v="2017-12-05T00:00:00"/>
    <x v="3"/>
    <x v="11"/>
    <x v="436"/>
    <x v="20"/>
    <x v="1"/>
    <x v="8"/>
    <x v="896"/>
    <n v="58.68"/>
    <n v="2"/>
    <n v="18.190000000000001"/>
  </r>
  <r>
    <d v="2017-12-05T00:00:00"/>
    <x v="3"/>
    <x v="11"/>
    <x v="436"/>
    <x v="20"/>
    <x v="0"/>
    <x v="12"/>
    <x v="661"/>
    <n v="254.9"/>
    <n v="5"/>
    <n v="68.819999999999993"/>
  </r>
  <r>
    <d v="2017-12-05T00:00:00"/>
    <x v="3"/>
    <x v="11"/>
    <x v="513"/>
    <x v="22"/>
    <x v="0"/>
    <x v="3"/>
    <x v="140"/>
    <n v="24.82"/>
    <n v="3"/>
    <n v="8.3800000000000008"/>
  </r>
  <r>
    <d v="2017-12-05T00:00:00"/>
    <x v="3"/>
    <x v="11"/>
    <x v="513"/>
    <x v="22"/>
    <x v="0"/>
    <x v="3"/>
    <x v="253"/>
    <n v="14.98"/>
    <n v="6"/>
    <n v="5.43"/>
  </r>
  <r>
    <d v="2017-12-05T00:00:00"/>
    <x v="3"/>
    <x v="11"/>
    <x v="246"/>
    <x v="20"/>
    <x v="1"/>
    <x v="8"/>
    <x v="1773"/>
    <n v="41.96"/>
    <n v="2"/>
    <n v="10.91"/>
  </r>
  <r>
    <d v="2017-12-05T00:00:00"/>
    <x v="3"/>
    <x v="11"/>
    <x v="246"/>
    <x v="20"/>
    <x v="0"/>
    <x v="1"/>
    <x v="1358"/>
    <n v="9.4499999999999993"/>
    <n v="3"/>
    <n v="4.54"/>
  </r>
  <r>
    <d v="2017-12-05T00:00:00"/>
    <x v="3"/>
    <x v="11"/>
    <x v="715"/>
    <x v="22"/>
    <x v="0"/>
    <x v="3"/>
    <x v="637"/>
    <n v="83.92"/>
    <n v="5"/>
    <n v="29.37"/>
  </r>
  <r>
    <d v="2017-12-05T00:00:00"/>
    <x v="3"/>
    <x v="11"/>
    <x v="715"/>
    <x v="22"/>
    <x v="1"/>
    <x v="8"/>
    <x v="1098"/>
    <n v="199.9"/>
    <n v="5"/>
    <n v="39.979999999999997"/>
  </r>
  <r>
    <d v="2017-12-05T00:00:00"/>
    <x v="3"/>
    <x v="11"/>
    <x v="715"/>
    <x v="22"/>
    <x v="2"/>
    <x v="6"/>
    <x v="1621"/>
    <n v="31.18"/>
    <n v="3"/>
    <n v="-7.01"/>
  </r>
  <r>
    <d v="2017-12-05T00:00:00"/>
    <x v="3"/>
    <x v="11"/>
    <x v="715"/>
    <x v="22"/>
    <x v="0"/>
    <x v="3"/>
    <x v="171"/>
    <n v="172.75"/>
    <n v="6"/>
    <n v="60.46"/>
  </r>
  <r>
    <d v="2017-12-05T00:00:00"/>
    <x v="3"/>
    <x v="11"/>
    <x v="715"/>
    <x v="22"/>
    <x v="0"/>
    <x v="3"/>
    <x v="246"/>
    <n v="9.3000000000000007"/>
    <n v="2"/>
    <n v="3.02"/>
  </r>
  <r>
    <d v="2017-12-05T00:00:00"/>
    <x v="3"/>
    <x v="11"/>
    <x v="540"/>
    <x v="20"/>
    <x v="0"/>
    <x v="0"/>
    <x v="1626"/>
    <n v="21.6"/>
    <n v="6"/>
    <n v="9.94"/>
  </r>
  <r>
    <d v="2017-12-05T00:00:00"/>
    <x v="3"/>
    <x v="11"/>
    <x v="540"/>
    <x v="20"/>
    <x v="0"/>
    <x v="1"/>
    <x v="1092"/>
    <n v="11.07"/>
    <n v="3"/>
    <n v="5.2"/>
  </r>
  <r>
    <d v="2017-12-06T00:00:00"/>
    <x v="3"/>
    <x v="11"/>
    <x v="396"/>
    <x v="3"/>
    <x v="0"/>
    <x v="2"/>
    <x v="163"/>
    <n v="10.68"/>
    <n v="1"/>
    <n v="2.88"/>
  </r>
  <r>
    <d v="2017-12-07T00:00:00"/>
    <x v="3"/>
    <x v="11"/>
    <x v="558"/>
    <x v="3"/>
    <x v="2"/>
    <x v="6"/>
    <x v="1379"/>
    <n v="374.38"/>
    <n v="3"/>
    <n v="46.8"/>
  </r>
  <r>
    <d v="2017-12-07T00:00:00"/>
    <x v="3"/>
    <x v="11"/>
    <x v="171"/>
    <x v="0"/>
    <x v="0"/>
    <x v="7"/>
    <x v="293"/>
    <n v="3.55"/>
    <n v="3"/>
    <n v="1.24"/>
  </r>
  <r>
    <d v="2017-12-07T00:00:00"/>
    <x v="3"/>
    <x v="11"/>
    <x v="171"/>
    <x v="0"/>
    <x v="0"/>
    <x v="0"/>
    <x v="537"/>
    <n v="15.55"/>
    <n v="3"/>
    <n v="5.44"/>
  </r>
  <r>
    <d v="2017-12-07T00:00:00"/>
    <x v="3"/>
    <x v="11"/>
    <x v="489"/>
    <x v="10"/>
    <x v="2"/>
    <x v="9"/>
    <x v="615"/>
    <n v="127.98"/>
    <n v="2"/>
    <n v="25.6"/>
  </r>
  <r>
    <d v="2017-12-07T00:00:00"/>
    <x v="3"/>
    <x v="11"/>
    <x v="587"/>
    <x v="6"/>
    <x v="1"/>
    <x v="8"/>
    <x v="1031"/>
    <n v="82.38"/>
    <n v="6"/>
    <n v="25.54"/>
  </r>
  <r>
    <d v="2017-12-07T00:00:00"/>
    <x v="3"/>
    <x v="11"/>
    <x v="418"/>
    <x v="1"/>
    <x v="0"/>
    <x v="3"/>
    <x v="870"/>
    <n v="1889.99"/>
    <n v="5"/>
    <n v="-2929.48"/>
  </r>
  <r>
    <d v="2017-12-07T00:00:00"/>
    <x v="3"/>
    <x v="11"/>
    <x v="248"/>
    <x v="29"/>
    <x v="0"/>
    <x v="12"/>
    <x v="1368"/>
    <n v="320.64"/>
    <n v="4"/>
    <n v="89.78"/>
  </r>
  <r>
    <d v="2017-12-07T00:00:00"/>
    <x v="3"/>
    <x v="11"/>
    <x v="248"/>
    <x v="29"/>
    <x v="2"/>
    <x v="9"/>
    <x v="17"/>
    <n v="52"/>
    <n v="4"/>
    <n v="23.4"/>
  </r>
  <r>
    <d v="2017-12-07T00:00:00"/>
    <x v="3"/>
    <x v="11"/>
    <x v="492"/>
    <x v="3"/>
    <x v="0"/>
    <x v="0"/>
    <x v="64"/>
    <n v="50.04"/>
    <n v="6"/>
    <n v="25.02"/>
  </r>
  <r>
    <d v="2017-12-08T00:00:00"/>
    <x v="3"/>
    <x v="11"/>
    <x v="348"/>
    <x v="3"/>
    <x v="2"/>
    <x v="9"/>
    <x v="530"/>
    <n v="179.95"/>
    <n v="5"/>
    <n v="37.79"/>
  </r>
  <r>
    <d v="2017-12-08T00:00:00"/>
    <x v="3"/>
    <x v="11"/>
    <x v="348"/>
    <x v="3"/>
    <x v="2"/>
    <x v="16"/>
    <x v="673"/>
    <n v="1199.98"/>
    <n v="3"/>
    <n v="434.99"/>
  </r>
  <r>
    <d v="2017-12-08T00:00:00"/>
    <x v="3"/>
    <x v="11"/>
    <x v="348"/>
    <x v="3"/>
    <x v="0"/>
    <x v="0"/>
    <x v="850"/>
    <n v="27.15"/>
    <n v="5"/>
    <n v="13.3"/>
  </r>
  <r>
    <d v="2017-12-08T00:00:00"/>
    <x v="3"/>
    <x v="11"/>
    <x v="348"/>
    <x v="3"/>
    <x v="1"/>
    <x v="13"/>
    <x v="476"/>
    <n v="1004.02"/>
    <n v="7"/>
    <n v="-112.95"/>
  </r>
  <r>
    <d v="2017-12-08T00:00:00"/>
    <x v="3"/>
    <x v="11"/>
    <x v="348"/>
    <x v="3"/>
    <x v="0"/>
    <x v="0"/>
    <x v="48"/>
    <n v="9.68"/>
    <n v="1"/>
    <n v="4.6500000000000004"/>
  </r>
  <r>
    <d v="2017-12-08T00:00:00"/>
    <x v="3"/>
    <x v="11"/>
    <x v="348"/>
    <x v="3"/>
    <x v="0"/>
    <x v="1"/>
    <x v="1358"/>
    <n v="28.35"/>
    <n v="9"/>
    <n v="13.61"/>
  </r>
  <r>
    <d v="2017-12-08T00:00:00"/>
    <x v="3"/>
    <x v="11"/>
    <x v="348"/>
    <x v="3"/>
    <x v="0"/>
    <x v="0"/>
    <x v="1463"/>
    <n v="55.98"/>
    <n v="1"/>
    <n v="27.43"/>
  </r>
  <r>
    <d v="2017-12-08T00:00:00"/>
    <x v="3"/>
    <x v="11"/>
    <x v="348"/>
    <x v="3"/>
    <x v="1"/>
    <x v="11"/>
    <x v="42"/>
    <n v="1336.83"/>
    <n v="13"/>
    <n v="31.45"/>
  </r>
  <r>
    <d v="2017-12-08T00:00:00"/>
    <x v="3"/>
    <x v="11"/>
    <x v="348"/>
    <x v="3"/>
    <x v="1"/>
    <x v="5"/>
    <x v="1400"/>
    <n v="113.57"/>
    <n v="2"/>
    <n v="-18.45"/>
  </r>
  <r>
    <d v="2017-12-08T00:00:00"/>
    <x v="3"/>
    <x v="11"/>
    <x v="16"/>
    <x v="20"/>
    <x v="1"/>
    <x v="8"/>
    <x v="851"/>
    <n v="109.48"/>
    <n v="2"/>
    <n v="33.94"/>
  </r>
  <r>
    <d v="2017-12-08T00:00:00"/>
    <x v="3"/>
    <x v="11"/>
    <x v="16"/>
    <x v="20"/>
    <x v="0"/>
    <x v="2"/>
    <x v="509"/>
    <n v="272.94"/>
    <n v="3"/>
    <n v="0"/>
  </r>
  <r>
    <d v="2017-12-08T00:00:00"/>
    <x v="3"/>
    <x v="11"/>
    <x v="16"/>
    <x v="20"/>
    <x v="0"/>
    <x v="0"/>
    <x v="1499"/>
    <n v="19.440000000000001"/>
    <n v="3"/>
    <n v="9.33"/>
  </r>
  <r>
    <d v="2017-12-08T00:00:00"/>
    <x v="3"/>
    <x v="11"/>
    <x v="16"/>
    <x v="20"/>
    <x v="0"/>
    <x v="2"/>
    <x v="926"/>
    <n v="31.92"/>
    <n v="4"/>
    <n v="8.3000000000000007"/>
  </r>
  <r>
    <d v="2017-12-08T00:00:00"/>
    <x v="3"/>
    <x v="11"/>
    <x v="321"/>
    <x v="3"/>
    <x v="0"/>
    <x v="2"/>
    <x v="776"/>
    <n v="29.79"/>
    <n v="3"/>
    <n v="8.64"/>
  </r>
  <r>
    <d v="2017-12-08T00:00:00"/>
    <x v="3"/>
    <x v="11"/>
    <x v="321"/>
    <x v="3"/>
    <x v="1"/>
    <x v="8"/>
    <x v="1372"/>
    <n v="128.9"/>
    <n v="2"/>
    <n v="15.47"/>
  </r>
  <r>
    <d v="2017-12-08T00:00:00"/>
    <x v="3"/>
    <x v="11"/>
    <x v="321"/>
    <x v="3"/>
    <x v="0"/>
    <x v="0"/>
    <x v="1752"/>
    <n v="60.12"/>
    <n v="9"/>
    <n v="28.86"/>
  </r>
  <r>
    <d v="2017-12-08T00:00:00"/>
    <x v="3"/>
    <x v="11"/>
    <x v="464"/>
    <x v="3"/>
    <x v="0"/>
    <x v="12"/>
    <x v="1814"/>
    <n v="69.48"/>
    <n v="1"/>
    <n v="20.84"/>
  </r>
  <r>
    <d v="2017-12-08T00:00:00"/>
    <x v="3"/>
    <x v="11"/>
    <x v="491"/>
    <x v="3"/>
    <x v="0"/>
    <x v="0"/>
    <x v="1669"/>
    <n v="87.92"/>
    <n v="4"/>
    <n v="40.44"/>
  </r>
  <r>
    <d v="2017-12-08T00:00:00"/>
    <x v="3"/>
    <x v="11"/>
    <x v="491"/>
    <x v="3"/>
    <x v="0"/>
    <x v="3"/>
    <x v="695"/>
    <n v="22.42"/>
    <n v="1"/>
    <n v="8.41"/>
  </r>
  <r>
    <d v="2017-12-08T00:00:00"/>
    <x v="3"/>
    <x v="11"/>
    <x v="491"/>
    <x v="3"/>
    <x v="0"/>
    <x v="3"/>
    <x v="556"/>
    <n v="90.48"/>
    <n v="3"/>
    <n v="33.93"/>
  </r>
  <r>
    <d v="2017-12-08T00:00:00"/>
    <x v="3"/>
    <x v="11"/>
    <x v="491"/>
    <x v="3"/>
    <x v="0"/>
    <x v="2"/>
    <x v="434"/>
    <n v="42.76"/>
    <n v="1"/>
    <n v="11.12"/>
  </r>
  <r>
    <d v="2017-12-08T00:00:00"/>
    <x v="3"/>
    <x v="11"/>
    <x v="355"/>
    <x v="21"/>
    <x v="2"/>
    <x v="9"/>
    <x v="910"/>
    <n v="178.11"/>
    <n v="3"/>
    <n v="32.06"/>
  </r>
  <r>
    <d v="2017-12-08T00:00:00"/>
    <x v="3"/>
    <x v="11"/>
    <x v="355"/>
    <x v="21"/>
    <x v="0"/>
    <x v="12"/>
    <x v="656"/>
    <n v="1089.75"/>
    <n v="3"/>
    <n v="305.13"/>
  </r>
  <r>
    <d v="2017-12-08T00:00:00"/>
    <x v="3"/>
    <x v="11"/>
    <x v="355"/>
    <x v="21"/>
    <x v="0"/>
    <x v="1"/>
    <x v="956"/>
    <n v="61.06"/>
    <n v="2"/>
    <n v="28.09"/>
  </r>
  <r>
    <d v="2017-12-08T00:00:00"/>
    <x v="3"/>
    <x v="11"/>
    <x v="355"/>
    <x v="21"/>
    <x v="1"/>
    <x v="11"/>
    <x v="1093"/>
    <n v="459.92"/>
    <n v="4"/>
    <n v="41.39"/>
  </r>
  <r>
    <d v="2017-12-08T00:00:00"/>
    <x v="3"/>
    <x v="11"/>
    <x v="355"/>
    <x v="21"/>
    <x v="0"/>
    <x v="0"/>
    <x v="1589"/>
    <n v="27.52"/>
    <n v="4"/>
    <n v="12.66"/>
  </r>
  <r>
    <d v="2017-12-08T00:00:00"/>
    <x v="3"/>
    <x v="11"/>
    <x v="249"/>
    <x v="43"/>
    <x v="0"/>
    <x v="2"/>
    <x v="1080"/>
    <n v="592.74"/>
    <n v="6"/>
    <n v="160.04"/>
  </r>
  <r>
    <d v="2017-12-08T00:00:00"/>
    <x v="3"/>
    <x v="11"/>
    <x v="709"/>
    <x v="2"/>
    <x v="1"/>
    <x v="5"/>
    <x v="415"/>
    <n v="215.54"/>
    <n v="4"/>
    <n v="-58.5"/>
  </r>
  <r>
    <d v="2017-12-08T00:00:00"/>
    <x v="3"/>
    <x v="11"/>
    <x v="655"/>
    <x v="2"/>
    <x v="0"/>
    <x v="4"/>
    <x v="780"/>
    <n v="13.25"/>
    <n v="4"/>
    <n v="3.64"/>
  </r>
  <r>
    <d v="2017-12-08T00:00:00"/>
    <x v="3"/>
    <x v="11"/>
    <x v="655"/>
    <x v="2"/>
    <x v="2"/>
    <x v="6"/>
    <x v="1727"/>
    <n v="83.99"/>
    <n v="2"/>
    <n v="-21"/>
  </r>
  <r>
    <d v="2017-12-09T00:00:00"/>
    <x v="3"/>
    <x v="11"/>
    <x v="590"/>
    <x v="0"/>
    <x v="0"/>
    <x v="3"/>
    <x v="1420"/>
    <n v="1.25"/>
    <n v="3"/>
    <n v="-1.93"/>
  </r>
  <r>
    <d v="2017-12-09T00:00:00"/>
    <x v="3"/>
    <x v="11"/>
    <x v="590"/>
    <x v="0"/>
    <x v="1"/>
    <x v="8"/>
    <x v="1746"/>
    <n v="9.7100000000000009"/>
    <n v="3"/>
    <n v="-5.82"/>
  </r>
  <r>
    <d v="2017-12-09T00:00:00"/>
    <x v="3"/>
    <x v="11"/>
    <x v="590"/>
    <x v="0"/>
    <x v="0"/>
    <x v="2"/>
    <x v="939"/>
    <n v="27.24"/>
    <n v="3"/>
    <n v="2.72"/>
  </r>
  <r>
    <d v="2017-12-09T00:00:00"/>
    <x v="3"/>
    <x v="11"/>
    <x v="224"/>
    <x v="3"/>
    <x v="2"/>
    <x v="6"/>
    <x v="1695"/>
    <n v="444.77"/>
    <n v="4"/>
    <n v="44.48"/>
  </r>
  <r>
    <d v="2017-12-09T00:00:00"/>
    <x v="3"/>
    <x v="11"/>
    <x v="305"/>
    <x v="10"/>
    <x v="0"/>
    <x v="2"/>
    <x v="264"/>
    <n v="37.21"/>
    <n v="1"/>
    <n v="-7.44"/>
  </r>
  <r>
    <d v="2017-12-09T00:00:00"/>
    <x v="3"/>
    <x v="11"/>
    <x v="305"/>
    <x v="10"/>
    <x v="0"/>
    <x v="10"/>
    <x v="1270"/>
    <n v="57.58"/>
    <n v="3"/>
    <n v="21.59"/>
  </r>
  <r>
    <d v="2017-12-09T00:00:00"/>
    <x v="3"/>
    <x v="11"/>
    <x v="105"/>
    <x v="14"/>
    <x v="1"/>
    <x v="5"/>
    <x v="1083"/>
    <n v="872.94"/>
    <n v="3"/>
    <n v="226.96"/>
  </r>
  <r>
    <d v="2017-12-09T00:00:00"/>
    <x v="3"/>
    <x v="11"/>
    <x v="105"/>
    <x v="14"/>
    <x v="0"/>
    <x v="3"/>
    <x v="471"/>
    <n v="41.54"/>
    <n v="2"/>
    <n v="19.52"/>
  </r>
  <r>
    <d v="2017-12-09T00:00:00"/>
    <x v="3"/>
    <x v="11"/>
    <x v="105"/>
    <x v="14"/>
    <x v="0"/>
    <x v="0"/>
    <x v="1504"/>
    <n v="12.96"/>
    <n v="2"/>
    <n v="6.22"/>
  </r>
  <r>
    <d v="2017-12-09T00:00:00"/>
    <x v="3"/>
    <x v="11"/>
    <x v="221"/>
    <x v="18"/>
    <x v="0"/>
    <x v="0"/>
    <x v="1089"/>
    <n v="33.450000000000003"/>
    <n v="5"/>
    <n v="15.39"/>
  </r>
  <r>
    <d v="2017-12-09T00:00:00"/>
    <x v="3"/>
    <x v="11"/>
    <x v="221"/>
    <x v="18"/>
    <x v="0"/>
    <x v="3"/>
    <x v="1420"/>
    <n v="10.4"/>
    <n v="5"/>
    <n v="5.0999999999999996"/>
  </r>
  <r>
    <d v="2017-12-09T00:00:00"/>
    <x v="3"/>
    <x v="11"/>
    <x v="666"/>
    <x v="2"/>
    <x v="0"/>
    <x v="4"/>
    <x v="268"/>
    <n v="2.62"/>
    <n v="1"/>
    <n v="0.43"/>
  </r>
  <r>
    <d v="2017-12-09T00:00:00"/>
    <x v="3"/>
    <x v="11"/>
    <x v="622"/>
    <x v="14"/>
    <x v="2"/>
    <x v="9"/>
    <x v="885"/>
    <n v="104.88"/>
    <n v="6"/>
    <n v="41.95"/>
  </r>
  <r>
    <d v="2017-12-09T00:00:00"/>
    <x v="3"/>
    <x v="11"/>
    <x v="622"/>
    <x v="14"/>
    <x v="0"/>
    <x v="4"/>
    <x v="1697"/>
    <n v="34.700000000000003"/>
    <n v="5"/>
    <n v="12.49"/>
  </r>
  <r>
    <d v="2017-12-09T00:00:00"/>
    <x v="3"/>
    <x v="11"/>
    <x v="622"/>
    <x v="14"/>
    <x v="0"/>
    <x v="3"/>
    <x v="250"/>
    <n v="33.72"/>
    <n v="4"/>
    <n v="15.51"/>
  </r>
  <r>
    <d v="2017-12-09T00:00:00"/>
    <x v="3"/>
    <x v="11"/>
    <x v="622"/>
    <x v="14"/>
    <x v="0"/>
    <x v="0"/>
    <x v="371"/>
    <n v="14.94"/>
    <n v="3"/>
    <n v="7.02"/>
  </r>
  <r>
    <d v="2017-12-09T00:00:00"/>
    <x v="3"/>
    <x v="11"/>
    <x v="475"/>
    <x v="1"/>
    <x v="0"/>
    <x v="0"/>
    <x v="733"/>
    <n v="15.98"/>
    <n v="2"/>
    <n v="5"/>
  </r>
  <r>
    <d v="2017-12-09T00:00:00"/>
    <x v="3"/>
    <x v="11"/>
    <x v="538"/>
    <x v="3"/>
    <x v="0"/>
    <x v="4"/>
    <x v="312"/>
    <n v="11.16"/>
    <n v="2"/>
    <n v="2.79"/>
  </r>
  <r>
    <d v="2017-12-09T00:00:00"/>
    <x v="3"/>
    <x v="11"/>
    <x v="538"/>
    <x v="3"/>
    <x v="1"/>
    <x v="13"/>
    <x v="296"/>
    <n v="896.33"/>
    <n v="9"/>
    <n v="22.41"/>
  </r>
  <r>
    <d v="2017-12-09T00:00:00"/>
    <x v="3"/>
    <x v="11"/>
    <x v="538"/>
    <x v="3"/>
    <x v="0"/>
    <x v="12"/>
    <x v="427"/>
    <n v="189"/>
    <n v="1"/>
    <n v="68.040000000000006"/>
  </r>
  <r>
    <d v="2017-12-09T00:00:00"/>
    <x v="3"/>
    <x v="11"/>
    <x v="352"/>
    <x v="1"/>
    <x v="0"/>
    <x v="0"/>
    <x v="653"/>
    <n v="143.86000000000001"/>
    <n v="9"/>
    <n v="48.55"/>
  </r>
  <r>
    <d v="2017-12-09T00:00:00"/>
    <x v="3"/>
    <x v="11"/>
    <x v="317"/>
    <x v="12"/>
    <x v="0"/>
    <x v="0"/>
    <x v="1070"/>
    <n v="419.4"/>
    <n v="5"/>
    <n v="146.79"/>
  </r>
  <r>
    <d v="2017-12-09T00:00:00"/>
    <x v="3"/>
    <x v="11"/>
    <x v="317"/>
    <x v="12"/>
    <x v="0"/>
    <x v="3"/>
    <x v="1693"/>
    <n v="13.01"/>
    <n v="3"/>
    <n v="-9.9700000000000006"/>
  </r>
  <r>
    <d v="2017-12-09T00:00:00"/>
    <x v="3"/>
    <x v="11"/>
    <x v="474"/>
    <x v="3"/>
    <x v="1"/>
    <x v="11"/>
    <x v="1317"/>
    <n v="148.26"/>
    <n v="3"/>
    <n v="15.7"/>
  </r>
  <r>
    <d v="2017-12-09T00:00:00"/>
    <x v="3"/>
    <x v="11"/>
    <x v="154"/>
    <x v="5"/>
    <x v="0"/>
    <x v="3"/>
    <x v="1245"/>
    <n v="29.36"/>
    <n v="2"/>
    <n v="13.51"/>
  </r>
  <r>
    <d v="2017-12-09T00:00:00"/>
    <x v="3"/>
    <x v="11"/>
    <x v="154"/>
    <x v="5"/>
    <x v="0"/>
    <x v="12"/>
    <x v="1743"/>
    <n v="214.9"/>
    <n v="5"/>
    <n v="62.32"/>
  </r>
  <r>
    <d v="2017-12-09T00:00:00"/>
    <x v="3"/>
    <x v="11"/>
    <x v="154"/>
    <x v="5"/>
    <x v="0"/>
    <x v="3"/>
    <x v="881"/>
    <n v="15.92"/>
    <n v="4"/>
    <n v="7.48"/>
  </r>
  <r>
    <d v="2017-12-09T00:00:00"/>
    <x v="3"/>
    <x v="11"/>
    <x v="154"/>
    <x v="5"/>
    <x v="2"/>
    <x v="9"/>
    <x v="393"/>
    <n v="146.44999999999999"/>
    <n v="5"/>
    <n v="48.33"/>
  </r>
  <r>
    <d v="2017-12-09T00:00:00"/>
    <x v="3"/>
    <x v="11"/>
    <x v="154"/>
    <x v="5"/>
    <x v="0"/>
    <x v="2"/>
    <x v="835"/>
    <n v="15.14"/>
    <n v="1"/>
    <n v="0.61"/>
  </r>
  <r>
    <d v="2017-12-09T00:00:00"/>
    <x v="3"/>
    <x v="11"/>
    <x v="154"/>
    <x v="5"/>
    <x v="0"/>
    <x v="1"/>
    <x v="206"/>
    <n v="5.76"/>
    <n v="2"/>
    <n v="2.65"/>
  </r>
  <r>
    <d v="2017-12-09T00:00:00"/>
    <x v="3"/>
    <x v="11"/>
    <x v="154"/>
    <x v="5"/>
    <x v="2"/>
    <x v="16"/>
    <x v="559"/>
    <n v="1399.98"/>
    <n v="2"/>
    <n v="629.99"/>
  </r>
  <r>
    <d v="2017-12-09T00:00:00"/>
    <x v="3"/>
    <x v="11"/>
    <x v="310"/>
    <x v="2"/>
    <x v="0"/>
    <x v="3"/>
    <x v="515"/>
    <n v="11.09"/>
    <n v="7"/>
    <n v="-8.1300000000000008"/>
  </r>
  <r>
    <d v="2017-12-09T00:00:00"/>
    <x v="3"/>
    <x v="11"/>
    <x v="399"/>
    <x v="14"/>
    <x v="0"/>
    <x v="3"/>
    <x v="1267"/>
    <n v="54.9"/>
    <n v="5"/>
    <n v="26.9"/>
  </r>
  <r>
    <d v="2017-12-10T00:00:00"/>
    <x v="3"/>
    <x v="11"/>
    <x v="624"/>
    <x v="3"/>
    <x v="0"/>
    <x v="3"/>
    <x v="248"/>
    <n v="19.940000000000001"/>
    <n v="4"/>
    <n v="7.23"/>
  </r>
  <r>
    <d v="2017-12-10T00:00:00"/>
    <x v="3"/>
    <x v="11"/>
    <x v="624"/>
    <x v="3"/>
    <x v="0"/>
    <x v="3"/>
    <x v="209"/>
    <n v="65.569999999999993"/>
    <n v="2"/>
    <n v="22.95"/>
  </r>
  <r>
    <d v="2017-12-10T00:00:00"/>
    <x v="3"/>
    <x v="11"/>
    <x v="454"/>
    <x v="2"/>
    <x v="2"/>
    <x v="9"/>
    <x v="1286"/>
    <n v="14.2"/>
    <n v="1"/>
    <n v="3.37"/>
  </r>
  <r>
    <d v="2017-12-10T00:00:00"/>
    <x v="3"/>
    <x v="11"/>
    <x v="471"/>
    <x v="40"/>
    <x v="0"/>
    <x v="3"/>
    <x v="873"/>
    <n v="34.5"/>
    <n v="3"/>
    <n v="15.53"/>
  </r>
  <r>
    <d v="2017-12-10T00:00:00"/>
    <x v="3"/>
    <x v="11"/>
    <x v="283"/>
    <x v="17"/>
    <x v="1"/>
    <x v="13"/>
    <x v="1629"/>
    <n v="1669.6"/>
    <n v="4"/>
    <n v="116.87"/>
  </r>
  <r>
    <d v="2017-12-10T00:00:00"/>
    <x v="3"/>
    <x v="11"/>
    <x v="630"/>
    <x v="2"/>
    <x v="0"/>
    <x v="0"/>
    <x v="801"/>
    <n v="10.37"/>
    <n v="2"/>
    <n v="3.63"/>
  </r>
  <r>
    <d v="2017-12-10T00:00:00"/>
    <x v="3"/>
    <x v="11"/>
    <x v="630"/>
    <x v="2"/>
    <x v="1"/>
    <x v="8"/>
    <x v="400"/>
    <n v="310.88"/>
    <n v="2"/>
    <n v="23.32"/>
  </r>
  <r>
    <d v="2017-12-10T00:00:00"/>
    <x v="3"/>
    <x v="11"/>
    <x v="393"/>
    <x v="37"/>
    <x v="0"/>
    <x v="10"/>
    <x v="909"/>
    <n v="10.86"/>
    <n v="3"/>
    <n v="5.0999999999999996"/>
  </r>
  <r>
    <d v="2017-12-10T00:00:00"/>
    <x v="3"/>
    <x v="11"/>
    <x v="393"/>
    <x v="37"/>
    <x v="0"/>
    <x v="12"/>
    <x v="1510"/>
    <n v="426.79"/>
    <n v="7"/>
    <n v="123.77"/>
  </r>
  <r>
    <d v="2017-12-10T00:00:00"/>
    <x v="3"/>
    <x v="11"/>
    <x v="542"/>
    <x v="16"/>
    <x v="1"/>
    <x v="8"/>
    <x v="626"/>
    <n v="19.100000000000001"/>
    <n v="3"/>
    <n v="5.73"/>
  </r>
  <r>
    <d v="2017-12-10T00:00:00"/>
    <x v="3"/>
    <x v="11"/>
    <x v="624"/>
    <x v="22"/>
    <x v="2"/>
    <x v="9"/>
    <x v="665"/>
    <n v="49.08"/>
    <n v="3"/>
    <n v="4.91"/>
  </r>
  <r>
    <d v="2017-12-10T00:00:00"/>
    <x v="3"/>
    <x v="11"/>
    <x v="624"/>
    <x v="22"/>
    <x v="0"/>
    <x v="2"/>
    <x v="1567"/>
    <n v="324.89999999999998"/>
    <n v="5"/>
    <n v="38.99"/>
  </r>
  <r>
    <d v="2017-12-10T00:00:00"/>
    <x v="3"/>
    <x v="11"/>
    <x v="624"/>
    <x v="22"/>
    <x v="0"/>
    <x v="4"/>
    <x v="1800"/>
    <n v="18.239999999999998"/>
    <n v="3"/>
    <n v="5.29"/>
  </r>
  <r>
    <d v="2017-12-10T00:00:00"/>
    <x v="3"/>
    <x v="11"/>
    <x v="720"/>
    <x v="29"/>
    <x v="2"/>
    <x v="9"/>
    <x v="1390"/>
    <n v="599.97"/>
    <n v="3"/>
    <n v="257.99"/>
  </r>
  <r>
    <d v="2017-12-10T00:00:00"/>
    <x v="3"/>
    <x v="11"/>
    <x v="720"/>
    <x v="29"/>
    <x v="2"/>
    <x v="6"/>
    <x v="1621"/>
    <n v="38.97"/>
    <n v="3"/>
    <n v="0.78"/>
  </r>
  <r>
    <d v="2017-12-10T00:00:00"/>
    <x v="3"/>
    <x v="11"/>
    <x v="720"/>
    <x v="29"/>
    <x v="0"/>
    <x v="3"/>
    <x v="31"/>
    <n v="45.84"/>
    <n v="8"/>
    <n v="22"/>
  </r>
  <r>
    <d v="2017-12-10T00:00:00"/>
    <x v="3"/>
    <x v="11"/>
    <x v="769"/>
    <x v="3"/>
    <x v="2"/>
    <x v="6"/>
    <x v="1249"/>
    <n v="95.84"/>
    <n v="4"/>
    <n v="34.74"/>
  </r>
  <r>
    <d v="2017-12-10T00:00:00"/>
    <x v="3"/>
    <x v="11"/>
    <x v="769"/>
    <x v="3"/>
    <x v="0"/>
    <x v="0"/>
    <x v="5"/>
    <n v="12.96"/>
    <n v="2"/>
    <n v="6.22"/>
  </r>
  <r>
    <d v="2017-12-10T00:00:00"/>
    <x v="3"/>
    <x v="11"/>
    <x v="780"/>
    <x v="9"/>
    <x v="1"/>
    <x v="8"/>
    <x v="977"/>
    <n v="14.76"/>
    <n v="2"/>
    <n v="4.28"/>
  </r>
  <r>
    <d v="2017-12-10T00:00:00"/>
    <x v="3"/>
    <x v="11"/>
    <x v="494"/>
    <x v="2"/>
    <x v="0"/>
    <x v="3"/>
    <x v="1480"/>
    <n v="3.27"/>
    <n v="1"/>
    <n v="-2.5099999999999998"/>
  </r>
  <r>
    <d v="2017-12-10T00:00:00"/>
    <x v="3"/>
    <x v="11"/>
    <x v="494"/>
    <x v="2"/>
    <x v="1"/>
    <x v="8"/>
    <x v="466"/>
    <n v="87.92"/>
    <n v="5"/>
    <n v="15.39"/>
  </r>
  <r>
    <d v="2017-12-11T00:00:00"/>
    <x v="3"/>
    <x v="11"/>
    <x v="30"/>
    <x v="20"/>
    <x v="0"/>
    <x v="3"/>
    <x v="772"/>
    <n v="23.36"/>
    <n v="4"/>
    <n v="7.88"/>
  </r>
  <r>
    <d v="2017-12-11T00:00:00"/>
    <x v="3"/>
    <x v="11"/>
    <x v="30"/>
    <x v="20"/>
    <x v="2"/>
    <x v="9"/>
    <x v="1474"/>
    <n v="39.979999999999997"/>
    <n v="2"/>
    <n v="13.59"/>
  </r>
  <r>
    <d v="2017-12-11T00:00:00"/>
    <x v="3"/>
    <x v="11"/>
    <x v="170"/>
    <x v="2"/>
    <x v="1"/>
    <x v="5"/>
    <x v="877"/>
    <n v="63.69"/>
    <n v="1"/>
    <n v="-9.1"/>
  </r>
  <r>
    <d v="2017-12-11T00:00:00"/>
    <x v="3"/>
    <x v="11"/>
    <x v="776"/>
    <x v="1"/>
    <x v="0"/>
    <x v="0"/>
    <x v="684"/>
    <n v="10.37"/>
    <n v="2"/>
    <n v="3.63"/>
  </r>
  <r>
    <d v="2017-12-11T00:00:00"/>
    <x v="3"/>
    <x v="11"/>
    <x v="776"/>
    <x v="1"/>
    <x v="1"/>
    <x v="8"/>
    <x v="400"/>
    <n v="77.72"/>
    <n v="1"/>
    <n v="-66.06"/>
  </r>
  <r>
    <d v="2017-12-11T00:00:00"/>
    <x v="3"/>
    <x v="11"/>
    <x v="776"/>
    <x v="1"/>
    <x v="1"/>
    <x v="5"/>
    <x v="341"/>
    <n v="520.46"/>
    <n v="2"/>
    <n v="-14.87"/>
  </r>
  <r>
    <d v="2017-12-11T00:00:00"/>
    <x v="3"/>
    <x v="11"/>
    <x v="549"/>
    <x v="32"/>
    <x v="2"/>
    <x v="6"/>
    <x v="1262"/>
    <n v="128.85"/>
    <n v="3"/>
    <n v="3.87"/>
  </r>
  <r>
    <d v="2017-12-11T00:00:00"/>
    <x v="3"/>
    <x v="11"/>
    <x v="756"/>
    <x v="1"/>
    <x v="2"/>
    <x v="9"/>
    <x v="111"/>
    <n v="116.31"/>
    <n v="7"/>
    <n v="23.26"/>
  </r>
  <r>
    <d v="2017-12-11T00:00:00"/>
    <x v="3"/>
    <x v="11"/>
    <x v="158"/>
    <x v="20"/>
    <x v="0"/>
    <x v="3"/>
    <x v="604"/>
    <n v="14.95"/>
    <n v="1"/>
    <n v="5.05"/>
  </r>
  <r>
    <d v="2017-12-11T00:00:00"/>
    <x v="3"/>
    <x v="11"/>
    <x v="158"/>
    <x v="20"/>
    <x v="0"/>
    <x v="0"/>
    <x v="563"/>
    <n v="17.940000000000001"/>
    <n v="3"/>
    <n v="8.07"/>
  </r>
  <r>
    <d v="2017-12-11T00:00:00"/>
    <x v="3"/>
    <x v="11"/>
    <x v="158"/>
    <x v="20"/>
    <x v="2"/>
    <x v="6"/>
    <x v="1377"/>
    <n v="116.98"/>
    <n v="2"/>
    <n v="29.25"/>
  </r>
  <r>
    <d v="2017-12-11T00:00:00"/>
    <x v="3"/>
    <x v="11"/>
    <x v="380"/>
    <x v="0"/>
    <x v="0"/>
    <x v="12"/>
    <x v="883"/>
    <n v="1.39"/>
    <n v="2"/>
    <n v="-3.76"/>
  </r>
  <r>
    <d v="2017-12-11T00:00:00"/>
    <x v="3"/>
    <x v="11"/>
    <x v="762"/>
    <x v="16"/>
    <x v="1"/>
    <x v="13"/>
    <x v="651"/>
    <n v="721.88"/>
    <n v="6"/>
    <n v="-420"/>
  </r>
  <r>
    <d v="2017-12-11T00:00:00"/>
    <x v="3"/>
    <x v="11"/>
    <x v="762"/>
    <x v="16"/>
    <x v="2"/>
    <x v="6"/>
    <x v="1502"/>
    <n v="73.569999999999993"/>
    <n v="4"/>
    <n v="-16.55"/>
  </r>
  <r>
    <d v="2017-12-11T00:00:00"/>
    <x v="3"/>
    <x v="11"/>
    <x v="762"/>
    <x v="16"/>
    <x v="0"/>
    <x v="4"/>
    <x v="1607"/>
    <n v="13.58"/>
    <n v="1"/>
    <n v="1.36"/>
  </r>
  <r>
    <d v="2017-12-11T00:00:00"/>
    <x v="3"/>
    <x v="11"/>
    <x v="762"/>
    <x v="16"/>
    <x v="1"/>
    <x v="5"/>
    <x v="100"/>
    <n v="64.78"/>
    <n v="1"/>
    <n v="-12.15"/>
  </r>
  <r>
    <d v="2017-12-11T00:00:00"/>
    <x v="3"/>
    <x v="11"/>
    <x v="761"/>
    <x v="30"/>
    <x v="0"/>
    <x v="10"/>
    <x v="934"/>
    <n v="7.28"/>
    <n v="1"/>
    <n v="3.49"/>
  </r>
  <r>
    <d v="2017-12-11T00:00:00"/>
    <x v="3"/>
    <x v="11"/>
    <x v="761"/>
    <x v="30"/>
    <x v="0"/>
    <x v="3"/>
    <x v="106"/>
    <n v="5.4"/>
    <n v="3"/>
    <n v="2.59"/>
  </r>
  <r>
    <d v="2017-12-11T00:00:00"/>
    <x v="3"/>
    <x v="11"/>
    <x v="555"/>
    <x v="23"/>
    <x v="0"/>
    <x v="7"/>
    <x v="153"/>
    <n v="6.54"/>
    <n v="3"/>
    <n v="2.16"/>
  </r>
  <r>
    <d v="2017-12-11T00:00:00"/>
    <x v="3"/>
    <x v="11"/>
    <x v="77"/>
    <x v="23"/>
    <x v="0"/>
    <x v="3"/>
    <x v="274"/>
    <n v="40.200000000000003"/>
    <n v="5"/>
    <n v="18.09"/>
  </r>
  <r>
    <d v="2017-12-11T00:00:00"/>
    <x v="3"/>
    <x v="11"/>
    <x v="77"/>
    <x v="23"/>
    <x v="0"/>
    <x v="3"/>
    <x v="688"/>
    <n v="735.98"/>
    <n v="2"/>
    <n v="331.19"/>
  </r>
  <r>
    <d v="2017-12-11T00:00:00"/>
    <x v="3"/>
    <x v="11"/>
    <x v="77"/>
    <x v="23"/>
    <x v="0"/>
    <x v="12"/>
    <x v="652"/>
    <n v="22.75"/>
    <n v="7"/>
    <n v="6.6"/>
  </r>
  <r>
    <d v="2017-12-13T00:00:00"/>
    <x v="3"/>
    <x v="11"/>
    <x v="363"/>
    <x v="22"/>
    <x v="0"/>
    <x v="2"/>
    <x v="1462"/>
    <n v="31.44"/>
    <n v="3"/>
    <n v="8.49"/>
  </r>
  <r>
    <d v="2017-12-13T00:00:00"/>
    <x v="3"/>
    <x v="11"/>
    <x v="244"/>
    <x v="20"/>
    <x v="1"/>
    <x v="11"/>
    <x v="1049"/>
    <n v="287.98"/>
    <n v="3"/>
    <n v="7.2"/>
  </r>
  <r>
    <d v="2017-12-13T00:00:00"/>
    <x v="3"/>
    <x v="11"/>
    <x v="287"/>
    <x v="3"/>
    <x v="0"/>
    <x v="1"/>
    <x v="564"/>
    <n v="8.64"/>
    <n v="3"/>
    <n v="4.2300000000000004"/>
  </r>
  <r>
    <d v="2017-12-13T00:00:00"/>
    <x v="3"/>
    <x v="11"/>
    <x v="287"/>
    <x v="3"/>
    <x v="0"/>
    <x v="0"/>
    <x v="1499"/>
    <n v="38.880000000000003"/>
    <n v="6"/>
    <n v="18.66"/>
  </r>
  <r>
    <d v="2017-12-13T00:00:00"/>
    <x v="3"/>
    <x v="11"/>
    <x v="287"/>
    <x v="3"/>
    <x v="1"/>
    <x v="8"/>
    <x v="1055"/>
    <n v="201.04"/>
    <n v="8"/>
    <n v="54.28"/>
  </r>
  <r>
    <d v="2017-12-13T00:00:00"/>
    <x v="3"/>
    <x v="11"/>
    <x v="287"/>
    <x v="3"/>
    <x v="0"/>
    <x v="0"/>
    <x v="1709"/>
    <n v="12.96"/>
    <n v="2"/>
    <n v="6.35"/>
  </r>
  <r>
    <d v="2017-12-14T00:00:00"/>
    <x v="3"/>
    <x v="11"/>
    <x v="109"/>
    <x v="3"/>
    <x v="1"/>
    <x v="8"/>
    <x v="1756"/>
    <n v="26.25"/>
    <n v="3"/>
    <n v="11.03"/>
  </r>
  <r>
    <d v="2017-12-14T00:00:00"/>
    <x v="3"/>
    <x v="11"/>
    <x v="109"/>
    <x v="3"/>
    <x v="0"/>
    <x v="3"/>
    <x v="541"/>
    <n v="64.959999999999994"/>
    <n v="14"/>
    <n v="22.74"/>
  </r>
  <r>
    <d v="2017-12-14T00:00:00"/>
    <x v="3"/>
    <x v="11"/>
    <x v="109"/>
    <x v="3"/>
    <x v="0"/>
    <x v="10"/>
    <x v="474"/>
    <n v="43.7"/>
    <n v="5"/>
    <n v="20.54"/>
  </r>
  <r>
    <d v="2017-12-14T00:00:00"/>
    <x v="3"/>
    <x v="11"/>
    <x v="146"/>
    <x v="1"/>
    <x v="2"/>
    <x v="9"/>
    <x v="324"/>
    <n v="227.98"/>
    <n v="3"/>
    <n v="28.5"/>
  </r>
  <r>
    <d v="2017-12-14T00:00:00"/>
    <x v="3"/>
    <x v="11"/>
    <x v="146"/>
    <x v="1"/>
    <x v="2"/>
    <x v="6"/>
    <x v="1130"/>
    <n v="52.68"/>
    <n v="3"/>
    <n v="19.760000000000002"/>
  </r>
  <r>
    <d v="2017-12-14T00:00:00"/>
    <x v="3"/>
    <x v="11"/>
    <x v="146"/>
    <x v="1"/>
    <x v="1"/>
    <x v="8"/>
    <x v="1597"/>
    <n v="2.0299999999999998"/>
    <n v="1"/>
    <n v="-1.32"/>
  </r>
  <r>
    <d v="2017-12-14T00:00:00"/>
    <x v="3"/>
    <x v="11"/>
    <x v="254"/>
    <x v="13"/>
    <x v="2"/>
    <x v="9"/>
    <x v="1253"/>
    <n v="159.80000000000001"/>
    <n v="4"/>
    <n v="70.31"/>
  </r>
  <r>
    <d v="2017-12-14T00:00:00"/>
    <x v="3"/>
    <x v="11"/>
    <x v="254"/>
    <x v="13"/>
    <x v="2"/>
    <x v="9"/>
    <x v="907"/>
    <n v="44.75"/>
    <n v="5"/>
    <n v="8.5"/>
  </r>
  <r>
    <d v="2017-12-14T00:00:00"/>
    <x v="3"/>
    <x v="11"/>
    <x v="164"/>
    <x v="0"/>
    <x v="1"/>
    <x v="13"/>
    <x v="1091"/>
    <n v="974.99"/>
    <n v="4"/>
    <n v="-97.5"/>
  </r>
  <r>
    <d v="2017-12-14T00:00:00"/>
    <x v="3"/>
    <x v="11"/>
    <x v="56"/>
    <x v="1"/>
    <x v="1"/>
    <x v="8"/>
    <x v="97"/>
    <n v="266.35000000000002"/>
    <n v="6"/>
    <n v="-292.99"/>
  </r>
  <r>
    <d v="2017-12-14T00:00:00"/>
    <x v="3"/>
    <x v="11"/>
    <x v="56"/>
    <x v="1"/>
    <x v="1"/>
    <x v="8"/>
    <x v="317"/>
    <n v="56.33"/>
    <n v="3"/>
    <n v="-26.76"/>
  </r>
  <r>
    <d v="2017-12-14T00:00:00"/>
    <x v="3"/>
    <x v="11"/>
    <x v="56"/>
    <x v="1"/>
    <x v="2"/>
    <x v="9"/>
    <x v="665"/>
    <n v="39.26"/>
    <n v="3"/>
    <n v="-4.91"/>
  </r>
  <r>
    <d v="2017-12-14T00:00:00"/>
    <x v="3"/>
    <x v="11"/>
    <x v="56"/>
    <x v="1"/>
    <x v="0"/>
    <x v="4"/>
    <x v="311"/>
    <n v="95.23"/>
    <n v="6"/>
    <n v="25"/>
  </r>
  <r>
    <d v="2017-12-14T00:00:00"/>
    <x v="3"/>
    <x v="11"/>
    <x v="151"/>
    <x v="32"/>
    <x v="2"/>
    <x v="16"/>
    <x v="856"/>
    <n v="1199.98"/>
    <n v="2"/>
    <n v="467.99"/>
  </r>
  <r>
    <d v="2017-12-14T00:00:00"/>
    <x v="3"/>
    <x v="11"/>
    <x v="151"/>
    <x v="32"/>
    <x v="0"/>
    <x v="2"/>
    <x v="1191"/>
    <n v="73.849999999999994"/>
    <n v="1"/>
    <n v="2.2200000000000002"/>
  </r>
  <r>
    <d v="2017-12-14T00:00:00"/>
    <x v="3"/>
    <x v="11"/>
    <x v="151"/>
    <x v="32"/>
    <x v="0"/>
    <x v="14"/>
    <x v="472"/>
    <n v="25.71"/>
    <n v="3"/>
    <n v="6.68"/>
  </r>
  <r>
    <d v="2017-12-14T00:00:00"/>
    <x v="3"/>
    <x v="11"/>
    <x v="151"/>
    <x v="32"/>
    <x v="0"/>
    <x v="7"/>
    <x v="299"/>
    <n v="17.28"/>
    <n v="6"/>
    <n v="8.1199999999999992"/>
  </r>
  <r>
    <d v="2017-12-14T00:00:00"/>
    <x v="3"/>
    <x v="11"/>
    <x v="151"/>
    <x v="32"/>
    <x v="1"/>
    <x v="13"/>
    <x v="177"/>
    <n v="526.58000000000004"/>
    <n v="2"/>
    <n v="-52.66"/>
  </r>
  <r>
    <d v="2017-12-15T00:00:00"/>
    <x v="3"/>
    <x v="11"/>
    <x v="485"/>
    <x v="22"/>
    <x v="1"/>
    <x v="8"/>
    <x v="1176"/>
    <n v="22.77"/>
    <n v="3"/>
    <n v="9.7899999999999991"/>
  </r>
  <r>
    <d v="2017-12-15T00:00:00"/>
    <x v="3"/>
    <x v="11"/>
    <x v="531"/>
    <x v="1"/>
    <x v="0"/>
    <x v="4"/>
    <x v="1581"/>
    <n v="10.19"/>
    <n v="7"/>
    <n v="1.02"/>
  </r>
  <r>
    <d v="2017-12-15T00:00:00"/>
    <x v="3"/>
    <x v="11"/>
    <x v="580"/>
    <x v="3"/>
    <x v="0"/>
    <x v="0"/>
    <x v="605"/>
    <n v="22.83"/>
    <n v="3"/>
    <n v="10.73"/>
  </r>
  <r>
    <d v="2017-12-15T00:00:00"/>
    <x v="3"/>
    <x v="11"/>
    <x v="580"/>
    <x v="3"/>
    <x v="0"/>
    <x v="12"/>
    <x v="1794"/>
    <n v="54.32"/>
    <n v="4"/>
    <n v="16.3"/>
  </r>
  <r>
    <d v="2017-12-15T00:00:00"/>
    <x v="3"/>
    <x v="11"/>
    <x v="580"/>
    <x v="3"/>
    <x v="2"/>
    <x v="6"/>
    <x v="771"/>
    <n v="196.78"/>
    <n v="3"/>
    <n v="14.76"/>
  </r>
  <r>
    <d v="2017-12-16T00:00:00"/>
    <x v="3"/>
    <x v="11"/>
    <x v="135"/>
    <x v="3"/>
    <x v="1"/>
    <x v="5"/>
    <x v="908"/>
    <n v="81.569999999999993"/>
    <n v="2"/>
    <n v="9.18"/>
  </r>
  <r>
    <d v="2017-12-16T00:00:00"/>
    <x v="3"/>
    <x v="11"/>
    <x v="135"/>
    <x v="3"/>
    <x v="1"/>
    <x v="5"/>
    <x v="664"/>
    <n v="97.18"/>
    <n v="2"/>
    <n v="6.07"/>
  </r>
  <r>
    <d v="2017-12-16T00:00:00"/>
    <x v="3"/>
    <x v="11"/>
    <x v="135"/>
    <x v="3"/>
    <x v="0"/>
    <x v="3"/>
    <x v="756"/>
    <n v="24.32"/>
    <n v="5"/>
    <n v="8.2100000000000009"/>
  </r>
  <r>
    <d v="2017-12-16T00:00:00"/>
    <x v="3"/>
    <x v="11"/>
    <x v="135"/>
    <x v="3"/>
    <x v="1"/>
    <x v="8"/>
    <x v="1336"/>
    <n v="18.96"/>
    <n v="2"/>
    <n v="7.58"/>
  </r>
  <r>
    <d v="2017-12-16T00:00:00"/>
    <x v="3"/>
    <x v="11"/>
    <x v="177"/>
    <x v="39"/>
    <x v="0"/>
    <x v="3"/>
    <x v="1056"/>
    <n v="10.8"/>
    <n v="5"/>
    <n v="5.18"/>
  </r>
  <r>
    <d v="2017-12-16T00:00:00"/>
    <x v="3"/>
    <x v="11"/>
    <x v="476"/>
    <x v="20"/>
    <x v="0"/>
    <x v="3"/>
    <x v="345"/>
    <n v="33.380000000000003"/>
    <n v="4"/>
    <n v="10.43"/>
  </r>
  <r>
    <d v="2017-12-16T00:00:00"/>
    <x v="3"/>
    <x v="11"/>
    <x v="81"/>
    <x v="3"/>
    <x v="0"/>
    <x v="0"/>
    <x v="257"/>
    <n v="13.36"/>
    <n v="2"/>
    <n v="6.41"/>
  </r>
  <r>
    <d v="2017-12-16T00:00:00"/>
    <x v="3"/>
    <x v="11"/>
    <x v="81"/>
    <x v="3"/>
    <x v="0"/>
    <x v="2"/>
    <x v="660"/>
    <n v="158.9"/>
    <n v="5"/>
    <n v="7.95"/>
  </r>
  <r>
    <d v="2017-12-16T00:00:00"/>
    <x v="3"/>
    <x v="11"/>
    <x v="666"/>
    <x v="3"/>
    <x v="0"/>
    <x v="3"/>
    <x v="949"/>
    <n v="5.98"/>
    <n v="2"/>
    <n v="2.2400000000000002"/>
  </r>
  <r>
    <d v="2017-12-16T00:00:00"/>
    <x v="3"/>
    <x v="11"/>
    <x v="666"/>
    <x v="3"/>
    <x v="2"/>
    <x v="9"/>
    <x v="1207"/>
    <n v="189.95"/>
    <n v="5"/>
    <n v="45.59"/>
  </r>
  <r>
    <d v="2017-12-16T00:00:00"/>
    <x v="3"/>
    <x v="11"/>
    <x v="666"/>
    <x v="3"/>
    <x v="2"/>
    <x v="9"/>
    <x v="1503"/>
    <n v="149.94999999999999"/>
    <n v="5"/>
    <n v="31.49"/>
  </r>
  <r>
    <d v="2017-12-16T00:00:00"/>
    <x v="3"/>
    <x v="11"/>
    <x v="666"/>
    <x v="3"/>
    <x v="0"/>
    <x v="4"/>
    <x v="1813"/>
    <n v="29.95"/>
    <n v="5"/>
    <n v="8.69"/>
  </r>
  <r>
    <d v="2017-12-16T00:00:00"/>
    <x v="3"/>
    <x v="11"/>
    <x v="666"/>
    <x v="3"/>
    <x v="0"/>
    <x v="1"/>
    <x v="983"/>
    <n v="44.4"/>
    <n v="3"/>
    <n v="22.2"/>
  </r>
  <r>
    <d v="2017-12-17T00:00:00"/>
    <x v="3"/>
    <x v="11"/>
    <x v="391"/>
    <x v="0"/>
    <x v="0"/>
    <x v="12"/>
    <x v="901"/>
    <n v="66.28"/>
    <n v="2"/>
    <n v="-178.97"/>
  </r>
  <r>
    <d v="2017-12-17T00:00:00"/>
    <x v="3"/>
    <x v="11"/>
    <x v="391"/>
    <x v="3"/>
    <x v="0"/>
    <x v="3"/>
    <x v="51"/>
    <n v="15.24"/>
    <n v="5"/>
    <n v="5.14"/>
  </r>
  <r>
    <d v="2017-12-17T00:00:00"/>
    <x v="3"/>
    <x v="11"/>
    <x v="391"/>
    <x v="3"/>
    <x v="0"/>
    <x v="0"/>
    <x v="1287"/>
    <n v="13.23"/>
    <n v="3"/>
    <n v="6.09"/>
  </r>
  <r>
    <d v="2017-12-17T00:00:00"/>
    <x v="3"/>
    <x v="11"/>
    <x v="57"/>
    <x v="3"/>
    <x v="0"/>
    <x v="3"/>
    <x v="116"/>
    <n v="11.81"/>
    <n v="2"/>
    <n v="4.28"/>
  </r>
  <r>
    <d v="2017-12-17T00:00:00"/>
    <x v="3"/>
    <x v="11"/>
    <x v="58"/>
    <x v="18"/>
    <x v="0"/>
    <x v="0"/>
    <x v="1711"/>
    <n v="28.16"/>
    <n v="4"/>
    <n v="13.24"/>
  </r>
  <r>
    <d v="2017-12-17T00:00:00"/>
    <x v="3"/>
    <x v="11"/>
    <x v="170"/>
    <x v="6"/>
    <x v="1"/>
    <x v="5"/>
    <x v="1604"/>
    <n v="504.9"/>
    <n v="5"/>
    <n v="80.78"/>
  </r>
  <r>
    <d v="2017-12-17T00:00:00"/>
    <x v="3"/>
    <x v="11"/>
    <x v="656"/>
    <x v="6"/>
    <x v="0"/>
    <x v="2"/>
    <x v="986"/>
    <n v="544.38"/>
    <n v="3"/>
    <n v="157.87"/>
  </r>
  <r>
    <d v="2017-12-17T00:00:00"/>
    <x v="3"/>
    <x v="11"/>
    <x v="305"/>
    <x v="3"/>
    <x v="0"/>
    <x v="2"/>
    <x v="1407"/>
    <n v="481.32"/>
    <n v="4"/>
    <n v="125.14"/>
  </r>
  <r>
    <d v="2017-12-17T00:00:00"/>
    <x v="3"/>
    <x v="11"/>
    <x v="305"/>
    <x v="3"/>
    <x v="0"/>
    <x v="14"/>
    <x v="1360"/>
    <n v="13.98"/>
    <n v="1"/>
    <n v="3.63"/>
  </r>
  <r>
    <d v="2017-12-17T00:00:00"/>
    <x v="3"/>
    <x v="11"/>
    <x v="372"/>
    <x v="20"/>
    <x v="0"/>
    <x v="2"/>
    <x v="451"/>
    <n v="166.72"/>
    <n v="2"/>
    <n v="41.68"/>
  </r>
  <r>
    <d v="2017-12-17T00:00:00"/>
    <x v="3"/>
    <x v="11"/>
    <x v="372"/>
    <x v="20"/>
    <x v="0"/>
    <x v="3"/>
    <x v="140"/>
    <n v="24.82"/>
    <n v="3"/>
    <n v="8.3800000000000008"/>
  </r>
  <r>
    <d v="2017-12-17T00:00:00"/>
    <x v="3"/>
    <x v="11"/>
    <x v="372"/>
    <x v="20"/>
    <x v="1"/>
    <x v="8"/>
    <x v="403"/>
    <n v="124.36"/>
    <n v="2"/>
    <n v="27.36"/>
  </r>
  <r>
    <d v="2017-12-17T00:00:00"/>
    <x v="3"/>
    <x v="11"/>
    <x v="679"/>
    <x v="21"/>
    <x v="0"/>
    <x v="2"/>
    <x v="272"/>
    <n v="32.56"/>
    <n v="2"/>
    <n v="8.4700000000000006"/>
  </r>
  <r>
    <d v="2017-12-18T00:00:00"/>
    <x v="3"/>
    <x v="11"/>
    <x v="277"/>
    <x v="3"/>
    <x v="0"/>
    <x v="3"/>
    <x v="1223"/>
    <n v="46.67"/>
    <n v="2"/>
    <n v="16.34"/>
  </r>
  <r>
    <d v="2017-12-18T00:00:00"/>
    <x v="3"/>
    <x v="11"/>
    <x v="277"/>
    <x v="3"/>
    <x v="1"/>
    <x v="11"/>
    <x v="1848"/>
    <n v="119.83"/>
    <n v="1"/>
    <n v="-12.69"/>
  </r>
  <r>
    <d v="2017-12-18T00:00:00"/>
    <x v="3"/>
    <x v="11"/>
    <x v="277"/>
    <x v="3"/>
    <x v="2"/>
    <x v="9"/>
    <x v="941"/>
    <n v="119.98"/>
    <n v="2"/>
    <n v="57.59"/>
  </r>
  <r>
    <d v="2017-12-18T00:00:00"/>
    <x v="3"/>
    <x v="11"/>
    <x v="724"/>
    <x v="20"/>
    <x v="0"/>
    <x v="4"/>
    <x v="108"/>
    <n v="38.82"/>
    <n v="6"/>
    <n v="17.47"/>
  </r>
  <r>
    <d v="2017-12-18T00:00:00"/>
    <x v="3"/>
    <x v="11"/>
    <x v="724"/>
    <x v="20"/>
    <x v="1"/>
    <x v="5"/>
    <x v="1136"/>
    <n v="1141.94"/>
    <n v="9"/>
    <n v="139.57"/>
  </r>
  <r>
    <d v="2017-12-18T00:00:00"/>
    <x v="3"/>
    <x v="11"/>
    <x v="724"/>
    <x v="20"/>
    <x v="0"/>
    <x v="12"/>
    <x v="820"/>
    <n v="1704.56"/>
    <n v="13"/>
    <n v="511.37"/>
  </r>
  <r>
    <d v="2017-12-18T00:00:00"/>
    <x v="3"/>
    <x v="11"/>
    <x v="724"/>
    <x v="20"/>
    <x v="0"/>
    <x v="4"/>
    <x v="1686"/>
    <n v="3.2"/>
    <n v="2"/>
    <n v="1.38"/>
  </r>
  <r>
    <d v="2017-12-18T00:00:00"/>
    <x v="3"/>
    <x v="11"/>
    <x v="257"/>
    <x v="20"/>
    <x v="1"/>
    <x v="8"/>
    <x v="1298"/>
    <n v="18.96"/>
    <n v="2"/>
    <n v="8.5299999999999994"/>
  </r>
  <r>
    <d v="2017-12-18T00:00:00"/>
    <x v="3"/>
    <x v="11"/>
    <x v="287"/>
    <x v="3"/>
    <x v="0"/>
    <x v="4"/>
    <x v="46"/>
    <n v="6.63"/>
    <n v="3"/>
    <n v="1.79"/>
  </r>
  <r>
    <d v="2017-12-18T00:00:00"/>
    <x v="3"/>
    <x v="11"/>
    <x v="287"/>
    <x v="3"/>
    <x v="0"/>
    <x v="0"/>
    <x v="1499"/>
    <n v="12.96"/>
    <n v="2"/>
    <n v="6.22"/>
  </r>
  <r>
    <d v="2017-12-18T00:00:00"/>
    <x v="3"/>
    <x v="11"/>
    <x v="287"/>
    <x v="3"/>
    <x v="0"/>
    <x v="0"/>
    <x v="310"/>
    <n v="32.4"/>
    <n v="5"/>
    <n v="15.55"/>
  </r>
  <r>
    <d v="2017-12-18T00:00:00"/>
    <x v="3"/>
    <x v="11"/>
    <x v="160"/>
    <x v="2"/>
    <x v="0"/>
    <x v="4"/>
    <x v="191"/>
    <n v="18.7"/>
    <n v="7"/>
    <n v="2.34"/>
  </r>
  <r>
    <d v="2017-12-18T00:00:00"/>
    <x v="3"/>
    <x v="11"/>
    <x v="769"/>
    <x v="25"/>
    <x v="0"/>
    <x v="4"/>
    <x v="1041"/>
    <n v="12.67"/>
    <n v="9"/>
    <n v="1.43"/>
  </r>
  <r>
    <d v="2017-12-18T00:00:00"/>
    <x v="3"/>
    <x v="11"/>
    <x v="722"/>
    <x v="3"/>
    <x v="0"/>
    <x v="4"/>
    <x v="375"/>
    <n v="5.76"/>
    <n v="2"/>
    <n v="1.67"/>
  </r>
  <r>
    <d v="2017-12-18T00:00:00"/>
    <x v="3"/>
    <x v="11"/>
    <x v="443"/>
    <x v="10"/>
    <x v="0"/>
    <x v="3"/>
    <x v="274"/>
    <n v="7.24"/>
    <n v="3"/>
    <n v="-6.03"/>
  </r>
  <r>
    <d v="2017-12-18T00:00:00"/>
    <x v="3"/>
    <x v="11"/>
    <x v="443"/>
    <x v="10"/>
    <x v="0"/>
    <x v="7"/>
    <x v="789"/>
    <n v="4.82"/>
    <n v="3"/>
    <n v="1.75"/>
  </r>
  <r>
    <d v="2017-12-18T00:00:00"/>
    <x v="3"/>
    <x v="11"/>
    <x v="443"/>
    <x v="10"/>
    <x v="0"/>
    <x v="0"/>
    <x v="1137"/>
    <n v="91.36"/>
    <n v="5"/>
    <n v="29.69"/>
  </r>
  <r>
    <d v="2017-12-18T00:00:00"/>
    <x v="3"/>
    <x v="11"/>
    <x v="443"/>
    <x v="10"/>
    <x v="0"/>
    <x v="12"/>
    <x v="1305"/>
    <n v="130.11000000000001"/>
    <n v="2"/>
    <n v="13.01"/>
  </r>
  <r>
    <d v="2017-12-18T00:00:00"/>
    <x v="3"/>
    <x v="11"/>
    <x v="736"/>
    <x v="21"/>
    <x v="1"/>
    <x v="8"/>
    <x v="586"/>
    <n v="99.95"/>
    <n v="5"/>
    <n v="22.99"/>
  </r>
  <r>
    <d v="2017-12-18T00:00:00"/>
    <x v="3"/>
    <x v="11"/>
    <x v="736"/>
    <x v="21"/>
    <x v="2"/>
    <x v="9"/>
    <x v="918"/>
    <n v="29.34"/>
    <n v="3"/>
    <n v="10.86"/>
  </r>
  <r>
    <d v="2017-12-19T00:00:00"/>
    <x v="3"/>
    <x v="11"/>
    <x v="13"/>
    <x v="3"/>
    <x v="0"/>
    <x v="3"/>
    <x v="1461"/>
    <n v="36.67"/>
    <n v="2"/>
    <n v="11.46"/>
  </r>
  <r>
    <d v="2017-12-19T00:00:00"/>
    <x v="3"/>
    <x v="11"/>
    <x v="482"/>
    <x v="8"/>
    <x v="0"/>
    <x v="14"/>
    <x v="270"/>
    <n v="1665.62"/>
    <n v="2"/>
    <n v="33.31"/>
  </r>
  <r>
    <d v="2017-12-19T00:00:00"/>
    <x v="3"/>
    <x v="11"/>
    <x v="578"/>
    <x v="26"/>
    <x v="1"/>
    <x v="8"/>
    <x v="1001"/>
    <n v="13.36"/>
    <n v="5"/>
    <n v="4.01"/>
  </r>
  <r>
    <d v="2017-12-19T00:00:00"/>
    <x v="3"/>
    <x v="11"/>
    <x v="578"/>
    <x v="26"/>
    <x v="0"/>
    <x v="2"/>
    <x v="1204"/>
    <n v="78.260000000000005"/>
    <n v="2"/>
    <n v="-17.61"/>
  </r>
  <r>
    <d v="2017-12-19T00:00:00"/>
    <x v="3"/>
    <x v="11"/>
    <x v="578"/>
    <x v="26"/>
    <x v="1"/>
    <x v="11"/>
    <x v="683"/>
    <n v="102.02"/>
    <n v="7"/>
    <n v="-183.63"/>
  </r>
  <r>
    <d v="2017-12-20T00:00:00"/>
    <x v="3"/>
    <x v="11"/>
    <x v="78"/>
    <x v="20"/>
    <x v="0"/>
    <x v="0"/>
    <x v="1444"/>
    <n v="6.48"/>
    <n v="1"/>
    <n v="3.11"/>
  </r>
  <r>
    <d v="2017-12-20T00:00:00"/>
    <x v="3"/>
    <x v="11"/>
    <x v="78"/>
    <x v="20"/>
    <x v="0"/>
    <x v="3"/>
    <x v="93"/>
    <n v="6.98"/>
    <n v="1"/>
    <n v="2.36"/>
  </r>
  <r>
    <d v="2017-12-20T00:00:00"/>
    <x v="3"/>
    <x v="11"/>
    <x v="553"/>
    <x v="20"/>
    <x v="0"/>
    <x v="0"/>
    <x v="1463"/>
    <n v="279.89999999999998"/>
    <n v="5"/>
    <n v="137.15"/>
  </r>
  <r>
    <d v="2017-12-20T00:00:00"/>
    <x v="3"/>
    <x v="11"/>
    <x v="553"/>
    <x v="20"/>
    <x v="0"/>
    <x v="3"/>
    <x v="637"/>
    <n v="50.35"/>
    <n v="3"/>
    <n v="17.62"/>
  </r>
  <r>
    <d v="2017-12-20T00:00:00"/>
    <x v="3"/>
    <x v="11"/>
    <x v="553"/>
    <x v="20"/>
    <x v="0"/>
    <x v="0"/>
    <x v="1383"/>
    <n v="34.020000000000003"/>
    <n v="3"/>
    <n v="16.670000000000002"/>
  </r>
  <r>
    <d v="2017-12-21T00:00:00"/>
    <x v="3"/>
    <x v="11"/>
    <x v="84"/>
    <x v="3"/>
    <x v="0"/>
    <x v="4"/>
    <x v="46"/>
    <n v="6.63"/>
    <n v="3"/>
    <n v="1.79"/>
  </r>
  <r>
    <d v="2017-12-21T00:00:00"/>
    <x v="3"/>
    <x v="11"/>
    <x v="84"/>
    <x v="3"/>
    <x v="0"/>
    <x v="4"/>
    <x v="421"/>
    <n v="5.88"/>
    <n v="2"/>
    <n v="1.71"/>
  </r>
  <r>
    <d v="2017-12-21T00:00:00"/>
    <x v="3"/>
    <x v="11"/>
    <x v="598"/>
    <x v="3"/>
    <x v="0"/>
    <x v="2"/>
    <x v="597"/>
    <n v="1000.02"/>
    <n v="7"/>
    <n v="290.01"/>
  </r>
  <r>
    <d v="2017-12-21T00:00:00"/>
    <x v="3"/>
    <x v="11"/>
    <x v="622"/>
    <x v="23"/>
    <x v="2"/>
    <x v="6"/>
    <x v="67"/>
    <n v="281.97000000000003"/>
    <n v="3"/>
    <n v="78.95"/>
  </r>
  <r>
    <d v="2017-12-21T00:00:00"/>
    <x v="3"/>
    <x v="11"/>
    <x v="622"/>
    <x v="23"/>
    <x v="0"/>
    <x v="14"/>
    <x v="930"/>
    <n v="69.5"/>
    <n v="5"/>
    <n v="20.16"/>
  </r>
  <r>
    <d v="2017-12-21T00:00:00"/>
    <x v="3"/>
    <x v="11"/>
    <x v="622"/>
    <x v="23"/>
    <x v="0"/>
    <x v="0"/>
    <x v="546"/>
    <n v="166.44"/>
    <n v="3"/>
    <n v="79.89"/>
  </r>
  <r>
    <d v="2017-12-21T00:00:00"/>
    <x v="3"/>
    <x v="11"/>
    <x v="449"/>
    <x v="5"/>
    <x v="2"/>
    <x v="9"/>
    <x v="1286"/>
    <n v="71"/>
    <n v="4"/>
    <n v="27.69"/>
  </r>
  <r>
    <d v="2017-12-21T00:00:00"/>
    <x v="3"/>
    <x v="11"/>
    <x v="145"/>
    <x v="3"/>
    <x v="0"/>
    <x v="2"/>
    <x v="892"/>
    <n v="124.36"/>
    <n v="2"/>
    <n v="33.58"/>
  </r>
  <r>
    <d v="2017-12-21T00:00:00"/>
    <x v="3"/>
    <x v="11"/>
    <x v="500"/>
    <x v="9"/>
    <x v="0"/>
    <x v="3"/>
    <x v="1428"/>
    <n v="23.88"/>
    <n v="6"/>
    <n v="11.22"/>
  </r>
  <r>
    <d v="2017-12-21T00:00:00"/>
    <x v="3"/>
    <x v="11"/>
    <x v="81"/>
    <x v="40"/>
    <x v="1"/>
    <x v="8"/>
    <x v="626"/>
    <n v="15.92"/>
    <n v="2"/>
    <n v="7"/>
  </r>
  <r>
    <d v="2017-12-21T00:00:00"/>
    <x v="3"/>
    <x v="11"/>
    <x v="760"/>
    <x v="18"/>
    <x v="0"/>
    <x v="2"/>
    <x v="694"/>
    <n v="375.34"/>
    <n v="1"/>
    <n v="18.77"/>
  </r>
  <r>
    <d v="2017-12-22T00:00:00"/>
    <x v="3"/>
    <x v="11"/>
    <x v="707"/>
    <x v="24"/>
    <x v="0"/>
    <x v="12"/>
    <x v="1712"/>
    <n v="839.43"/>
    <n v="3"/>
    <n v="218.25"/>
  </r>
  <r>
    <d v="2017-12-22T00:00:00"/>
    <x v="3"/>
    <x v="11"/>
    <x v="355"/>
    <x v="16"/>
    <x v="0"/>
    <x v="10"/>
    <x v="21"/>
    <n v="7.82"/>
    <n v="1"/>
    <n v="2.93"/>
  </r>
  <r>
    <d v="2017-12-22T00:00:00"/>
    <x v="3"/>
    <x v="11"/>
    <x v="633"/>
    <x v="14"/>
    <x v="2"/>
    <x v="9"/>
    <x v="1798"/>
    <n v="199.95"/>
    <n v="5"/>
    <n v="63.98"/>
  </r>
  <r>
    <d v="2017-12-22T00:00:00"/>
    <x v="3"/>
    <x v="11"/>
    <x v="633"/>
    <x v="14"/>
    <x v="1"/>
    <x v="5"/>
    <x v="668"/>
    <n v="1586.69"/>
    <n v="7"/>
    <n v="412.54"/>
  </r>
  <r>
    <d v="2017-12-22T00:00:00"/>
    <x v="3"/>
    <x v="11"/>
    <x v="633"/>
    <x v="14"/>
    <x v="2"/>
    <x v="9"/>
    <x v="711"/>
    <n v="84.99"/>
    <n v="1"/>
    <n v="30.6"/>
  </r>
  <r>
    <d v="2017-12-22T00:00:00"/>
    <x v="3"/>
    <x v="11"/>
    <x v="633"/>
    <x v="14"/>
    <x v="1"/>
    <x v="13"/>
    <x v="490"/>
    <n v="411.8"/>
    <n v="2"/>
    <n v="70.010000000000005"/>
  </r>
  <r>
    <d v="2017-12-22T00:00:00"/>
    <x v="3"/>
    <x v="11"/>
    <x v="140"/>
    <x v="31"/>
    <x v="0"/>
    <x v="4"/>
    <x v="1524"/>
    <n v="4.17"/>
    <n v="3"/>
    <n v="1.08"/>
  </r>
  <r>
    <d v="2017-12-22T00:00:00"/>
    <x v="3"/>
    <x v="11"/>
    <x v="140"/>
    <x v="31"/>
    <x v="2"/>
    <x v="6"/>
    <x v="1337"/>
    <n v="67.040000000000006"/>
    <n v="4"/>
    <n v="6.7"/>
  </r>
  <r>
    <d v="2017-12-22T00:00:00"/>
    <x v="3"/>
    <x v="11"/>
    <x v="140"/>
    <x v="31"/>
    <x v="0"/>
    <x v="2"/>
    <x v="304"/>
    <n v="37.32"/>
    <n v="3"/>
    <n v="10.45"/>
  </r>
  <r>
    <d v="2017-12-22T00:00:00"/>
    <x v="3"/>
    <x v="11"/>
    <x v="140"/>
    <x v="31"/>
    <x v="0"/>
    <x v="1"/>
    <x v="1786"/>
    <n v="18.45"/>
    <n v="5"/>
    <n v="8.67"/>
  </r>
  <r>
    <d v="2017-12-22T00:00:00"/>
    <x v="3"/>
    <x v="11"/>
    <x v="779"/>
    <x v="10"/>
    <x v="0"/>
    <x v="3"/>
    <x v="420"/>
    <n v="1.64"/>
    <n v="1"/>
    <n v="-1.31"/>
  </r>
  <r>
    <d v="2017-12-22T00:00:00"/>
    <x v="3"/>
    <x v="11"/>
    <x v="779"/>
    <x v="10"/>
    <x v="2"/>
    <x v="6"/>
    <x v="854"/>
    <n v="629.96"/>
    <n v="7"/>
    <n v="94.49"/>
  </r>
  <r>
    <d v="2017-12-22T00:00:00"/>
    <x v="3"/>
    <x v="11"/>
    <x v="739"/>
    <x v="43"/>
    <x v="0"/>
    <x v="14"/>
    <x v="1673"/>
    <n v="695.16"/>
    <n v="6"/>
    <n v="34.76"/>
  </r>
  <r>
    <d v="2017-12-22T00:00:00"/>
    <x v="3"/>
    <x v="11"/>
    <x v="739"/>
    <x v="43"/>
    <x v="1"/>
    <x v="11"/>
    <x v="1505"/>
    <n v="220.98"/>
    <n v="1"/>
    <n v="50.83"/>
  </r>
  <r>
    <d v="2017-12-22T00:00:00"/>
    <x v="3"/>
    <x v="11"/>
    <x v="769"/>
    <x v="0"/>
    <x v="0"/>
    <x v="0"/>
    <x v="727"/>
    <n v="25.92"/>
    <n v="5"/>
    <n v="9.07"/>
  </r>
  <r>
    <d v="2017-12-22T00:00:00"/>
    <x v="3"/>
    <x v="11"/>
    <x v="769"/>
    <x v="0"/>
    <x v="0"/>
    <x v="3"/>
    <x v="130"/>
    <n v="6.33"/>
    <n v="5"/>
    <n v="-9.81"/>
  </r>
  <r>
    <d v="2017-12-22T00:00:00"/>
    <x v="3"/>
    <x v="11"/>
    <x v="769"/>
    <x v="0"/>
    <x v="0"/>
    <x v="0"/>
    <x v="167"/>
    <n v="75.88"/>
    <n v="5"/>
    <n v="26.56"/>
  </r>
  <r>
    <d v="2017-12-22T00:00:00"/>
    <x v="3"/>
    <x v="11"/>
    <x v="253"/>
    <x v="33"/>
    <x v="1"/>
    <x v="5"/>
    <x v="478"/>
    <n v="141.96"/>
    <n v="2"/>
    <n v="35.49"/>
  </r>
  <r>
    <d v="2017-12-22T00:00:00"/>
    <x v="3"/>
    <x v="11"/>
    <x v="769"/>
    <x v="12"/>
    <x v="1"/>
    <x v="13"/>
    <x v="953"/>
    <n v="182.55"/>
    <n v="2"/>
    <n v="-135.09"/>
  </r>
  <r>
    <d v="2017-12-22T00:00:00"/>
    <x v="3"/>
    <x v="11"/>
    <x v="626"/>
    <x v="3"/>
    <x v="2"/>
    <x v="9"/>
    <x v="324"/>
    <n v="474.95"/>
    <n v="5"/>
    <n v="142.49"/>
  </r>
  <r>
    <d v="2017-12-22T00:00:00"/>
    <x v="3"/>
    <x v="11"/>
    <x v="693"/>
    <x v="28"/>
    <x v="1"/>
    <x v="13"/>
    <x v="1637"/>
    <n v="607.52"/>
    <n v="2"/>
    <n v="97.2"/>
  </r>
  <r>
    <d v="2017-12-22T00:00:00"/>
    <x v="3"/>
    <x v="11"/>
    <x v="693"/>
    <x v="28"/>
    <x v="0"/>
    <x v="2"/>
    <x v="1260"/>
    <n v="31.16"/>
    <n v="2"/>
    <n v="7.79"/>
  </r>
  <r>
    <d v="2017-12-22T00:00:00"/>
    <x v="3"/>
    <x v="11"/>
    <x v="304"/>
    <x v="15"/>
    <x v="1"/>
    <x v="13"/>
    <x v="931"/>
    <n v="934.96"/>
    <n v="6"/>
    <n v="-249.32"/>
  </r>
  <r>
    <d v="2017-12-22T00:00:00"/>
    <x v="3"/>
    <x v="11"/>
    <x v="304"/>
    <x v="15"/>
    <x v="2"/>
    <x v="9"/>
    <x v="393"/>
    <n v="46.86"/>
    <n v="2"/>
    <n v="7.62"/>
  </r>
  <r>
    <d v="2017-12-22T00:00:00"/>
    <x v="3"/>
    <x v="11"/>
    <x v="304"/>
    <x v="15"/>
    <x v="0"/>
    <x v="2"/>
    <x v="199"/>
    <n v="26.16"/>
    <n v="3"/>
    <n v="1.96"/>
  </r>
  <r>
    <d v="2017-12-22T00:00:00"/>
    <x v="3"/>
    <x v="11"/>
    <x v="304"/>
    <x v="15"/>
    <x v="0"/>
    <x v="4"/>
    <x v="974"/>
    <n v="23.13"/>
    <n v="7"/>
    <n v="2.89"/>
  </r>
  <r>
    <d v="2017-12-22T00:00:00"/>
    <x v="3"/>
    <x v="11"/>
    <x v="304"/>
    <x v="15"/>
    <x v="0"/>
    <x v="12"/>
    <x v="1344"/>
    <n v="59.24"/>
    <n v="5"/>
    <n v="16.29"/>
  </r>
  <r>
    <d v="2017-12-23T00:00:00"/>
    <x v="3"/>
    <x v="11"/>
    <x v="333"/>
    <x v="3"/>
    <x v="0"/>
    <x v="4"/>
    <x v="1354"/>
    <n v="13.48"/>
    <n v="4"/>
    <n v="5.93"/>
  </r>
  <r>
    <d v="2017-12-23T00:00:00"/>
    <x v="3"/>
    <x v="11"/>
    <x v="76"/>
    <x v="37"/>
    <x v="1"/>
    <x v="8"/>
    <x v="339"/>
    <n v="181.95"/>
    <n v="3"/>
    <n v="38.21"/>
  </r>
  <r>
    <d v="2017-12-23T00:00:00"/>
    <x v="3"/>
    <x v="11"/>
    <x v="13"/>
    <x v="0"/>
    <x v="0"/>
    <x v="0"/>
    <x v="948"/>
    <n v="28.67"/>
    <n v="8"/>
    <n v="10.39"/>
  </r>
  <r>
    <d v="2017-12-23T00:00:00"/>
    <x v="3"/>
    <x v="11"/>
    <x v="13"/>
    <x v="0"/>
    <x v="0"/>
    <x v="12"/>
    <x v="1284"/>
    <n v="29.31"/>
    <n v="8"/>
    <n v="-74.75"/>
  </r>
  <r>
    <d v="2017-12-23T00:00:00"/>
    <x v="3"/>
    <x v="11"/>
    <x v="536"/>
    <x v="15"/>
    <x v="1"/>
    <x v="8"/>
    <x v="1307"/>
    <n v="72.7"/>
    <n v="4"/>
    <n v="19.079999999999998"/>
  </r>
  <r>
    <d v="2017-12-23T00:00:00"/>
    <x v="3"/>
    <x v="11"/>
    <x v="536"/>
    <x v="15"/>
    <x v="0"/>
    <x v="4"/>
    <x v="1808"/>
    <n v="12.26"/>
    <n v="7"/>
    <n v="1.07"/>
  </r>
  <r>
    <d v="2017-12-23T00:00:00"/>
    <x v="3"/>
    <x v="11"/>
    <x v="536"/>
    <x v="15"/>
    <x v="0"/>
    <x v="2"/>
    <x v="509"/>
    <n v="218.35"/>
    <n v="3"/>
    <n v="-54.59"/>
  </r>
  <r>
    <d v="2017-12-23T00:00:00"/>
    <x v="3"/>
    <x v="11"/>
    <x v="407"/>
    <x v="13"/>
    <x v="0"/>
    <x v="2"/>
    <x v="1034"/>
    <n v="62.04"/>
    <n v="4"/>
    <n v="17.37"/>
  </r>
  <r>
    <d v="2017-12-23T00:00:00"/>
    <x v="3"/>
    <x v="11"/>
    <x v="407"/>
    <x v="13"/>
    <x v="2"/>
    <x v="6"/>
    <x v="1432"/>
    <n v="494.97"/>
    <n v="3"/>
    <n v="148.49"/>
  </r>
  <r>
    <d v="2017-12-23T00:00:00"/>
    <x v="3"/>
    <x v="11"/>
    <x v="407"/>
    <x v="13"/>
    <x v="0"/>
    <x v="2"/>
    <x v="554"/>
    <n v="367.96"/>
    <n v="4"/>
    <n v="14.72"/>
  </r>
  <r>
    <d v="2017-12-23T00:00:00"/>
    <x v="3"/>
    <x v="11"/>
    <x v="407"/>
    <x v="13"/>
    <x v="0"/>
    <x v="0"/>
    <x v="1651"/>
    <n v="44.96"/>
    <n v="2"/>
    <n v="20.68"/>
  </r>
  <r>
    <d v="2017-12-23T00:00:00"/>
    <x v="3"/>
    <x v="11"/>
    <x v="407"/>
    <x v="13"/>
    <x v="0"/>
    <x v="10"/>
    <x v="838"/>
    <n v="182.94"/>
    <n v="3"/>
    <n v="85.98"/>
  </r>
  <r>
    <d v="2017-12-23T00:00:00"/>
    <x v="3"/>
    <x v="11"/>
    <x v="403"/>
    <x v="1"/>
    <x v="0"/>
    <x v="3"/>
    <x v="1385"/>
    <n v="13.84"/>
    <n v="4"/>
    <n v="-22.14"/>
  </r>
  <r>
    <d v="2017-12-23T00:00:00"/>
    <x v="3"/>
    <x v="11"/>
    <x v="403"/>
    <x v="1"/>
    <x v="0"/>
    <x v="0"/>
    <x v="749"/>
    <n v="175.87"/>
    <n v="4"/>
    <n v="63.75"/>
  </r>
  <r>
    <d v="2017-12-23T00:00:00"/>
    <x v="3"/>
    <x v="11"/>
    <x v="640"/>
    <x v="37"/>
    <x v="1"/>
    <x v="8"/>
    <x v="211"/>
    <n v="27.46"/>
    <n v="2"/>
    <n v="9.89"/>
  </r>
  <r>
    <d v="2017-12-24T00:00:00"/>
    <x v="3"/>
    <x v="11"/>
    <x v="503"/>
    <x v="20"/>
    <x v="0"/>
    <x v="12"/>
    <x v="394"/>
    <n v="35.909999999999997"/>
    <n v="3"/>
    <n v="9.6999999999999993"/>
  </r>
  <r>
    <d v="2017-12-24T00:00:00"/>
    <x v="3"/>
    <x v="11"/>
    <x v="539"/>
    <x v="20"/>
    <x v="0"/>
    <x v="3"/>
    <x v="15"/>
    <n v="17.88"/>
    <n v="3"/>
    <n v="5.59"/>
  </r>
  <r>
    <d v="2017-12-24T00:00:00"/>
    <x v="3"/>
    <x v="11"/>
    <x v="545"/>
    <x v="22"/>
    <x v="0"/>
    <x v="2"/>
    <x v="525"/>
    <n v="1003.62"/>
    <n v="6"/>
    <n v="0"/>
  </r>
  <r>
    <d v="2017-12-24T00:00:00"/>
    <x v="3"/>
    <x v="11"/>
    <x v="459"/>
    <x v="20"/>
    <x v="1"/>
    <x v="5"/>
    <x v="322"/>
    <n v="271.76"/>
    <n v="2"/>
    <n v="48.31"/>
  </r>
  <r>
    <d v="2017-12-24T00:00:00"/>
    <x v="3"/>
    <x v="11"/>
    <x v="459"/>
    <x v="20"/>
    <x v="0"/>
    <x v="3"/>
    <x v="1320"/>
    <n v="14.38"/>
    <n v="3"/>
    <n v="4.8499999999999996"/>
  </r>
  <r>
    <d v="2017-12-24T00:00:00"/>
    <x v="3"/>
    <x v="11"/>
    <x v="689"/>
    <x v="20"/>
    <x v="1"/>
    <x v="8"/>
    <x v="676"/>
    <n v="37.93"/>
    <n v="1"/>
    <n v="6.83"/>
  </r>
  <r>
    <d v="2017-12-24T00:00:00"/>
    <x v="3"/>
    <x v="11"/>
    <x v="349"/>
    <x v="8"/>
    <x v="2"/>
    <x v="15"/>
    <x v="1197"/>
    <n v="479.97"/>
    <n v="3"/>
    <n v="239.99"/>
  </r>
  <r>
    <d v="2017-12-24T00:00:00"/>
    <x v="3"/>
    <x v="11"/>
    <x v="349"/>
    <x v="8"/>
    <x v="1"/>
    <x v="5"/>
    <x v="221"/>
    <n v="232.88"/>
    <n v="4"/>
    <n v="60.55"/>
  </r>
  <r>
    <d v="2017-12-24T00:00:00"/>
    <x v="3"/>
    <x v="11"/>
    <x v="508"/>
    <x v="3"/>
    <x v="2"/>
    <x v="16"/>
    <x v="377"/>
    <n v="2879.95"/>
    <n v="6"/>
    <n v="1007.98"/>
  </r>
  <r>
    <d v="2017-12-24T00:00:00"/>
    <x v="3"/>
    <x v="11"/>
    <x v="508"/>
    <x v="3"/>
    <x v="0"/>
    <x v="3"/>
    <x v="556"/>
    <n v="90.48"/>
    <n v="3"/>
    <n v="33.93"/>
  </r>
  <r>
    <d v="2017-12-24T00:00:00"/>
    <x v="3"/>
    <x v="11"/>
    <x v="594"/>
    <x v="12"/>
    <x v="1"/>
    <x v="8"/>
    <x v="533"/>
    <n v="8.5399999999999991"/>
    <n v="4"/>
    <n v="1.92"/>
  </r>
  <r>
    <d v="2017-12-24T00:00:00"/>
    <x v="3"/>
    <x v="11"/>
    <x v="594"/>
    <x v="12"/>
    <x v="1"/>
    <x v="5"/>
    <x v="354"/>
    <n v="842.38"/>
    <n v="3"/>
    <n v="105.3"/>
  </r>
  <r>
    <d v="2017-12-24T00:00:00"/>
    <x v="3"/>
    <x v="11"/>
    <x v="777"/>
    <x v="0"/>
    <x v="0"/>
    <x v="2"/>
    <x v="216"/>
    <n v="264.32"/>
    <n v="2"/>
    <n v="19.82"/>
  </r>
  <r>
    <d v="2017-12-24T00:00:00"/>
    <x v="3"/>
    <x v="11"/>
    <x v="679"/>
    <x v="34"/>
    <x v="0"/>
    <x v="3"/>
    <x v="638"/>
    <n v="21.31"/>
    <n v="3"/>
    <n v="7.99"/>
  </r>
  <r>
    <d v="2017-12-24T00:00:00"/>
    <x v="3"/>
    <x v="11"/>
    <x v="317"/>
    <x v="32"/>
    <x v="0"/>
    <x v="0"/>
    <x v="1110"/>
    <n v="19.440000000000001"/>
    <n v="3"/>
    <n v="9.33"/>
  </r>
  <r>
    <d v="2017-12-24T00:00:00"/>
    <x v="3"/>
    <x v="11"/>
    <x v="317"/>
    <x v="32"/>
    <x v="0"/>
    <x v="3"/>
    <x v="1005"/>
    <n v="12.3"/>
    <n v="5"/>
    <n v="6.15"/>
  </r>
  <r>
    <d v="2017-12-25T00:00:00"/>
    <x v="3"/>
    <x v="11"/>
    <x v="755"/>
    <x v="20"/>
    <x v="1"/>
    <x v="8"/>
    <x v="1773"/>
    <n v="41.96"/>
    <n v="2"/>
    <n v="10.91"/>
  </r>
  <r>
    <d v="2017-12-25T00:00:00"/>
    <x v="3"/>
    <x v="11"/>
    <x v="565"/>
    <x v="20"/>
    <x v="1"/>
    <x v="11"/>
    <x v="1049"/>
    <n v="191.98"/>
    <n v="2"/>
    <n v="4.8"/>
  </r>
  <r>
    <d v="2017-12-25T00:00:00"/>
    <x v="3"/>
    <x v="11"/>
    <x v="677"/>
    <x v="5"/>
    <x v="0"/>
    <x v="2"/>
    <x v="555"/>
    <n v="95.94"/>
    <n v="3"/>
    <n v="9.59"/>
  </r>
  <r>
    <d v="2017-12-25T00:00:00"/>
    <x v="3"/>
    <x v="11"/>
    <x v="677"/>
    <x v="5"/>
    <x v="1"/>
    <x v="5"/>
    <x v="94"/>
    <n v="304.45"/>
    <n v="5"/>
    <n v="76.11"/>
  </r>
  <r>
    <d v="2017-12-25T00:00:00"/>
    <x v="3"/>
    <x v="11"/>
    <x v="743"/>
    <x v="10"/>
    <x v="2"/>
    <x v="9"/>
    <x v="662"/>
    <n v="158.93"/>
    <n v="7"/>
    <n v="41.72"/>
  </r>
  <r>
    <d v="2017-12-25T00:00:00"/>
    <x v="3"/>
    <x v="11"/>
    <x v="743"/>
    <x v="10"/>
    <x v="0"/>
    <x v="3"/>
    <x v="715"/>
    <n v="13.02"/>
    <n v="1"/>
    <n v="-10.42"/>
  </r>
  <r>
    <d v="2017-12-25T00:00:00"/>
    <x v="3"/>
    <x v="11"/>
    <x v="743"/>
    <x v="10"/>
    <x v="1"/>
    <x v="13"/>
    <x v="1145"/>
    <n v="273.06"/>
    <n v="2"/>
    <n v="-104.67"/>
  </r>
  <r>
    <d v="2017-12-25T00:00:00"/>
    <x v="3"/>
    <x v="11"/>
    <x v="743"/>
    <x v="10"/>
    <x v="0"/>
    <x v="7"/>
    <x v="78"/>
    <n v="39.31"/>
    <n v="13"/>
    <n v="12.78"/>
  </r>
  <r>
    <d v="2017-12-25T00:00:00"/>
    <x v="3"/>
    <x v="11"/>
    <x v="772"/>
    <x v="33"/>
    <x v="0"/>
    <x v="0"/>
    <x v="1747"/>
    <n v="96.08"/>
    <n v="2"/>
    <n v="46.12"/>
  </r>
  <r>
    <d v="2017-12-25T00:00:00"/>
    <x v="3"/>
    <x v="11"/>
    <x v="772"/>
    <x v="33"/>
    <x v="0"/>
    <x v="7"/>
    <x v="1144"/>
    <n v="3.62"/>
    <n v="2"/>
    <n v="1.19"/>
  </r>
  <r>
    <d v="2017-12-25T00:00:00"/>
    <x v="3"/>
    <x v="11"/>
    <x v="772"/>
    <x v="33"/>
    <x v="0"/>
    <x v="0"/>
    <x v="1481"/>
    <n v="629.1"/>
    <n v="6"/>
    <n v="301.97000000000003"/>
  </r>
  <r>
    <d v="2017-12-25T00:00:00"/>
    <x v="3"/>
    <x v="11"/>
    <x v="772"/>
    <x v="33"/>
    <x v="2"/>
    <x v="6"/>
    <x v="80"/>
    <n v="90.48"/>
    <n v="2"/>
    <n v="23.52"/>
  </r>
  <r>
    <d v="2017-12-25T00:00:00"/>
    <x v="3"/>
    <x v="11"/>
    <x v="470"/>
    <x v="3"/>
    <x v="0"/>
    <x v="3"/>
    <x v="713"/>
    <n v="153.55000000000001"/>
    <n v="3"/>
    <n v="51.82"/>
  </r>
  <r>
    <d v="2017-12-25T00:00:00"/>
    <x v="3"/>
    <x v="11"/>
    <x v="470"/>
    <x v="3"/>
    <x v="0"/>
    <x v="2"/>
    <x v="1324"/>
    <n v="270.62"/>
    <n v="2"/>
    <n v="2.71"/>
  </r>
  <r>
    <d v="2017-12-25T00:00:00"/>
    <x v="3"/>
    <x v="11"/>
    <x v="186"/>
    <x v="22"/>
    <x v="0"/>
    <x v="3"/>
    <x v="575"/>
    <n v="3.86"/>
    <n v="1"/>
    <n v="1.4"/>
  </r>
  <r>
    <d v="2017-12-25T00:00:00"/>
    <x v="3"/>
    <x v="11"/>
    <x v="41"/>
    <x v="0"/>
    <x v="0"/>
    <x v="3"/>
    <x v="372"/>
    <n v="39.58"/>
    <n v="9"/>
    <n v="-59.37"/>
  </r>
  <r>
    <d v="2017-12-25T00:00:00"/>
    <x v="3"/>
    <x v="11"/>
    <x v="41"/>
    <x v="0"/>
    <x v="0"/>
    <x v="14"/>
    <x v="488"/>
    <n v="44.69"/>
    <n v="7"/>
    <n v="5.03"/>
  </r>
  <r>
    <d v="2017-12-25T00:00:00"/>
    <x v="3"/>
    <x v="11"/>
    <x v="41"/>
    <x v="0"/>
    <x v="0"/>
    <x v="4"/>
    <x v="859"/>
    <n v="31.74"/>
    <n v="2"/>
    <n v="2.38"/>
  </r>
  <r>
    <d v="2017-12-25T00:00:00"/>
    <x v="3"/>
    <x v="11"/>
    <x v="41"/>
    <x v="0"/>
    <x v="0"/>
    <x v="3"/>
    <x v="209"/>
    <n v="40.98"/>
    <n v="5"/>
    <n v="-65.569999999999993"/>
  </r>
  <r>
    <d v="2017-12-25T00:00:00"/>
    <x v="3"/>
    <x v="11"/>
    <x v="41"/>
    <x v="0"/>
    <x v="0"/>
    <x v="3"/>
    <x v="515"/>
    <n v="3.17"/>
    <n v="3"/>
    <n v="-5.07"/>
  </r>
  <r>
    <d v="2017-12-25T00:00:00"/>
    <x v="3"/>
    <x v="11"/>
    <x v="54"/>
    <x v="16"/>
    <x v="1"/>
    <x v="8"/>
    <x v="1756"/>
    <n v="21"/>
    <n v="3"/>
    <n v="5.78"/>
  </r>
  <r>
    <d v="2017-12-25T00:00:00"/>
    <x v="3"/>
    <x v="11"/>
    <x v="54"/>
    <x v="16"/>
    <x v="2"/>
    <x v="15"/>
    <x v="1835"/>
    <n v="120"/>
    <n v="2"/>
    <n v="-7.2"/>
  </r>
  <r>
    <d v="2017-12-25T00:00:00"/>
    <x v="3"/>
    <x v="11"/>
    <x v="99"/>
    <x v="23"/>
    <x v="2"/>
    <x v="9"/>
    <x v="649"/>
    <n v="31.8"/>
    <n v="3"/>
    <n v="13.67"/>
  </r>
  <r>
    <d v="2017-12-26T00:00:00"/>
    <x v="3"/>
    <x v="11"/>
    <x v="487"/>
    <x v="30"/>
    <x v="0"/>
    <x v="0"/>
    <x v="1010"/>
    <n v="44.75"/>
    <n v="5"/>
    <n v="20.59"/>
  </r>
  <r>
    <d v="2017-12-26T00:00:00"/>
    <x v="3"/>
    <x v="11"/>
    <x v="492"/>
    <x v="10"/>
    <x v="0"/>
    <x v="3"/>
    <x v="613"/>
    <n v="3.13"/>
    <n v="2"/>
    <n v="-2.61"/>
  </r>
  <r>
    <d v="2017-12-26T00:00:00"/>
    <x v="3"/>
    <x v="11"/>
    <x v="515"/>
    <x v="40"/>
    <x v="0"/>
    <x v="2"/>
    <x v="694"/>
    <n v="750.68"/>
    <n v="2"/>
    <n v="37.53"/>
  </r>
  <r>
    <d v="2017-12-26T00:00:00"/>
    <x v="3"/>
    <x v="11"/>
    <x v="119"/>
    <x v="0"/>
    <x v="0"/>
    <x v="0"/>
    <x v="1215"/>
    <n v="16.03"/>
    <n v="3"/>
    <n v="5.61"/>
  </r>
  <r>
    <d v="2017-12-27T00:00:00"/>
    <x v="3"/>
    <x v="11"/>
    <x v="696"/>
    <x v="10"/>
    <x v="2"/>
    <x v="6"/>
    <x v="308"/>
    <n v="164.39"/>
    <n v="2"/>
    <n v="-35.619999999999997"/>
  </r>
  <r>
    <d v="2017-12-27T00:00:00"/>
    <x v="3"/>
    <x v="11"/>
    <x v="696"/>
    <x v="10"/>
    <x v="0"/>
    <x v="4"/>
    <x v="780"/>
    <n v="13.25"/>
    <n v="4"/>
    <n v="3.64"/>
  </r>
  <r>
    <d v="2017-12-28T00:00:00"/>
    <x v="3"/>
    <x v="11"/>
    <x v="94"/>
    <x v="3"/>
    <x v="0"/>
    <x v="2"/>
    <x v="986"/>
    <n v="725.84"/>
    <n v="4"/>
    <n v="210.49"/>
  </r>
  <r>
    <d v="2017-12-28T00:00:00"/>
    <x v="3"/>
    <x v="11"/>
    <x v="259"/>
    <x v="20"/>
    <x v="0"/>
    <x v="1"/>
    <x v="1655"/>
    <n v="72.45"/>
    <n v="7"/>
    <n v="34.78"/>
  </r>
  <r>
    <d v="2017-12-28T00:00:00"/>
    <x v="3"/>
    <x v="11"/>
    <x v="259"/>
    <x v="20"/>
    <x v="0"/>
    <x v="7"/>
    <x v="995"/>
    <n v="13.96"/>
    <n v="4"/>
    <n v="6.42"/>
  </r>
  <r>
    <d v="2017-12-28T00:00:00"/>
    <x v="3"/>
    <x v="11"/>
    <x v="259"/>
    <x v="20"/>
    <x v="0"/>
    <x v="3"/>
    <x v="56"/>
    <n v="33.26"/>
    <n v="7"/>
    <n v="11.23"/>
  </r>
  <r>
    <d v="2017-12-28T00:00:00"/>
    <x v="3"/>
    <x v="11"/>
    <x v="259"/>
    <x v="20"/>
    <x v="2"/>
    <x v="6"/>
    <x v="1297"/>
    <n v="14.85"/>
    <n v="3"/>
    <n v="4.01"/>
  </r>
  <r>
    <d v="2017-12-28T00:00:00"/>
    <x v="3"/>
    <x v="11"/>
    <x v="714"/>
    <x v="0"/>
    <x v="0"/>
    <x v="4"/>
    <x v="1607"/>
    <n v="27.17"/>
    <n v="2"/>
    <n v="2.72"/>
  </r>
  <r>
    <d v="2017-12-28T00:00:00"/>
    <x v="3"/>
    <x v="11"/>
    <x v="714"/>
    <x v="0"/>
    <x v="1"/>
    <x v="11"/>
    <x v="1419"/>
    <n v="78.849999999999994"/>
    <n v="2"/>
    <n v="-11.6"/>
  </r>
  <r>
    <d v="2017-12-28T00:00:00"/>
    <x v="3"/>
    <x v="11"/>
    <x v="312"/>
    <x v="22"/>
    <x v="1"/>
    <x v="8"/>
    <x v="457"/>
    <n v="7.4"/>
    <n v="2"/>
    <n v="3.03"/>
  </r>
  <r>
    <d v="2017-12-28T00:00:00"/>
    <x v="3"/>
    <x v="11"/>
    <x v="200"/>
    <x v="15"/>
    <x v="0"/>
    <x v="2"/>
    <x v="161"/>
    <n v="64.78"/>
    <n v="1"/>
    <n v="-12.96"/>
  </r>
  <r>
    <d v="2017-12-28T00:00:00"/>
    <x v="3"/>
    <x v="11"/>
    <x v="593"/>
    <x v="26"/>
    <x v="0"/>
    <x v="3"/>
    <x v="1508"/>
    <n v="1.19"/>
    <n v="2"/>
    <n v="-0.99"/>
  </r>
  <r>
    <d v="2017-12-28T00:00:00"/>
    <x v="3"/>
    <x v="11"/>
    <x v="739"/>
    <x v="3"/>
    <x v="1"/>
    <x v="5"/>
    <x v="1318"/>
    <n v="340.7"/>
    <n v="6"/>
    <n v="-34.07"/>
  </r>
  <r>
    <d v="2017-12-28T00:00:00"/>
    <x v="3"/>
    <x v="11"/>
    <x v="604"/>
    <x v="1"/>
    <x v="0"/>
    <x v="3"/>
    <x v="947"/>
    <n v="1.68"/>
    <n v="5"/>
    <n v="-2.69"/>
  </r>
  <r>
    <d v="2017-12-28T00:00:00"/>
    <x v="3"/>
    <x v="11"/>
    <x v="604"/>
    <x v="1"/>
    <x v="1"/>
    <x v="8"/>
    <x v="731"/>
    <n v="7.97"/>
    <n v="3"/>
    <n v="-2.39"/>
  </r>
  <r>
    <d v="2017-12-28T00:00:00"/>
    <x v="3"/>
    <x v="11"/>
    <x v="604"/>
    <x v="1"/>
    <x v="1"/>
    <x v="5"/>
    <x v="526"/>
    <n v="113.37"/>
    <n v="2"/>
    <n v="-3.24"/>
  </r>
  <r>
    <d v="2017-12-28T00:00:00"/>
    <x v="3"/>
    <x v="11"/>
    <x v="604"/>
    <x v="1"/>
    <x v="1"/>
    <x v="8"/>
    <x v="457"/>
    <n v="2.96"/>
    <n v="2"/>
    <n v="-1.41"/>
  </r>
  <r>
    <d v="2017-12-28T00:00:00"/>
    <x v="3"/>
    <x v="11"/>
    <x v="431"/>
    <x v="47"/>
    <x v="0"/>
    <x v="4"/>
    <x v="108"/>
    <n v="2.48"/>
    <n v="1"/>
    <n v="0.87"/>
  </r>
  <r>
    <d v="2017-12-28T00:00:00"/>
    <x v="3"/>
    <x v="11"/>
    <x v="431"/>
    <x v="47"/>
    <x v="0"/>
    <x v="3"/>
    <x v="811"/>
    <n v="25.9"/>
    <n v="5"/>
    <n v="12.69"/>
  </r>
  <r>
    <d v="2017-12-28T00:00:00"/>
    <x v="3"/>
    <x v="11"/>
    <x v="743"/>
    <x v="31"/>
    <x v="0"/>
    <x v="2"/>
    <x v="617"/>
    <n v="118.25"/>
    <n v="5"/>
    <n v="34.29"/>
  </r>
  <r>
    <d v="2017-12-28T00:00:00"/>
    <x v="3"/>
    <x v="11"/>
    <x v="743"/>
    <x v="31"/>
    <x v="0"/>
    <x v="0"/>
    <x v="1352"/>
    <n v="4.28"/>
    <n v="1"/>
    <n v="1.93"/>
  </r>
  <r>
    <d v="2017-12-29T00:00:00"/>
    <x v="3"/>
    <x v="11"/>
    <x v="229"/>
    <x v="3"/>
    <x v="1"/>
    <x v="5"/>
    <x v="561"/>
    <n v="393.57"/>
    <n v="4"/>
    <n v="-44.28"/>
  </r>
  <r>
    <d v="2017-12-29T00:00:00"/>
    <x v="3"/>
    <x v="11"/>
    <x v="229"/>
    <x v="3"/>
    <x v="2"/>
    <x v="6"/>
    <x v="458"/>
    <n v="302.38"/>
    <n v="3"/>
    <n v="22.68"/>
  </r>
  <r>
    <d v="2017-12-29T00:00:00"/>
    <x v="3"/>
    <x v="11"/>
    <x v="283"/>
    <x v="20"/>
    <x v="0"/>
    <x v="7"/>
    <x v="789"/>
    <n v="6.03"/>
    <n v="3"/>
    <n v="2.95"/>
  </r>
  <r>
    <d v="2017-12-29T00:00:00"/>
    <x v="3"/>
    <x v="11"/>
    <x v="590"/>
    <x v="14"/>
    <x v="0"/>
    <x v="0"/>
    <x v="1481"/>
    <n v="209.7"/>
    <n v="2"/>
    <n v="100.66"/>
  </r>
  <r>
    <d v="2017-12-29T00:00:00"/>
    <x v="3"/>
    <x v="11"/>
    <x v="624"/>
    <x v="3"/>
    <x v="1"/>
    <x v="8"/>
    <x v="805"/>
    <n v="101.12"/>
    <n v="8"/>
    <n v="37.409999999999997"/>
  </r>
  <r>
    <d v="2017-12-29T00:00:00"/>
    <x v="3"/>
    <x v="11"/>
    <x v="206"/>
    <x v="22"/>
    <x v="0"/>
    <x v="7"/>
    <x v="1849"/>
    <n v="19.600000000000001"/>
    <n v="5"/>
    <n v="9.6"/>
  </r>
  <r>
    <d v="2017-12-29T00:00:00"/>
    <x v="3"/>
    <x v="11"/>
    <x v="206"/>
    <x v="22"/>
    <x v="1"/>
    <x v="8"/>
    <x v="1232"/>
    <n v="68.459999999999994"/>
    <n v="2"/>
    <n v="20.54"/>
  </r>
  <r>
    <d v="2017-12-29T00:00:00"/>
    <x v="3"/>
    <x v="11"/>
    <x v="175"/>
    <x v="5"/>
    <x v="1"/>
    <x v="5"/>
    <x v="322"/>
    <n v="1207.8399999999999"/>
    <n v="8"/>
    <n v="314.04000000000002"/>
  </r>
  <r>
    <d v="2017-12-29T00:00:00"/>
    <x v="3"/>
    <x v="11"/>
    <x v="175"/>
    <x v="5"/>
    <x v="0"/>
    <x v="3"/>
    <x v="1664"/>
    <n v="12.53"/>
    <n v="1"/>
    <n v="5.89"/>
  </r>
  <r>
    <d v="2017-12-29T00:00:00"/>
    <x v="3"/>
    <x v="11"/>
    <x v="175"/>
    <x v="5"/>
    <x v="0"/>
    <x v="4"/>
    <x v="1247"/>
    <n v="34.58"/>
    <n v="1"/>
    <n v="10.029999999999999"/>
  </r>
  <r>
    <d v="2017-12-29T00:00:00"/>
    <x v="3"/>
    <x v="11"/>
    <x v="175"/>
    <x v="5"/>
    <x v="1"/>
    <x v="5"/>
    <x v="149"/>
    <n v="300.98"/>
    <n v="1"/>
    <n v="87.28"/>
  </r>
  <r>
    <d v="2017-12-29T00:00:00"/>
    <x v="3"/>
    <x v="11"/>
    <x v="175"/>
    <x v="5"/>
    <x v="1"/>
    <x v="5"/>
    <x v="123"/>
    <n v="258.75"/>
    <n v="3"/>
    <n v="77.63"/>
  </r>
  <r>
    <d v="2017-12-30T00:00:00"/>
    <x v="3"/>
    <x v="11"/>
    <x v="684"/>
    <x v="18"/>
    <x v="0"/>
    <x v="12"/>
    <x v="1551"/>
    <n v="209.3"/>
    <n v="2"/>
    <n v="56.51"/>
  </r>
  <r>
    <d v="2017-12-30T00:00:00"/>
    <x v="3"/>
    <x v="11"/>
    <x v="99"/>
    <x v="20"/>
    <x v="1"/>
    <x v="11"/>
    <x v="1671"/>
    <n v="323.14"/>
    <n v="4"/>
    <n v="12.12"/>
  </r>
  <r>
    <d v="2017-12-30T00:00:00"/>
    <x v="3"/>
    <x v="11"/>
    <x v="99"/>
    <x v="20"/>
    <x v="2"/>
    <x v="6"/>
    <x v="1555"/>
    <n v="90.93"/>
    <n v="7"/>
    <n v="2.73"/>
  </r>
  <r>
    <d v="2017-12-30T00:00:00"/>
    <x v="3"/>
    <x v="11"/>
    <x v="99"/>
    <x v="20"/>
    <x v="0"/>
    <x v="3"/>
    <x v="372"/>
    <n v="52.78"/>
    <n v="3"/>
    <n v="19.79"/>
  </r>
  <r>
    <d v="2017-12-30T00:00:00"/>
    <x v="3"/>
    <x v="11"/>
    <x v="732"/>
    <x v="3"/>
    <x v="0"/>
    <x v="3"/>
    <x v="592"/>
    <n v="13.9"/>
    <n v="2"/>
    <n v="4.5199999999999996"/>
  </r>
  <r>
    <d v="2017-12-30T00:00:00"/>
    <x v="3"/>
    <x v="11"/>
    <x v="732"/>
    <x v="3"/>
    <x v="0"/>
    <x v="3"/>
    <x v="1438"/>
    <n v="20.72"/>
    <n v="2"/>
    <n v="6.48"/>
  </r>
  <r>
    <d v="2017-12-30T00:00:00"/>
    <x v="3"/>
    <x v="11"/>
    <x v="747"/>
    <x v="26"/>
    <x v="0"/>
    <x v="7"/>
    <x v="1371"/>
    <n v="3.02"/>
    <n v="3"/>
    <n v="-0.6"/>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1" cacheId="2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21" firstHeaderRow="1" firstDataRow="1" firstDataCol="1"/>
  <pivotFields count="11">
    <pivotField numFmtId="14" showAll="0"/>
    <pivotField numFmtId="1" showAll="0"/>
    <pivotField numFmtId="1" showAll="0"/>
    <pivotField showAll="0"/>
    <pivotField showAll="0"/>
    <pivotField showAll="0"/>
    <pivotField axis="axisRow" showAll="0" sortType="descending">
      <items count="18">
        <item x="9"/>
        <item x="12"/>
        <item x="4"/>
        <item x="3"/>
        <item x="11"/>
        <item x="5"/>
        <item x="16"/>
        <item x="10"/>
        <item x="7"/>
        <item x="8"/>
        <item x="1"/>
        <item x="15"/>
        <item x="0"/>
        <item x="6"/>
        <item x="2"/>
        <item x="14"/>
        <item x="13"/>
        <item t="default"/>
      </items>
      <autoSortScope>
        <pivotArea dataOnly="0" outline="0" fieldPosition="0">
          <references count="1">
            <reference field="4294967294" count="1" selected="0">
              <x v="0"/>
            </reference>
          </references>
        </pivotArea>
      </autoSortScope>
    </pivotField>
    <pivotField showAll="0"/>
    <pivotField dataField="1" numFmtId="2" showAll="0"/>
    <pivotField numFmtId="1" showAll="0"/>
    <pivotField numFmtId="2" showAll="0"/>
  </pivotFields>
  <rowFields count="1">
    <field x="6"/>
  </rowFields>
  <rowItems count="18">
    <i>
      <x v="13"/>
    </i>
    <i>
      <x v="5"/>
    </i>
    <i>
      <x v="14"/>
    </i>
    <i>
      <x v="16"/>
    </i>
    <i>
      <x v="3"/>
    </i>
    <i>
      <x v="11"/>
    </i>
    <i>
      <x/>
    </i>
    <i>
      <x v="6"/>
    </i>
    <i>
      <x v="4"/>
    </i>
    <i>
      <x v="1"/>
    </i>
    <i>
      <x v="9"/>
    </i>
    <i>
      <x v="12"/>
    </i>
    <i>
      <x v="15"/>
    </i>
    <i>
      <x v="2"/>
    </i>
    <i>
      <x v="7"/>
    </i>
    <i>
      <x v="10"/>
    </i>
    <i>
      <x v="8"/>
    </i>
    <i t="grand">
      <x/>
    </i>
  </rowItems>
  <colItems count="1">
    <i/>
  </colItems>
  <dataFields count="1">
    <dataField name="Sum of Sales" fld="8"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name="PivotTable2" cacheId="2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12">
  <location ref="A3:D8" firstHeaderRow="1" firstDataRow="2" firstDataCol="1"/>
  <pivotFields count="11">
    <pivotField numFmtId="14" showAll="0"/>
    <pivotField axis="axisRow" numFmtId="1" showAll="0">
      <items count="5">
        <item x="0"/>
        <item x="1"/>
        <item x="2"/>
        <item x="3"/>
        <item t="default"/>
      </items>
    </pivotField>
    <pivotField numFmtId="1" showAll="0"/>
    <pivotField showAll="0"/>
    <pivotField showAll="0"/>
    <pivotField axis="axisCol" showAll="0">
      <items count="4">
        <item x="1"/>
        <item x="0"/>
        <item x="2"/>
        <item t="default"/>
      </items>
    </pivotField>
    <pivotField showAll="0"/>
    <pivotField showAll="0"/>
    <pivotField numFmtId="2" showAll="0"/>
    <pivotField numFmtId="1" showAll="0"/>
    <pivotField dataField="1" numFmtId="2" showAll="0"/>
  </pivotFields>
  <rowFields count="1">
    <field x="1"/>
  </rowFields>
  <rowItems count="4">
    <i>
      <x/>
    </i>
    <i>
      <x v="1"/>
    </i>
    <i>
      <x v="2"/>
    </i>
    <i>
      <x v="3"/>
    </i>
  </rowItems>
  <colFields count="1">
    <field x="5"/>
  </colFields>
  <colItems count="3">
    <i>
      <x/>
    </i>
    <i>
      <x v="1"/>
    </i>
    <i>
      <x v="2"/>
    </i>
  </colItems>
  <dataFields count="1">
    <dataField name="Sum of Profit" fld="10" baseField="0" baseItem="0"/>
  </dataFields>
  <chartFormats count="3">
    <chartFormat chart="6" format="6" series="1">
      <pivotArea type="data" outline="0" fieldPosition="0">
        <references count="2">
          <reference field="4294967294" count="1" selected="0">
            <x v="0"/>
          </reference>
          <reference field="5" count="1" selected="0">
            <x v="0"/>
          </reference>
        </references>
      </pivotArea>
    </chartFormat>
    <chartFormat chart="6" format="7" series="1">
      <pivotArea type="data" outline="0" fieldPosition="0">
        <references count="2">
          <reference field="4294967294" count="1" selected="0">
            <x v="0"/>
          </reference>
          <reference field="5" count="1" selected="0">
            <x v="1"/>
          </reference>
        </references>
      </pivotArea>
    </chartFormat>
    <chartFormat chart="6" format="8" series="1">
      <pivotArea type="data" outline="0" fieldPosition="0">
        <references count="2">
          <reference field="4294967294" count="1" selected="0">
            <x v="0"/>
          </reference>
          <reference field="5"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name="PivotTable3" cacheId="2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7">
  <location ref="A3:B15" firstHeaderRow="1" firstDataRow="1" firstDataCol="1"/>
  <pivotFields count="11">
    <pivotField numFmtId="14" showAll="0"/>
    <pivotField numFmtId="1" showAll="0">
      <items count="5">
        <item h="1" x="0"/>
        <item h="1" x="1"/>
        <item h="1" x="2"/>
        <item x="3"/>
        <item t="default"/>
      </items>
    </pivotField>
    <pivotField axis="axisRow" numFmtId="1" showAll="0">
      <items count="13">
        <item x="0"/>
        <item x="1"/>
        <item x="2"/>
        <item x="3"/>
        <item x="4"/>
        <item x="5"/>
        <item x="6"/>
        <item x="7"/>
        <item x="8"/>
        <item x="9"/>
        <item x="10"/>
        <item x="11"/>
        <item t="default"/>
      </items>
    </pivotField>
    <pivotField showAll="0"/>
    <pivotField showAll="0"/>
    <pivotField showAll="0">
      <items count="4">
        <item x="1"/>
        <item x="0"/>
        <item x="2"/>
        <item t="default"/>
      </items>
    </pivotField>
    <pivotField showAll="0"/>
    <pivotField showAll="0"/>
    <pivotField dataField="1" numFmtId="2" showAll="0"/>
    <pivotField numFmtId="1" showAll="0"/>
    <pivotField numFmtId="2" showAll="0"/>
  </pivotFields>
  <rowFields count="1">
    <field x="2"/>
  </rowFields>
  <rowItems count="12">
    <i>
      <x/>
    </i>
    <i>
      <x v="1"/>
    </i>
    <i>
      <x v="2"/>
    </i>
    <i>
      <x v="3"/>
    </i>
    <i>
      <x v="4"/>
    </i>
    <i>
      <x v="5"/>
    </i>
    <i>
      <x v="6"/>
    </i>
    <i>
      <x v="7"/>
    </i>
    <i>
      <x v="8"/>
    </i>
    <i>
      <x v="9"/>
    </i>
    <i>
      <x v="10"/>
    </i>
    <i>
      <x v="11"/>
    </i>
  </rowItems>
  <colItems count="1">
    <i/>
  </colItems>
  <dataFields count="1">
    <dataField name="Sum of Sales" fld="8" baseField="0" baseItem="0"/>
  </dataFields>
  <chartFormats count="1">
    <chartFormat chart="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name="PivotTable4" cacheId="2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5">
  <location ref="A3:B796" firstHeaderRow="1" firstDataRow="1" firstDataCol="1"/>
  <pivotFields count="11">
    <pivotField numFmtId="14" showAll="0"/>
    <pivotField numFmtId="1" showAll="0"/>
    <pivotField numFmtId="1" showAll="0"/>
    <pivotField axis="axisRow" showAll="0" sortType="descending">
      <items count="794">
        <item x="48"/>
        <item x="160"/>
        <item x="322"/>
        <item x="692"/>
        <item x="512"/>
        <item x="423"/>
        <item x="579"/>
        <item x="303"/>
        <item x="775"/>
        <item x="69"/>
        <item x="513"/>
        <item x="525"/>
        <item x="611"/>
        <item x="545"/>
        <item x="464"/>
        <item x="83"/>
        <item x="314"/>
        <item x="199"/>
        <item x="756"/>
        <item x="166"/>
        <item x="116"/>
        <item x="769"/>
        <item x="592"/>
        <item x="450"/>
        <item x="158"/>
        <item x="156"/>
        <item x="444"/>
        <item x="296"/>
        <item x="538"/>
        <item x="482"/>
        <item x="596"/>
        <item x="182"/>
        <item x="597"/>
        <item x="177"/>
        <item x="340"/>
        <item x="539"/>
        <item x="135"/>
        <item x="767"/>
        <item x="475"/>
        <item x="518"/>
        <item x="689"/>
        <item x="326"/>
        <item x="266"/>
        <item x="461"/>
        <item x="643"/>
        <item x="123"/>
        <item x="481"/>
        <item x="64"/>
        <item x="372"/>
        <item x="86"/>
        <item x="408"/>
        <item x="8"/>
        <item x="202"/>
        <item x="771"/>
        <item x="278"/>
        <item x="630"/>
        <item x="170"/>
        <item x="721"/>
        <item x="192"/>
        <item x="316"/>
        <item x="358"/>
        <item x="299"/>
        <item x="63"/>
        <item x="404"/>
        <item x="302"/>
        <item x="323"/>
        <item x="429"/>
        <item x="45"/>
        <item x="497"/>
        <item x="455"/>
        <item x="220"/>
        <item x="540"/>
        <item x="244"/>
        <item x="620"/>
        <item x="288"/>
        <item x="383"/>
        <item x="652"/>
        <item x="151"/>
        <item x="624"/>
        <item x="346"/>
        <item x="499"/>
        <item x="157"/>
        <item x="625"/>
        <item x="328"/>
        <item x="97"/>
        <item x="443"/>
        <item x="165"/>
        <item x="649"/>
        <item x="734"/>
        <item x="731"/>
        <item x="183"/>
        <item x="544"/>
        <item x="478"/>
        <item x="737"/>
        <item x="686"/>
        <item x="239"/>
        <item x="671"/>
        <item x="396"/>
        <item x="730"/>
        <item x="32"/>
        <item x="84"/>
        <item x="214"/>
        <item x="653"/>
        <item x="648"/>
        <item x="688"/>
        <item x="14"/>
        <item x="12"/>
        <item x="280"/>
        <item x="449"/>
        <item x="291"/>
        <item x="267"/>
        <item x="542"/>
        <item x="196"/>
        <item x="248"/>
        <item x="664"/>
        <item x="100"/>
        <item x="206"/>
        <item x="741"/>
        <item x="240"/>
        <item x="697"/>
        <item x="507"/>
        <item x="568"/>
        <item x="178"/>
        <item x="781"/>
        <item x="319"/>
        <item x="249"/>
        <item x="101"/>
        <item x="695"/>
        <item x="246"/>
        <item x="27"/>
        <item x="778"/>
        <item x="189"/>
        <item x="740"/>
        <item x="92"/>
        <item x="651"/>
        <item x="683"/>
        <item x="662"/>
        <item x="552"/>
        <item x="570"/>
        <item x="626"/>
        <item x="330"/>
        <item x="309"/>
        <item x="773"/>
        <item x="345"/>
        <item x="693"/>
        <item x="74"/>
        <item x="393"/>
        <item x="752"/>
        <item x="10"/>
        <item x="103"/>
        <item x="792"/>
        <item x="107"/>
        <item x="305"/>
        <item x="79"/>
        <item x="85"/>
        <item x="349"/>
        <item x="757"/>
        <item x="616"/>
        <item x="431"/>
        <item x="710"/>
        <item x="684"/>
        <item x="250"/>
        <item x="787"/>
        <item x="204"/>
        <item x="599"/>
        <item x="106"/>
        <item x="704"/>
        <item x="595"/>
        <item x="786"/>
        <item x="68"/>
        <item x="748"/>
        <item x="584"/>
        <item x="369"/>
        <item x="234"/>
        <item x="261"/>
        <item x="619"/>
        <item x="583"/>
        <item x="96"/>
        <item x="750"/>
        <item x="71"/>
        <item x="353"/>
        <item x="563"/>
        <item x="38"/>
        <item x="273"/>
        <item x="33"/>
        <item x="755"/>
        <item x="601"/>
        <item x="105"/>
        <item x="284"/>
        <item x="275"/>
        <item x="696"/>
        <item x="613"/>
        <item x="474"/>
        <item x="392"/>
        <item x="108"/>
        <item x="441"/>
        <item x="504"/>
        <item x="536"/>
        <item x="0"/>
        <item x="406"/>
        <item x="293"/>
        <item x="762"/>
        <item x="56"/>
        <item x="526"/>
        <item x="610"/>
        <item x="679"/>
        <item x="639"/>
        <item x="447"/>
        <item x="553"/>
        <item x="547"/>
        <item x="171"/>
        <item x="17"/>
        <item x="622"/>
        <item x="78"/>
        <item x="222"/>
        <item x="354"/>
        <item x="35"/>
        <item x="587"/>
        <item x="486"/>
        <item x="16"/>
        <item x="268"/>
        <item x="491"/>
        <item x="524"/>
        <item x="380"/>
        <item x="285"/>
        <item x="674"/>
        <item x="561"/>
        <item x="445"/>
        <item x="163"/>
        <item x="265"/>
        <item x="233"/>
        <item x="729"/>
        <item x="351"/>
        <item x="286"/>
        <item x="738"/>
        <item x="159"/>
        <item x="118"/>
        <item x="360"/>
        <item x="112"/>
        <item x="440"/>
        <item x="724"/>
        <item x="712"/>
        <item x="257"/>
        <item x="347"/>
        <item x="416"/>
        <item x="290"/>
        <item x="28"/>
        <item x="749"/>
        <item x="615"/>
        <item x="150"/>
        <item x="647"/>
        <item x="89"/>
        <item x="654"/>
        <item x="551"/>
        <item x="227"/>
        <item x="727"/>
        <item x="185"/>
        <item x="341"/>
        <item x="709"/>
        <item x="287"/>
        <item x="34"/>
        <item x="281"/>
        <item x="699"/>
        <item x="732"/>
        <item x="15"/>
        <item x="200"/>
        <item x="414"/>
        <item x="400"/>
        <item x="574"/>
        <item x="313"/>
        <item x="442"/>
        <item x="673"/>
        <item x="632"/>
        <item x="469"/>
        <item x="306"/>
        <item x="67"/>
        <item x="438"/>
        <item x="216"/>
        <item x="726"/>
        <item x="76"/>
        <item x="410"/>
        <item x="658"/>
        <item x="215"/>
        <item x="136"/>
        <item x="365"/>
        <item x="251"/>
        <item x="558"/>
        <item x="452"/>
        <item x="681"/>
        <item x="470"/>
        <item x="667"/>
        <item x="623"/>
        <item x="292"/>
        <item x="258"/>
        <item x="95"/>
        <item x="146"/>
        <item x="333"/>
        <item x="702"/>
        <item x="344"/>
        <item x="208"/>
        <item x="169"/>
        <item x="434"/>
        <item x="523"/>
        <item x="656"/>
        <item x="186"/>
        <item x="60"/>
        <item x="271"/>
        <item x="241"/>
        <item x="480"/>
        <item x="714"/>
        <item x="193"/>
        <item x="129"/>
        <item x="217"/>
        <item x="41"/>
        <item x="133"/>
        <item x="606"/>
        <item x="57"/>
        <item x="198"/>
        <item x="736"/>
        <item x="187"/>
        <item x="535"/>
        <item x="173"/>
        <item x="312"/>
        <item x="631"/>
        <item x="252"/>
        <item x="276"/>
        <item x="454"/>
        <item x="698"/>
        <item x="742"/>
        <item x="418"/>
        <item x="700"/>
        <item x="221"/>
        <item x="370"/>
        <item x="459"/>
        <item x="19"/>
        <item x="24"/>
        <item x="576"/>
        <item x="466"/>
        <item x="325"/>
        <item x="419"/>
        <item x="304"/>
        <item x="4"/>
        <item x="229"/>
        <item x="594"/>
        <item x="509"/>
        <item x="295"/>
        <item x="638"/>
        <item x="219"/>
        <item x="744"/>
        <item x="362"/>
        <item x="117"/>
        <item x="80"/>
        <item x="739"/>
        <item x="527"/>
        <item x="29"/>
        <item x="705"/>
        <item x="144"/>
        <item x="788"/>
        <item x="403"/>
        <item x="259"/>
        <item x="54"/>
        <item x="612"/>
        <item x="359"/>
        <item x="617"/>
        <item x="467"/>
        <item x="506"/>
        <item x="355"/>
        <item x="401"/>
        <item x="618"/>
        <item x="453"/>
        <item x="747"/>
        <item x="65"/>
        <item x="458"/>
        <item x="232"/>
        <item x="412"/>
        <item x="140"/>
        <item x="728"/>
        <item x="763"/>
        <item x="791"/>
        <item x="364"/>
        <item x="519"/>
        <item x="264"/>
        <item x="701"/>
        <item x="405"/>
        <item x="628"/>
        <item x="130"/>
        <item x="209"/>
        <item x="154"/>
        <item x="315"/>
        <item x="522"/>
        <item x="143"/>
        <item x="104"/>
        <item x="657"/>
        <item x="557"/>
        <item x="179"/>
        <item x="677"/>
        <item x="409"/>
        <item x="343"/>
        <item x="733"/>
        <item x="448"/>
        <item x="55"/>
        <item x="640"/>
        <item x="427"/>
        <item x="621"/>
        <item x="636"/>
        <item x="520"/>
        <item x="488"/>
        <item x="425"/>
        <item x="514"/>
        <item x="780"/>
        <item x="645"/>
        <item x="176"/>
        <item x="691"/>
        <item x="666"/>
        <item x="119"/>
        <item x="385"/>
        <item x="502"/>
        <item x="432"/>
        <item x="600"/>
        <item x="366"/>
        <item x="121"/>
        <item x="375"/>
        <item x="175"/>
        <item x="307"/>
        <item x="549"/>
        <item x="716"/>
        <item x="124"/>
        <item x="682"/>
        <item x="148"/>
        <item x="388"/>
        <item x="73"/>
        <item x="435"/>
        <item x="348"/>
        <item x="75"/>
        <item x="708"/>
        <item x="254"/>
        <item x="439"/>
        <item x="127"/>
        <item x="590"/>
        <item x="687"/>
        <item x="484"/>
        <item x="318"/>
        <item x="580"/>
        <item x="566"/>
        <item x="94"/>
        <item x="61"/>
        <item x="111"/>
        <item x="768"/>
        <item x="420"/>
        <item x="374"/>
        <item x="174"/>
        <item x="162"/>
        <item x="224"/>
        <item x="230"/>
        <item x="172"/>
        <item x="765"/>
        <item x="641"/>
        <item x="164"/>
        <item x="352"/>
        <item x="336"/>
        <item x="49"/>
        <item x="637"/>
        <item x="607"/>
        <item x="471"/>
        <item x="754"/>
        <item x="437"/>
        <item x="384"/>
        <item x="382"/>
        <item x="31"/>
        <item x="272"/>
        <item x="269"/>
        <item x="760"/>
        <item x="235"/>
        <item x="395"/>
        <item x="391"/>
        <item x="564"/>
        <item x="604"/>
        <item x="321"/>
        <item x="465"/>
        <item x="399"/>
        <item x="3"/>
        <item x="462"/>
        <item x="226"/>
        <item x="387"/>
        <item x="167"/>
        <item x="337"/>
        <item x="5"/>
        <item x="713"/>
        <item x="496"/>
        <item x="389"/>
        <item x="706"/>
        <item x="44"/>
        <item x="505"/>
        <item x="231"/>
        <item x="36"/>
        <item x="294"/>
        <item x="114"/>
        <item x="20"/>
        <item x="541"/>
        <item x="126"/>
        <item x="493"/>
        <item x="376"/>
        <item x="338"/>
        <item x="550"/>
        <item x="212"/>
        <item x="91"/>
        <item x="719"/>
        <item x="543"/>
        <item x="342"/>
        <item x="591"/>
        <item x="473"/>
        <item x="585"/>
        <item x="102"/>
        <item x="297"/>
        <item x="655"/>
        <item x="770"/>
        <item x="282"/>
        <item x="223"/>
        <item x="690"/>
        <item x="711"/>
        <item x="7"/>
        <item x="283"/>
        <item x="548"/>
        <item x="53"/>
        <item x="588"/>
        <item x="521"/>
        <item x="13"/>
        <item x="46"/>
        <item x="627"/>
        <item x="634"/>
        <item x="279"/>
        <item x="415"/>
        <item x="311"/>
        <item x="289"/>
        <item x="783"/>
        <item x="147"/>
        <item x="428"/>
        <item x="2"/>
        <item x="260"/>
        <item x="772"/>
        <item x="411"/>
        <item x="110"/>
        <item x="575"/>
        <item x="109"/>
        <item x="30"/>
        <item x="785"/>
        <item x="363"/>
        <item x="213"/>
        <item x="407"/>
        <item x="650"/>
        <item x="22"/>
        <item x="168"/>
        <item x="483"/>
        <item x="201"/>
        <item x="115"/>
        <item x="537"/>
        <item x="11"/>
        <item x="40"/>
        <item x="262"/>
        <item x="180"/>
        <item x="534"/>
        <item x="39"/>
        <item x="37"/>
        <item x="82"/>
        <item x="646"/>
        <item x="777"/>
        <item x="685"/>
        <item x="317"/>
        <item x="245"/>
        <item x="327"/>
        <item x="430"/>
        <item x="155"/>
        <item x="62"/>
        <item x="479"/>
        <item x="270"/>
        <item x="555"/>
        <item x="608"/>
        <item x="70"/>
        <item x="377"/>
        <item x="402"/>
        <item x="635"/>
        <item x="593"/>
        <item x="255"/>
        <item x="672"/>
        <item x="790"/>
        <item x="715"/>
        <item x="190"/>
        <item x="225"/>
        <item x="487"/>
        <item x="99"/>
        <item x="378"/>
        <item x="194"/>
        <item x="125"/>
        <item x="485"/>
        <item x="181"/>
        <item x="367"/>
        <item x="152"/>
        <item x="298"/>
        <item x="142"/>
        <item x="137"/>
        <item x="203"/>
        <item x="577"/>
        <item x="205"/>
        <item x="500"/>
        <item x="397"/>
        <item x="510"/>
        <item x="184"/>
        <item x="725"/>
        <item x="300"/>
        <item x="413"/>
        <item x="675"/>
        <item x="1"/>
        <item x="532"/>
        <item x="766"/>
        <item x="517"/>
        <item x="87"/>
        <item x="468"/>
        <item x="565"/>
        <item x="670"/>
        <item x="776"/>
        <item x="516"/>
        <item x="211"/>
        <item x="745"/>
        <item x="195"/>
        <item x="218"/>
        <item x="589"/>
        <item x="332"/>
        <item x="77"/>
        <item x="238"/>
        <item x="81"/>
        <item x="247"/>
        <item x="356"/>
        <item x="511"/>
        <item x="390"/>
        <item x="602"/>
        <item x="718"/>
        <item x="751"/>
        <item x="122"/>
        <item x="663"/>
        <item x="556"/>
        <item x="274"/>
        <item x="357"/>
        <item x="629"/>
        <item x="508"/>
        <item x="758"/>
        <item x="680"/>
        <item x="310"/>
        <item x="334"/>
        <item x="782"/>
        <item x="138"/>
        <item x="644"/>
        <item x="237"/>
        <item x="476"/>
        <item x="554"/>
        <item x="503"/>
        <item x="132"/>
        <item x="761"/>
        <item x="141"/>
        <item x="131"/>
        <item x="277"/>
        <item x="446"/>
        <item x="371"/>
        <item x="361"/>
        <item x="562"/>
        <item x="779"/>
        <item x="533"/>
        <item x="66"/>
        <item x="381"/>
        <item x="90"/>
        <item x="394"/>
        <item x="707"/>
        <item x="42"/>
        <item x="145"/>
        <item x="694"/>
        <item x="531"/>
        <item x="421"/>
        <item x="242"/>
        <item x="417"/>
        <item x="582"/>
        <item x="605"/>
        <item x="759"/>
        <item x="308"/>
        <item x="134"/>
        <item x="72"/>
        <item x="191"/>
        <item x="573"/>
        <item x="88"/>
        <item x="703"/>
        <item x="746"/>
        <item x="9"/>
        <item x="59"/>
        <item x="489"/>
        <item x="228"/>
        <item x="253"/>
        <item x="678"/>
        <item x="661"/>
        <item x="320"/>
        <item x="26"/>
        <item x="373"/>
        <item x="301"/>
        <item x="43"/>
        <item x="457"/>
        <item x="659"/>
        <item x="256"/>
        <item x="331"/>
        <item x="25"/>
        <item x="386"/>
        <item x="572"/>
        <item x="153"/>
        <item x="720"/>
        <item x="528"/>
        <item x="571"/>
        <item x="188"/>
        <item x="236"/>
        <item x="50"/>
        <item x="490"/>
        <item x="660"/>
        <item x="149"/>
        <item x="723"/>
        <item x="642"/>
        <item x="52"/>
        <item x="774"/>
        <item x="569"/>
        <item x="567"/>
        <item x="113"/>
        <item x="753"/>
        <item x="530"/>
        <item x="743"/>
        <item x="436"/>
        <item x="472"/>
        <item x="498"/>
        <item x="210"/>
        <item x="51"/>
        <item x="581"/>
        <item x="451"/>
        <item x="764"/>
        <item x="207"/>
        <item x="669"/>
        <item x="433"/>
        <item x="424"/>
        <item x="633"/>
        <item x="789"/>
        <item x="161"/>
        <item x="559"/>
        <item x="586"/>
        <item x="93"/>
        <item x="426"/>
        <item x="495"/>
        <item x="560"/>
        <item x="676"/>
        <item x="263"/>
        <item x="460"/>
        <item x="614"/>
        <item x="546"/>
        <item x="18"/>
        <item x="735"/>
        <item x="477"/>
        <item x="398"/>
        <item x="23"/>
        <item x="717"/>
        <item x="324"/>
        <item x="722"/>
        <item x="529"/>
        <item x="784"/>
        <item x="578"/>
        <item x="463"/>
        <item x="492"/>
        <item x="128"/>
        <item x="609"/>
        <item x="501"/>
        <item x="47"/>
        <item x="350"/>
        <item x="335"/>
        <item x="120"/>
        <item x="603"/>
        <item x="329"/>
        <item x="139"/>
        <item x="243"/>
        <item x="58"/>
        <item x="665"/>
        <item x="668"/>
        <item x="379"/>
        <item x="197"/>
        <item x="339"/>
        <item x="422"/>
        <item x="6"/>
        <item x="98"/>
        <item x="494"/>
        <item x="21"/>
        <item x="598"/>
        <item x="515"/>
        <item x="456"/>
        <item x="368"/>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numFmtId="2" showAll="0"/>
    <pivotField numFmtId="1" showAll="0"/>
    <pivotField dataField="1" numFmtId="2" showAll="0"/>
  </pivotFields>
  <rowFields count="1">
    <field x="3"/>
  </rowFields>
  <rowItems count="793">
    <i>
      <x v="730"/>
    </i>
    <i>
      <x v="622"/>
    </i>
    <i>
      <x v="671"/>
    </i>
    <i>
      <x v="334"/>
    </i>
    <i>
      <x v="6"/>
    </i>
    <i>
      <x v="757"/>
    </i>
    <i>
      <x v="157"/>
    </i>
    <i>
      <x v="431"/>
    </i>
    <i>
      <x v="35"/>
    </i>
    <i>
      <x v="194"/>
    </i>
    <i>
      <x v="758"/>
    </i>
    <i>
      <x v="561"/>
    </i>
    <i>
      <x v="672"/>
    </i>
    <i>
      <x v="90"/>
    </i>
    <i>
      <x v="322"/>
    </i>
    <i>
      <x v="756"/>
    </i>
    <i>
      <x v="109"/>
    </i>
    <i>
      <x v="156"/>
    </i>
    <i>
      <x v="346"/>
    </i>
    <i>
      <x v="327"/>
    </i>
    <i>
      <x v="312"/>
    </i>
    <i>
      <x v="450"/>
    </i>
    <i>
      <x v="3"/>
    </i>
    <i>
      <x v="289"/>
    </i>
    <i>
      <x v="603"/>
    </i>
    <i>
      <x v="714"/>
    </i>
    <i>
      <x v="697"/>
    </i>
    <i>
      <x v="169"/>
    </i>
    <i>
      <x v="643"/>
    </i>
    <i>
      <x v="11"/>
    </i>
    <i>
      <x v="486"/>
    </i>
    <i>
      <x v="493"/>
    </i>
    <i>
      <x v="789"/>
    </i>
    <i>
      <x v="427"/>
    </i>
    <i>
      <x v="601"/>
    </i>
    <i>
      <x v="199"/>
    </i>
    <i>
      <x v="547"/>
    </i>
    <i>
      <x v="417"/>
    </i>
    <i>
      <x v="190"/>
    </i>
    <i>
      <x v="372"/>
    </i>
    <i>
      <x v="408"/>
    </i>
    <i>
      <x v="775"/>
    </i>
    <i>
      <x v="634"/>
    </i>
    <i>
      <x v="389"/>
    </i>
    <i>
      <x v="175"/>
    </i>
    <i>
      <x v="224"/>
    </i>
    <i>
      <x v="77"/>
    </i>
    <i>
      <x v="595"/>
    </i>
    <i>
      <x v="88"/>
    </i>
    <i>
      <x v="306"/>
    </i>
    <i>
      <x v="342"/>
    </i>
    <i>
      <x v="249"/>
    </i>
    <i>
      <x v="29"/>
    </i>
    <i>
      <x v="230"/>
    </i>
    <i>
      <x v="274"/>
    </i>
    <i>
      <x v="221"/>
    </i>
    <i>
      <x v="567"/>
    </i>
    <i>
      <x v="13"/>
    </i>
    <i>
      <x v="790"/>
    </i>
    <i>
      <x v="45"/>
    </i>
    <i>
      <x v="657"/>
    </i>
    <i>
      <x v="614"/>
    </i>
    <i>
      <x v="632"/>
    </i>
    <i>
      <x v="457"/>
    </i>
    <i>
      <x v="713"/>
    </i>
    <i>
      <x v="379"/>
    </i>
    <i>
      <x v="502"/>
    </i>
    <i>
      <x v="546"/>
    </i>
    <i>
      <x v="444"/>
    </i>
    <i>
      <x v="345"/>
    </i>
    <i>
      <x v="281"/>
    </i>
    <i>
      <x v="553"/>
    </i>
    <i>
      <x v="649"/>
    </i>
    <i>
      <x v="615"/>
    </i>
    <i>
      <x v="689"/>
    </i>
    <i>
      <x v="320"/>
    </i>
    <i>
      <x v="203"/>
    </i>
    <i>
      <x v="293"/>
    </i>
    <i>
      <x v="374"/>
    </i>
    <i>
      <x v="52"/>
    </i>
    <i>
      <x v="610"/>
    </i>
    <i>
      <x v="129"/>
    </i>
    <i>
      <x v="99"/>
    </i>
    <i>
      <x v="303"/>
    </i>
    <i>
      <x v="740"/>
    </i>
    <i>
      <x v="761"/>
    </i>
    <i>
      <x v="338"/>
    </i>
    <i>
      <x v="416"/>
    </i>
    <i>
      <x v="87"/>
    </i>
    <i>
      <x v="296"/>
    </i>
    <i>
      <x v="46"/>
    </i>
    <i>
      <x v="283"/>
    </i>
    <i>
      <x v="369"/>
    </i>
    <i>
      <x v="514"/>
    </i>
    <i>
      <x v="391"/>
    </i>
    <i>
      <x v="167"/>
    </i>
    <i>
      <x v="558"/>
    </i>
    <i>
      <x v="102"/>
    </i>
    <i>
      <x v="668"/>
    </i>
    <i>
      <x v="266"/>
    </i>
    <i>
      <x v="335"/>
    </i>
    <i>
      <x v="48"/>
    </i>
    <i>
      <x v="423"/>
    </i>
    <i>
      <x v="324"/>
    </i>
    <i>
      <x v="191"/>
    </i>
    <i>
      <x v="73"/>
    </i>
    <i>
      <x v="677"/>
    </i>
    <i>
      <x v="187"/>
    </i>
    <i>
      <x v="56"/>
    </i>
    <i>
      <x v="745"/>
    </i>
    <i>
      <x v="132"/>
    </i>
    <i>
      <x v="42"/>
    </i>
    <i>
      <x v="177"/>
    </i>
    <i>
      <x v="415"/>
    </i>
    <i>
      <x v="489"/>
    </i>
    <i>
      <x v="216"/>
    </i>
    <i>
      <x v="299"/>
    </i>
    <i>
      <x v="479"/>
    </i>
    <i>
      <x v="642"/>
    </i>
    <i>
      <x v="155"/>
    </i>
    <i>
      <x v="743"/>
    </i>
    <i>
      <x v="301"/>
    </i>
    <i>
      <x v="441"/>
    </i>
    <i>
      <x v="333"/>
    </i>
    <i>
      <x v="600"/>
    </i>
    <i>
      <x v="113"/>
    </i>
    <i>
      <x v="695"/>
    </i>
    <i>
      <x v="295"/>
    </i>
    <i>
      <x v="409"/>
    </i>
    <i>
      <x v="566"/>
    </i>
    <i>
      <x v="499"/>
    </i>
    <i>
      <x v="388"/>
    </i>
    <i>
      <x v="414"/>
    </i>
    <i>
      <x v="709"/>
    </i>
    <i>
      <x v="572"/>
    </i>
    <i>
      <x v="366"/>
    </i>
    <i>
      <x v="93"/>
    </i>
    <i>
      <x v="411"/>
    </i>
    <i>
      <x v="736"/>
    </i>
    <i>
      <x v="373"/>
    </i>
    <i>
      <x v="446"/>
    </i>
    <i>
      <x v="148"/>
    </i>
    <i>
      <x v="733"/>
    </i>
    <i>
      <x v="637"/>
    </i>
    <i>
      <x v="17"/>
    </i>
    <i>
      <x v="240"/>
    </i>
    <i>
      <x v="440"/>
    </i>
    <i>
      <x v="633"/>
    </i>
    <i>
      <x v="14"/>
    </i>
    <i>
      <x v="787"/>
    </i>
    <i>
      <x v="287"/>
    </i>
    <i>
      <x v="647"/>
    </i>
    <i>
      <x v="434"/>
    </i>
    <i>
      <x v="644"/>
    </i>
    <i>
      <x v="288"/>
    </i>
    <i>
      <x v="640"/>
    </i>
    <i>
      <x v="521"/>
    </i>
    <i>
      <x v="491"/>
    </i>
    <i>
      <x v="339"/>
    </i>
    <i>
      <x v="599"/>
    </i>
    <i>
      <x v="253"/>
    </i>
    <i>
      <x v="752"/>
    </i>
    <i>
      <x v="682"/>
    </i>
    <i>
      <x v="257"/>
    </i>
    <i>
      <x v="464"/>
    </i>
    <i>
      <x v="254"/>
    </i>
    <i>
      <x v="432"/>
    </i>
    <i>
      <x v="76"/>
    </i>
    <i>
      <x v="629"/>
    </i>
    <i>
      <x v="529"/>
    </i>
    <i>
      <x v="359"/>
    </i>
    <i>
      <x v="413"/>
    </i>
    <i>
      <x v="106"/>
    </i>
    <i>
      <x v="621"/>
    </i>
    <i>
      <x v="626"/>
    </i>
    <i>
      <x v="578"/>
    </i>
    <i>
      <x v="788"/>
    </i>
    <i>
      <x v="711"/>
    </i>
    <i>
      <x v="720"/>
    </i>
    <i>
      <x v="751"/>
    </i>
    <i>
      <x v="496"/>
    </i>
    <i>
      <x v="655"/>
    </i>
    <i>
      <x v="365"/>
    </i>
    <i>
      <x v="613"/>
    </i>
    <i>
      <x v="404"/>
    </i>
    <i>
      <x v="728"/>
    </i>
    <i>
      <x v="341"/>
    </i>
    <i>
      <x v="554"/>
    </i>
    <i>
      <x v="437"/>
    </i>
    <i>
      <x v="60"/>
    </i>
    <i>
      <x v="344"/>
    </i>
    <i>
      <x v="732"/>
    </i>
    <i>
      <x v="670"/>
    </i>
    <i>
      <x v="722"/>
    </i>
    <i>
      <x v="390"/>
    </i>
    <i>
      <x v="631"/>
    </i>
    <i>
      <x v="205"/>
    </i>
    <i>
      <x v="218"/>
    </i>
    <i>
      <x v="454"/>
    </i>
    <i>
      <x v="663"/>
    </i>
    <i>
      <x v="465"/>
    </i>
    <i>
      <x v="617"/>
    </i>
    <i>
      <x v="244"/>
    </i>
    <i>
      <x v="729"/>
    </i>
    <i>
      <x v="439"/>
    </i>
    <i>
      <x v="204"/>
    </i>
    <i>
      <x v="459"/>
    </i>
    <i>
      <x v="422"/>
    </i>
    <i>
      <x v="675"/>
    </i>
    <i>
      <x v="607"/>
    </i>
    <i>
      <x v="458"/>
    </i>
    <i>
      <x v="80"/>
    </i>
    <i>
      <x v="62"/>
    </i>
    <i>
      <x v="280"/>
    </i>
    <i>
      <x v="336"/>
    </i>
    <i>
      <x v="576"/>
    </i>
    <i>
      <x v="577"/>
    </i>
    <i>
      <x v="776"/>
    </i>
    <i>
      <x v="519"/>
    </i>
    <i>
      <x v="357"/>
    </i>
    <i>
      <x v="349"/>
    </i>
    <i>
      <x v="171"/>
    </i>
    <i>
      <x v="250"/>
    </i>
    <i>
      <x v="54"/>
    </i>
    <i>
      <x v="151"/>
    </i>
    <i>
      <x v="750"/>
    </i>
    <i>
      <x v="639"/>
    </i>
    <i>
      <x v="717"/>
    </i>
    <i>
      <x v="495"/>
    </i>
    <i>
      <x v="226"/>
    </i>
    <i>
      <x v="712"/>
    </i>
    <i>
      <x v="630"/>
    </i>
    <i>
      <x v="627"/>
    </i>
    <i>
      <x v="533"/>
    </i>
    <i>
      <x v="202"/>
    </i>
    <i>
      <x v="624"/>
    </i>
    <i>
      <x v="215"/>
    </i>
    <i>
      <x v="705"/>
    </i>
    <i>
      <x v="483"/>
    </i>
    <i>
      <x v="548"/>
    </i>
    <i>
      <x v="658"/>
    </i>
    <i>
      <x v="420"/>
    </i>
    <i>
      <x v="412"/>
    </i>
    <i>
      <x v="275"/>
    </i>
    <i>
      <x v="111"/>
    </i>
    <i>
      <x v="562"/>
    </i>
    <i>
      <x v="587"/>
    </i>
    <i>
      <x v="298"/>
    </i>
    <i>
      <x v="680"/>
    </i>
    <i>
      <x v="225"/>
    </i>
    <i>
      <x v="239"/>
    </i>
    <i>
      <x v="589"/>
    </i>
    <i>
      <x v="31"/>
    </i>
    <i>
      <x v="597"/>
    </i>
    <i>
      <x v="72"/>
    </i>
    <i>
      <x v="192"/>
    </i>
    <i>
      <x v="362"/>
    </i>
    <i>
      <x v="137"/>
    </i>
    <i>
      <x v="126"/>
    </i>
    <i>
      <x v="160"/>
    </i>
    <i>
      <x v="86"/>
    </i>
    <i>
      <x v="515"/>
    </i>
    <i>
      <x v="101"/>
    </i>
    <i>
      <x v="139"/>
    </i>
    <i>
      <x v="286"/>
    </i>
    <i>
      <x v="184"/>
    </i>
    <i>
      <x v="569"/>
    </i>
    <i>
      <x v="426"/>
    </i>
    <i>
      <x v="282"/>
    </i>
    <i>
      <x v="146"/>
    </i>
    <i>
      <x v="141"/>
    </i>
    <i>
      <x v="623"/>
    </i>
    <i>
      <x v="735"/>
    </i>
    <i>
      <x v="571"/>
    </i>
    <i>
      <x v="246"/>
    </i>
    <i>
      <x v="105"/>
    </i>
    <i>
      <x v="772"/>
    </i>
    <i>
      <x v="694"/>
    </i>
    <i>
      <x v="223"/>
    </i>
    <i>
      <x v="319"/>
    </i>
    <i>
      <x v="780"/>
    </i>
    <i>
      <x v="125"/>
    </i>
    <i>
      <x v="710"/>
    </i>
    <i>
      <x v="667"/>
    </i>
    <i>
      <x v="773"/>
    </i>
    <i>
      <x v="1"/>
    </i>
    <i>
      <x v="147"/>
    </i>
    <i>
      <x v="78"/>
    </i>
    <i>
      <x v="302"/>
    </i>
    <i>
      <x v="367"/>
    </i>
    <i>
      <x v="18"/>
    </i>
    <i>
      <x v="556"/>
    </i>
    <i>
      <x v="229"/>
    </i>
    <i>
      <x v="481"/>
    </i>
    <i>
      <x v="294"/>
    </i>
    <i>
      <x v="232"/>
    </i>
    <i>
      <x v="59"/>
    </i>
    <i>
      <x v="552"/>
    </i>
    <i>
      <x v="508"/>
    </i>
    <i>
      <x v="100"/>
    </i>
    <i>
      <x v="471"/>
    </i>
    <i>
      <x v="591"/>
    </i>
    <i>
      <x v="114"/>
    </i>
    <i>
      <x v="214"/>
    </i>
    <i>
      <x v="683"/>
    </i>
    <i>
      <x v="674"/>
    </i>
    <i>
      <x v="172"/>
    </i>
    <i>
      <x v="356"/>
    </i>
    <i>
      <x v="355"/>
    </i>
    <i>
      <x v="445"/>
    </i>
    <i>
      <x v="421"/>
    </i>
    <i>
      <x v="124"/>
    </i>
    <i>
      <x v="189"/>
    </i>
    <i>
      <x v="472"/>
    </i>
    <i>
      <x v="337"/>
    </i>
    <i>
      <x v="490"/>
    </i>
    <i>
      <x v="652"/>
    </i>
    <i>
      <x v="57"/>
    </i>
    <i>
      <x v="475"/>
    </i>
    <i>
      <x v="82"/>
    </i>
    <i>
      <x v="9"/>
    </i>
    <i>
      <x v="555"/>
    </i>
    <i>
      <x v="407"/>
    </i>
    <i>
      <x v="180"/>
    </i>
    <i>
      <x v="659"/>
    </i>
    <i>
      <x v="67"/>
    </i>
    <i>
      <x v="462"/>
    </i>
    <i>
      <x v="40"/>
    </i>
    <i>
      <x v="32"/>
    </i>
    <i>
      <x v="241"/>
    </i>
    <i>
      <x v="438"/>
    </i>
    <i>
      <x v="763"/>
    </i>
    <i>
      <x v="222"/>
    </i>
    <i>
      <x v="527"/>
    </i>
    <i>
      <x v="504"/>
    </i>
    <i>
      <x v="219"/>
    </i>
    <i>
      <x v="460"/>
    </i>
    <i>
      <x v="678"/>
    </i>
    <i>
      <x v="47"/>
    </i>
    <i>
      <x v="276"/>
    </i>
    <i>
      <x v="4"/>
    </i>
    <i>
      <x v="516"/>
    </i>
    <i>
      <x v="531"/>
    </i>
    <i>
      <x v="608"/>
    </i>
    <i>
      <x v="654"/>
    </i>
    <i>
      <x v="149"/>
    </i>
    <i>
      <x v="383"/>
    </i>
    <i>
      <x v="89"/>
    </i>
    <i>
      <x v="746"/>
    </i>
    <i>
      <x v="24"/>
    </i>
    <i>
      <x v="363"/>
    </i>
    <i>
      <x v="318"/>
    </i>
    <i>
      <x v="425"/>
    </i>
    <i>
      <x v="544"/>
    </i>
    <i>
      <x v="581"/>
    </i>
    <i>
      <x v="159"/>
    </i>
    <i>
      <x v="325"/>
    </i>
    <i>
      <x v="618"/>
    </i>
    <i>
      <x v="755"/>
    </i>
    <i>
      <x v="708"/>
    </i>
    <i>
      <x v="741"/>
    </i>
    <i>
      <x v="16"/>
    </i>
    <i>
      <x v="463"/>
    </i>
    <i>
      <x v="256"/>
    </i>
    <i>
      <x v="153"/>
    </i>
    <i>
      <x v="742"/>
    </i>
    <i>
      <x v="707"/>
    </i>
    <i>
      <x v="748"/>
    </i>
    <i>
      <x v="92"/>
    </i>
    <i>
      <x v="429"/>
    </i>
    <i>
      <x v="74"/>
    </i>
    <i>
      <x v="208"/>
    </i>
    <i>
      <x v="279"/>
    </i>
    <i>
      <x v="792"/>
    </i>
    <i>
      <x v="590"/>
    </i>
    <i>
      <x v="512"/>
    </i>
    <i>
      <x v="79"/>
    </i>
    <i>
      <x v="270"/>
    </i>
    <i>
      <x v="152"/>
    </i>
    <i>
      <x v="478"/>
    </i>
    <i>
      <x v="645"/>
    </i>
    <i>
      <x v="277"/>
    </i>
    <i>
      <x v="198"/>
    </i>
    <i>
      <x v="271"/>
    </i>
    <i>
      <x v="110"/>
    </i>
    <i>
      <x v="517"/>
    </i>
    <i>
      <x v="690"/>
    </i>
    <i>
      <x v="433"/>
    </i>
    <i>
      <x v="150"/>
    </i>
    <i>
      <x v="474"/>
    </i>
    <i>
      <x v="304"/>
    </i>
    <i>
      <x v="585"/>
    </i>
    <i>
      <x v="685"/>
    </i>
    <i>
      <x v="178"/>
    </i>
    <i>
      <x v="387"/>
    </i>
    <i>
      <x v="669"/>
    </i>
    <i>
      <x v="542"/>
    </i>
    <i>
      <x v="64"/>
    </i>
    <i>
      <x v="543"/>
    </i>
    <i>
      <x v="602"/>
    </i>
    <i>
      <x v="769"/>
    </i>
    <i>
      <x v="220"/>
    </i>
    <i>
      <x v="381"/>
    </i>
    <i>
      <x v="774"/>
    </i>
    <i>
      <x v="10"/>
    </i>
    <i>
      <x v="753"/>
    </i>
    <i>
      <x v="605"/>
    </i>
    <i>
      <x v="766"/>
    </i>
    <i>
      <x v="560"/>
    </i>
    <i>
      <x v="285"/>
    </i>
    <i>
      <x v="120"/>
    </i>
    <i>
      <x v="196"/>
    </i>
    <i>
      <x v="485"/>
    </i>
    <i>
      <x v="135"/>
    </i>
    <i>
      <x v="503"/>
    </i>
    <i>
      <x v="213"/>
    </i>
    <i>
      <x v="69"/>
    </i>
    <i>
      <x v="343"/>
    </i>
    <i>
      <x v="628"/>
    </i>
    <i>
      <x v="138"/>
    </i>
    <i>
      <x v="646"/>
    </i>
    <i>
      <x v="107"/>
    </i>
    <i>
      <x v="385"/>
    </i>
    <i>
      <x v="174"/>
    </i>
    <i>
      <x v="779"/>
    </i>
    <i>
      <x v="183"/>
    </i>
    <i>
      <x v="350"/>
    </i>
    <i>
      <x v="405"/>
    </i>
    <i>
      <x v="401"/>
    </i>
    <i>
      <x v="361"/>
    </i>
    <i>
      <x v="699"/>
    </i>
    <i>
      <x v="233"/>
    </i>
    <i>
      <x v="719"/>
    </i>
    <i>
      <x v="596"/>
    </i>
    <i>
      <x v="284"/>
    </i>
    <i>
      <x v="609"/>
    </i>
    <i>
      <x v="505"/>
    </i>
    <i>
      <x v="136"/>
    </i>
    <i>
      <x v="23"/>
    </i>
    <i>
      <x v="430"/>
    </i>
    <i>
      <x v="119"/>
    </i>
    <i>
      <x v="200"/>
    </i>
    <i>
      <x v="473"/>
    </i>
    <i>
      <x v="583"/>
    </i>
    <i>
      <x v="290"/>
    </i>
    <i>
      <x v="497"/>
    </i>
    <i>
      <x v="311"/>
    </i>
    <i>
      <x v="176"/>
    </i>
    <i>
      <x v="316"/>
    </i>
    <i>
      <x v="121"/>
    </i>
    <i>
      <x v="272"/>
    </i>
    <i>
      <x v="744"/>
    </i>
    <i>
      <x v="482"/>
    </i>
    <i>
      <x v="242"/>
    </i>
    <i>
      <x v="179"/>
    </i>
    <i>
      <x v="238"/>
    </i>
    <i>
      <x v="638"/>
    </i>
    <i>
      <x v="524"/>
    </i>
    <i>
      <x v="539"/>
    </i>
    <i>
      <x v="212"/>
    </i>
    <i>
      <x v="166"/>
    </i>
    <i>
      <x v="518"/>
    </i>
    <i>
      <x v="664"/>
    </i>
    <i>
      <x v="368"/>
    </i>
    <i>
      <x v="210"/>
    </i>
    <i>
      <x v="501"/>
    </i>
    <i>
      <x v="263"/>
    </i>
    <i>
      <x v="452"/>
    </i>
    <i>
      <x v="131"/>
    </i>
    <i>
      <x v="594"/>
    </i>
    <i>
      <x v="676"/>
    </i>
    <i>
      <x v="443"/>
    </i>
    <i>
      <x v="162"/>
    </i>
    <i>
      <x v="358"/>
    </i>
    <i>
      <x v="49"/>
    </i>
    <i>
      <x v="163"/>
    </i>
    <i>
      <x v="403"/>
    </i>
    <i>
      <x v="51"/>
    </i>
    <i>
      <x v="264"/>
    </i>
    <i>
      <x v="133"/>
    </i>
    <i>
      <x v="476"/>
    </i>
    <i>
      <x v="321"/>
    </i>
    <i>
      <x v="259"/>
    </i>
    <i>
      <x v="173"/>
    </i>
    <i>
      <x v="673"/>
    </i>
    <i>
      <x v="140"/>
    </i>
    <i>
      <x v="783"/>
    </i>
    <i>
      <x v="108"/>
    </i>
    <i>
      <x v="117"/>
    </i>
    <i>
      <x v="145"/>
    </i>
    <i>
      <x v="768"/>
    </i>
    <i>
      <x v="96"/>
    </i>
    <i>
      <x v="534"/>
    </i>
    <i>
      <x v="118"/>
    </i>
    <i>
      <x v="586"/>
    </i>
    <i>
      <x v="313"/>
    </i>
    <i>
      <x v="41"/>
    </i>
    <i>
      <x v="704"/>
    </i>
    <i>
      <x v="217"/>
    </i>
    <i>
      <x/>
    </i>
    <i>
      <x v="98"/>
    </i>
    <i>
      <x v="398"/>
    </i>
    <i>
      <x v="406"/>
    </i>
    <i>
      <x v="506"/>
    </i>
    <i>
      <x v="540"/>
    </i>
    <i>
      <x v="564"/>
    </i>
    <i>
      <x v="115"/>
    </i>
    <i>
      <x v="762"/>
    </i>
    <i>
      <x v="537"/>
    </i>
    <i>
      <x v="575"/>
    </i>
    <i>
      <x v="330"/>
    </i>
    <i>
      <x v="375"/>
    </i>
    <i>
      <x v="103"/>
    </i>
    <i>
      <x v="243"/>
    </i>
    <i>
      <x v="786"/>
    </i>
    <i>
      <x v="428"/>
    </i>
    <i>
      <x v="143"/>
    </i>
    <i>
      <x v="370"/>
    </i>
    <i>
      <x v="402"/>
    </i>
    <i>
      <x v="71"/>
    </i>
    <i>
      <x v="470"/>
    </i>
    <i>
      <x v="235"/>
    </i>
    <i>
      <x v="195"/>
    </i>
    <i>
      <x v="378"/>
    </i>
    <i>
      <x v="436"/>
    </i>
    <i>
      <x v="112"/>
    </i>
    <i>
      <x v="532"/>
    </i>
    <i>
      <x v="727"/>
    </i>
    <i>
      <x v="122"/>
    </i>
    <i>
      <x v="258"/>
    </i>
    <i>
      <x v="36"/>
    </i>
    <i>
      <x v="262"/>
    </i>
    <i>
      <x v="28"/>
    </i>
    <i>
      <x v="703"/>
    </i>
    <i>
      <x v="326"/>
    </i>
    <i>
      <x v="185"/>
    </i>
    <i>
      <x v="323"/>
    </i>
    <i>
      <x v="351"/>
    </i>
    <i>
      <x v="251"/>
    </i>
    <i>
      <x v="268"/>
    </i>
    <i>
      <x v="273"/>
    </i>
    <i>
      <x v="688"/>
    </i>
    <i>
      <x v="104"/>
    </i>
    <i>
      <x v="749"/>
    </i>
    <i>
      <x v="747"/>
    </i>
    <i>
      <x v="144"/>
    </i>
    <i>
      <x v="442"/>
    </i>
    <i>
      <x v="731"/>
    </i>
    <i>
      <x v="468"/>
    </i>
    <i>
      <x v="332"/>
    </i>
    <i>
      <x v="134"/>
    </i>
    <i>
      <x v="563"/>
    </i>
    <i>
      <x v="487"/>
    </i>
    <i>
      <x v="700"/>
    </i>
    <i>
      <x v="500"/>
    </i>
    <i>
      <x v="38"/>
    </i>
    <i>
      <x v="186"/>
    </i>
    <i>
      <x v="526"/>
    </i>
    <i>
      <x v="513"/>
    </i>
    <i>
      <x v="636"/>
    </i>
    <i>
      <x v="170"/>
    </i>
    <i>
      <x v="641"/>
    </i>
    <i>
      <x v="234"/>
    </i>
    <i>
      <x v="25"/>
    </i>
    <i>
      <x v="715"/>
    </i>
    <i>
      <x v="698"/>
    </i>
    <i>
      <x v="55"/>
    </i>
    <i>
      <x v="5"/>
    </i>
    <i>
      <x v="161"/>
    </i>
    <i>
      <x v="653"/>
    </i>
    <i>
      <x v="494"/>
    </i>
    <i>
      <x v="181"/>
    </i>
    <i>
      <x v="63"/>
    </i>
    <i>
      <x v="616"/>
    </i>
    <i>
      <x v="94"/>
    </i>
    <i>
      <x v="498"/>
    </i>
    <i>
      <x v="19"/>
    </i>
    <i>
      <x v="449"/>
    </i>
    <i>
      <x v="550"/>
    </i>
    <i>
      <x v="228"/>
    </i>
    <i>
      <x v="353"/>
    </i>
    <i>
      <x v="530"/>
    </i>
    <i>
      <x v="380"/>
    </i>
    <i>
      <x v="347"/>
    </i>
    <i>
      <x v="261"/>
    </i>
    <i>
      <x v="718"/>
    </i>
    <i>
      <x v="419"/>
    </i>
    <i>
      <x v="760"/>
    </i>
    <i>
      <x v="584"/>
    </i>
    <i>
      <x v="33"/>
    </i>
    <i>
      <x v="549"/>
    </i>
    <i>
      <x v="269"/>
    </i>
    <i>
      <x v="480"/>
    </i>
    <i>
      <x v="588"/>
    </i>
    <i>
      <x v="97"/>
    </i>
    <i>
      <x v="236"/>
    </i>
    <i>
      <x v="310"/>
    </i>
    <i>
      <x v="660"/>
    </i>
    <i>
      <x v="382"/>
    </i>
    <i>
      <x v="168"/>
    </i>
    <i>
      <x v="15"/>
    </i>
    <i>
      <x v="37"/>
    </i>
    <i>
      <x v="453"/>
    </i>
    <i>
      <x v="314"/>
    </i>
    <i>
      <x v="721"/>
    </i>
    <i>
      <x v="484"/>
    </i>
    <i>
      <x v="648"/>
    </i>
    <i>
      <x v="247"/>
    </i>
    <i>
      <x v="399"/>
    </i>
    <i>
      <x v="386"/>
    </i>
    <i>
      <x v="510"/>
    </i>
    <i>
      <x v="84"/>
    </i>
    <i>
      <x v="570"/>
    </i>
    <i>
      <x v="291"/>
    </i>
    <i>
      <x v="612"/>
    </i>
    <i>
      <x v="8"/>
    </i>
    <i>
      <x v="278"/>
    </i>
    <i>
      <x v="348"/>
    </i>
    <i>
      <x v="520"/>
    </i>
    <i>
      <x v="447"/>
    </i>
    <i>
      <x v="726"/>
    </i>
    <i>
      <x v="245"/>
    </i>
    <i>
      <x v="308"/>
    </i>
    <i>
      <x v="448"/>
    </i>
    <i>
      <x v="53"/>
    </i>
    <i>
      <x v="65"/>
    </i>
    <i>
      <x v="764"/>
    </i>
    <i>
      <x v="662"/>
    </i>
    <i>
      <x v="656"/>
    </i>
    <i>
      <x v="300"/>
    </i>
    <i>
      <x v="625"/>
    </i>
    <i>
      <x v="193"/>
    </i>
    <i>
      <x v="352"/>
    </i>
    <i>
      <x v="123"/>
    </i>
    <i>
      <x v="260"/>
    </i>
    <i>
      <x v="455"/>
    </i>
    <i>
      <x v="635"/>
    </i>
    <i>
      <x v="418"/>
    </i>
    <i>
      <x v="354"/>
    </i>
    <i>
      <x v="593"/>
    </i>
    <i>
      <x v="545"/>
    </i>
    <i>
      <x v="7"/>
    </i>
    <i>
      <x v="737"/>
    </i>
    <i>
      <x v="724"/>
    </i>
    <i>
      <x v="522"/>
    </i>
    <i>
      <x v="21"/>
    </i>
    <i>
      <x v="309"/>
    </i>
    <i>
      <x v="579"/>
    </i>
    <i>
      <x v="315"/>
    </i>
    <i>
      <x v="50"/>
    </i>
    <i>
      <x v="565"/>
    </i>
    <i>
      <x v="392"/>
    </i>
    <i>
      <x v="331"/>
    </i>
    <i>
      <x v="91"/>
    </i>
    <i>
      <x v="364"/>
    </i>
    <i>
      <x v="681"/>
    </i>
    <i>
      <x v="604"/>
    </i>
    <i>
      <x v="679"/>
    </i>
    <i>
      <x v="536"/>
    </i>
    <i>
      <x v="360"/>
    </i>
    <i>
      <x v="568"/>
    </i>
    <i>
      <x v="665"/>
    </i>
    <i>
      <x v="43"/>
    </i>
    <i>
      <x v="395"/>
    </i>
    <i>
      <x v="227"/>
    </i>
    <i>
      <x v="209"/>
    </i>
    <i>
      <x v="127"/>
    </i>
    <i>
      <x v="469"/>
    </i>
    <i>
      <x v="611"/>
    </i>
    <i>
      <x v="451"/>
    </i>
    <i>
      <x v="784"/>
    </i>
    <i>
      <x v="267"/>
    </i>
    <i>
      <x v="231"/>
    </i>
    <i>
      <x v="377"/>
    </i>
    <i>
      <x v="70"/>
    </i>
    <i>
      <x v="27"/>
    </i>
    <i>
      <x v="83"/>
    </i>
    <i>
      <x v="538"/>
    </i>
    <i>
      <x v="619"/>
    </i>
    <i>
      <x v="723"/>
    </i>
    <i>
      <x v="492"/>
    </i>
    <i>
      <x v="95"/>
    </i>
    <i>
      <x v="248"/>
    </i>
    <i>
      <x v="687"/>
    </i>
    <i>
      <x v="528"/>
    </i>
    <i>
      <x v="211"/>
    </i>
    <i>
      <x v="541"/>
    </i>
    <i>
      <x v="265"/>
    </i>
    <i>
      <x v="297"/>
    </i>
    <i>
      <x v="778"/>
    </i>
    <i>
      <x v="410"/>
    </i>
    <i>
      <x v="26"/>
    </i>
    <i>
      <x v="61"/>
    </i>
    <i>
      <x v="197"/>
    </i>
    <i>
      <x v="116"/>
    </i>
    <i>
      <x v="701"/>
    </i>
    <i>
      <x v="696"/>
    </i>
    <i>
      <x v="128"/>
    </i>
    <i>
      <x v="328"/>
    </i>
    <i>
      <x v="252"/>
    </i>
    <i>
      <x v="582"/>
    </i>
    <i>
      <x v="738"/>
    </i>
    <i>
      <x v="317"/>
    </i>
    <i>
      <x v="770"/>
    </i>
    <i>
      <x v="691"/>
    </i>
    <i>
      <x v="424"/>
    </i>
    <i>
      <x v="34"/>
    </i>
    <i>
      <x v="58"/>
    </i>
    <i>
      <x v="620"/>
    </i>
    <i>
      <x v="371"/>
    </i>
    <i>
      <x v="435"/>
    </i>
    <i>
      <x v="598"/>
    </i>
    <i>
      <x v="754"/>
    </i>
    <i>
      <x v="456"/>
    </i>
    <i>
      <x v="30"/>
    </i>
    <i>
      <x v="81"/>
    </i>
    <i>
      <x v="130"/>
    </i>
    <i>
      <x v="340"/>
    </i>
    <i>
      <x v="22"/>
    </i>
    <i>
      <x v="777"/>
    </i>
    <i>
      <x v="574"/>
    </i>
    <i>
      <x v="725"/>
    </i>
    <i>
      <x v="488"/>
    </i>
    <i>
      <x v="466"/>
    </i>
    <i>
      <x v="44"/>
    </i>
    <i>
      <x v="507"/>
    </i>
    <i>
      <x v="739"/>
    </i>
    <i>
      <x v="2"/>
    </i>
    <i>
      <x v="207"/>
    </i>
    <i>
      <x v="785"/>
    </i>
    <i>
      <x v="384"/>
    </i>
    <i>
      <x v="237"/>
    </i>
    <i>
      <x v="305"/>
    </i>
    <i>
      <x v="706"/>
    </i>
    <i>
      <x v="39"/>
    </i>
    <i>
      <x v="393"/>
    </i>
    <i>
      <x v="66"/>
    </i>
    <i>
      <x v="771"/>
    </i>
    <i>
      <x v="255"/>
    </i>
    <i>
      <x v="164"/>
    </i>
    <i>
      <x v="400"/>
    </i>
    <i>
      <x v="666"/>
    </i>
    <i>
      <x v="461"/>
    </i>
    <i>
      <x v="85"/>
    </i>
    <i>
      <x v="394"/>
    </i>
    <i>
      <x v="182"/>
    </i>
    <i>
      <x v="509"/>
    </i>
    <i>
      <x v="158"/>
    </i>
    <i>
      <x v="573"/>
    </i>
    <i>
      <x v="20"/>
    </i>
    <i>
      <x v="551"/>
    </i>
    <i>
      <x v="12"/>
    </i>
    <i>
      <x v="467"/>
    </i>
    <i>
      <x v="142"/>
    </i>
    <i>
      <x v="511"/>
    </i>
    <i>
      <x v="525"/>
    </i>
    <i>
      <x v="201"/>
    </i>
    <i>
      <x v="661"/>
    </i>
    <i>
      <x v="651"/>
    </i>
    <i>
      <x v="523"/>
    </i>
    <i>
      <x v="535"/>
    </i>
    <i>
      <x v="767"/>
    </i>
    <i>
      <x v="292"/>
    </i>
    <i>
      <x v="606"/>
    </i>
    <i>
      <x v="397"/>
    </i>
    <i>
      <x v="716"/>
    </i>
    <i>
      <x v="734"/>
    </i>
    <i>
      <x v="68"/>
    </i>
    <i>
      <x v="702"/>
    </i>
    <i>
      <x v="376"/>
    </i>
    <i>
      <x v="592"/>
    </i>
    <i>
      <x v="396"/>
    </i>
    <i>
      <x v="782"/>
    </i>
    <i>
      <x v="580"/>
    </i>
    <i>
      <x v="692"/>
    </i>
    <i>
      <x v="781"/>
    </i>
    <i>
      <x v="791"/>
    </i>
    <i>
      <x v="759"/>
    </i>
    <i>
      <x v="650"/>
    </i>
    <i>
      <x v="206"/>
    </i>
    <i>
      <x v="188"/>
    </i>
    <i>
      <x v="765"/>
    </i>
    <i>
      <x v="75"/>
    </i>
    <i>
      <x v="557"/>
    </i>
    <i>
      <x v="154"/>
    </i>
    <i>
      <x v="686"/>
    </i>
    <i>
      <x v="684"/>
    </i>
    <i>
      <x v="559"/>
    </i>
    <i>
      <x v="329"/>
    </i>
    <i>
      <x v="693"/>
    </i>
    <i>
      <x v="477"/>
    </i>
    <i>
      <x v="307"/>
    </i>
    <i>
      <x v="165"/>
    </i>
  </rowItems>
  <colItems count="1">
    <i/>
  </colItems>
  <dataFields count="1">
    <dataField name="Sum of Profit" fld="10"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name="PivotTable5" cacheId="2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53" firstHeaderRow="1" firstDataRow="1" firstDataCol="1"/>
  <pivotFields count="11">
    <pivotField numFmtId="14" showAll="0"/>
    <pivotField numFmtId="1" showAll="0"/>
    <pivotField numFmtId="1" showAll="0"/>
    <pivotField showAll="0"/>
    <pivotField axis="axisRow" showAll="0">
      <items count="50">
        <item x="33"/>
        <item x="12"/>
        <item x="13"/>
        <item x="3"/>
        <item x="26"/>
        <item x="37"/>
        <item x="7"/>
        <item x="44"/>
        <item x="16"/>
        <item x="4"/>
        <item x="34"/>
        <item x="1"/>
        <item x="18"/>
        <item x="30"/>
        <item x="42"/>
        <item x="5"/>
        <item x="8"/>
        <item x="41"/>
        <item x="36"/>
        <item x="32"/>
        <item x="14"/>
        <item x="28"/>
        <item x="29"/>
        <item x="24"/>
        <item x="35"/>
        <item x="40"/>
        <item x="17"/>
        <item x="38"/>
        <item x="23"/>
        <item x="31"/>
        <item x="20"/>
        <item x="25"/>
        <item x="47"/>
        <item x="10"/>
        <item x="39"/>
        <item x="11"/>
        <item x="2"/>
        <item x="43"/>
        <item x="9"/>
        <item x="19"/>
        <item x="15"/>
        <item x="0"/>
        <item x="27"/>
        <item x="45"/>
        <item x="6"/>
        <item x="22"/>
        <item x="48"/>
        <item x="21"/>
        <item x="46"/>
        <item t="default"/>
      </items>
    </pivotField>
    <pivotField showAll="0"/>
    <pivotField showAll="0"/>
    <pivotField showAll="0"/>
    <pivotField dataField="1" numFmtId="2" showAll="0"/>
    <pivotField numFmtId="1" showAll="0"/>
    <pivotField numFmtId="2" showAll="0"/>
  </pivotFields>
  <rowFields count="1">
    <field x="4"/>
  </rowFields>
  <rowItems count="50">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t="grand">
      <x/>
    </i>
  </rowItems>
  <colItems count="1">
    <i/>
  </colItems>
  <dataFields count="1">
    <dataField name="Sum of Sales" fld="8"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name="PivotTable9" cacheId="2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9">
  <location ref="A3:B7" firstHeaderRow="1" firstDataRow="1" firstDataCol="1"/>
  <pivotFields count="11">
    <pivotField numFmtId="14" showAll="0"/>
    <pivotField axis="axisRow" numFmtId="1" showAll="0">
      <items count="5">
        <item x="0"/>
        <item x="1"/>
        <item x="2"/>
        <item x="3"/>
        <item t="default"/>
      </items>
    </pivotField>
    <pivotField numFmtId="1" showAll="0"/>
    <pivotField dataField="1" showAll="0"/>
    <pivotField showAll="0"/>
    <pivotField showAll="0"/>
    <pivotField showAll="0"/>
    <pivotField showAll="0"/>
    <pivotField numFmtId="2" showAll="0"/>
    <pivotField numFmtId="1" showAll="0"/>
    <pivotField numFmtId="2" showAll="0"/>
  </pivotFields>
  <rowFields count="1">
    <field x="1"/>
  </rowFields>
  <rowItems count="4">
    <i>
      <x/>
    </i>
    <i>
      <x v="1"/>
    </i>
    <i>
      <x v="2"/>
    </i>
    <i>
      <x v="3"/>
    </i>
  </rowItems>
  <colItems count="1">
    <i/>
  </colItems>
  <dataFields count="1">
    <dataField name="Count of Customer Name" fld="3" subtotal="count" baseField="0" baseItem="0"/>
  </dataFields>
  <chartFormats count="1">
    <chartFormat chart="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Year" sourceName="Year">
  <pivotTables>
    <pivotTable tabId="4" name="PivotTable3"/>
  </pivotTables>
  <data>
    <tabular pivotCacheId="640055867">
      <items count="4">
        <i x="0"/>
        <i x="1"/>
        <i x="2"/>
        <i x="3"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Category" sourceName="Category">
  <pivotTables>
    <pivotTable tabId="4" name="PivotTable3"/>
  </pivotTables>
  <data>
    <tabular pivotCacheId="640055867">
      <items count="3">
        <i x="1" s="1"/>
        <i x="0" s="1"/>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Year" cache="Slicer_Year" caption="Year" columnCount="4" style="SlicerStyleLight4" rowHeight="251883"/>
  <slicer name="Category" cache="Slicer_Category" caption="Category" columnCount="3" style="SlicerStyleLight4" rowHeight="251883"/>
</slicers>
</file>

<file path=xl/tables/table1.xml><?xml version="1.0" encoding="utf-8"?>
<table xmlns="http://schemas.openxmlformats.org/spreadsheetml/2006/main" id="1" name="Table1" displayName="Table1" ref="A1:L794" totalsRowShown="0" headerRowDxfId="9" dataDxfId="10">
  <autoFilter ref="A1:L794"/>
  <sortState xmlns:xlrd2="http://schemas.microsoft.com/office/spreadsheetml/2017/richdata2" ref="A2:L794">
    <sortCondition ref="A2:A9995"/>
  </sortState>
  <tableColumns count="12">
    <tableColumn id="1" name="Order Date" dataDxfId="4"/>
    <tableColumn id="10" name="Year" dataDxfId="2">
      <calculatedColumnFormula>YEAR(Table1[[#This Row],[Order Date]])</calculatedColumnFormula>
    </tableColumn>
    <tableColumn id="11" name="Month" dataDxfId="1">
      <calculatedColumnFormula>MONTH(Table1[[#This Row],[Order Date]])</calculatedColumnFormula>
    </tableColumn>
    <tableColumn id="12" name="unique Customer" dataDxfId="0"/>
    <tableColumn id="2" name="Customer Name" dataDxfId="3"/>
    <tableColumn id="3" name="State" dataDxfId="13"/>
    <tableColumn id="4" name="Category" dataDxfId="12"/>
    <tableColumn id="5" name="Sub-Category" dataDxfId="11"/>
    <tableColumn id="6" name="Product Name" dataDxfId="8"/>
    <tableColumn id="7" name="Sales" dataDxfId="7"/>
    <tableColumn id="8" name="Quantity" dataDxfId="5"/>
    <tableColumn id="9" name="Profit" dataDxfId="6"/>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5.xm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6.xml"/></Relationships>
</file>

<file path=xl/worksheets/_rels/sheet7.xml.rels><?xml version="1.0" encoding="UTF-8" standalone="yes"?>
<Relationships xmlns="http://schemas.openxmlformats.org/package/2006/relationships"><Relationship Id="rId1" Type="http://schemas.openxmlformats.org/officeDocument/2006/relationships/table" Target="../tables/table1.xml"/></Relationships>
</file>

<file path=xl/worksheets/_rels/sheet8.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E22"/>
  <sheetViews>
    <sheetView workbookViewId="0">
      <selection activeCell="D23" sqref="D23"/>
    </sheetView>
  </sheetViews>
  <sheetFormatPr baseColWidth="10" defaultRowHeight="16" x14ac:dyDescent="0.2"/>
  <cols>
    <col min="1" max="1" width="13" bestFit="1" customWidth="1"/>
    <col min="2" max="2" width="11.83203125" bestFit="1" customWidth="1"/>
  </cols>
  <sheetData>
    <row r="3" spans="1:5" x14ac:dyDescent="0.2">
      <c r="A3" s="7" t="s">
        <v>1511</v>
      </c>
      <c r="B3" t="s">
        <v>1513</v>
      </c>
    </row>
    <row r="4" spans="1:5" x14ac:dyDescent="0.2">
      <c r="A4" s="8" t="s">
        <v>39</v>
      </c>
      <c r="B4" s="9">
        <v>330007.09999999969</v>
      </c>
    </row>
    <row r="5" spans="1:5" x14ac:dyDescent="0.2">
      <c r="A5" s="8" t="s">
        <v>35</v>
      </c>
      <c r="B5" s="9">
        <v>328449.13000000053</v>
      </c>
    </row>
    <row r="6" spans="1:5" x14ac:dyDescent="0.2">
      <c r="A6" s="8" t="s">
        <v>18</v>
      </c>
      <c r="B6" s="9">
        <v>223843.5900000002</v>
      </c>
      <c r="D6" t="str">
        <f>A4</f>
        <v>Phones</v>
      </c>
      <c r="E6">
        <f>B4</f>
        <v>330007.09999999969</v>
      </c>
    </row>
    <row r="7" spans="1:5" x14ac:dyDescent="0.2">
      <c r="A7" s="8" t="s">
        <v>119</v>
      </c>
      <c r="B7" s="9">
        <v>206965.67999999988</v>
      </c>
      <c r="D7" t="str">
        <f t="shared" ref="D7:E7" si="0">A5</f>
        <v>Chairs</v>
      </c>
      <c r="E7">
        <f t="shared" si="0"/>
        <v>328449.13000000053</v>
      </c>
    </row>
    <row r="8" spans="1:5" x14ac:dyDescent="0.2">
      <c r="A8" s="8" t="s">
        <v>20</v>
      </c>
      <c r="B8" s="9">
        <v>203412.77000000008</v>
      </c>
      <c r="D8" t="str">
        <f t="shared" ref="D8:E8" si="1">A6</f>
        <v>Storage</v>
      </c>
      <c r="E8">
        <f t="shared" si="1"/>
        <v>223843.5900000002</v>
      </c>
    </row>
    <row r="9" spans="1:5" x14ac:dyDescent="0.2">
      <c r="A9" s="8" t="s">
        <v>236</v>
      </c>
      <c r="B9" s="9">
        <v>189238.68000000005</v>
      </c>
      <c r="D9" t="str">
        <f t="shared" ref="D9:E9" si="2">A7</f>
        <v>Tables</v>
      </c>
      <c r="E9">
        <f t="shared" si="2"/>
        <v>206965.67999999988</v>
      </c>
    </row>
    <row r="10" spans="1:5" x14ac:dyDescent="0.2">
      <c r="A10" s="8" t="s">
        <v>48</v>
      </c>
      <c r="B10" s="9">
        <v>167380.31000000017</v>
      </c>
      <c r="D10" t="str">
        <f t="shared" ref="D10:E10" si="3">A8</f>
        <v>Binders</v>
      </c>
      <c r="E10">
        <f t="shared" si="3"/>
        <v>203412.77000000008</v>
      </c>
    </row>
    <row r="11" spans="1:5" x14ac:dyDescent="0.2">
      <c r="A11" s="8" t="s">
        <v>458</v>
      </c>
      <c r="B11" s="9">
        <v>149528.01000000004</v>
      </c>
      <c r="D11" t="str">
        <f t="shared" ref="D11:E11" si="4">A9</f>
        <v>Machines</v>
      </c>
      <c r="E11">
        <f t="shared" si="4"/>
        <v>189238.68000000005</v>
      </c>
    </row>
    <row r="12" spans="1:5" x14ac:dyDescent="0.2">
      <c r="A12" s="8" t="s">
        <v>65</v>
      </c>
      <c r="B12" s="9">
        <v>114880.05000000012</v>
      </c>
      <c r="D12" t="str">
        <f t="shared" ref="D12:E12" si="5">A10</f>
        <v>Accessories</v>
      </c>
      <c r="E12">
        <f t="shared" si="5"/>
        <v>167380.31000000017</v>
      </c>
    </row>
    <row r="13" spans="1:5" x14ac:dyDescent="0.2">
      <c r="A13" s="8" t="s">
        <v>81</v>
      </c>
      <c r="B13" s="9">
        <v>107532.13999999996</v>
      </c>
      <c r="D13" t="str">
        <f t="shared" ref="D13:E13" si="6">A11</f>
        <v>Copiers</v>
      </c>
      <c r="E13">
        <f t="shared" si="6"/>
        <v>149528.01000000004</v>
      </c>
    </row>
    <row r="14" spans="1:5" x14ac:dyDescent="0.2">
      <c r="A14" s="8" t="s">
        <v>44</v>
      </c>
      <c r="B14" s="9">
        <v>91705.12</v>
      </c>
      <c r="D14" t="str">
        <f t="shared" ref="D14:E14" si="7">A12</f>
        <v>Bookcases</v>
      </c>
      <c r="E14">
        <f t="shared" si="7"/>
        <v>114880.05000000012</v>
      </c>
    </row>
    <row r="15" spans="1:5" x14ac:dyDescent="0.2">
      <c r="A15" s="8" t="s">
        <v>12</v>
      </c>
      <c r="B15" s="9">
        <v>78479.240000000122</v>
      </c>
      <c r="D15" t="str">
        <f t="shared" ref="D15:E15" si="8">A13</f>
        <v>Appliances</v>
      </c>
      <c r="E15">
        <f t="shared" si="8"/>
        <v>107532.13999999996</v>
      </c>
    </row>
    <row r="16" spans="1:5" x14ac:dyDescent="0.2">
      <c r="A16" s="8" t="s">
        <v>160</v>
      </c>
      <c r="B16" s="9">
        <v>46673.52000000004</v>
      </c>
      <c r="D16" t="str">
        <f t="shared" ref="D16:E16" si="9">A14</f>
        <v>Furnishings</v>
      </c>
      <c r="E16">
        <f t="shared" si="9"/>
        <v>91705.12</v>
      </c>
    </row>
    <row r="17" spans="1:5" x14ac:dyDescent="0.2">
      <c r="A17" s="8" t="s">
        <v>24</v>
      </c>
      <c r="B17" s="9">
        <v>27118.800000000007</v>
      </c>
      <c r="D17" t="str">
        <f t="shared" ref="D17:E17" si="10">A15</f>
        <v>Paper</v>
      </c>
      <c r="E17">
        <f t="shared" si="10"/>
        <v>78479.240000000122</v>
      </c>
    </row>
    <row r="18" spans="1:5" x14ac:dyDescent="0.2">
      <c r="A18" s="8" t="s">
        <v>57</v>
      </c>
      <c r="B18" s="9">
        <v>16476.379999999997</v>
      </c>
      <c r="D18" t="str">
        <f t="shared" ref="D18:E18" si="11">A16</f>
        <v>Supplies</v>
      </c>
      <c r="E18">
        <f t="shared" si="11"/>
        <v>46673.52000000004</v>
      </c>
    </row>
    <row r="19" spans="1:5" x14ac:dyDescent="0.2">
      <c r="A19" s="8" t="s">
        <v>16</v>
      </c>
      <c r="B19" s="9">
        <v>12486.30000000001</v>
      </c>
      <c r="D19" t="str">
        <f t="shared" ref="D19:E19" si="12">A17</f>
        <v>Art</v>
      </c>
      <c r="E19">
        <f t="shared" si="12"/>
        <v>27118.800000000007</v>
      </c>
    </row>
    <row r="20" spans="1:5" x14ac:dyDescent="0.2">
      <c r="A20" s="8" t="s">
        <v>41</v>
      </c>
      <c r="B20" s="9">
        <v>3024.2500000000009</v>
      </c>
      <c r="D20" t="str">
        <f t="shared" ref="D20:E20" si="13">A18</f>
        <v>Envelopes</v>
      </c>
      <c r="E20">
        <f t="shared" si="13"/>
        <v>16476.379999999997</v>
      </c>
    </row>
    <row r="21" spans="1:5" x14ac:dyDescent="0.2">
      <c r="A21" s="8" t="s">
        <v>1512</v>
      </c>
      <c r="B21" s="9">
        <v>2297201.0700000008</v>
      </c>
      <c r="D21" t="str">
        <f t="shared" ref="D21:E21" si="14">A19</f>
        <v>Labels</v>
      </c>
      <c r="E21">
        <f t="shared" si="14"/>
        <v>12486.30000000001</v>
      </c>
    </row>
    <row r="22" spans="1:5" x14ac:dyDescent="0.2">
      <c r="D22" t="str">
        <f t="shared" ref="D22:E22" si="15">A20</f>
        <v>Fasteners</v>
      </c>
      <c r="E22">
        <f t="shared" si="15"/>
        <v>3024.2500000000009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D8"/>
  <sheetViews>
    <sheetView workbookViewId="0">
      <selection activeCell="C3" sqref="C3"/>
    </sheetView>
  </sheetViews>
  <sheetFormatPr baseColWidth="10" defaultRowHeight="16" x14ac:dyDescent="0.2"/>
  <cols>
    <col min="1" max="1" width="13" bestFit="1" customWidth="1"/>
    <col min="2" max="2" width="15.5" bestFit="1" customWidth="1"/>
    <col min="3" max="3" width="13.5" bestFit="1" customWidth="1"/>
    <col min="4" max="4" width="10.5" bestFit="1" customWidth="1"/>
  </cols>
  <sheetData>
    <row r="3" spans="1:4" x14ac:dyDescent="0.2">
      <c r="A3" s="7" t="s">
        <v>1514</v>
      </c>
      <c r="B3" s="7" t="s">
        <v>1515</v>
      </c>
    </row>
    <row r="4" spans="1:4" x14ac:dyDescent="0.2">
      <c r="A4" s="7" t="s">
        <v>1511</v>
      </c>
      <c r="B4" t="s">
        <v>34</v>
      </c>
      <c r="C4" t="s">
        <v>11</v>
      </c>
      <c r="D4" t="s">
        <v>38</v>
      </c>
    </row>
    <row r="5" spans="1:4" x14ac:dyDescent="0.2">
      <c r="A5" s="10">
        <v>2014</v>
      </c>
      <c r="B5" s="9">
        <v>5457.7099999999973</v>
      </c>
      <c r="C5" s="9">
        <v>22593.399999999965</v>
      </c>
      <c r="D5" s="9">
        <v>21492.950000000008</v>
      </c>
    </row>
    <row r="6" spans="1:4" x14ac:dyDescent="0.2">
      <c r="A6" s="10">
        <v>2015</v>
      </c>
      <c r="B6" s="9">
        <v>3015.170000000001</v>
      </c>
      <c r="C6" s="9">
        <v>25099.55000000001</v>
      </c>
      <c r="D6" s="9">
        <v>33503.970000000016</v>
      </c>
    </row>
    <row r="7" spans="1:4" x14ac:dyDescent="0.2">
      <c r="A7" s="10">
        <v>2016</v>
      </c>
      <c r="B7" s="9">
        <v>6959.9299999999967</v>
      </c>
      <c r="C7" s="9">
        <v>35061.239999999983</v>
      </c>
      <c r="D7" s="9">
        <v>39774.099999999984</v>
      </c>
    </row>
    <row r="8" spans="1:4" x14ac:dyDescent="0.2">
      <c r="A8" s="10">
        <v>2017</v>
      </c>
      <c r="B8" s="9">
        <v>3018.4399999999973</v>
      </c>
      <c r="C8" s="9">
        <v>39736.689999999959</v>
      </c>
      <c r="D8" s="9">
        <v>50684.640000000007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15"/>
  <sheetViews>
    <sheetView workbookViewId="0">
      <selection activeCell="B3" sqref="B3"/>
    </sheetView>
  </sheetViews>
  <sheetFormatPr baseColWidth="10" defaultRowHeight="16" x14ac:dyDescent="0.2"/>
  <cols>
    <col min="1" max="1" width="13" bestFit="1" customWidth="1"/>
    <col min="2" max="2" width="11.83203125" bestFit="1" customWidth="1"/>
  </cols>
  <sheetData>
    <row r="3" spans="1:2" x14ac:dyDescent="0.2">
      <c r="A3" s="7" t="s">
        <v>1511</v>
      </c>
      <c r="B3" t="s">
        <v>1513</v>
      </c>
    </row>
    <row r="4" spans="1:2" x14ac:dyDescent="0.2">
      <c r="A4" s="10">
        <v>1</v>
      </c>
      <c r="B4" s="9">
        <v>43971.369999999974</v>
      </c>
    </row>
    <row r="5" spans="1:2" x14ac:dyDescent="0.2">
      <c r="A5" s="10">
        <v>2</v>
      </c>
      <c r="B5" s="9">
        <v>20301.12</v>
      </c>
    </row>
    <row r="6" spans="1:2" x14ac:dyDescent="0.2">
      <c r="A6" s="10">
        <v>3</v>
      </c>
      <c r="B6" s="9">
        <v>58872.350000000006</v>
      </c>
    </row>
    <row r="7" spans="1:2" x14ac:dyDescent="0.2">
      <c r="A7" s="10">
        <v>4</v>
      </c>
      <c r="B7" s="9">
        <v>36521.520000000004</v>
      </c>
    </row>
    <row r="8" spans="1:2" x14ac:dyDescent="0.2">
      <c r="A8" s="10">
        <v>5</v>
      </c>
      <c r="B8" s="9">
        <v>44261.079999999987</v>
      </c>
    </row>
    <row r="9" spans="1:2" x14ac:dyDescent="0.2">
      <c r="A9" s="10">
        <v>6</v>
      </c>
      <c r="B9" s="9">
        <v>52981.73</v>
      </c>
    </row>
    <row r="10" spans="1:2" x14ac:dyDescent="0.2">
      <c r="A10" s="10">
        <v>7</v>
      </c>
      <c r="B10" s="9">
        <v>45264.429999999978</v>
      </c>
    </row>
    <row r="11" spans="1:2" x14ac:dyDescent="0.2">
      <c r="A11" s="10">
        <v>8</v>
      </c>
      <c r="B11" s="9">
        <v>63120.849999999984</v>
      </c>
    </row>
    <row r="12" spans="1:2" x14ac:dyDescent="0.2">
      <c r="A12" s="10">
        <v>9</v>
      </c>
      <c r="B12" s="9">
        <v>87866.659999999989</v>
      </c>
    </row>
    <row r="13" spans="1:2" x14ac:dyDescent="0.2">
      <c r="A13" s="10">
        <v>10</v>
      </c>
      <c r="B13" s="9">
        <v>77776.959999999992</v>
      </c>
    </row>
    <row r="14" spans="1:2" x14ac:dyDescent="0.2">
      <c r="A14" s="10">
        <v>11</v>
      </c>
      <c r="B14" s="9">
        <v>118447.80999999995</v>
      </c>
    </row>
    <row r="15" spans="1:2" x14ac:dyDescent="0.2">
      <c r="A15" s="10">
        <v>12</v>
      </c>
      <c r="B15" s="9">
        <v>83829.310000000056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E796"/>
  <sheetViews>
    <sheetView workbookViewId="0">
      <selection activeCell="D6" sqref="D6:E10"/>
    </sheetView>
  </sheetViews>
  <sheetFormatPr baseColWidth="10" defaultRowHeight="16" x14ac:dyDescent="0.2"/>
  <cols>
    <col min="1" max="1" width="20.83203125" bestFit="1" customWidth="1"/>
    <col min="2" max="2" width="12" bestFit="1" customWidth="1"/>
  </cols>
  <sheetData>
    <row r="3" spans="1:5" x14ac:dyDescent="0.2">
      <c r="A3" s="7" t="s">
        <v>1511</v>
      </c>
      <c r="B3" t="s">
        <v>1514</v>
      </c>
    </row>
    <row r="4" spans="1:5" x14ac:dyDescent="0.2">
      <c r="A4" s="8" t="s">
        <v>1077</v>
      </c>
      <c r="B4" s="9">
        <v>8981.32</v>
      </c>
    </row>
    <row r="5" spans="1:5" x14ac:dyDescent="0.2">
      <c r="A5" s="8" t="s">
        <v>1452</v>
      </c>
      <c r="B5" s="9">
        <v>6976.09</v>
      </c>
    </row>
    <row r="6" spans="1:5" x14ac:dyDescent="0.2">
      <c r="A6" s="8" t="s">
        <v>154</v>
      </c>
      <c r="B6" s="9">
        <v>5757.42</v>
      </c>
      <c r="D6" t="str">
        <f>A4</f>
        <v>Tamara Chand</v>
      </c>
      <c r="E6">
        <f>B4</f>
        <v>8981.32</v>
      </c>
    </row>
    <row r="7" spans="1:5" x14ac:dyDescent="0.2">
      <c r="A7" s="8" t="s">
        <v>87</v>
      </c>
      <c r="B7" s="9">
        <v>5622.43</v>
      </c>
      <c r="D7" t="str">
        <f t="shared" ref="D7:D10" si="0">A5</f>
        <v>Raymond Buch</v>
      </c>
      <c r="E7">
        <f t="shared" ref="E7:E10" si="1">B5</f>
        <v>6976.09</v>
      </c>
    </row>
    <row r="8" spans="1:5" x14ac:dyDescent="0.2">
      <c r="A8" s="8" t="s">
        <v>1210</v>
      </c>
      <c r="B8" s="9">
        <v>5444.8099999999995</v>
      </c>
      <c r="D8" t="str">
        <f t="shared" si="0"/>
        <v>Sanjit Chand</v>
      </c>
      <c r="E8">
        <f t="shared" si="1"/>
        <v>5757.42</v>
      </c>
    </row>
    <row r="9" spans="1:5" x14ac:dyDescent="0.2">
      <c r="A9" s="8" t="s">
        <v>909</v>
      </c>
      <c r="B9" s="9">
        <v>4703.8</v>
      </c>
      <c r="D9" t="str">
        <f t="shared" si="0"/>
        <v>Hunter Lopez</v>
      </c>
      <c r="E9">
        <f t="shared" si="1"/>
        <v>5622.43</v>
      </c>
    </row>
    <row r="10" spans="1:5" x14ac:dyDescent="0.2">
      <c r="A10" s="8" t="s">
        <v>1270</v>
      </c>
      <c r="B10" s="9">
        <v>3899.9099999999994</v>
      </c>
      <c r="D10" t="str">
        <f t="shared" si="0"/>
        <v>Adrian Barton</v>
      </c>
      <c r="E10">
        <f t="shared" si="1"/>
        <v>5444.8099999999995</v>
      </c>
    </row>
    <row r="11" spans="1:5" x14ac:dyDescent="0.2">
      <c r="A11" s="8" t="s">
        <v>972</v>
      </c>
      <c r="B11" s="9">
        <v>3038.58</v>
      </c>
    </row>
    <row r="12" spans="1:5" x14ac:dyDescent="0.2">
      <c r="A12" s="8" t="s">
        <v>1151</v>
      </c>
      <c r="B12" s="9">
        <v>2884.6099999999997</v>
      </c>
    </row>
    <row r="13" spans="1:5" x14ac:dyDescent="0.2">
      <c r="A13" s="8" t="s">
        <v>301</v>
      </c>
      <c r="B13" s="9">
        <v>2869.08</v>
      </c>
    </row>
    <row r="14" spans="1:5" x14ac:dyDescent="0.2">
      <c r="A14" s="8" t="s">
        <v>101</v>
      </c>
      <c r="B14" s="9">
        <v>2798.3700000000003</v>
      </c>
    </row>
    <row r="15" spans="1:5" x14ac:dyDescent="0.2">
      <c r="A15" s="8" t="s">
        <v>145</v>
      </c>
      <c r="B15" s="9">
        <v>2751.69</v>
      </c>
    </row>
    <row r="16" spans="1:5" x14ac:dyDescent="0.2">
      <c r="A16" s="8" t="s">
        <v>388</v>
      </c>
      <c r="B16" s="9">
        <v>2650.67</v>
      </c>
    </row>
    <row r="17" spans="1:2" x14ac:dyDescent="0.2">
      <c r="A17" s="8" t="s">
        <v>468</v>
      </c>
      <c r="B17" s="9">
        <v>2616.06</v>
      </c>
    </row>
    <row r="18" spans="1:2" x14ac:dyDescent="0.2">
      <c r="A18" s="8" t="s">
        <v>735</v>
      </c>
      <c r="B18" s="9">
        <v>2437.9699999999993</v>
      </c>
    </row>
    <row r="19" spans="1:2" x14ac:dyDescent="0.2">
      <c r="A19" s="8" t="s">
        <v>1040</v>
      </c>
      <c r="B19" s="9">
        <v>2371.7300000000005</v>
      </c>
    </row>
    <row r="20" spans="1:2" x14ac:dyDescent="0.2">
      <c r="A20" s="8" t="s">
        <v>688</v>
      </c>
      <c r="B20" s="9">
        <v>2199.2800000000002</v>
      </c>
    </row>
    <row r="21" spans="1:2" x14ac:dyDescent="0.2">
      <c r="A21" s="8" t="s">
        <v>1466</v>
      </c>
      <c r="B21" s="9">
        <v>2177.0500000000002</v>
      </c>
    </row>
    <row r="22" spans="1:2" x14ac:dyDescent="0.2">
      <c r="A22" s="8" t="s">
        <v>1308</v>
      </c>
      <c r="B22" s="9">
        <v>2173.71</v>
      </c>
    </row>
    <row r="23" spans="1:2" x14ac:dyDescent="0.2">
      <c r="A23" s="8" t="s">
        <v>1390</v>
      </c>
      <c r="B23" s="9">
        <v>2164.1700000000005</v>
      </c>
    </row>
    <row r="24" spans="1:2" x14ac:dyDescent="0.2">
      <c r="A24" s="8" t="s">
        <v>534</v>
      </c>
      <c r="B24" s="9">
        <v>2163.4200000000005</v>
      </c>
    </row>
    <row r="25" spans="1:2" x14ac:dyDescent="0.2">
      <c r="A25" s="8" t="s">
        <v>450</v>
      </c>
      <c r="B25" s="9">
        <v>2059.13</v>
      </c>
    </row>
    <row r="26" spans="1:2" x14ac:dyDescent="0.2">
      <c r="A26" s="8" t="s">
        <v>1383</v>
      </c>
      <c r="B26" s="9">
        <v>2054.6</v>
      </c>
    </row>
    <row r="27" spans="1:2" x14ac:dyDescent="0.2">
      <c r="A27" s="8" t="s">
        <v>1027</v>
      </c>
      <c r="B27" s="9">
        <v>2050.2799999999997</v>
      </c>
    </row>
    <row r="28" spans="1:2" x14ac:dyDescent="0.2">
      <c r="A28" s="8" t="s">
        <v>1082</v>
      </c>
      <c r="B28" s="9">
        <v>2038.26</v>
      </c>
    </row>
    <row r="29" spans="1:2" x14ac:dyDescent="0.2">
      <c r="A29" s="8" t="s">
        <v>172</v>
      </c>
      <c r="B29" s="9">
        <v>1990.43</v>
      </c>
    </row>
    <row r="30" spans="1:2" x14ac:dyDescent="0.2">
      <c r="A30" s="8" t="s">
        <v>110</v>
      </c>
      <c r="B30" s="9">
        <v>1985.1900000000003</v>
      </c>
    </row>
    <row r="31" spans="1:2" x14ac:dyDescent="0.2">
      <c r="A31" s="8" t="s">
        <v>205</v>
      </c>
      <c r="B31" s="9">
        <v>1933.7899999999997</v>
      </c>
    </row>
    <row r="32" spans="1:2" x14ac:dyDescent="0.2">
      <c r="A32" s="8" t="s">
        <v>1097</v>
      </c>
      <c r="B32" s="9">
        <v>1902.5500000000002</v>
      </c>
    </row>
    <row r="33" spans="1:2" x14ac:dyDescent="0.2">
      <c r="A33" s="8" t="s">
        <v>1129</v>
      </c>
      <c r="B33" s="9">
        <v>1869.92</v>
      </c>
    </row>
    <row r="34" spans="1:2" x14ac:dyDescent="0.2">
      <c r="A34" s="8" t="s">
        <v>32</v>
      </c>
      <c r="B34" s="9">
        <v>1859.4499999999998</v>
      </c>
    </row>
    <row r="35" spans="1:2" x14ac:dyDescent="0.2">
      <c r="A35" s="8" t="s">
        <v>565</v>
      </c>
      <c r="B35" s="9">
        <v>1802.4</v>
      </c>
    </row>
    <row r="36" spans="1:2" x14ac:dyDescent="0.2">
      <c r="A36" s="8" t="s">
        <v>1247</v>
      </c>
      <c r="B36" s="9">
        <v>1778.3100000000002</v>
      </c>
    </row>
    <row r="37" spans="1:2" x14ac:dyDescent="0.2">
      <c r="A37" s="8" t="s">
        <v>1370</v>
      </c>
      <c r="B37" s="9">
        <v>1756.1400000000006</v>
      </c>
    </row>
    <row r="38" spans="1:2" x14ac:dyDescent="0.2">
      <c r="A38" s="8" t="s">
        <v>1206</v>
      </c>
      <c r="B38" s="9">
        <v>1742.7400000000002</v>
      </c>
    </row>
    <row r="39" spans="1:2" x14ac:dyDescent="0.2">
      <c r="A39" s="8" t="s">
        <v>923</v>
      </c>
      <c r="B39" s="9">
        <v>1677.4100000000005</v>
      </c>
    </row>
    <row r="40" spans="1:2" x14ac:dyDescent="0.2">
      <c r="A40" s="8" t="s">
        <v>524</v>
      </c>
      <c r="B40" s="9">
        <v>1665.52</v>
      </c>
    </row>
    <row r="41" spans="1:2" x14ac:dyDescent="0.2">
      <c r="A41" s="8" t="s">
        <v>968</v>
      </c>
      <c r="B41" s="9">
        <v>1660.1200000000001</v>
      </c>
    </row>
    <row r="42" spans="1:2" x14ac:dyDescent="0.2">
      <c r="A42" s="8" t="s">
        <v>1388</v>
      </c>
      <c r="B42" s="9">
        <v>1641.8600000000001</v>
      </c>
    </row>
    <row r="43" spans="1:2" x14ac:dyDescent="0.2">
      <c r="A43" s="8" t="s">
        <v>1010</v>
      </c>
      <c r="B43" s="9">
        <v>1623.41</v>
      </c>
    </row>
    <row r="44" spans="1:2" x14ac:dyDescent="0.2">
      <c r="A44" s="8" t="s">
        <v>1108</v>
      </c>
      <c r="B44" s="9">
        <v>1619.55</v>
      </c>
    </row>
    <row r="45" spans="1:2" x14ac:dyDescent="0.2">
      <c r="A45" s="8" t="s">
        <v>772</v>
      </c>
      <c r="B45" s="9">
        <v>1617.8100000000002</v>
      </c>
    </row>
    <row r="46" spans="1:2" x14ac:dyDescent="0.2">
      <c r="A46" s="8" t="s">
        <v>1252</v>
      </c>
      <c r="B46" s="9">
        <v>1586.6399999999999</v>
      </c>
    </row>
    <row r="47" spans="1:2" x14ac:dyDescent="0.2">
      <c r="A47" s="8" t="s">
        <v>1125</v>
      </c>
      <c r="B47" s="9">
        <v>1574.6100000000006</v>
      </c>
    </row>
    <row r="48" spans="1:2" x14ac:dyDescent="0.2">
      <c r="A48" s="8" t="s">
        <v>1274</v>
      </c>
      <c r="B48" s="9">
        <v>1572.44</v>
      </c>
    </row>
    <row r="49" spans="1:2" x14ac:dyDescent="0.2">
      <c r="A49" s="8" t="s">
        <v>677</v>
      </c>
      <c r="B49" s="9">
        <v>1571.83</v>
      </c>
    </row>
    <row r="50" spans="1:2" x14ac:dyDescent="0.2">
      <c r="A50" s="8" t="s">
        <v>403</v>
      </c>
      <c r="B50" s="9">
        <v>1538.22</v>
      </c>
    </row>
    <row r="51" spans="1:2" x14ac:dyDescent="0.2">
      <c r="A51" s="8" t="s">
        <v>846</v>
      </c>
      <c r="B51" s="9">
        <v>1495.1100000000001</v>
      </c>
    </row>
    <row r="52" spans="1:2" x14ac:dyDescent="0.2">
      <c r="A52" s="8" t="s">
        <v>1438</v>
      </c>
      <c r="B52" s="9">
        <v>1487.79</v>
      </c>
    </row>
    <row r="53" spans="1:2" x14ac:dyDescent="0.2">
      <c r="A53" s="8" t="s">
        <v>650</v>
      </c>
      <c r="B53" s="9">
        <v>1448.56</v>
      </c>
    </row>
    <row r="54" spans="1:2" x14ac:dyDescent="0.2">
      <c r="A54" s="8" t="s">
        <v>561</v>
      </c>
      <c r="B54" s="9">
        <v>1415.6700000000003</v>
      </c>
    </row>
    <row r="55" spans="1:2" x14ac:dyDescent="0.2">
      <c r="A55" s="8" t="s">
        <v>401</v>
      </c>
      <c r="B55" s="9">
        <v>1393.4899999999998</v>
      </c>
    </row>
    <row r="56" spans="1:2" x14ac:dyDescent="0.2">
      <c r="A56" s="8" t="s">
        <v>1050</v>
      </c>
      <c r="B56" s="9">
        <v>1366.01</v>
      </c>
    </row>
    <row r="57" spans="1:2" x14ac:dyDescent="0.2">
      <c r="A57" s="8" t="s">
        <v>568</v>
      </c>
      <c r="B57" s="9">
        <v>1348.75</v>
      </c>
    </row>
    <row r="58" spans="1:2" x14ac:dyDescent="0.2">
      <c r="A58" s="8" t="s">
        <v>720</v>
      </c>
      <c r="B58" s="9">
        <v>1319.3700000000003</v>
      </c>
    </row>
    <row r="59" spans="1:2" x14ac:dyDescent="0.2">
      <c r="A59" s="8" t="s">
        <v>1066</v>
      </c>
      <c r="B59" s="9">
        <v>1319.0700000000002</v>
      </c>
    </row>
    <row r="60" spans="1:2" x14ac:dyDescent="0.2">
      <c r="A60" s="8" t="s">
        <v>745</v>
      </c>
      <c r="B60" s="9">
        <v>1314.77</v>
      </c>
    </row>
    <row r="61" spans="1:2" x14ac:dyDescent="0.2">
      <c r="A61" s="8" t="s">
        <v>1160</v>
      </c>
      <c r="B61" s="9">
        <v>1308.5599999999997</v>
      </c>
    </row>
    <row r="62" spans="1:2" x14ac:dyDescent="0.2">
      <c r="A62" s="8" t="s">
        <v>1110</v>
      </c>
      <c r="B62" s="9">
        <v>1305.6399999999999</v>
      </c>
    </row>
    <row r="63" spans="1:2" x14ac:dyDescent="0.2">
      <c r="A63" s="8" t="s">
        <v>335</v>
      </c>
      <c r="B63" s="9">
        <v>1297.9999999999998</v>
      </c>
    </row>
    <row r="64" spans="1:2" x14ac:dyDescent="0.2">
      <c r="A64" s="8" t="s">
        <v>380</v>
      </c>
      <c r="B64" s="9">
        <v>1292.8700000000001</v>
      </c>
    </row>
    <row r="65" spans="1:2" x14ac:dyDescent="0.2">
      <c r="A65" s="8" t="s">
        <v>1113</v>
      </c>
      <c r="B65" s="9">
        <v>1290.3400000000004</v>
      </c>
    </row>
    <row r="66" spans="1:2" x14ac:dyDescent="0.2">
      <c r="A66" s="8" t="s">
        <v>1103</v>
      </c>
      <c r="B66" s="9">
        <v>1289.45</v>
      </c>
    </row>
    <row r="67" spans="1:2" x14ac:dyDescent="0.2">
      <c r="A67" s="8" t="s">
        <v>432</v>
      </c>
      <c r="B67" s="9">
        <v>1288.3600000000004</v>
      </c>
    </row>
    <row r="68" spans="1:2" x14ac:dyDescent="0.2">
      <c r="A68" s="8" t="s">
        <v>575</v>
      </c>
      <c r="B68" s="9">
        <v>1276.6400000000003</v>
      </c>
    </row>
    <row r="69" spans="1:2" x14ac:dyDescent="0.2">
      <c r="A69" s="8" t="s">
        <v>842</v>
      </c>
      <c r="B69" s="9">
        <v>1262.2800000000002</v>
      </c>
    </row>
    <row r="70" spans="1:2" x14ac:dyDescent="0.2">
      <c r="A70" s="8" t="s">
        <v>790</v>
      </c>
      <c r="B70" s="9">
        <v>1240.2300000000002</v>
      </c>
    </row>
    <row r="71" spans="1:2" x14ac:dyDescent="0.2">
      <c r="A71" s="8" t="s">
        <v>841</v>
      </c>
      <c r="B71" s="9">
        <v>1238.43</v>
      </c>
    </row>
    <row r="72" spans="1:2" x14ac:dyDescent="0.2">
      <c r="A72" s="8" t="s">
        <v>268</v>
      </c>
      <c r="B72" s="9">
        <v>1227.5100000000002</v>
      </c>
    </row>
    <row r="73" spans="1:2" x14ac:dyDescent="0.2">
      <c r="A73" s="8" t="s">
        <v>699</v>
      </c>
      <c r="B73" s="9">
        <v>1219.98</v>
      </c>
    </row>
    <row r="74" spans="1:2" x14ac:dyDescent="0.2">
      <c r="A74" s="8" t="s">
        <v>1335</v>
      </c>
      <c r="B74" s="9">
        <v>1217.1799999999998</v>
      </c>
    </row>
    <row r="75" spans="1:2" x14ac:dyDescent="0.2">
      <c r="A75" s="8" t="s">
        <v>502</v>
      </c>
      <c r="B75" s="9">
        <v>1208.9100000000001</v>
      </c>
    </row>
    <row r="76" spans="1:2" x14ac:dyDescent="0.2">
      <c r="A76" s="8" t="s">
        <v>373</v>
      </c>
      <c r="B76" s="9">
        <v>1206.3899999999999</v>
      </c>
    </row>
    <row r="77" spans="1:2" x14ac:dyDescent="0.2">
      <c r="A77" s="8" t="s">
        <v>254</v>
      </c>
      <c r="B77" s="9">
        <v>1203.69</v>
      </c>
    </row>
    <row r="78" spans="1:2" x14ac:dyDescent="0.2">
      <c r="A78" s="8" t="s">
        <v>52</v>
      </c>
      <c r="B78" s="9">
        <v>1199.45</v>
      </c>
    </row>
    <row r="79" spans="1:2" x14ac:dyDescent="0.2">
      <c r="A79" s="8" t="s">
        <v>1143</v>
      </c>
      <c r="B79" s="9">
        <v>1196.95</v>
      </c>
    </row>
    <row r="80" spans="1:2" x14ac:dyDescent="0.2">
      <c r="A80" s="8" t="s">
        <v>1131</v>
      </c>
      <c r="B80" s="9">
        <v>1193.7399999999998</v>
      </c>
    </row>
    <row r="81" spans="1:2" x14ac:dyDescent="0.2">
      <c r="A81" s="8" t="s">
        <v>617</v>
      </c>
      <c r="B81" s="9">
        <v>1176.4099999999999</v>
      </c>
    </row>
    <row r="82" spans="1:2" x14ac:dyDescent="0.2">
      <c r="A82" s="8" t="s">
        <v>937</v>
      </c>
      <c r="B82" s="9">
        <v>1172.53</v>
      </c>
    </row>
    <row r="83" spans="1:2" x14ac:dyDescent="0.2">
      <c r="A83" s="8" t="s">
        <v>504</v>
      </c>
      <c r="B83" s="9">
        <v>1158.71</v>
      </c>
    </row>
    <row r="84" spans="1:2" x14ac:dyDescent="0.2">
      <c r="A84" s="8" t="s">
        <v>1361</v>
      </c>
      <c r="B84" s="9">
        <v>1155.45</v>
      </c>
    </row>
    <row r="85" spans="1:2" x14ac:dyDescent="0.2">
      <c r="A85" s="8" t="s">
        <v>114</v>
      </c>
      <c r="B85" s="9">
        <v>1143.3900000000001</v>
      </c>
    </row>
    <row r="86" spans="1:2" x14ac:dyDescent="0.2">
      <c r="A86" s="8" t="s">
        <v>128</v>
      </c>
      <c r="B86" s="9">
        <v>1142.1299999999999</v>
      </c>
    </row>
    <row r="87" spans="1:2" x14ac:dyDescent="0.2">
      <c r="A87" s="8" t="s">
        <v>1333</v>
      </c>
      <c r="B87" s="9">
        <v>1135.8400000000001</v>
      </c>
    </row>
    <row r="88" spans="1:2" x14ac:dyDescent="0.2">
      <c r="A88" s="8" t="s">
        <v>1298</v>
      </c>
      <c r="B88" s="9">
        <v>1129.1299999999999</v>
      </c>
    </row>
    <row r="89" spans="1:2" x14ac:dyDescent="0.2">
      <c r="A89" s="8" t="s">
        <v>1424</v>
      </c>
      <c r="B89" s="9">
        <v>1124.5</v>
      </c>
    </row>
    <row r="90" spans="1:2" x14ac:dyDescent="0.2">
      <c r="A90" s="8" t="s">
        <v>763</v>
      </c>
      <c r="B90" s="9">
        <v>1121.93</v>
      </c>
    </row>
    <row r="91" spans="1:2" x14ac:dyDescent="0.2">
      <c r="A91" s="8" t="s">
        <v>1086</v>
      </c>
      <c r="B91" s="9">
        <v>1107.6999999999996</v>
      </c>
    </row>
    <row r="92" spans="1:2" x14ac:dyDescent="0.2">
      <c r="A92" s="8" t="s">
        <v>1325</v>
      </c>
      <c r="B92" s="9">
        <v>1094.5099999999998</v>
      </c>
    </row>
    <row r="93" spans="1:2" x14ac:dyDescent="0.2">
      <c r="A93" s="8" t="s">
        <v>780</v>
      </c>
      <c r="B93" s="9">
        <v>1087.75</v>
      </c>
    </row>
    <row r="94" spans="1:2" x14ac:dyDescent="0.2">
      <c r="A94" s="8" t="s">
        <v>1047</v>
      </c>
      <c r="B94" s="9">
        <v>1085.75</v>
      </c>
    </row>
    <row r="95" spans="1:2" x14ac:dyDescent="0.2">
      <c r="A95" s="8" t="s">
        <v>366</v>
      </c>
      <c r="B95" s="9">
        <v>1073.29</v>
      </c>
    </row>
    <row r="96" spans="1:2" x14ac:dyDescent="0.2">
      <c r="A96" s="8" t="s">
        <v>1001</v>
      </c>
      <c r="B96" s="9">
        <v>1073.1900000000005</v>
      </c>
    </row>
    <row r="97" spans="1:2" x14ac:dyDescent="0.2">
      <c r="A97" s="8" t="s">
        <v>1332</v>
      </c>
      <c r="B97" s="9">
        <v>1054.5400000000002</v>
      </c>
    </row>
    <row r="98" spans="1:2" x14ac:dyDescent="0.2">
      <c r="A98" s="8" t="s">
        <v>292</v>
      </c>
      <c r="B98" s="9">
        <v>1050.26</v>
      </c>
    </row>
    <row r="99" spans="1:2" x14ac:dyDescent="0.2">
      <c r="A99" s="8" t="s">
        <v>1244</v>
      </c>
      <c r="B99" s="9">
        <v>1049.55</v>
      </c>
    </row>
    <row r="100" spans="1:2" x14ac:dyDescent="0.2">
      <c r="A100" s="8" t="s">
        <v>631</v>
      </c>
      <c r="B100" s="9">
        <v>1023.1200000000002</v>
      </c>
    </row>
    <row r="101" spans="1:2" x14ac:dyDescent="0.2">
      <c r="A101" s="8" t="s">
        <v>1330</v>
      </c>
      <c r="B101" s="9">
        <v>1015.06</v>
      </c>
    </row>
    <row r="102" spans="1:2" x14ac:dyDescent="0.2">
      <c r="A102" s="8" t="s">
        <v>260</v>
      </c>
      <c r="B102" s="9">
        <v>1011.73</v>
      </c>
    </row>
    <row r="103" spans="1:2" x14ac:dyDescent="0.2">
      <c r="A103" s="8" t="s">
        <v>939</v>
      </c>
      <c r="B103" s="9">
        <v>1003.2999999999998</v>
      </c>
    </row>
    <row r="104" spans="1:2" x14ac:dyDescent="0.2">
      <c r="A104" s="8" t="s">
        <v>104</v>
      </c>
      <c r="B104" s="9">
        <v>975.78</v>
      </c>
    </row>
    <row r="105" spans="1:2" x14ac:dyDescent="0.2">
      <c r="A105" s="8" t="s">
        <v>855</v>
      </c>
      <c r="B105" s="9">
        <v>974.11999999999989</v>
      </c>
    </row>
    <row r="106" spans="1:2" x14ac:dyDescent="0.2">
      <c r="A106" s="8" t="s">
        <v>722</v>
      </c>
      <c r="B106" s="9">
        <v>973.77999999999963</v>
      </c>
    </row>
    <row r="107" spans="1:2" x14ac:dyDescent="0.2">
      <c r="A107" s="8" t="s">
        <v>606</v>
      </c>
      <c r="B107" s="9">
        <v>956.96999999999991</v>
      </c>
    </row>
    <row r="108" spans="1:2" x14ac:dyDescent="0.2">
      <c r="A108" s="8" t="s">
        <v>1266</v>
      </c>
      <c r="B108" s="9">
        <v>937.66</v>
      </c>
    </row>
    <row r="109" spans="1:2" x14ac:dyDescent="0.2">
      <c r="A109" s="8" t="s">
        <v>1275</v>
      </c>
      <c r="B109" s="9">
        <v>921.26</v>
      </c>
    </row>
    <row r="110" spans="1:2" x14ac:dyDescent="0.2">
      <c r="A110" s="8" t="s">
        <v>944</v>
      </c>
      <c r="B110" s="9">
        <v>885.47000000000014</v>
      </c>
    </row>
    <row r="111" spans="1:2" x14ac:dyDescent="0.2">
      <c r="A111" s="8" t="s">
        <v>294</v>
      </c>
      <c r="B111" s="9">
        <v>881.13</v>
      </c>
    </row>
    <row r="112" spans="1:2" x14ac:dyDescent="0.2">
      <c r="A112" s="8" t="s">
        <v>444</v>
      </c>
      <c r="B112" s="9">
        <v>867.7299999999999</v>
      </c>
    </row>
    <row r="113" spans="1:2" x14ac:dyDescent="0.2">
      <c r="A113" s="8" t="s">
        <v>266</v>
      </c>
      <c r="B113" s="9">
        <v>862.90000000000009</v>
      </c>
    </row>
    <row r="114" spans="1:2" x14ac:dyDescent="0.2">
      <c r="A114" s="8" t="s">
        <v>1447</v>
      </c>
      <c r="B114" s="9">
        <v>858.75</v>
      </c>
    </row>
    <row r="115" spans="1:2" x14ac:dyDescent="0.2">
      <c r="A115" s="8" t="s">
        <v>638</v>
      </c>
      <c r="B115" s="9">
        <v>857.8</v>
      </c>
    </row>
    <row r="116" spans="1:2" x14ac:dyDescent="0.2">
      <c r="A116" s="8" t="s">
        <v>274</v>
      </c>
      <c r="B116" s="9">
        <v>850.15</v>
      </c>
    </row>
    <row r="117" spans="1:2" x14ac:dyDescent="0.2">
      <c r="A117" s="8" t="s">
        <v>881</v>
      </c>
      <c r="B117" s="9">
        <v>846.12000000000012</v>
      </c>
    </row>
    <row r="118" spans="1:2" x14ac:dyDescent="0.2">
      <c r="A118" s="8" t="s">
        <v>891</v>
      </c>
      <c r="B118" s="9">
        <v>844.95</v>
      </c>
    </row>
    <row r="119" spans="1:2" x14ac:dyDescent="0.2">
      <c r="A119" s="8" t="s">
        <v>136</v>
      </c>
      <c r="B119" s="9">
        <v>841.83999999999992</v>
      </c>
    </row>
    <row r="120" spans="1:2" x14ac:dyDescent="0.2">
      <c r="A120" s="8" t="s">
        <v>515</v>
      </c>
      <c r="B120" s="9">
        <v>840.89</v>
      </c>
    </row>
    <row r="121" spans="1:2" x14ac:dyDescent="0.2">
      <c r="A121" s="8" t="s">
        <v>911</v>
      </c>
      <c r="B121" s="9">
        <v>837.24000000000012</v>
      </c>
    </row>
    <row r="122" spans="1:2" x14ac:dyDescent="0.2">
      <c r="A122" s="8" t="s">
        <v>1292</v>
      </c>
      <c r="B122" s="9">
        <v>835.77</v>
      </c>
    </row>
    <row r="123" spans="1:2" x14ac:dyDescent="0.2">
      <c r="A123" s="8" t="s">
        <v>812</v>
      </c>
      <c r="B123" s="9">
        <v>831.93999999999994</v>
      </c>
    </row>
    <row r="124" spans="1:2" x14ac:dyDescent="0.2">
      <c r="A124" s="8" t="s">
        <v>1178</v>
      </c>
      <c r="B124" s="9">
        <v>829.18</v>
      </c>
    </row>
    <row r="125" spans="1:2" x14ac:dyDescent="0.2">
      <c r="A125" s="8" t="s">
        <v>971</v>
      </c>
      <c r="B125" s="9">
        <v>828.66</v>
      </c>
    </row>
    <row r="126" spans="1:2" x14ac:dyDescent="0.2">
      <c r="A126" s="8" t="s">
        <v>746</v>
      </c>
      <c r="B126" s="9">
        <v>806.8399999999998</v>
      </c>
    </row>
    <row r="127" spans="1:2" x14ac:dyDescent="0.2">
      <c r="A127" s="8" t="s">
        <v>1011</v>
      </c>
      <c r="B127" s="9">
        <v>804.62</v>
      </c>
    </row>
    <row r="128" spans="1:2" x14ac:dyDescent="0.2">
      <c r="A128" s="8" t="s">
        <v>506</v>
      </c>
      <c r="B128" s="9">
        <v>803.82</v>
      </c>
    </row>
    <row r="129" spans="1:2" x14ac:dyDescent="0.2">
      <c r="A129" s="8" t="s">
        <v>597</v>
      </c>
      <c r="B129" s="9">
        <v>802.8</v>
      </c>
    </row>
    <row r="130" spans="1:2" x14ac:dyDescent="0.2">
      <c r="A130" s="8" t="s">
        <v>1339</v>
      </c>
      <c r="B130" s="9">
        <v>793.64</v>
      </c>
    </row>
    <row r="131" spans="1:2" x14ac:dyDescent="0.2">
      <c r="A131" s="8" t="s">
        <v>391</v>
      </c>
      <c r="B131" s="9">
        <v>793.29000000000008</v>
      </c>
    </row>
    <row r="132" spans="1:2" x14ac:dyDescent="0.2">
      <c r="A132" s="8" t="s">
        <v>1492</v>
      </c>
      <c r="B132" s="9">
        <v>789.64999999999986</v>
      </c>
    </row>
    <row r="133" spans="1:2" x14ac:dyDescent="0.2">
      <c r="A133" s="8" t="s">
        <v>1374</v>
      </c>
      <c r="B133" s="9">
        <v>788.95</v>
      </c>
    </row>
    <row r="134" spans="1:2" x14ac:dyDescent="0.2">
      <c r="A134" s="8" t="s">
        <v>341</v>
      </c>
      <c r="B134" s="9">
        <v>787.75000000000011</v>
      </c>
    </row>
    <row r="135" spans="1:2" x14ac:dyDescent="0.2">
      <c r="A135" s="8" t="s">
        <v>741</v>
      </c>
      <c r="B135" s="9">
        <v>779.9</v>
      </c>
    </row>
    <row r="136" spans="1:2" x14ac:dyDescent="0.2">
      <c r="A136" s="8" t="s">
        <v>326</v>
      </c>
      <c r="B136" s="9">
        <v>763.92</v>
      </c>
    </row>
    <row r="137" spans="1:2" x14ac:dyDescent="0.2">
      <c r="A137" s="8" t="s">
        <v>1422</v>
      </c>
      <c r="B137" s="9">
        <v>763.48</v>
      </c>
    </row>
    <row r="138" spans="1:2" x14ac:dyDescent="0.2">
      <c r="A138" s="8" t="s">
        <v>193</v>
      </c>
      <c r="B138" s="9">
        <v>760.17</v>
      </c>
    </row>
    <row r="139" spans="1:2" x14ac:dyDescent="0.2">
      <c r="A139" s="8" t="s">
        <v>825</v>
      </c>
      <c r="B139" s="9">
        <v>757.18999999999994</v>
      </c>
    </row>
    <row r="140" spans="1:2" x14ac:dyDescent="0.2">
      <c r="A140" s="8" t="s">
        <v>1442</v>
      </c>
      <c r="B140" s="9">
        <v>755.90999999999985</v>
      </c>
    </row>
    <row r="141" spans="1:2" x14ac:dyDescent="0.2">
      <c r="A141" s="8" t="s">
        <v>454</v>
      </c>
      <c r="B141" s="9">
        <v>754.12000000000012</v>
      </c>
    </row>
    <row r="142" spans="1:2" x14ac:dyDescent="0.2">
      <c r="A142" s="8" t="s">
        <v>512</v>
      </c>
      <c r="B142" s="9">
        <v>751.96999999999991</v>
      </c>
    </row>
    <row r="143" spans="1:2" x14ac:dyDescent="0.2">
      <c r="A143" s="8" t="s">
        <v>566</v>
      </c>
      <c r="B143" s="9">
        <v>750.94000000000017</v>
      </c>
    </row>
    <row r="144" spans="1:2" x14ac:dyDescent="0.2">
      <c r="A144" s="8" t="s">
        <v>308</v>
      </c>
      <c r="B144" s="9">
        <v>745.76999999999987</v>
      </c>
    </row>
    <row r="145" spans="1:2" x14ac:dyDescent="0.2">
      <c r="A145" s="8" t="s">
        <v>55</v>
      </c>
      <c r="B145" s="9">
        <v>738.37</v>
      </c>
    </row>
    <row r="146" spans="1:2" x14ac:dyDescent="0.2">
      <c r="A146" s="8" t="s">
        <v>1214</v>
      </c>
      <c r="B146" s="9">
        <v>737.38999999999987</v>
      </c>
    </row>
    <row r="147" spans="1:2" x14ac:dyDescent="0.2">
      <c r="A147" s="8" t="s">
        <v>333</v>
      </c>
      <c r="B147" s="9">
        <v>734.52</v>
      </c>
    </row>
    <row r="148" spans="1:2" x14ac:dyDescent="0.2">
      <c r="A148" s="8" t="s">
        <v>500</v>
      </c>
      <c r="B148" s="9">
        <v>732.75</v>
      </c>
    </row>
    <row r="149" spans="1:2" x14ac:dyDescent="0.2">
      <c r="A149" s="8" t="s">
        <v>1426</v>
      </c>
      <c r="B149" s="9">
        <v>731.57</v>
      </c>
    </row>
    <row r="150" spans="1:2" x14ac:dyDescent="0.2">
      <c r="A150" s="8" t="s">
        <v>1053</v>
      </c>
      <c r="B150" s="9">
        <v>727.38</v>
      </c>
    </row>
    <row r="151" spans="1:2" x14ac:dyDescent="0.2">
      <c r="A151" s="8" t="s">
        <v>893</v>
      </c>
      <c r="B151" s="9">
        <v>721.69</v>
      </c>
    </row>
    <row r="152" spans="1:2" x14ac:dyDescent="0.2">
      <c r="A152" s="8" t="s">
        <v>1018</v>
      </c>
      <c r="B152" s="9">
        <v>719.7700000000001</v>
      </c>
    </row>
    <row r="153" spans="1:2" x14ac:dyDescent="0.2">
      <c r="A153" s="8" t="s">
        <v>1069</v>
      </c>
      <c r="B153" s="9">
        <v>714.34</v>
      </c>
    </row>
    <row r="154" spans="1:2" x14ac:dyDescent="0.2">
      <c r="A154" s="8" t="s">
        <v>999</v>
      </c>
      <c r="B154" s="9">
        <v>714.29</v>
      </c>
    </row>
    <row r="155" spans="1:2" x14ac:dyDescent="0.2">
      <c r="A155" s="8" t="s">
        <v>782</v>
      </c>
      <c r="B155" s="9">
        <v>711.62999999999988</v>
      </c>
    </row>
    <row r="156" spans="1:2" x14ac:dyDescent="0.2">
      <c r="A156" s="8" t="s">
        <v>1402</v>
      </c>
      <c r="B156" s="9">
        <v>709.43000000000006</v>
      </c>
    </row>
    <row r="157" spans="1:2" x14ac:dyDescent="0.2">
      <c r="A157" s="8" t="s">
        <v>1468</v>
      </c>
      <c r="B157" s="9">
        <v>707.55000000000007</v>
      </c>
    </row>
    <row r="158" spans="1:2" x14ac:dyDescent="0.2">
      <c r="A158" s="8" t="s">
        <v>1369</v>
      </c>
      <c r="B158" s="9">
        <v>706.28</v>
      </c>
    </row>
    <row r="159" spans="1:2" x14ac:dyDescent="0.2">
      <c r="A159" s="8" t="s">
        <v>655</v>
      </c>
      <c r="B159" s="9">
        <v>698.85</v>
      </c>
    </row>
    <row r="160" spans="1:2" x14ac:dyDescent="0.2">
      <c r="A160" s="8" t="s">
        <v>673</v>
      </c>
      <c r="B160" s="9">
        <v>698.42000000000007</v>
      </c>
    </row>
    <row r="161" spans="1:2" x14ac:dyDescent="0.2">
      <c r="A161" s="8" t="s">
        <v>158</v>
      </c>
      <c r="B161" s="9">
        <v>684.93000000000018</v>
      </c>
    </row>
    <row r="162" spans="1:2" x14ac:dyDescent="0.2">
      <c r="A162" s="8" t="s">
        <v>946</v>
      </c>
      <c r="B162" s="9">
        <v>684.19999999999993</v>
      </c>
    </row>
    <row r="163" spans="1:2" x14ac:dyDescent="0.2">
      <c r="A163" s="8" t="s">
        <v>370</v>
      </c>
      <c r="B163" s="9">
        <v>683.0100000000001</v>
      </c>
    </row>
    <row r="164" spans="1:2" x14ac:dyDescent="0.2">
      <c r="A164" s="8" t="s">
        <v>1169</v>
      </c>
      <c r="B164" s="9">
        <v>682.56</v>
      </c>
    </row>
    <row r="165" spans="1:2" x14ac:dyDescent="0.2">
      <c r="A165" s="8" t="s">
        <v>1268</v>
      </c>
      <c r="B165" s="9">
        <v>682.17000000000007</v>
      </c>
    </row>
    <row r="166" spans="1:2" x14ac:dyDescent="0.2">
      <c r="A166" s="8" t="s">
        <v>360</v>
      </c>
      <c r="B166" s="9">
        <v>671.01</v>
      </c>
    </row>
    <row r="167" spans="1:2" x14ac:dyDescent="0.2">
      <c r="A167" s="8" t="s">
        <v>795</v>
      </c>
      <c r="B167" s="9">
        <v>670.44999999999993</v>
      </c>
    </row>
    <row r="168" spans="1:2" x14ac:dyDescent="0.2">
      <c r="A168" s="8" t="s">
        <v>1462</v>
      </c>
      <c r="B168" s="9">
        <v>662.83</v>
      </c>
    </row>
    <row r="169" spans="1:2" x14ac:dyDescent="0.2">
      <c r="A169" s="8" t="s">
        <v>557</v>
      </c>
      <c r="B169" s="9">
        <v>656.2</v>
      </c>
    </row>
    <row r="170" spans="1:2" x14ac:dyDescent="0.2">
      <c r="A170" s="8" t="s">
        <v>811</v>
      </c>
      <c r="B170" s="9">
        <v>656.11999999999978</v>
      </c>
    </row>
    <row r="171" spans="1:2" x14ac:dyDescent="0.2">
      <c r="A171" s="8" t="s">
        <v>1329</v>
      </c>
      <c r="B171" s="9">
        <v>647.38</v>
      </c>
    </row>
    <row r="172" spans="1:2" x14ac:dyDescent="0.2">
      <c r="A172" s="8" t="s">
        <v>235</v>
      </c>
      <c r="B172" s="9">
        <v>640.54999999999984</v>
      </c>
    </row>
    <row r="173" spans="1:2" x14ac:dyDescent="0.2">
      <c r="A173" s="8" t="s">
        <v>1300</v>
      </c>
      <c r="B173" s="9">
        <v>638.15000000000009</v>
      </c>
    </row>
    <row r="174" spans="1:2" x14ac:dyDescent="0.2">
      <c r="A174" s="8" t="s">
        <v>620</v>
      </c>
      <c r="B174" s="9">
        <v>635.64</v>
      </c>
    </row>
    <row r="175" spans="1:2" x14ac:dyDescent="0.2">
      <c r="A175" s="8" t="s">
        <v>1347</v>
      </c>
      <c r="B175" s="9">
        <v>635.12000000000012</v>
      </c>
    </row>
    <row r="176" spans="1:2" x14ac:dyDescent="0.2">
      <c r="A176" s="8" t="s">
        <v>63</v>
      </c>
      <c r="B176" s="9">
        <v>634.83000000000004</v>
      </c>
    </row>
    <row r="177" spans="1:2" x14ac:dyDescent="0.2">
      <c r="A177" s="8" t="s">
        <v>519</v>
      </c>
      <c r="B177" s="9">
        <v>633.69999999999993</v>
      </c>
    </row>
    <row r="178" spans="1:2" x14ac:dyDescent="0.2">
      <c r="A178" s="8" t="s">
        <v>779</v>
      </c>
      <c r="B178" s="9">
        <v>633.45000000000005</v>
      </c>
    </row>
    <row r="179" spans="1:2" x14ac:dyDescent="0.2">
      <c r="A179" s="8" t="s">
        <v>866</v>
      </c>
      <c r="B179" s="9">
        <v>631.23</v>
      </c>
    </row>
    <row r="180" spans="1:2" x14ac:dyDescent="0.2">
      <c r="A180" s="8" t="s">
        <v>93</v>
      </c>
      <c r="B180" s="9">
        <v>621.23</v>
      </c>
    </row>
    <row r="181" spans="1:2" x14ac:dyDescent="0.2">
      <c r="A181" s="8" t="s">
        <v>1198</v>
      </c>
      <c r="B181" s="9">
        <v>611.81999999999994</v>
      </c>
    </row>
    <row r="182" spans="1:2" x14ac:dyDescent="0.2">
      <c r="A182" s="8" t="s">
        <v>175</v>
      </c>
      <c r="B182" s="9">
        <v>610.13999999999976</v>
      </c>
    </row>
    <row r="183" spans="1:2" x14ac:dyDescent="0.2">
      <c r="A183" s="8" t="s">
        <v>1014</v>
      </c>
      <c r="B183" s="9">
        <v>606.37000000000012</v>
      </c>
    </row>
    <row r="184" spans="1:2" x14ac:dyDescent="0.2">
      <c r="A184" s="8" t="s">
        <v>314</v>
      </c>
      <c r="B184" s="9">
        <v>600.30000000000018</v>
      </c>
    </row>
    <row r="185" spans="1:2" x14ac:dyDescent="0.2">
      <c r="A185" s="8" t="s">
        <v>354</v>
      </c>
      <c r="B185" s="9">
        <v>594.61</v>
      </c>
    </row>
    <row r="186" spans="1:2" x14ac:dyDescent="0.2">
      <c r="A186" s="8" t="s">
        <v>1094</v>
      </c>
      <c r="B186" s="9">
        <v>591.71</v>
      </c>
    </row>
    <row r="187" spans="1:2" x14ac:dyDescent="0.2">
      <c r="A187" s="8" t="s">
        <v>1477</v>
      </c>
      <c r="B187" s="9">
        <v>591.29999999999984</v>
      </c>
    </row>
    <row r="188" spans="1:2" x14ac:dyDescent="0.2">
      <c r="A188" s="8" t="s">
        <v>1305</v>
      </c>
      <c r="B188" s="9">
        <v>586.66999999999996</v>
      </c>
    </row>
    <row r="189" spans="1:2" x14ac:dyDescent="0.2">
      <c r="A189" s="8" t="s">
        <v>974</v>
      </c>
      <c r="B189" s="9">
        <v>581.56999999999994</v>
      </c>
    </row>
    <row r="190" spans="1:2" x14ac:dyDescent="0.2">
      <c r="A190" s="8" t="s">
        <v>29</v>
      </c>
      <c r="B190" s="9">
        <v>581.41</v>
      </c>
    </row>
    <row r="191" spans="1:2" x14ac:dyDescent="0.2">
      <c r="A191" s="8" t="s">
        <v>317</v>
      </c>
      <c r="B191" s="9">
        <v>580.31000000000006</v>
      </c>
    </row>
    <row r="192" spans="1:2" x14ac:dyDescent="0.2">
      <c r="A192" s="8" t="s">
        <v>343</v>
      </c>
      <c r="B192" s="9">
        <v>579.36</v>
      </c>
    </row>
    <row r="193" spans="1:2" x14ac:dyDescent="0.2">
      <c r="A193" s="8" t="s">
        <v>830</v>
      </c>
      <c r="B193" s="9">
        <v>579.31000000000029</v>
      </c>
    </row>
    <row r="194" spans="1:2" x14ac:dyDescent="0.2">
      <c r="A194" s="8" t="s">
        <v>1099</v>
      </c>
      <c r="B194" s="9">
        <v>575.12000000000012</v>
      </c>
    </row>
    <row r="195" spans="1:2" x14ac:dyDescent="0.2">
      <c r="A195" s="8" t="s">
        <v>174</v>
      </c>
      <c r="B195" s="9">
        <v>573.30000000000007</v>
      </c>
    </row>
    <row r="196" spans="1:2" x14ac:dyDescent="0.2">
      <c r="A196" s="8" t="s">
        <v>1401</v>
      </c>
      <c r="B196" s="9">
        <v>570.44999999999993</v>
      </c>
    </row>
    <row r="197" spans="1:2" x14ac:dyDescent="0.2">
      <c r="A197" s="8" t="s">
        <v>1195</v>
      </c>
      <c r="B197" s="9">
        <v>566.71</v>
      </c>
    </row>
    <row r="198" spans="1:2" x14ac:dyDescent="0.2">
      <c r="A198" s="8" t="s">
        <v>383</v>
      </c>
      <c r="B198" s="9">
        <v>564.97</v>
      </c>
    </row>
    <row r="199" spans="1:2" x14ac:dyDescent="0.2">
      <c r="A199" s="8" t="s">
        <v>827</v>
      </c>
      <c r="B199" s="9">
        <v>563.78</v>
      </c>
    </row>
    <row r="200" spans="1:2" x14ac:dyDescent="0.2">
      <c r="A200" s="8" t="s">
        <v>1367</v>
      </c>
      <c r="B200" s="9">
        <v>563.16999999999996</v>
      </c>
    </row>
    <row r="201" spans="1:2" x14ac:dyDescent="0.2">
      <c r="A201" s="8" t="s">
        <v>1058</v>
      </c>
      <c r="B201" s="9">
        <v>562.7700000000001</v>
      </c>
    </row>
    <row r="202" spans="1:2" x14ac:dyDescent="0.2">
      <c r="A202" s="8" t="s">
        <v>447</v>
      </c>
      <c r="B202" s="9">
        <v>560.02</v>
      </c>
    </row>
    <row r="203" spans="1:2" x14ac:dyDescent="0.2">
      <c r="A203" s="8" t="s">
        <v>1183</v>
      </c>
      <c r="B203" s="9">
        <v>558.44999999999993</v>
      </c>
    </row>
    <row r="204" spans="1:2" x14ac:dyDescent="0.2">
      <c r="A204" s="8" t="s">
        <v>975</v>
      </c>
      <c r="B204" s="9">
        <v>557.15</v>
      </c>
    </row>
    <row r="205" spans="1:2" x14ac:dyDescent="0.2">
      <c r="A205" s="8" t="s">
        <v>1190</v>
      </c>
      <c r="B205" s="9">
        <v>546.08999999999992</v>
      </c>
    </row>
    <row r="206" spans="1:2" x14ac:dyDescent="0.2">
      <c r="A206" s="8" t="s">
        <v>942</v>
      </c>
      <c r="B206" s="9">
        <v>540.53</v>
      </c>
    </row>
    <row r="207" spans="1:2" x14ac:dyDescent="0.2">
      <c r="A207" s="8" t="s">
        <v>1032</v>
      </c>
      <c r="B207" s="9">
        <v>539.94000000000005</v>
      </c>
    </row>
    <row r="208" spans="1:2" x14ac:dyDescent="0.2">
      <c r="A208" s="8" t="s">
        <v>1378</v>
      </c>
      <c r="B208" s="9">
        <v>539.71999999999991</v>
      </c>
    </row>
    <row r="209" spans="1:2" x14ac:dyDescent="0.2">
      <c r="A209" s="8" t="s">
        <v>1263</v>
      </c>
      <c r="B209" s="9">
        <v>536.4</v>
      </c>
    </row>
    <row r="210" spans="1:2" x14ac:dyDescent="0.2">
      <c r="A210" s="8" t="s">
        <v>785</v>
      </c>
      <c r="B210" s="9">
        <v>535.49</v>
      </c>
    </row>
    <row r="211" spans="1:2" x14ac:dyDescent="0.2">
      <c r="A211" s="8" t="s">
        <v>452</v>
      </c>
      <c r="B211" s="9">
        <v>528.19999999999993</v>
      </c>
    </row>
    <row r="212" spans="1:2" x14ac:dyDescent="0.2">
      <c r="A212" s="8" t="s">
        <v>950</v>
      </c>
      <c r="B212" s="9">
        <v>527.98</v>
      </c>
    </row>
    <row r="213" spans="1:2" x14ac:dyDescent="0.2">
      <c r="A213" s="8" t="s">
        <v>1427</v>
      </c>
      <c r="B213" s="9">
        <v>526.76</v>
      </c>
    </row>
    <row r="214" spans="1:2" x14ac:dyDescent="0.2">
      <c r="A214" s="8" t="s">
        <v>819</v>
      </c>
      <c r="B214" s="9">
        <v>526.06999999999994</v>
      </c>
    </row>
    <row r="215" spans="1:2" x14ac:dyDescent="0.2">
      <c r="A215" s="8" t="s">
        <v>1079</v>
      </c>
      <c r="B215" s="9">
        <v>523.21999999999991</v>
      </c>
    </row>
    <row r="216" spans="1:2" x14ac:dyDescent="0.2">
      <c r="A216" s="8" t="s">
        <v>195</v>
      </c>
      <c r="B216" s="9">
        <v>521.14</v>
      </c>
    </row>
    <row r="217" spans="1:2" x14ac:dyDescent="0.2">
      <c r="A217" s="8" t="s">
        <v>934</v>
      </c>
      <c r="B217" s="9">
        <v>520.53</v>
      </c>
    </row>
    <row r="218" spans="1:2" x14ac:dyDescent="0.2">
      <c r="A218" s="8" t="s">
        <v>1203</v>
      </c>
      <c r="B218" s="9">
        <v>514.66000000000008</v>
      </c>
    </row>
    <row r="219" spans="1:2" x14ac:dyDescent="0.2">
      <c r="A219" s="8" t="s">
        <v>1260</v>
      </c>
      <c r="B219" s="9">
        <v>514.6</v>
      </c>
    </row>
    <row r="220" spans="1:2" x14ac:dyDescent="0.2">
      <c r="A220" s="8" t="s">
        <v>213</v>
      </c>
      <c r="B220" s="9">
        <v>514.5</v>
      </c>
    </row>
    <row r="221" spans="1:2" x14ac:dyDescent="0.2">
      <c r="A221" s="8" t="s">
        <v>375</v>
      </c>
      <c r="B221" s="9">
        <v>513.54000000000008</v>
      </c>
    </row>
    <row r="222" spans="1:2" x14ac:dyDescent="0.2">
      <c r="A222" s="8" t="s">
        <v>1407</v>
      </c>
      <c r="B222" s="9">
        <v>509.02</v>
      </c>
    </row>
    <row r="223" spans="1:2" x14ac:dyDescent="0.2">
      <c r="A223" s="8" t="s">
        <v>1504</v>
      </c>
      <c r="B223" s="9">
        <v>502.93</v>
      </c>
    </row>
    <row r="224" spans="1:2" x14ac:dyDescent="0.2">
      <c r="A224" s="8" t="s">
        <v>839</v>
      </c>
      <c r="B224" s="9">
        <v>502.63</v>
      </c>
    </row>
    <row r="225" spans="1:2" x14ac:dyDescent="0.2">
      <c r="A225" s="8" t="s">
        <v>1223</v>
      </c>
      <c r="B225" s="9">
        <v>497.69000000000005</v>
      </c>
    </row>
    <row r="226" spans="1:2" x14ac:dyDescent="0.2">
      <c r="A226" s="8" t="s">
        <v>1322</v>
      </c>
      <c r="B226" s="9">
        <v>496.10999999999996</v>
      </c>
    </row>
    <row r="227" spans="1:2" x14ac:dyDescent="0.2">
      <c r="A227" s="8" t="s">
        <v>662</v>
      </c>
      <c r="B227" s="9">
        <v>494.83000000000004</v>
      </c>
    </row>
    <row r="228" spans="1:2" x14ac:dyDescent="0.2">
      <c r="A228" s="8" t="s">
        <v>298</v>
      </c>
      <c r="B228" s="9">
        <v>493.09000000000003</v>
      </c>
    </row>
    <row r="229" spans="1:2" x14ac:dyDescent="0.2">
      <c r="A229" s="8" t="s">
        <v>632</v>
      </c>
      <c r="B229" s="9">
        <v>490.96999999999997</v>
      </c>
    </row>
    <row r="230" spans="1:2" x14ac:dyDescent="0.2">
      <c r="A230" s="8" t="s">
        <v>1175</v>
      </c>
      <c r="B230" s="9">
        <v>488.15</v>
      </c>
    </row>
    <row r="231" spans="1:2" x14ac:dyDescent="0.2">
      <c r="A231" s="8" t="s">
        <v>399</v>
      </c>
      <c r="B231" s="9">
        <v>485.03</v>
      </c>
    </row>
    <row r="232" spans="1:2" x14ac:dyDescent="0.2">
      <c r="A232" s="8" t="s">
        <v>696</v>
      </c>
      <c r="B232" s="9">
        <v>484.79</v>
      </c>
    </row>
    <row r="233" spans="1:2" x14ac:dyDescent="0.2">
      <c r="A233" s="8" t="s">
        <v>1182</v>
      </c>
      <c r="B233" s="9">
        <v>483.03</v>
      </c>
    </row>
    <row r="234" spans="1:2" x14ac:dyDescent="0.2">
      <c r="A234" s="8" t="s">
        <v>478</v>
      </c>
      <c r="B234" s="9">
        <v>481.74999999999994</v>
      </c>
    </row>
    <row r="235" spans="1:2" x14ac:dyDescent="0.2">
      <c r="A235" s="8" t="s">
        <v>596</v>
      </c>
      <c r="B235" s="9">
        <v>480.58999999999992</v>
      </c>
    </row>
    <row r="236" spans="1:2" x14ac:dyDescent="0.2">
      <c r="A236" s="8" t="s">
        <v>228</v>
      </c>
      <c r="B236" s="9">
        <v>477.23</v>
      </c>
    </row>
    <row r="237" spans="1:2" x14ac:dyDescent="0.2">
      <c r="A237" s="8" t="s">
        <v>686</v>
      </c>
      <c r="B237" s="9">
        <v>476.9</v>
      </c>
    </row>
    <row r="238" spans="1:2" x14ac:dyDescent="0.2">
      <c r="A238" s="8" t="s">
        <v>182</v>
      </c>
      <c r="B238" s="9">
        <v>473.02000000000004</v>
      </c>
    </row>
    <row r="239" spans="1:2" x14ac:dyDescent="0.2">
      <c r="A239" s="8" t="s">
        <v>535</v>
      </c>
      <c r="B239" s="9">
        <v>465.25</v>
      </c>
    </row>
    <row r="240" spans="1:2" x14ac:dyDescent="0.2">
      <c r="A240" s="8" t="s">
        <v>823</v>
      </c>
      <c r="B240" s="9">
        <v>464.47999999999996</v>
      </c>
    </row>
    <row r="241" spans="1:2" x14ac:dyDescent="0.2">
      <c r="A241" s="8" t="s">
        <v>107</v>
      </c>
      <c r="B241" s="9">
        <v>463.27</v>
      </c>
    </row>
    <row r="242" spans="1:2" x14ac:dyDescent="0.2">
      <c r="A242" s="8" t="s">
        <v>887</v>
      </c>
      <c r="B242" s="9">
        <v>461.02000000000004</v>
      </c>
    </row>
    <row r="243" spans="1:2" x14ac:dyDescent="0.2">
      <c r="A243" s="8" t="s">
        <v>927</v>
      </c>
      <c r="B243" s="9">
        <v>456.86000000000007</v>
      </c>
    </row>
    <row r="244" spans="1:2" x14ac:dyDescent="0.2">
      <c r="A244" s="8" t="s">
        <v>352</v>
      </c>
      <c r="B244" s="9">
        <v>455.53000000000003</v>
      </c>
    </row>
    <row r="245" spans="1:2" x14ac:dyDescent="0.2">
      <c r="A245" s="8" t="s">
        <v>330</v>
      </c>
      <c r="B245" s="9">
        <v>454.78999999999996</v>
      </c>
    </row>
    <row r="246" spans="1:2" x14ac:dyDescent="0.2">
      <c r="A246" s="8" t="s">
        <v>1382</v>
      </c>
      <c r="B246" s="9">
        <v>452.37</v>
      </c>
    </row>
    <row r="247" spans="1:2" x14ac:dyDescent="0.2">
      <c r="A247" s="8" t="s">
        <v>203</v>
      </c>
      <c r="B247" s="9">
        <v>451.88</v>
      </c>
    </row>
    <row r="248" spans="1:2" x14ac:dyDescent="0.2">
      <c r="A248" s="8" t="s">
        <v>1156</v>
      </c>
      <c r="B248" s="9">
        <v>447.77</v>
      </c>
    </row>
    <row r="249" spans="1:2" x14ac:dyDescent="0.2">
      <c r="A249" s="8" t="s">
        <v>139</v>
      </c>
      <c r="B249" s="9">
        <v>443.34</v>
      </c>
    </row>
    <row r="250" spans="1:2" x14ac:dyDescent="0.2">
      <c r="A250" s="8" t="s">
        <v>553</v>
      </c>
      <c r="B250" s="9">
        <v>442.14</v>
      </c>
    </row>
    <row r="251" spans="1:2" x14ac:dyDescent="0.2">
      <c r="A251" s="8" t="s">
        <v>802</v>
      </c>
      <c r="B251" s="9">
        <v>441.32000000000005</v>
      </c>
    </row>
    <row r="252" spans="1:2" x14ac:dyDescent="0.2">
      <c r="A252" s="8" t="s">
        <v>1469</v>
      </c>
      <c r="B252" s="9">
        <v>440.14000000000004</v>
      </c>
    </row>
    <row r="253" spans="1:2" x14ac:dyDescent="0.2">
      <c r="A253" s="8" t="s">
        <v>1358</v>
      </c>
      <c r="B253" s="9">
        <v>438.91999999999996</v>
      </c>
    </row>
    <row r="254" spans="1:2" x14ac:dyDescent="0.2">
      <c r="A254" s="8" t="s">
        <v>981</v>
      </c>
      <c r="B254" s="9">
        <v>438.8</v>
      </c>
    </row>
    <row r="255" spans="1:2" x14ac:dyDescent="0.2">
      <c r="A255" s="8" t="s">
        <v>281</v>
      </c>
      <c r="B255" s="9">
        <v>437.85</v>
      </c>
    </row>
    <row r="256" spans="1:2" x14ac:dyDescent="0.2">
      <c r="A256" s="8" t="s">
        <v>466</v>
      </c>
      <c r="B256" s="9">
        <v>435.82</v>
      </c>
    </row>
    <row r="257" spans="1:2" x14ac:dyDescent="0.2">
      <c r="A257" s="8" t="s">
        <v>704</v>
      </c>
      <c r="B257" s="9">
        <v>434.53999999999996</v>
      </c>
    </row>
    <row r="258" spans="1:2" x14ac:dyDescent="0.2">
      <c r="A258" s="8" t="s">
        <v>590</v>
      </c>
      <c r="B258" s="9">
        <v>433.97999999999996</v>
      </c>
    </row>
    <row r="259" spans="1:2" x14ac:dyDescent="0.2">
      <c r="A259" s="8" t="s">
        <v>1035</v>
      </c>
      <c r="B259" s="9">
        <v>431.38</v>
      </c>
    </row>
    <row r="260" spans="1:2" x14ac:dyDescent="0.2">
      <c r="A260" s="8" t="s">
        <v>834</v>
      </c>
      <c r="B260" s="9">
        <v>429.74000000000007</v>
      </c>
    </row>
    <row r="261" spans="1:2" x14ac:dyDescent="0.2">
      <c r="A261" s="8" t="s">
        <v>1171</v>
      </c>
      <c r="B261" s="9">
        <v>427.03</v>
      </c>
    </row>
    <row r="262" spans="1:2" x14ac:dyDescent="0.2">
      <c r="A262" s="8" t="s">
        <v>285</v>
      </c>
      <c r="B262" s="9">
        <v>426.65</v>
      </c>
    </row>
    <row r="263" spans="1:2" x14ac:dyDescent="0.2">
      <c r="A263" s="8" t="s">
        <v>1373</v>
      </c>
      <c r="B263" s="9">
        <v>424.63</v>
      </c>
    </row>
    <row r="264" spans="1:2" x14ac:dyDescent="0.2">
      <c r="A264" s="8" t="s">
        <v>434</v>
      </c>
      <c r="B264" s="9">
        <v>417.57999999999993</v>
      </c>
    </row>
    <row r="265" spans="1:2" x14ac:dyDescent="0.2">
      <c r="A265" s="8" t="s">
        <v>1481</v>
      </c>
      <c r="B265" s="9">
        <v>409.51</v>
      </c>
    </row>
    <row r="266" spans="1:2" x14ac:dyDescent="0.2">
      <c r="A266" s="8" t="s">
        <v>526</v>
      </c>
      <c r="B266" s="9">
        <v>409.49</v>
      </c>
    </row>
    <row r="267" spans="1:2" x14ac:dyDescent="0.2">
      <c r="A267" s="8" t="s">
        <v>1286</v>
      </c>
      <c r="B267" s="9">
        <v>409.07</v>
      </c>
    </row>
    <row r="268" spans="1:2" x14ac:dyDescent="0.2">
      <c r="A268" s="8" t="s">
        <v>1177</v>
      </c>
      <c r="B268" s="9">
        <v>406.45999999999992</v>
      </c>
    </row>
    <row r="269" spans="1:2" x14ac:dyDescent="0.2">
      <c r="A269" s="8" t="s">
        <v>131</v>
      </c>
      <c r="B269" s="9">
        <v>403.85</v>
      </c>
    </row>
    <row r="270" spans="1:2" x14ac:dyDescent="0.2">
      <c r="A270" s="8" t="s">
        <v>767</v>
      </c>
      <c r="B270" s="9">
        <v>402.42000000000007</v>
      </c>
    </row>
    <row r="271" spans="1:2" x14ac:dyDescent="0.2">
      <c r="A271" s="8" t="s">
        <v>337</v>
      </c>
      <c r="B271" s="9">
        <v>397.89</v>
      </c>
    </row>
    <row r="272" spans="1:2" x14ac:dyDescent="0.2">
      <c r="A272" s="8" t="s">
        <v>527</v>
      </c>
      <c r="B272" s="9">
        <v>394.74</v>
      </c>
    </row>
    <row r="273" spans="1:2" x14ac:dyDescent="0.2">
      <c r="A273" s="8" t="s">
        <v>900</v>
      </c>
      <c r="B273" s="9">
        <v>393.97</v>
      </c>
    </row>
    <row r="274" spans="1:2" x14ac:dyDescent="0.2">
      <c r="A274" s="8" t="s">
        <v>726</v>
      </c>
      <c r="B274" s="9">
        <v>392.28999999999996</v>
      </c>
    </row>
    <row r="275" spans="1:2" x14ac:dyDescent="0.2">
      <c r="A275" s="8" t="s">
        <v>493</v>
      </c>
      <c r="B275" s="9">
        <v>392.16</v>
      </c>
    </row>
    <row r="276" spans="1:2" x14ac:dyDescent="0.2">
      <c r="A276" s="8" t="s">
        <v>1475</v>
      </c>
      <c r="B276" s="9">
        <v>390.21999999999991</v>
      </c>
    </row>
    <row r="277" spans="1:2" x14ac:dyDescent="0.2">
      <c r="A277" s="8" t="s">
        <v>414</v>
      </c>
      <c r="B277" s="9">
        <v>388.20000000000005</v>
      </c>
    </row>
    <row r="278" spans="1:2" x14ac:dyDescent="0.2">
      <c r="A278" s="8" t="s">
        <v>117</v>
      </c>
      <c r="B278" s="9">
        <v>387.02</v>
      </c>
    </row>
    <row r="279" spans="1:2" x14ac:dyDescent="0.2">
      <c r="A279" s="8" t="s">
        <v>71</v>
      </c>
      <c r="B279" s="9">
        <v>381.78</v>
      </c>
    </row>
    <row r="280" spans="1:2" x14ac:dyDescent="0.2">
      <c r="A280" s="8" t="s">
        <v>783</v>
      </c>
      <c r="B280" s="9">
        <v>379.87999999999994</v>
      </c>
    </row>
    <row r="281" spans="1:2" x14ac:dyDescent="0.2">
      <c r="A281" s="8" t="s">
        <v>1364</v>
      </c>
      <c r="B281" s="9">
        <v>379.56</v>
      </c>
    </row>
    <row r="282" spans="1:2" x14ac:dyDescent="0.2">
      <c r="A282" s="8" t="s">
        <v>871</v>
      </c>
      <c r="B282" s="9">
        <v>377.04999999999995</v>
      </c>
    </row>
    <row r="283" spans="1:2" x14ac:dyDescent="0.2">
      <c r="A283" s="8" t="s">
        <v>476</v>
      </c>
      <c r="B283" s="9">
        <v>373.86999999999995</v>
      </c>
    </row>
    <row r="284" spans="1:2" x14ac:dyDescent="0.2">
      <c r="A284" s="8" t="s">
        <v>1349</v>
      </c>
      <c r="B284" s="9">
        <v>371.25</v>
      </c>
    </row>
    <row r="285" spans="1:2" x14ac:dyDescent="0.2">
      <c r="A285" s="8" t="s">
        <v>601</v>
      </c>
      <c r="B285" s="9">
        <v>370.84</v>
      </c>
    </row>
    <row r="286" spans="1:2" x14ac:dyDescent="0.2">
      <c r="A286" s="8" t="s">
        <v>1133</v>
      </c>
      <c r="B286" s="9">
        <v>370.16999999999996</v>
      </c>
    </row>
    <row r="287" spans="1:2" x14ac:dyDescent="0.2">
      <c r="A287" s="8" t="s">
        <v>873</v>
      </c>
      <c r="B287" s="9">
        <v>366.43000000000006</v>
      </c>
    </row>
    <row r="288" spans="1:2" x14ac:dyDescent="0.2">
      <c r="A288" s="8" t="s">
        <v>328</v>
      </c>
      <c r="B288" s="9">
        <v>365.70000000000005</v>
      </c>
    </row>
    <row r="289" spans="1:2" x14ac:dyDescent="0.2">
      <c r="A289" s="8" t="s">
        <v>424</v>
      </c>
      <c r="B289" s="9">
        <v>365.22</v>
      </c>
    </row>
    <row r="290" spans="1:2" x14ac:dyDescent="0.2">
      <c r="A290" s="8" t="s">
        <v>1460</v>
      </c>
      <c r="B290" s="9">
        <v>365.03</v>
      </c>
    </row>
    <row r="291" spans="1:2" x14ac:dyDescent="0.2">
      <c r="A291" s="8" t="s">
        <v>1282</v>
      </c>
      <c r="B291" s="9">
        <v>363.59000000000003</v>
      </c>
    </row>
    <row r="292" spans="1:2" x14ac:dyDescent="0.2">
      <c r="A292" s="8" t="s">
        <v>1126</v>
      </c>
      <c r="B292" s="9">
        <v>359.83000000000004</v>
      </c>
    </row>
    <row r="293" spans="1:2" x14ac:dyDescent="0.2">
      <c r="A293" s="8" t="s">
        <v>913</v>
      </c>
      <c r="B293" s="9">
        <v>356.53000000000003</v>
      </c>
    </row>
    <row r="294" spans="1:2" x14ac:dyDescent="0.2">
      <c r="A294" s="8" t="s">
        <v>1465</v>
      </c>
      <c r="B294" s="9">
        <v>354.63</v>
      </c>
    </row>
    <row r="295" spans="1:2" x14ac:dyDescent="0.2">
      <c r="A295" s="8" t="s">
        <v>60</v>
      </c>
      <c r="B295" s="9">
        <v>353.63999999999987</v>
      </c>
    </row>
    <row r="296" spans="1:2" x14ac:dyDescent="0.2">
      <c r="A296" s="8" t="s">
        <v>636</v>
      </c>
      <c r="B296" s="9">
        <v>353.21000000000004</v>
      </c>
    </row>
    <row r="297" spans="1:2" x14ac:dyDescent="0.2">
      <c r="A297" s="8" t="s">
        <v>1016</v>
      </c>
      <c r="B297" s="9">
        <v>348.36000000000007</v>
      </c>
    </row>
    <row r="298" spans="1:2" x14ac:dyDescent="0.2">
      <c r="A298" s="8" t="s">
        <v>271</v>
      </c>
      <c r="B298" s="9">
        <v>347.2700000000001</v>
      </c>
    </row>
    <row r="299" spans="1:2" x14ac:dyDescent="0.2">
      <c r="A299" s="8" t="s">
        <v>816</v>
      </c>
      <c r="B299" s="9">
        <v>345.25999999999993</v>
      </c>
    </row>
    <row r="300" spans="1:2" x14ac:dyDescent="0.2">
      <c r="A300" s="8" t="s">
        <v>742</v>
      </c>
      <c r="B300" s="9">
        <v>343.66999999999996</v>
      </c>
    </row>
    <row r="301" spans="1:2" x14ac:dyDescent="0.2">
      <c r="A301" s="8" t="s">
        <v>1051</v>
      </c>
      <c r="B301" s="9">
        <v>343.64000000000004</v>
      </c>
    </row>
    <row r="302" spans="1:2" x14ac:dyDescent="0.2">
      <c r="A302" s="8" t="s">
        <v>797</v>
      </c>
      <c r="B302" s="9">
        <v>341.90999999999997</v>
      </c>
    </row>
    <row r="303" spans="1:2" x14ac:dyDescent="0.2">
      <c r="A303" s="8" t="s">
        <v>243</v>
      </c>
      <c r="B303" s="9">
        <v>340.71999999999997</v>
      </c>
    </row>
    <row r="304" spans="1:2" x14ac:dyDescent="0.2">
      <c r="A304" s="8" t="s">
        <v>1470</v>
      </c>
      <c r="B304" s="9">
        <v>338.45</v>
      </c>
    </row>
    <row r="305" spans="1:2" x14ac:dyDescent="0.2">
      <c r="A305" s="8" t="s">
        <v>491</v>
      </c>
      <c r="B305" s="9">
        <v>334.51</v>
      </c>
    </row>
    <row r="306" spans="1:2" x14ac:dyDescent="0.2">
      <c r="A306" s="8" t="s">
        <v>1343</v>
      </c>
      <c r="B306" s="9">
        <v>333.99000000000007</v>
      </c>
    </row>
    <row r="307" spans="1:2" x14ac:dyDescent="0.2">
      <c r="A307" s="8" t="s">
        <v>544</v>
      </c>
      <c r="B307" s="9">
        <v>333.36999999999955</v>
      </c>
    </row>
    <row r="308" spans="1:2" x14ac:dyDescent="0.2">
      <c r="A308" s="8" t="s">
        <v>218</v>
      </c>
      <c r="B308" s="9">
        <v>332.86999999999995</v>
      </c>
    </row>
    <row r="309" spans="1:2" x14ac:dyDescent="0.2">
      <c r="A309" s="8" t="s">
        <v>1137</v>
      </c>
      <c r="B309" s="9">
        <v>332.33000000000004</v>
      </c>
    </row>
    <row r="310" spans="1:2" x14ac:dyDescent="0.2">
      <c r="A310" s="8" t="s">
        <v>849</v>
      </c>
      <c r="B310" s="9">
        <v>331.45000000000005</v>
      </c>
    </row>
    <row r="311" spans="1:2" x14ac:dyDescent="0.2">
      <c r="A311" s="8" t="s">
        <v>385</v>
      </c>
      <c r="B311" s="9">
        <v>330.29</v>
      </c>
    </row>
    <row r="312" spans="1:2" x14ac:dyDescent="0.2">
      <c r="A312" s="8" t="s">
        <v>1397</v>
      </c>
      <c r="B312" s="9">
        <v>330.20000000000005</v>
      </c>
    </row>
    <row r="313" spans="1:2" x14ac:dyDescent="0.2">
      <c r="A313" s="8" t="s">
        <v>192</v>
      </c>
      <c r="B313" s="9">
        <v>329.77</v>
      </c>
    </row>
    <row r="314" spans="1:2" x14ac:dyDescent="0.2">
      <c r="A314" s="8" t="s">
        <v>863</v>
      </c>
      <c r="B314" s="9">
        <v>328.59</v>
      </c>
    </row>
    <row r="315" spans="1:2" x14ac:dyDescent="0.2">
      <c r="A315" s="8" t="s">
        <v>749</v>
      </c>
      <c r="B315" s="9">
        <v>328.08</v>
      </c>
    </row>
    <row r="316" spans="1:2" x14ac:dyDescent="0.2">
      <c r="A316" s="8" t="s">
        <v>656</v>
      </c>
      <c r="B316" s="9">
        <v>322.24000000000007</v>
      </c>
    </row>
    <row r="317" spans="1:2" x14ac:dyDescent="0.2">
      <c r="A317" s="8" t="s">
        <v>573</v>
      </c>
      <c r="B317" s="9">
        <v>320.98</v>
      </c>
    </row>
    <row r="318" spans="1:2" x14ac:dyDescent="0.2">
      <c r="A318" s="8" t="s">
        <v>1021</v>
      </c>
      <c r="B318" s="9">
        <v>320.49</v>
      </c>
    </row>
    <row r="319" spans="1:2" x14ac:dyDescent="0.2">
      <c r="A319" s="8" t="s">
        <v>1398</v>
      </c>
      <c r="B319" s="9">
        <v>319.14</v>
      </c>
    </row>
    <row r="320" spans="1:2" x14ac:dyDescent="0.2">
      <c r="A320" s="8" t="s">
        <v>1039</v>
      </c>
      <c r="B320" s="9">
        <v>318.45</v>
      </c>
    </row>
    <row r="321" spans="1:2" x14ac:dyDescent="0.2">
      <c r="A321" s="8" t="s">
        <v>1423</v>
      </c>
      <c r="B321" s="9">
        <v>317.96999999999997</v>
      </c>
    </row>
    <row r="322" spans="1:2" x14ac:dyDescent="0.2">
      <c r="A322" s="8" t="s">
        <v>1188</v>
      </c>
      <c r="B322" s="9">
        <v>316.54000000000002</v>
      </c>
    </row>
    <row r="323" spans="1:2" x14ac:dyDescent="0.2">
      <c r="A323" s="8" t="s">
        <v>1284</v>
      </c>
      <c r="B323" s="9">
        <v>315.23</v>
      </c>
    </row>
    <row r="324" spans="1:2" x14ac:dyDescent="0.2">
      <c r="A324" s="8" t="s">
        <v>208</v>
      </c>
      <c r="B324" s="9">
        <v>313.65999999999997</v>
      </c>
    </row>
    <row r="325" spans="1:2" x14ac:dyDescent="0.2">
      <c r="A325" s="8" t="s">
        <v>1146</v>
      </c>
      <c r="B325" s="9">
        <v>313.63000000000005</v>
      </c>
    </row>
    <row r="326" spans="1:2" x14ac:dyDescent="0.2">
      <c r="A326" s="8" t="s">
        <v>956</v>
      </c>
      <c r="B326" s="9">
        <v>309.70999999999998</v>
      </c>
    </row>
    <row r="327" spans="1:2" x14ac:dyDescent="0.2">
      <c r="A327" s="8" t="s">
        <v>821</v>
      </c>
      <c r="B327" s="9">
        <v>306.92</v>
      </c>
    </row>
    <row r="328" spans="1:2" x14ac:dyDescent="0.2">
      <c r="A328" s="8" t="s">
        <v>660</v>
      </c>
      <c r="B328" s="9">
        <v>304.88</v>
      </c>
    </row>
    <row r="329" spans="1:2" x14ac:dyDescent="0.2">
      <c r="A329" s="8" t="s">
        <v>162</v>
      </c>
      <c r="B329" s="9">
        <v>302.01000000000005</v>
      </c>
    </row>
    <row r="330" spans="1:2" x14ac:dyDescent="0.2">
      <c r="A330" s="8" t="s">
        <v>1258</v>
      </c>
      <c r="B330" s="9">
        <v>299.46999999999997</v>
      </c>
    </row>
    <row r="331" spans="1:2" x14ac:dyDescent="0.2">
      <c r="A331" s="8" t="s">
        <v>1380</v>
      </c>
      <c r="B331" s="9">
        <v>298.82</v>
      </c>
    </row>
    <row r="332" spans="1:2" x14ac:dyDescent="0.2">
      <c r="A332" s="8" t="s">
        <v>1246</v>
      </c>
      <c r="B332" s="9">
        <v>295.68000000000006</v>
      </c>
    </row>
    <row r="333" spans="1:2" x14ac:dyDescent="0.2">
      <c r="A333" s="8" t="s">
        <v>1409</v>
      </c>
      <c r="B333" s="9">
        <v>294.07</v>
      </c>
    </row>
    <row r="334" spans="1:2" x14ac:dyDescent="0.2">
      <c r="A334" s="8" t="s">
        <v>1233</v>
      </c>
      <c r="B334" s="9">
        <v>293.56</v>
      </c>
    </row>
    <row r="335" spans="1:2" x14ac:dyDescent="0.2">
      <c r="A335" s="8" t="s">
        <v>1497</v>
      </c>
      <c r="B335" s="9">
        <v>292.52999999999997</v>
      </c>
    </row>
    <row r="336" spans="1:2" x14ac:dyDescent="0.2">
      <c r="A336" s="8" t="s">
        <v>1127</v>
      </c>
      <c r="B336" s="9">
        <v>291.01</v>
      </c>
    </row>
    <row r="337" spans="1:2" x14ac:dyDescent="0.2">
      <c r="A337" s="8" t="s">
        <v>164</v>
      </c>
      <c r="B337" s="9">
        <v>290.82</v>
      </c>
    </row>
    <row r="338" spans="1:2" x14ac:dyDescent="0.2">
      <c r="A338" s="8" t="s">
        <v>522</v>
      </c>
      <c r="B338" s="9">
        <v>288.98999999999995</v>
      </c>
    </row>
    <row r="339" spans="1:2" x14ac:dyDescent="0.2">
      <c r="A339" s="8" t="s">
        <v>75</v>
      </c>
      <c r="B339" s="9">
        <v>288.87</v>
      </c>
    </row>
    <row r="340" spans="1:2" x14ac:dyDescent="0.2">
      <c r="A340" s="8" t="s">
        <v>170</v>
      </c>
      <c r="B340" s="9">
        <v>288.28000000000003</v>
      </c>
    </row>
    <row r="341" spans="1:2" x14ac:dyDescent="0.2">
      <c r="A341" s="8" t="s">
        <v>1216</v>
      </c>
      <c r="B341" s="9">
        <v>286.90999999999997</v>
      </c>
    </row>
    <row r="342" spans="1:2" x14ac:dyDescent="0.2">
      <c r="A342" s="8" t="s">
        <v>197</v>
      </c>
      <c r="B342" s="9">
        <v>285.8</v>
      </c>
    </row>
    <row r="343" spans="1:2" x14ac:dyDescent="0.2">
      <c r="A343" s="8" t="s">
        <v>977</v>
      </c>
      <c r="B343" s="9">
        <v>282.16999999999996</v>
      </c>
    </row>
    <row r="344" spans="1:2" x14ac:dyDescent="0.2">
      <c r="A344" s="8" t="s">
        <v>1104</v>
      </c>
      <c r="B344" s="9">
        <v>281.2000000000001</v>
      </c>
    </row>
    <row r="345" spans="1:2" x14ac:dyDescent="0.2">
      <c r="A345" s="8" t="s">
        <v>671</v>
      </c>
      <c r="B345" s="9">
        <v>280.86</v>
      </c>
    </row>
    <row r="346" spans="1:2" x14ac:dyDescent="0.2">
      <c r="A346" s="8" t="s">
        <v>941</v>
      </c>
      <c r="B346" s="9">
        <v>280.77999999999997</v>
      </c>
    </row>
    <row r="347" spans="1:2" x14ac:dyDescent="0.2">
      <c r="A347" s="8" t="s">
        <v>708</v>
      </c>
      <c r="B347" s="9">
        <v>280.65999999999997</v>
      </c>
    </row>
    <row r="348" spans="1:2" x14ac:dyDescent="0.2">
      <c r="A348" s="8" t="s">
        <v>1089</v>
      </c>
      <c r="B348" s="9">
        <v>280.02</v>
      </c>
    </row>
    <row r="349" spans="1:2" x14ac:dyDescent="0.2">
      <c r="A349" s="8" t="s">
        <v>290</v>
      </c>
      <c r="B349" s="9">
        <v>279.62000000000006</v>
      </c>
    </row>
    <row r="350" spans="1:2" x14ac:dyDescent="0.2">
      <c r="A350" s="8" t="s">
        <v>921</v>
      </c>
      <c r="B350" s="9">
        <v>279.58</v>
      </c>
    </row>
    <row r="351" spans="1:2" x14ac:dyDescent="0.2">
      <c r="A351" s="8" t="s">
        <v>1435</v>
      </c>
      <c r="B351" s="9">
        <v>278.78000000000009</v>
      </c>
    </row>
    <row r="352" spans="1:2" x14ac:dyDescent="0.2">
      <c r="A352" s="8" t="s">
        <v>958</v>
      </c>
      <c r="B352" s="9">
        <v>278.75</v>
      </c>
    </row>
    <row r="353" spans="1:2" x14ac:dyDescent="0.2">
      <c r="A353" s="8" t="s">
        <v>420</v>
      </c>
      <c r="B353" s="9">
        <v>277.39999999999998</v>
      </c>
    </row>
    <row r="354" spans="1:2" x14ac:dyDescent="0.2">
      <c r="A354" s="8" t="s">
        <v>1271</v>
      </c>
      <c r="B354" s="9">
        <v>276.24</v>
      </c>
    </row>
    <row r="355" spans="1:2" x14ac:dyDescent="0.2">
      <c r="A355" s="8" t="s">
        <v>1441</v>
      </c>
      <c r="B355" s="9">
        <v>274.39999999999998</v>
      </c>
    </row>
    <row r="356" spans="1:2" x14ac:dyDescent="0.2">
      <c r="A356" s="8" t="s">
        <v>1415</v>
      </c>
      <c r="B356" s="9">
        <v>274.28000000000003</v>
      </c>
    </row>
    <row r="357" spans="1:2" x14ac:dyDescent="0.2">
      <c r="A357" s="8" t="s">
        <v>124</v>
      </c>
      <c r="B357" s="9">
        <v>273.83999999999997</v>
      </c>
    </row>
    <row r="358" spans="1:2" x14ac:dyDescent="0.2">
      <c r="A358" s="8" t="s">
        <v>1237</v>
      </c>
      <c r="B358" s="9">
        <v>272.68</v>
      </c>
    </row>
    <row r="359" spans="1:2" x14ac:dyDescent="0.2">
      <c r="A359" s="8" t="s">
        <v>1406</v>
      </c>
      <c r="B359" s="9">
        <v>272.39999999999998</v>
      </c>
    </row>
    <row r="360" spans="1:2" x14ac:dyDescent="0.2">
      <c r="A360" s="8" t="s">
        <v>658</v>
      </c>
      <c r="B360" s="9">
        <v>270.86000000000007</v>
      </c>
    </row>
    <row r="361" spans="1:2" x14ac:dyDescent="0.2">
      <c r="A361" s="8" t="s">
        <v>1352</v>
      </c>
      <c r="B361" s="9">
        <v>269.68999999999994</v>
      </c>
    </row>
    <row r="362" spans="1:2" x14ac:dyDescent="0.2">
      <c r="A362" s="8" t="s">
        <v>1439</v>
      </c>
      <c r="B362" s="9">
        <v>268.95999999999998</v>
      </c>
    </row>
    <row r="363" spans="1:2" x14ac:dyDescent="0.2">
      <c r="A363" s="8" t="s">
        <v>408</v>
      </c>
      <c r="B363" s="9">
        <v>268.46999999999997</v>
      </c>
    </row>
    <row r="364" spans="1:2" x14ac:dyDescent="0.2">
      <c r="A364" s="8" t="s">
        <v>1505</v>
      </c>
      <c r="B364" s="9">
        <v>265.52999999999997</v>
      </c>
    </row>
    <row r="365" spans="1:2" x14ac:dyDescent="0.2">
      <c r="A365" s="8" t="s">
        <v>740</v>
      </c>
      <c r="B365" s="9">
        <v>264.57</v>
      </c>
    </row>
    <row r="366" spans="1:2" x14ac:dyDescent="0.2">
      <c r="A366" s="8" t="s">
        <v>1029</v>
      </c>
      <c r="B366" s="9">
        <v>262.62</v>
      </c>
    </row>
    <row r="367" spans="1:2" x14ac:dyDescent="0.2">
      <c r="A367" s="8" t="s">
        <v>474</v>
      </c>
      <c r="B367" s="9">
        <v>261.52000000000004</v>
      </c>
    </row>
    <row r="368" spans="1:2" x14ac:dyDescent="0.2">
      <c r="A368" s="8" t="s">
        <v>231</v>
      </c>
      <c r="B368" s="9">
        <v>261.23</v>
      </c>
    </row>
    <row r="369" spans="1:2" x14ac:dyDescent="0.2">
      <c r="A369" s="8" t="s">
        <v>426</v>
      </c>
      <c r="B369" s="9">
        <v>260.88000000000005</v>
      </c>
    </row>
    <row r="370" spans="1:2" x14ac:dyDescent="0.2">
      <c r="A370" s="8" t="s">
        <v>1199</v>
      </c>
      <c r="B370" s="9">
        <v>260.63</v>
      </c>
    </row>
    <row r="371" spans="1:2" x14ac:dyDescent="0.2">
      <c r="A371" s="8" t="s">
        <v>1180</v>
      </c>
      <c r="B371" s="9">
        <v>260.60000000000002</v>
      </c>
    </row>
    <row r="372" spans="1:2" x14ac:dyDescent="0.2">
      <c r="A372" s="8" t="s">
        <v>1041</v>
      </c>
      <c r="B372" s="9">
        <v>257.90000000000003</v>
      </c>
    </row>
    <row r="373" spans="1:2" x14ac:dyDescent="0.2">
      <c r="A373" s="8" t="s">
        <v>890</v>
      </c>
      <c r="B373" s="9">
        <v>254.02000000000004</v>
      </c>
    </row>
    <row r="374" spans="1:2" x14ac:dyDescent="0.2">
      <c r="A374" s="8" t="s">
        <v>683</v>
      </c>
      <c r="B374" s="9">
        <v>251.61000000000007</v>
      </c>
    </row>
    <row r="375" spans="1:2" x14ac:dyDescent="0.2">
      <c r="A375" s="8" t="s">
        <v>1172</v>
      </c>
      <c r="B375" s="9">
        <v>249.94</v>
      </c>
    </row>
    <row r="376" spans="1:2" x14ac:dyDescent="0.2">
      <c r="A376" s="8" t="s">
        <v>226</v>
      </c>
      <c r="B376" s="9">
        <v>249.67999999999998</v>
      </c>
    </row>
    <row r="377" spans="1:2" x14ac:dyDescent="0.2">
      <c r="A377" s="8" t="s">
        <v>848</v>
      </c>
      <c r="B377" s="9">
        <v>249.13</v>
      </c>
    </row>
    <row r="378" spans="1:2" x14ac:dyDescent="0.2">
      <c r="A378" s="8" t="s">
        <v>867</v>
      </c>
      <c r="B378" s="9">
        <v>247.60999999999999</v>
      </c>
    </row>
    <row r="379" spans="1:2" x14ac:dyDescent="0.2">
      <c r="A379" s="8" t="s">
        <v>287</v>
      </c>
      <c r="B379" s="9">
        <v>247.43000000000006</v>
      </c>
    </row>
    <row r="380" spans="1:2" x14ac:dyDescent="0.2">
      <c r="A380" s="8" t="s">
        <v>806</v>
      </c>
      <c r="B380" s="9">
        <v>246.99999999999994</v>
      </c>
    </row>
    <row r="381" spans="1:2" x14ac:dyDescent="0.2">
      <c r="A381" s="8" t="s">
        <v>984</v>
      </c>
      <c r="B381" s="9">
        <v>246.68</v>
      </c>
    </row>
    <row r="382" spans="1:2" x14ac:dyDescent="0.2">
      <c r="A382" s="8" t="s">
        <v>717</v>
      </c>
      <c r="B382" s="9">
        <v>246.01</v>
      </c>
    </row>
    <row r="383" spans="1:2" x14ac:dyDescent="0.2">
      <c r="A383" s="8" t="s">
        <v>1019</v>
      </c>
      <c r="B383" s="9">
        <v>244.19000000000003</v>
      </c>
    </row>
    <row r="384" spans="1:2" x14ac:dyDescent="0.2">
      <c r="A384" s="8" t="s">
        <v>1368</v>
      </c>
      <c r="B384" s="9">
        <v>243.07999999999998</v>
      </c>
    </row>
    <row r="385" spans="1:2" x14ac:dyDescent="0.2">
      <c r="A385" s="8" t="s">
        <v>529</v>
      </c>
      <c r="B385" s="9">
        <v>242.13</v>
      </c>
    </row>
    <row r="386" spans="1:2" x14ac:dyDescent="0.2">
      <c r="A386" s="8" t="s">
        <v>9</v>
      </c>
      <c r="B386" s="9">
        <v>241.45000000000002</v>
      </c>
    </row>
    <row r="387" spans="1:2" x14ac:dyDescent="0.2">
      <c r="A387" s="8" t="s">
        <v>1356</v>
      </c>
      <c r="B387" s="9">
        <v>240.23000000000002</v>
      </c>
    </row>
    <row r="388" spans="1:2" x14ac:dyDescent="0.2">
      <c r="A388" s="8" t="s">
        <v>642</v>
      </c>
      <c r="B388" s="9">
        <v>238.73000000000002</v>
      </c>
    </row>
    <row r="389" spans="1:2" x14ac:dyDescent="0.2">
      <c r="A389" s="8" t="s">
        <v>546</v>
      </c>
      <c r="B389" s="9">
        <v>238.56</v>
      </c>
    </row>
    <row r="390" spans="1:2" x14ac:dyDescent="0.2">
      <c r="A390" s="8" t="s">
        <v>188</v>
      </c>
      <c r="B390" s="9">
        <v>236.67000000000007</v>
      </c>
    </row>
    <row r="391" spans="1:2" x14ac:dyDescent="0.2">
      <c r="A391" s="8" t="s">
        <v>224</v>
      </c>
      <c r="B391" s="9">
        <v>234.91</v>
      </c>
    </row>
    <row r="392" spans="1:2" x14ac:dyDescent="0.2">
      <c r="A392" s="8" t="s">
        <v>1508</v>
      </c>
      <c r="B392" s="9">
        <v>233.01000000000002</v>
      </c>
    </row>
    <row r="393" spans="1:2" x14ac:dyDescent="0.2">
      <c r="A393" s="8" t="s">
        <v>895</v>
      </c>
      <c r="B393" s="9">
        <v>231.12</v>
      </c>
    </row>
    <row r="394" spans="1:2" x14ac:dyDescent="0.2">
      <c r="A394" s="8" t="s">
        <v>475</v>
      </c>
      <c r="B394" s="9">
        <v>230.95</v>
      </c>
    </row>
    <row r="395" spans="1:2" x14ac:dyDescent="0.2">
      <c r="A395" s="8" t="s">
        <v>1414</v>
      </c>
      <c r="B395" s="9">
        <v>229.23000000000002</v>
      </c>
    </row>
    <row r="396" spans="1:2" x14ac:dyDescent="0.2">
      <c r="A396" s="8" t="s">
        <v>1200</v>
      </c>
      <c r="B396" s="9">
        <v>229.14999999999992</v>
      </c>
    </row>
    <row r="397" spans="1:2" x14ac:dyDescent="0.2">
      <c r="A397" s="8" t="s">
        <v>1458</v>
      </c>
      <c r="B397" s="9">
        <v>229</v>
      </c>
    </row>
    <row r="398" spans="1:2" x14ac:dyDescent="0.2">
      <c r="A398" s="8" t="s">
        <v>409</v>
      </c>
      <c r="B398" s="9">
        <v>228.92000000000007</v>
      </c>
    </row>
    <row r="399" spans="1:2" x14ac:dyDescent="0.2">
      <c r="A399" s="8" t="s">
        <v>901</v>
      </c>
      <c r="B399" s="9">
        <v>228.17000000000002</v>
      </c>
    </row>
    <row r="400" spans="1:2" x14ac:dyDescent="0.2">
      <c r="A400" s="8" t="s">
        <v>1202</v>
      </c>
      <c r="B400" s="9">
        <v>227.84</v>
      </c>
    </row>
    <row r="401" spans="1:2" x14ac:dyDescent="0.2">
      <c r="A401" s="8" t="s">
        <v>711</v>
      </c>
      <c r="B401" s="9">
        <v>227.44</v>
      </c>
    </row>
    <row r="402" spans="1:2" x14ac:dyDescent="0.2">
      <c r="A402" s="8" t="s">
        <v>304</v>
      </c>
      <c r="B402" s="9">
        <v>226.48000000000005</v>
      </c>
    </row>
    <row r="403" spans="1:2" x14ac:dyDescent="0.2">
      <c r="A403" s="8" t="s">
        <v>509</v>
      </c>
      <c r="B403" s="9">
        <v>225.86</v>
      </c>
    </row>
    <row r="404" spans="1:2" x14ac:dyDescent="0.2">
      <c r="A404" s="8" t="s">
        <v>1084</v>
      </c>
      <c r="B404" s="9">
        <v>224.9</v>
      </c>
    </row>
    <row r="405" spans="1:2" x14ac:dyDescent="0.2">
      <c r="A405" s="8" t="s">
        <v>644</v>
      </c>
      <c r="B405" s="9">
        <v>222.68999999999997</v>
      </c>
    </row>
    <row r="406" spans="1:2" x14ac:dyDescent="0.2">
      <c r="A406" s="8" t="s">
        <v>634</v>
      </c>
      <c r="B406" s="9">
        <v>221.77000000000004</v>
      </c>
    </row>
    <row r="407" spans="1:2" x14ac:dyDescent="0.2">
      <c r="A407" s="8" t="s">
        <v>1254</v>
      </c>
      <c r="B407" s="9">
        <v>220.90000000000009</v>
      </c>
    </row>
    <row r="408" spans="1:2" x14ac:dyDescent="0.2">
      <c r="A408" s="8" t="s">
        <v>1106</v>
      </c>
      <c r="B408" s="9">
        <v>220.82</v>
      </c>
    </row>
    <row r="409" spans="1:2" x14ac:dyDescent="0.2">
      <c r="A409" s="8" t="s">
        <v>1162</v>
      </c>
      <c r="B409" s="9">
        <v>220.35999999999996</v>
      </c>
    </row>
    <row r="410" spans="1:2" x14ac:dyDescent="0.2">
      <c r="A410" s="8" t="s">
        <v>1101</v>
      </c>
      <c r="B410" s="9">
        <v>218.16</v>
      </c>
    </row>
    <row r="411" spans="1:2" x14ac:dyDescent="0.2">
      <c r="A411" s="8" t="s">
        <v>1067</v>
      </c>
      <c r="B411" s="9">
        <v>217.95000000000002</v>
      </c>
    </row>
    <row r="412" spans="1:2" x14ac:dyDescent="0.2">
      <c r="A412" s="8" t="s">
        <v>1142</v>
      </c>
      <c r="B412" s="9">
        <v>217.09999999999997</v>
      </c>
    </row>
    <row r="413" spans="1:2" x14ac:dyDescent="0.2">
      <c r="A413" s="8" t="s">
        <v>604</v>
      </c>
      <c r="B413" s="9">
        <v>215.58999999999997</v>
      </c>
    </row>
    <row r="414" spans="1:2" x14ac:dyDescent="0.2">
      <c r="A414" s="8" t="s">
        <v>1095</v>
      </c>
      <c r="B414" s="9">
        <v>214.45</v>
      </c>
    </row>
    <row r="415" spans="1:2" x14ac:dyDescent="0.2">
      <c r="A415" s="8" t="s">
        <v>1091</v>
      </c>
      <c r="B415" s="9">
        <v>213.01000000000002</v>
      </c>
    </row>
    <row r="416" spans="1:2" x14ac:dyDescent="0.2">
      <c r="A416" s="8" t="s">
        <v>788</v>
      </c>
      <c r="B416" s="9">
        <v>212.43</v>
      </c>
    </row>
    <row r="417" spans="1:2" x14ac:dyDescent="0.2">
      <c r="A417" s="8" t="s">
        <v>1372</v>
      </c>
      <c r="B417" s="9">
        <v>211.26000000000002</v>
      </c>
    </row>
    <row r="418" spans="1:2" x14ac:dyDescent="0.2">
      <c r="A418" s="8" t="s">
        <v>1168</v>
      </c>
      <c r="B418" s="9">
        <v>210.74</v>
      </c>
    </row>
    <row r="419" spans="1:2" x14ac:dyDescent="0.2">
      <c r="A419" s="8" t="s">
        <v>230</v>
      </c>
      <c r="B419" s="9">
        <v>209.90000000000003</v>
      </c>
    </row>
    <row r="420" spans="1:2" x14ac:dyDescent="0.2">
      <c r="A420" s="8" t="s">
        <v>1006</v>
      </c>
      <c r="B420" s="9">
        <v>209.78000000000003</v>
      </c>
    </row>
    <row r="421" spans="1:2" x14ac:dyDescent="0.2">
      <c r="A421" s="8" t="s">
        <v>1240</v>
      </c>
      <c r="B421" s="9">
        <v>209.28</v>
      </c>
    </row>
    <row r="422" spans="1:2" x14ac:dyDescent="0.2">
      <c r="A422" s="8" t="s">
        <v>578</v>
      </c>
      <c r="B422" s="9">
        <v>209.22</v>
      </c>
    </row>
    <row r="423" spans="1:2" x14ac:dyDescent="0.2">
      <c r="A423" s="8" t="s">
        <v>1196</v>
      </c>
      <c r="B423" s="9">
        <v>208.6</v>
      </c>
    </row>
    <row r="424" spans="1:2" x14ac:dyDescent="0.2">
      <c r="A424" s="8" t="s">
        <v>729</v>
      </c>
      <c r="B424" s="9">
        <v>207.34</v>
      </c>
    </row>
    <row r="425" spans="1:2" x14ac:dyDescent="0.2">
      <c r="A425" s="8" t="s">
        <v>665</v>
      </c>
      <c r="B425" s="9">
        <v>206.77</v>
      </c>
    </row>
    <row r="426" spans="1:2" x14ac:dyDescent="0.2">
      <c r="A426" s="8" t="s">
        <v>350</v>
      </c>
      <c r="B426" s="9">
        <v>206.10000000000002</v>
      </c>
    </row>
    <row r="427" spans="1:2" x14ac:dyDescent="0.2">
      <c r="A427" s="8" t="s">
        <v>626</v>
      </c>
      <c r="B427" s="9">
        <v>205.62999999999997</v>
      </c>
    </row>
    <row r="428" spans="1:2" x14ac:dyDescent="0.2">
      <c r="A428" s="8" t="s">
        <v>1345</v>
      </c>
      <c r="B428" s="9">
        <v>205.39</v>
      </c>
    </row>
    <row r="429" spans="1:2" x14ac:dyDescent="0.2">
      <c r="A429" s="8" t="s">
        <v>653</v>
      </c>
      <c r="B429" s="9">
        <v>204.49</v>
      </c>
    </row>
    <row r="430" spans="1:2" x14ac:dyDescent="0.2">
      <c r="A430" s="8" t="s">
        <v>322</v>
      </c>
      <c r="B430" s="9">
        <v>202.14</v>
      </c>
    </row>
    <row r="431" spans="1:2" x14ac:dyDescent="0.2">
      <c r="A431" s="8" t="s">
        <v>1122</v>
      </c>
      <c r="B431" s="9">
        <v>201.6</v>
      </c>
    </row>
    <row r="432" spans="1:2" x14ac:dyDescent="0.2">
      <c r="A432" s="8" t="s">
        <v>1312</v>
      </c>
      <c r="B432" s="9">
        <v>201.52000000000004</v>
      </c>
    </row>
    <row r="433" spans="1:2" x14ac:dyDescent="0.2">
      <c r="A433" s="8" t="s">
        <v>1265</v>
      </c>
      <c r="B433" s="9">
        <v>200.55999999999997</v>
      </c>
    </row>
    <row r="434" spans="1:2" x14ac:dyDescent="0.2">
      <c r="A434" s="8" t="s">
        <v>709</v>
      </c>
      <c r="B434" s="9">
        <v>199.93</v>
      </c>
    </row>
    <row r="435" spans="1:2" x14ac:dyDescent="0.2">
      <c r="A435" s="8" t="s">
        <v>679</v>
      </c>
      <c r="B435" s="9">
        <v>199.78</v>
      </c>
    </row>
    <row r="436" spans="1:2" x14ac:dyDescent="0.2">
      <c r="A436" s="8" t="s">
        <v>1314</v>
      </c>
      <c r="B436" s="9">
        <v>199.64000000000001</v>
      </c>
    </row>
    <row r="437" spans="1:2" x14ac:dyDescent="0.2">
      <c r="A437" s="8" t="s">
        <v>406</v>
      </c>
      <c r="B437" s="9">
        <v>198.52999999999997</v>
      </c>
    </row>
    <row r="438" spans="1:2" x14ac:dyDescent="0.2">
      <c r="A438" s="8" t="s">
        <v>844</v>
      </c>
      <c r="B438" s="9">
        <v>198.11</v>
      </c>
    </row>
    <row r="439" spans="1:2" x14ac:dyDescent="0.2">
      <c r="A439" s="8" t="s">
        <v>938</v>
      </c>
      <c r="B439" s="9">
        <v>196.88000000000005</v>
      </c>
    </row>
    <row r="440" spans="1:2" x14ac:dyDescent="0.2">
      <c r="A440" s="8" t="s">
        <v>262</v>
      </c>
      <c r="B440" s="9">
        <v>195.45000000000002</v>
      </c>
    </row>
    <row r="441" spans="1:2" x14ac:dyDescent="0.2">
      <c r="A441" s="8" t="s">
        <v>1341</v>
      </c>
      <c r="B441" s="9">
        <v>195.16000000000003</v>
      </c>
    </row>
    <row r="442" spans="1:2" x14ac:dyDescent="0.2">
      <c r="A442" s="8" t="s">
        <v>997</v>
      </c>
      <c r="B442" s="9">
        <v>194.98999999999995</v>
      </c>
    </row>
    <row r="443" spans="1:2" x14ac:dyDescent="0.2">
      <c r="A443" s="8" t="s">
        <v>220</v>
      </c>
      <c r="B443" s="9">
        <v>194.07</v>
      </c>
    </row>
    <row r="444" spans="1:2" x14ac:dyDescent="0.2">
      <c r="A444" s="8" t="s">
        <v>1389</v>
      </c>
      <c r="B444" s="9">
        <v>194.04999999999998</v>
      </c>
    </row>
    <row r="445" spans="1:2" x14ac:dyDescent="0.2">
      <c r="A445" s="8" t="s">
        <v>692</v>
      </c>
      <c r="B445" s="9">
        <v>193.34</v>
      </c>
    </row>
    <row r="446" spans="1:2" x14ac:dyDescent="0.2">
      <c r="A446" s="8" t="s">
        <v>903</v>
      </c>
      <c r="B446" s="9">
        <v>192.63000000000002</v>
      </c>
    </row>
    <row r="447" spans="1:2" x14ac:dyDescent="0.2">
      <c r="A447" s="8" t="s">
        <v>1354</v>
      </c>
      <c r="B447" s="9">
        <v>192.03999999999996</v>
      </c>
    </row>
    <row r="448" spans="1:2" x14ac:dyDescent="0.2">
      <c r="A448" s="8" t="s">
        <v>1348</v>
      </c>
      <c r="B448" s="9">
        <v>191.49999999999997</v>
      </c>
    </row>
    <row r="449" spans="1:2" x14ac:dyDescent="0.2">
      <c r="A449" s="8" t="s">
        <v>91</v>
      </c>
      <c r="B449" s="9">
        <v>189.01</v>
      </c>
    </row>
    <row r="450" spans="1:2" x14ac:dyDescent="0.2">
      <c r="A450" s="8" t="s">
        <v>347</v>
      </c>
      <c r="B450" s="9">
        <v>188.72000000000003</v>
      </c>
    </row>
    <row r="451" spans="1:2" x14ac:dyDescent="0.2">
      <c r="A451" s="8" t="s">
        <v>1218</v>
      </c>
      <c r="B451" s="9">
        <v>187.83</v>
      </c>
    </row>
    <row r="452" spans="1:2" x14ac:dyDescent="0.2">
      <c r="A452" s="8" t="s">
        <v>183</v>
      </c>
      <c r="B452" s="9">
        <v>185.58</v>
      </c>
    </row>
    <row r="453" spans="1:2" x14ac:dyDescent="0.2">
      <c r="A453" s="8" t="s">
        <v>1193</v>
      </c>
      <c r="B453" s="9">
        <v>185.37</v>
      </c>
    </row>
    <row r="454" spans="1:2" x14ac:dyDescent="0.2">
      <c r="A454" s="8" t="s">
        <v>1296</v>
      </c>
      <c r="B454" s="9">
        <v>184.76</v>
      </c>
    </row>
    <row r="455" spans="1:2" x14ac:dyDescent="0.2">
      <c r="A455" s="8" t="s">
        <v>1226</v>
      </c>
      <c r="B455" s="9">
        <v>179.01000000000002</v>
      </c>
    </row>
    <row r="456" spans="1:2" x14ac:dyDescent="0.2">
      <c r="A456" s="8" t="s">
        <v>555</v>
      </c>
      <c r="B456" s="9">
        <v>178.41</v>
      </c>
    </row>
    <row r="457" spans="1:2" x14ac:dyDescent="0.2">
      <c r="A457" s="8" t="s">
        <v>615</v>
      </c>
      <c r="B457" s="9">
        <v>177.66</v>
      </c>
    </row>
    <row r="458" spans="1:2" x14ac:dyDescent="0.2">
      <c r="A458" s="8" t="s">
        <v>215</v>
      </c>
      <c r="B458" s="9">
        <v>176.32000000000002</v>
      </c>
    </row>
    <row r="459" spans="1:2" x14ac:dyDescent="0.2">
      <c r="A459" s="8" t="s">
        <v>310</v>
      </c>
      <c r="B459" s="9">
        <v>175.22999999999996</v>
      </c>
    </row>
    <row r="460" spans="1:2" x14ac:dyDescent="0.2">
      <c r="A460" s="8" t="s">
        <v>1342</v>
      </c>
      <c r="B460" s="9">
        <v>172.63000000000002</v>
      </c>
    </row>
    <row r="461" spans="1:2" x14ac:dyDescent="0.2">
      <c r="A461" s="8" t="s">
        <v>1230</v>
      </c>
      <c r="B461" s="9">
        <v>171.73999999999998</v>
      </c>
    </row>
    <row r="462" spans="1:2" x14ac:dyDescent="0.2">
      <c r="A462" s="8" t="s">
        <v>1483</v>
      </c>
      <c r="B462" s="9">
        <v>170.98000000000008</v>
      </c>
    </row>
    <row r="463" spans="1:2" x14ac:dyDescent="0.2">
      <c r="A463" s="8" t="s">
        <v>1278</v>
      </c>
      <c r="B463" s="9">
        <v>169.95</v>
      </c>
    </row>
    <row r="464" spans="1:2" x14ac:dyDescent="0.2">
      <c r="A464" s="8" t="s">
        <v>1396</v>
      </c>
      <c r="B464" s="9">
        <v>169.93</v>
      </c>
    </row>
    <row r="465" spans="1:2" x14ac:dyDescent="0.2">
      <c r="A465" s="8" t="s">
        <v>1381</v>
      </c>
      <c r="B465" s="9">
        <v>169.33999999999997</v>
      </c>
    </row>
    <row r="466" spans="1:2" x14ac:dyDescent="0.2">
      <c r="A466" s="8" t="s">
        <v>1491</v>
      </c>
      <c r="B466" s="9">
        <v>168.79</v>
      </c>
    </row>
    <row r="467" spans="1:2" x14ac:dyDescent="0.2">
      <c r="A467" s="8" t="s">
        <v>1273</v>
      </c>
      <c r="B467" s="9">
        <v>167.68</v>
      </c>
    </row>
    <row r="468" spans="1:2" x14ac:dyDescent="0.2">
      <c r="A468" s="8" t="s">
        <v>446</v>
      </c>
      <c r="B468" s="9">
        <v>163.68</v>
      </c>
    </row>
    <row r="469" spans="1:2" x14ac:dyDescent="0.2">
      <c r="A469" s="8" t="s">
        <v>864</v>
      </c>
      <c r="B469" s="9">
        <v>162.94</v>
      </c>
    </row>
    <row r="470" spans="1:2" x14ac:dyDescent="0.2">
      <c r="A470" s="8" t="s">
        <v>1436</v>
      </c>
      <c r="B470" s="9">
        <v>162.89000000000001</v>
      </c>
    </row>
    <row r="471" spans="1:2" x14ac:dyDescent="0.2">
      <c r="A471" s="8" t="s">
        <v>551</v>
      </c>
      <c r="B471" s="9">
        <v>161.75000000000003</v>
      </c>
    </row>
    <row r="472" spans="1:2" x14ac:dyDescent="0.2">
      <c r="A472" s="8" t="s">
        <v>480</v>
      </c>
      <c r="B472" s="9">
        <v>161.21999999999997</v>
      </c>
    </row>
    <row r="473" spans="1:2" x14ac:dyDescent="0.2">
      <c r="A473" s="8" t="s">
        <v>464</v>
      </c>
      <c r="B473" s="9">
        <v>157.88</v>
      </c>
    </row>
    <row r="474" spans="1:2" x14ac:dyDescent="0.2">
      <c r="A474" s="8" t="s">
        <v>588</v>
      </c>
      <c r="B474" s="9">
        <v>157.67999999999998</v>
      </c>
    </row>
    <row r="475" spans="1:2" x14ac:dyDescent="0.2">
      <c r="A475" s="8" t="s">
        <v>1191</v>
      </c>
      <c r="B475" s="9">
        <v>156.77000000000001</v>
      </c>
    </row>
    <row r="476" spans="1:2" x14ac:dyDescent="0.2">
      <c r="A476" s="8" t="s">
        <v>1503</v>
      </c>
      <c r="B476" s="9">
        <v>156.26</v>
      </c>
    </row>
    <row r="477" spans="1:2" x14ac:dyDescent="0.2">
      <c r="A477" s="8" t="s">
        <v>918</v>
      </c>
      <c r="B477" s="9">
        <v>156.05000000000001</v>
      </c>
    </row>
    <row r="478" spans="1:2" x14ac:dyDescent="0.2">
      <c r="A478" s="8" t="s">
        <v>250</v>
      </c>
      <c r="B478" s="9">
        <v>154.95999999999998</v>
      </c>
    </row>
    <row r="479" spans="1:2" x14ac:dyDescent="0.2">
      <c r="A479" s="8" t="s">
        <v>507</v>
      </c>
      <c r="B479" s="9">
        <v>154.85</v>
      </c>
    </row>
    <row r="480" spans="1:2" x14ac:dyDescent="0.2">
      <c r="A480" s="8" t="s">
        <v>1276</v>
      </c>
      <c r="B480" s="9">
        <v>154.06</v>
      </c>
    </row>
    <row r="481" spans="1:2" x14ac:dyDescent="0.2">
      <c r="A481" s="8" t="s">
        <v>49</v>
      </c>
      <c r="B481" s="9">
        <v>150.71999999999997</v>
      </c>
    </row>
    <row r="482" spans="1:2" x14ac:dyDescent="0.2">
      <c r="A482" s="8" t="s">
        <v>73</v>
      </c>
      <c r="B482" s="9">
        <v>150.36999999999998</v>
      </c>
    </row>
    <row r="483" spans="1:2" x14ac:dyDescent="0.2">
      <c r="A483" s="8" t="s">
        <v>264</v>
      </c>
      <c r="B483" s="9">
        <v>150.21</v>
      </c>
    </row>
    <row r="484" spans="1:2" x14ac:dyDescent="0.2">
      <c r="A484" s="8" t="s">
        <v>1255</v>
      </c>
      <c r="B484" s="9">
        <v>150.16000000000003</v>
      </c>
    </row>
    <row r="485" spans="1:2" x14ac:dyDescent="0.2">
      <c r="A485" s="8" t="s">
        <v>449</v>
      </c>
      <c r="B485" s="9">
        <v>147.01</v>
      </c>
    </row>
    <row r="486" spans="1:2" x14ac:dyDescent="0.2">
      <c r="A486" s="8" t="s">
        <v>681</v>
      </c>
      <c r="B486" s="9">
        <v>144.93999999999997</v>
      </c>
    </row>
    <row r="487" spans="1:2" x14ac:dyDescent="0.2">
      <c r="A487" s="8" t="s">
        <v>571</v>
      </c>
      <c r="B487" s="9">
        <v>144.77000000000001</v>
      </c>
    </row>
    <row r="488" spans="1:2" x14ac:dyDescent="0.2">
      <c r="A488" s="8" t="s">
        <v>1385</v>
      </c>
      <c r="B488" s="9">
        <v>144.13000000000005</v>
      </c>
    </row>
    <row r="489" spans="1:2" x14ac:dyDescent="0.2">
      <c r="A489" s="8" t="s">
        <v>775</v>
      </c>
      <c r="B489" s="9">
        <v>143.83000000000004</v>
      </c>
    </row>
    <row r="490" spans="1:2" x14ac:dyDescent="0.2">
      <c r="A490" s="8" t="s">
        <v>792</v>
      </c>
      <c r="B490" s="9">
        <v>143.63</v>
      </c>
    </row>
    <row r="491" spans="1:2" x14ac:dyDescent="0.2">
      <c r="A491" s="8" t="s">
        <v>996</v>
      </c>
      <c r="B491" s="9">
        <v>141.54</v>
      </c>
    </row>
    <row r="492" spans="1:2" x14ac:dyDescent="0.2">
      <c r="A492" s="8" t="s">
        <v>1448</v>
      </c>
      <c r="B492" s="9">
        <v>141.28</v>
      </c>
    </row>
    <row r="493" spans="1:2" x14ac:dyDescent="0.2">
      <c r="A493" s="8" t="s">
        <v>222</v>
      </c>
      <c r="B493" s="9">
        <v>141.25</v>
      </c>
    </row>
    <row r="494" spans="1:2" x14ac:dyDescent="0.2">
      <c r="A494" s="8" t="s">
        <v>1261</v>
      </c>
      <c r="B494" s="9">
        <v>139.22000000000003</v>
      </c>
    </row>
    <row r="495" spans="1:2" x14ac:dyDescent="0.2">
      <c r="A495" s="8" t="s">
        <v>1353</v>
      </c>
      <c r="B495" s="9">
        <v>139.20999999999998</v>
      </c>
    </row>
    <row r="496" spans="1:2" x14ac:dyDescent="0.2">
      <c r="A496" s="8" t="s">
        <v>1495</v>
      </c>
      <c r="B496" s="9">
        <v>138.71</v>
      </c>
    </row>
    <row r="497" spans="1:2" x14ac:dyDescent="0.2">
      <c r="A497" s="8" t="s">
        <v>584</v>
      </c>
      <c r="B497" s="9">
        <v>137.71999999999997</v>
      </c>
    </row>
    <row r="498" spans="1:2" x14ac:dyDescent="0.2">
      <c r="A498" s="8" t="s">
        <v>482</v>
      </c>
      <c r="B498" s="9">
        <v>137.48000000000002</v>
      </c>
    </row>
    <row r="499" spans="1:2" x14ac:dyDescent="0.2">
      <c r="A499" s="8" t="s">
        <v>149</v>
      </c>
      <c r="B499" s="9">
        <v>136.70000000000002</v>
      </c>
    </row>
    <row r="500" spans="1:2" x14ac:dyDescent="0.2">
      <c r="A500" s="8" t="s">
        <v>765</v>
      </c>
      <c r="B500" s="9">
        <v>136.47999999999999</v>
      </c>
    </row>
    <row r="501" spans="1:2" x14ac:dyDescent="0.2">
      <c r="A501" s="8" t="s">
        <v>777</v>
      </c>
      <c r="B501" s="9">
        <v>135.54</v>
      </c>
    </row>
    <row r="502" spans="1:2" x14ac:dyDescent="0.2">
      <c r="A502" s="8" t="s">
        <v>1228</v>
      </c>
      <c r="B502" s="9">
        <v>132.08000000000001</v>
      </c>
    </row>
    <row r="503" spans="1:2" x14ac:dyDescent="0.2">
      <c r="A503" s="8" t="s">
        <v>168</v>
      </c>
      <c r="B503" s="9">
        <v>129.34</v>
      </c>
    </row>
    <row r="504" spans="1:2" x14ac:dyDescent="0.2">
      <c r="A504" s="8" t="s">
        <v>1433</v>
      </c>
      <c r="B504" s="9">
        <v>126.87</v>
      </c>
    </row>
    <row r="505" spans="1:2" x14ac:dyDescent="0.2">
      <c r="A505" s="8" t="s">
        <v>1437</v>
      </c>
      <c r="B505" s="9">
        <v>126.75999999999999</v>
      </c>
    </row>
    <row r="506" spans="1:2" x14ac:dyDescent="0.2">
      <c r="A506" s="8" t="s">
        <v>1061</v>
      </c>
      <c r="B506" s="9">
        <v>122.65999999999997</v>
      </c>
    </row>
    <row r="507" spans="1:2" x14ac:dyDescent="0.2">
      <c r="A507" s="8" t="s">
        <v>1421</v>
      </c>
      <c r="B507" s="9">
        <v>122.35</v>
      </c>
    </row>
    <row r="508" spans="1:2" x14ac:dyDescent="0.2">
      <c r="A508" s="8" t="s">
        <v>935</v>
      </c>
      <c r="B508" s="9">
        <v>121.74</v>
      </c>
    </row>
    <row r="509" spans="1:2" x14ac:dyDescent="0.2">
      <c r="A509" s="8" t="s">
        <v>1320</v>
      </c>
      <c r="B509" s="9">
        <v>121.23</v>
      </c>
    </row>
    <row r="510" spans="1:2" x14ac:dyDescent="0.2">
      <c r="A510" s="8" t="s">
        <v>283</v>
      </c>
      <c r="B510" s="9">
        <v>119.35</v>
      </c>
    </row>
    <row r="511" spans="1:2" x14ac:dyDescent="0.2">
      <c r="A511" s="8" t="s">
        <v>1135</v>
      </c>
      <c r="B511" s="9">
        <v>119.1</v>
      </c>
    </row>
    <row r="512" spans="1:2" x14ac:dyDescent="0.2">
      <c r="A512" s="8" t="s">
        <v>22</v>
      </c>
      <c r="B512" s="9">
        <v>117.8</v>
      </c>
    </row>
    <row r="513" spans="1:2" x14ac:dyDescent="0.2">
      <c r="A513" s="8" t="s">
        <v>1174</v>
      </c>
      <c r="B513" s="9">
        <v>117.63999999999997</v>
      </c>
    </row>
    <row r="514" spans="1:2" x14ac:dyDescent="0.2">
      <c r="A514" s="8" t="s">
        <v>1392</v>
      </c>
      <c r="B514" s="9">
        <v>117.27000000000001</v>
      </c>
    </row>
    <row r="515" spans="1:2" x14ac:dyDescent="0.2">
      <c r="A515" s="8" t="s">
        <v>378</v>
      </c>
      <c r="B515" s="9">
        <v>117.20000000000002</v>
      </c>
    </row>
    <row r="516" spans="1:2" x14ac:dyDescent="0.2">
      <c r="A516" s="8" t="s">
        <v>1324</v>
      </c>
      <c r="B516" s="9">
        <v>116.71000000000001</v>
      </c>
    </row>
    <row r="517" spans="1:2" x14ac:dyDescent="0.2">
      <c r="A517" s="8" t="s">
        <v>808</v>
      </c>
      <c r="B517" s="9">
        <v>116.68</v>
      </c>
    </row>
    <row r="518" spans="1:2" x14ac:dyDescent="0.2">
      <c r="A518" s="8" t="s">
        <v>280</v>
      </c>
      <c r="B518" s="9">
        <v>116.63999999999999</v>
      </c>
    </row>
    <row r="519" spans="1:2" x14ac:dyDescent="0.2">
      <c r="A519" s="8" t="s">
        <v>396</v>
      </c>
      <c r="B519" s="9">
        <v>114.30000000000001</v>
      </c>
    </row>
    <row r="520" spans="1:2" x14ac:dyDescent="0.2">
      <c r="A520" s="8" t="s">
        <v>804</v>
      </c>
      <c r="B520" s="9">
        <v>113.14999999999998</v>
      </c>
    </row>
    <row r="521" spans="1:2" x14ac:dyDescent="0.2">
      <c r="A521" s="8" t="s">
        <v>1454</v>
      </c>
      <c r="B521" s="9">
        <v>113.12</v>
      </c>
    </row>
    <row r="522" spans="1:2" x14ac:dyDescent="0.2">
      <c r="A522" s="8" t="s">
        <v>959</v>
      </c>
      <c r="B522" s="9">
        <v>111.12</v>
      </c>
    </row>
    <row r="523" spans="1:2" x14ac:dyDescent="0.2">
      <c r="A523" s="8" t="s">
        <v>1153</v>
      </c>
      <c r="B523" s="9">
        <v>110.93</v>
      </c>
    </row>
    <row r="524" spans="1:2" x14ac:dyDescent="0.2">
      <c r="A524" s="8" t="s">
        <v>646</v>
      </c>
      <c r="B524" s="9">
        <v>110.78999999999999</v>
      </c>
    </row>
    <row r="525" spans="1:2" x14ac:dyDescent="0.2">
      <c r="A525" s="8" t="s">
        <v>422</v>
      </c>
      <c r="B525" s="9">
        <v>109.34999999999998</v>
      </c>
    </row>
    <row r="526" spans="1:2" x14ac:dyDescent="0.2">
      <c r="A526" s="8" t="s">
        <v>982</v>
      </c>
      <c r="B526" s="9">
        <v>108.76</v>
      </c>
    </row>
    <row r="527" spans="1:2" x14ac:dyDescent="0.2">
      <c r="A527" s="8" t="s">
        <v>1507</v>
      </c>
      <c r="B527" s="9">
        <v>107.99</v>
      </c>
    </row>
    <row r="528" spans="1:2" x14ac:dyDescent="0.2">
      <c r="A528" s="8" t="s">
        <v>980</v>
      </c>
      <c r="B528" s="9">
        <v>107.92999999999999</v>
      </c>
    </row>
    <row r="529" spans="1:2" x14ac:dyDescent="0.2">
      <c r="A529" s="8" t="s">
        <v>495</v>
      </c>
      <c r="B529" s="9">
        <v>107.58999999999999</v>
      </c>
    </row>
    <row r="530" spans="1:2" x14ac:dyDescent="0.2">
      <c r="A530" s="8" t="s">
        <v>733</v>
      </c>
      <c r="B530" s="9">
        <v>107.35</v>
      </c>
    </row>
    <row r="531" spans="1:2" x14ac:dyDescent="0.2">
      <c r="A531" s="8" t="s">
        <v>1450</v>
      </c>
      <c r="B531" s="9">
        <v>106.9</v>
      </c>
    </row>
    <row r="532" spans="1:2" x14ac:dyDescent="0.2">
      <c r="A532" s="8" t="s">
        <v>457</v>
      </c>
      <c r="B532" s="9">
        <v>105.82000000000001</v>
      </c>
    </row>
    <row r="533" spans="1:2" x14ac:dyDescent="0.2">
      <c r="A533" s="8" t="s">
        <v>1404</v>
      </c>
      <c r="B533" s="9">
        <v>104.25999999999999</v>
      </c>
    </row>
    <row r="534" spans="1:2" x14ac:dyDescent="0.2">
      <c r="A534" s="8" t="s">
        <v>363</v>
      </c>
      <c r="B534" s="9">
        <v>103.33999999999999</v>
      </c>
    </row>
    <row r="535" spans="1:2" x14ac:dyDescent="0.2">
      <c r="A535" s="8" t="s">
        <v>1391</v>
      </c>
      <c r="B535" s="9">
        <v>102.29999999999998</v>
      </c>
    </row>
    <row r="536" spans="1:2" x14ac:dyDescent="0.2">
      <c r="A536" s="8" t="s">
        <v>1147</v>
      </c>
      <c r="B536" s="9">
        <v>100.87</v>
      </c>
    </row>
    <row r="537" spans="1:2" x14ac:dyDescent="0.2">
      <c r="A537" s="8" t="s">
        <v>614</v>
      </c>
      <c r="B537" s="9">
        <v>100.22999999999999</v>
      </c>
    </row>
    <row r="538" spans="1:2" x14ac:dyDescent="0.2">
      <c r="A538" s="8" t="s">
        <v>1003</v>
      </c>
      <c r="B538" s="9">
        <v>99.139999999999986</v>
      </c>
    </row>
    <row r="539" spans="1:2" x14ac:dyDescent="0.2">
      <c r="A539" s="8" t="s">
        <v>1464</v>
      </c>
      <c r="B539" s="9">
        <v>98.98</v>
      </c>
    </row>
    <row r="540" spans="1:2" x14ac:dyDescent="0.2">
      <c r="A540" s="8" t="s">
        <v>1294</v>
      </c>
      <c r="B540" s="9">
        <v>98.670000000000016</v>
      </c>
    </row>
    <row r="541" spans="1:2" x14ac:dyDescent="0.2">
      <c r="A541" s="8" t="s">
        <v>233</v>
      </c>
      <c r="B541" s="9">
        <v>97.289999999999992</v>
      </c>
    </row>
    <row r="542" spans="1:2" x14ac:dyDescent="0.2">
      <c r="A542" s="8" t="s">
        <v>258</v>
      </c>
      <c r="B542" s="9">
        <v>97.1</v>
      </c>
    </row>
    <row r="543" spans="1:2" x14ac:dyDescent="0.2">
      <c r="A543" s="8" t="s">
        <v>1201</v>
      </c>
      <c r="B543" s="9">
        <v>96.440000000000012</v>
      </c>
    </row>
    <row r="544" spans="1:2" x14ac:dyDescent="0.2">
      <c r="A544" s="8" t="s">
        <v>1026</v>
      </c>
      <c r="B544" s="9">
        <v>96.27000000000001</v>
      </c>
    </row>
    <row r="545" spans="1:2" x14ac:dyDescent="0.2">
      <c r="A545" s="8" t="s">
        <v>1453</v>
      </c>
      <c r="B545" s="9">
        <v>95.839999999999989</v>
      </c>
    </row>
    <row r="546" spans="1:2" x14ac:dyDescent="0.2">
      <c r="A546" s="8" t="s">
        <v>1379</v>
      </c>
      <c r="B546" s="9">
        <v>95.580000000000013</v>
      </c>
    </row>
    <row r="547" spans="1:2" x14ac:dyDescent="0.2">
      <c r="A547" s="8" t="s">
        <v>1362</v>
      </c>
      <c r="B547" s="9">
        <v>93.92</v>
      </c>
    </row>
    <row r="548" spans="1:2" x14ac:dyDescent="0.2">
      <c r="A548" s="8" t="s">
        <v>1072</v>
      </c>
      <c r="B548" s="9">
        <v>92.720000000000013</v>
      </c>
    </row>
    <row r="549" spans="1:2" x14ac:dyDescent="0.2">
      <c r="A549" s="8" t="s">
        <v>1384</v>
      </c>
      <c r="B549" s="9">
        <v>91.210000000000008</v>
      </c>
    </row>
    <row r="550" spans="1:2" x14ac:dyDescent="0.2">
      <c r="A550" s="8" t="s">
        <v>1212</v>
      </c>
      <c r="B550" s="9">
        <v>91.15</v>
      </c>
    </row>
    <row r="551" spans="1:2" x14ac:dyDescent="0.2">
      <c r="A551" s="8" t="s">
        <v>518</v>
      </c>
      <c r="B551" s="9">
        <v>88.179999999999993</v>
      </c>
    </row>
    <row r="552" spans="1:2" x14ac:dyDescent="0.2">
      <c r="A552" s="8" t="s">
        <v>126</v>
      </c>
      <c r="B552" s="9">
        <v>86.77</v>
      </c>
    </row>
    <row r="553" spans="1:2" x14ac:dyDescent="0.2">
      <c r="A553" s="8" t="s">
        <v>851</v>
      </c>
      <c r="B553" s="9">
        <v>86.73</v>
      </c>
    </row>
    <row r="554" spans="1:2" x14ac:dyDescent="0.2">
      <c r="A554" s="8" t="s">
        <v>1328</v>
      </c>
      <c r="B554" s="9">
        <v>86.519999999999982</v>
      </c>
    </row>
    <row r="555" spans="1:2" x14ac:dyDescent="0.2">
      <c r="A555" s="8" t="s">
        <v>238</v>
      </c>
      <c r="B555" s="9">
        <v>85.92</v>
      </c>
    </row>
    <row r="556" spans="1:2" x14ac:dyDescent="0.2">
      <c r="A556" s="8" t="s">
        <v>1410</v>
      </c>
      <c r="B556" s="9">
        <v>85.02000000000001</v>
      </c>
    </row>
    <row r="557" spans="1:2" x14ac:dyDescent="0.2">
      <c r="A557" s="8" t="s">
        <v>156</v>
      </c>
      <c r="B557" s="9">
        <v>84.460000000000022</v>
      </c>
    </row>
    <row r="558" spans="1:2" x14ac:dyDescent="0.2">
      <c r="A558" s="8" t="s">
        <v>1068</v>
      </c>
      <c r="B558" s="9">
        <v>84.02</v>
      </c>
    </row>
    <row r="559" spans="1:2" x14ac:dyDescent="0.2">
      <c r="A559" s="8" t="s">
        <v>1037</v>
      </c>
      <c r="B559" s="9">
        <v>83.97</v>
      </c>
    </row>
    <row r="560" spans="1:2" x14ac:dyDescent="0.2">
      <c r="A560" s="8" t="s">
        <v>1250</v>
      </c>
      <c r="B560" s="9">
        <v>83.27</v>
      </c>
    </row>
    <row r="561" spans="1:2" x14ac:dyDescent="0.2">
      <c r="A561" s="8" t="s">
        <v>67</v>
      </c>
      <c r="B561" s="9">
        <v>82.12</v>
      </c>
    </row>
    <row r="562" spans="1:2" x14ac:dyDescent="0.2">
      <c r="A562" s="8" t="s">
        <v>703</v>
      </c>
      <c r="B562" s="9">
        <v>77.81</v>
      </c>
    </row>
    <row r="563" spans="1:2" x14ac:dyDescent="0.2">
      <c r="A563" s="8" t="s">
        <v>1459</v>
      </c>
      <c r="B563" s="9">
        <v>76.900000000000006</v>
      </c>
    </row>
    <row r="564" spans="1:2" x14ac:dyDescent="0.2">
      <c r="A564" s="8" t="s">
        <v>1456</v>
      </c>
      <c r="B564" s="9">
        <v>74.399999999999991</v>
      </c>
    </row>
    <row r="565" spans="1:2" x14ac:dyDescent="0.2">
      <c r="A565" s="8" t="s">
        <v>829</v>
      </c>
      <c r="B565" s="9">
        <v>72.680000000000007</v>
      </c>
    </row>
    <row r="566" spans="1:2" x14ac:dyDescent="0.2">
      <c r="A566" s="8" t="s">
        <v>1443</v>
      </c>
      <c r="B566" s="9">
        <v>69.66</v>
      </c>
    </row>
    <row r="567" spans="1:2" x14ac:dyDescent="0.2">
      <c r="A567" s="8" t="s">
        <v>416</v>
      </c>
      <c r="B567" s="9">
        <v>69.269999999999982</v>
      </c>
    </row>
    <row r="568" spans="1:2" x14ac:dyDescent="0.2">
      <c r="A568" s="8" t="s">
        <v>1063</v>
      </c>
      <c r="B568" s="9">
        <v>68.239999999999995</v>
      </c>
    </row>
    <row r="569" spans="1:2" x14ac:dyDescent="0.2">
      <c r="A569" s="8" t="s">
        <v>857</v>
      </c>
      <c r="B569" s="9">
        <v>68.09</v>
      </c>
    </row>
    <row r="570" spans="1:2" x14ac:dyDescent="0.2">
      <c r="A570" s="8" t="s">
        <v>1293</v>
      </c>
      <c r="B570" s="9">
        <v>65.78</v>
      </c>
    </row>
    <row r="571" spans="1:2" x14ac:dyDescent="0.2">
      <c r="A571" s="8" t="s">
        <v>953</v>
      </c>
      <c r="B571" s="9">
        <v>64.530000000000015</v>
      </c>
    </row>
    <row r="572" spans="1:2" x14ac:dyDescent="0.2">
      <c r="A572" s="8" t="s">
        <v>602</v>
      </c>
      <c r="B572" s="9">
        <v>64.430000000000007</v>
      </c>
    </row>
    <row r="573" spans="1:2" x14ac:dyDescent="0.2">
      <c r="A573" s="8" t="s">
        <v>1173</v>
      </c>
      <c r="B573" s="9">
        <v>63.99</v>
      </c>
    </row>
    <row r="574" spans="1:2" x14ac:dyDescent="0.2">
      <c r="A574" s="8" t="s">
        <v>138</v>
      </c>
      <c r="B574" s="9">
        <v>61.430000000000007</v>
      </c>
    </row>
    <row r="575" spans="1:2" x14ac:dyDescent="0.2">
      <c r="A575" s="8" t="s">
        <v>1186</v>
      </c>
      <c r="B575" s="9">
        <v>60.639999999999972</v>
      </c>
    </row>
    <row r="576" spans="1:2" x14ac:dyDescent="0.2">
      <c r="A576" s="8" t="s">
        <v>920</v>
      </c>
      <c r="B576" s="9">
        <v>60.430000000000007</v>
      </c>
    </row>
    <row r="577" spans="1:2" x14ac:dyDescent="0.2">
      <c r="A577" s="8" t="s">
        <v>1024</v>
      </c>
      <c r="B577" s="9">
        <v>59.52000000000001</v>
      </c>
    </row>
    <row r="578" spans="1:2" x14ac:dyDescent="0.2">
      <c r="A578" s="8" t="s">
        <v>1375</v>
      </c>
      <c r="B578" s="9">
        <v>59.46</v>
      </c>
    </row>
    <row r="579" spans="1:2" x14ac:dyDescent="0.2">
      <c r="A579" s="8" t="s">
        <v>1155</v>
      </c>
      <c r="B579" s="9">
        <v>59.36</v>
      </c>
    </row>
    <row r="580" spans="1:2" x14ac:dyDescent="0.2">
      <c r="A580" s="8" t="s">
        <v>436</v>
      </c>
      <c r="B580" s="9">
        <v>59.3</v>
      </c>
    </row>
    <row r="581" spans="1:2" x14ac:dyDescent="0.2">
      <c r="A581" s="8" t="s">
        <v>859</v>
      </c>
      <c r="B581" s="9">
        <v>59.039999999999992</v>
      </c>
    </row>
    <row r="582" spans="1:2" x14ac:dyDescent="0.2">
      <c r="A582" s="8" t="s">
        <v>98</v>
      </c>
      <c r="B582" s="9">
        <v>58.89</v>
      </c>
    </row>
    <row r="583" spans="1:2" x14ac:dyDescent="0.2">
      <c r="A583" s="8" t="s">
        <v>430</v>
      </c>
      <c r="B583" s="9">
        <v>56.789999999999992</v>
      </c>
    </row>
    <row r="584" spans="1:2" x14ac:dyDescent="0.2">
      <c r="A584" s="8" t="s">
        <v>1132</v>
      </c>
      <c r="B584" s="9">
        <v>55.33</v>
      </c>
    </row>
    <row r="585" spans="1:2" x14ac:dyDescent="0.2">
      <c r="A585" s="8" t="s">
        <v>663</v>
      </c>
      <c r="B585" s="9">
        <v>55.230000000000004</v>
      </c>
    </row>
    <row r="586" spans="1:2" x14ac:dyDescent="0.2">
      <c r="A586" s="8" t="s">
        <v>1120</v>
      </c>
      <c r="B586" s="9">
        <v>55.050000000000033</v>
      </c>
    </row>
    <row r="587" spans="1:2" x14ac:dyDescent="0.2">
      <c r="A587" s="8" t="s">
        <v>537</v>
      </c>
      <c r="B587" s="9">
        <v>54.51</v>
      </c>
    </row>
    <row r="588" spans="1:2" x14ac:dyDescent="0.2">
      <c r="A588" s="8" t="s">
        <v>669</v>
      </c>
      <c r="B588" s="9">
        <v>53.539999999999978</v>
      </c>
    </row>
    <row r="589" spans="1:2" x14ac:dyDescent="0.2">
      <c r="A589" s="8" t="s">
        <v>1425</v>
      </c>
      <c r="B589" s="9">
        <v>51.83</v>
      </c>
    </row>
    <row r="590" spans="1:2" x14ac:dyDescent="0.2">
      <c r="A590" s="8" t="s">
        <v>845</v>
      </c>
      <c r="B590" s="9">
        <v>49.72</v>
      </c>
    </row>
    <row r="591" spans="1:2" x14ac:dyDescent="0.2">
      <c r="A591" s="8" t="s">
        <v>760</v>
      </c>
      <c r="B591" s="9">
        <v>48.700000000000017</v>
      </c>
    </row>
    <row r="592" spans="1:2" x14ac:dyDescent="0.2">
      <c r="A592" s="8" t="s">
        <v>1506</v>
      </c>
      <c r="B592" s="9">
        <v>47.89</v>
      </c>
    </row>
    <row r="593" spans="1:2" x14ac:dyDescent="0.2">
      <c r="A593" s="8" t="s">
        <v>456</v>
      </c>
      <c r="B593" s="9">
        <v>43.65</v>
      </c>
    </row>
    <row r="594" spans="1:2" x14ac:dyDescent="0.2">
      <c r="A594" s="8" t="s">
        <v>1326</v>
      </c>
      <c r="B594" s="9">
        <v>42.67</v>
      </c>
    </row>
    <row r="595" spans="1:2" x14ac:dyDescent="0.2">
      <c r="A595" s="8" t="s">
        <v>737</v>
      </c>
      <c r="B595" s="9">
        <v>40.150000000000006</v>
      </c>
    </row>
    <row r="596" spans="1:2" x14ac:dyDescent="0.2">
      <c r="A596" s="8" t="s">
        <v>26</v>
      </c>
      <c r="B596" s="9">
        <v>39.19</v>
      </c>
    </row>
    <row r="597" spans="1:2" x14ac:dyDescent="0.2">
      <c r="A597" s="8" t="s">
        <v>1060</v>
      </c>
      <c r="B597" s="9">
        <v>38.469999999999942</v>
      </c>
    </row>
    <row r="598" spans="1:2" x14ac:dyDescent="0.2">
      <c r="A598" s="8" t="s">
        <v>905</v>
      </c>
      <c r="B598" s="9">
        <v>36.61</v>
      </c>
    </row>
    <row r="599" spans="1:2" x14ac:dyDescent="0.2">
      <c r="A599" s="8" t="s">
        <v>324</v>
      </c>
      <c r="B599" s="9">
        <v>36.44</v>
      </c>
    </row>
    <row r="600" spans="1:2" x14ac:dyDescent="0.2">
      <c r="A600" s="8" t="s">
        <v>487</v>
      </c>
      <c r="B600" s="9">
        <v>35.47000000000002</v>
      </c>
    </row>
    <row r="601" spans="1:2" x14ac:dyDescent="0.2">
      <c r="A601" s="8" t="s">
        <v>991</v>
      </c>
      <c r="B601" s="9">
        <v>35.039999999999992</v>
      </c>
    </row>
    <row r="602" spans="1:2" x14ac:dyDescent="0.2">
      <c r="A602" s="8" t="s">
        <v>1393</v>
      </c>
      <c r="B602" s="9">
        <v>34.46</v>
      </c>
    </row>
    <row r="603" spans="1:2" x14ac:dyDescent="0.2">
      <c r="A603" s="8" t="s">
        <v>1501</v>
      </c>
      <c r="B603" s="9">
        <v>33.870000000000005</v>
      </c>
    </row>
    <row r="604" spans="1:2" x14ac:dyDescent="0.2">
      <c r="A604" s="8" t="s">
        <v>240</v>
      </c>
      <c r="B604" s="9">
        <v>33.720000000000006</v>
      </c>
    </row>
    <row r="605" spans="1:2" x14ac:dyDescent="0.2">
      <c r="A605" s="8" t="s">
        <v>1478</v>
      </c>
      <c r="B605" s="9">
        <v>32.64</v>
      </c>
    </row>
    <row r="606" spans="1:2" x14ac:dyDescent="0.2">
      <c r="A606" s="8" t="s">
        <v>562</v>
      </c>
      <c r="B606" s="9">
        <v>32.569999999999972</v>
      </c>
    </row>
    <row r="607" spans="1:2" x14ac:dyDescent="0.2">
      <c r="A607" s="8" t="s">
        <v>356</v>
      </c>
      <c r="B607" s="9">
        <v>31.840000000000003</v>
      </c>
    </row>
    <row r="608" spans="1:2" x14ac:dyDescent="0.2">
      <c r="A608" s="8" t="s">
        <v>1486</v>
      </c>
      <c r="B608" s="9">
        <v>31.18</v>
      </c>
    </row>
    <row r="609" spans="1:2" x14ac:dyDescent="0.2">
      <c r="A609" s="8" t="s">
        <v>438</v>
      </c>
      <c r="B609" s="9">
        <v>28.770000000000017</v>
      </c>
    </row>
    <row r="610" spans="1:2" x14ac:dyDescent="0.2">
      <c r="A610" s="8" t="s">
        <v>1494</v>
      </c>
      <c r="B610" s="9">
        <v>28.68</v>
      </c>
    </row>
    <row r="611" spans="1:2" x14ac:dyDescent="0.2">
      <c r="A611" s="8" t="s">
        <v>1457</v>
      </c>
      <c r="B611" s="9">
        <v>27.11</v>
      </c>
    </row>
    <row r="612" spans="1:2" x14ac:dyDescent="0.2">
      <c r="A612" s="8" t="s">
        <v>994</v>
      </c>
      <c r="B612" s="9">
        <v>26.760000000000009</v>
      </c>
    </row>
    <row r="613" spans="1:2" x14ac:dyDescent="0.2">
      <c r="A613" s="8" t="s">
        <v>516</v>
      </c>
      <c r="B613" s="9">
        <v>26.070000000000007</v>
      </c>
    </row>
    <row r="614" spans="1:2" x14ac:dyDescent="0.2">
      <c r="A614" s="8" t="s">
        <v>1034</v>
      </c>
      <c r="B614" s="9">
        <v>25.890000000000008</v>
      </c>
    </row>
    <row r="615" spans="1:2" x14ac:dyDescent="0.2">
      <c r="A615" s="8" t="s">
        <v>277</v>
      </c>
      <c r="B615" s="9">
        <v>25.880000000000003</v>
      </c>
    </row>
    <row r="616" spans="1:2" x14ac:dyDescent="0.2">
      <c r="A616" s="8" t="s">
        <v>964</v>
      </c>
      <c r="B616" s="9">
        <v>24.79</v>
      </c>
    </row>
    <row r="617" spans="1:2" x14ac:dyDescent="0.2">
      <c r="A617" s="8" t="s">
        <v>1280</v>
      </c>
      <c r="B617" s="9">
        <v>23.5</v>
      </c>
    </row>
    <row r="618" spans="1:2" x14ac:dyDescent="0.2">
      <c r="A618" s="8" t="s">
        <v>1138</v>
      </c>
      <c r="B618" s="9">
        <v>21.9</v>
      </c>
    </row>
    <row r="619" spans="1:2" x14ac:dyDescent="0.2">
      <c r="A619" s="8" t="s">
        <v>1487</v>
      </c>
      <c r="B619" s="9">
        <v>21.84</v>
      </c>
    </row>
    <row r="620" spans="1:2" x14ac:dyDescent="0.2">
      <c r="A620" s="8" t="s">
        <v>1428</v>
      </c>
      <c r="B620" s="9">
        <v>21.78</v>
      </c>
    </row>
    <row r="621" spans="1:2" x14ac:dyDescent="0.2">
      <c r="A621" s="8" t="s">
        <v>1451</v>
      </c>
      <c r="B621" s="9">
        <v>19.809999999999992</v>
      </c>
    </row>
    <row r="622" spans="1:2" x14ac:dyDescent="0.2">
      <c r="A622" s="8" t="s">
        <v>46</v>
      </c>
      <c r="B622" s="9">
        <v>19.429999999999996</v>
      </c>
    </row>
    <row r="623" spans="1:2" x14ac:dyDescent="0.2">
      <c r="A623" s="8" t="s">
        <v>1479</v>
      </c>
      <c r="B623" s="9">
        <v>18.649999999999999</v>
      </c>
    </row>
    <row r="624" spans="1:2" x14ac:dyDescent="0.2">
      <c r="A624" s="8" t="s">
        <v>1136</v>
      </c>
      <c r="B624" s="9">
        <v>14.689999999999991</v>
      </c>
    </row>
    <row r="625" spans="1:2" x14ac:dyDescent="0.2">
      <c r="A625" s="8" t="s">
        <v>687</v>
      </c>
      <c r="B625" s="9">
        <v>13.620000000000001</v>
      </c>
    </row>
    <row r="626" spans="1:2" x14ac:dyDescent="0.2">
      <c r="A626" s="8" t="s">
        <v>1045</v>
      </c>
      <c r="B626" s="9">
        <v>12.689999999999994</v>
      </c>
    </row>
    <row r="627" spans="1:2" x14ac:dyDescent="0.2">
      <c r="A627" s="8" t="s">
        <v>949</v>
      </c>
      <c r="B627" s="9">
        <v>12.629999999999999</v>
      </c>
    </row>
    <row r="628" spans="1:2" x14ac:dyDescent="0.2">
      <c r="A628" s="8" t="s">
        <v>1482</v>
      </c>
      <c r="B628" s="9">
        <v>12.1</v>
      </c>
    </row>
    <row r="629" spans="1:2" x14ac:dyDescent="0.2">
      <c r="A629" s="8" t="s">
        <v>758</v>
      </c>
      <c r="B629" s="9">
        <v>11.57</v>
      </c>
    </row>
    <row r="630" spans="1:2" x14ac:dyDescent="0.2">
      <c r="A630" s="8" t="s">
        <v>1207</v>
      </c>
      <c r="B630" s="9">
        <v>11.389999999999986</v>
      </c>
    </row>
    <row r="631" spans="1:2" x14ac:dyDescent="0.2">
      <c r="A631" s="8" t="s">
        <v>837</v>
      </c>
      <c r="B631" s="9">
        <v>10.539999999999988</v>
      </c>
    </row>
    <row r="632" spans="1:2" x14ac:dyDescent="0.2">
      <c r="A632" s="8" t="s">
        <v>1471</v>
      </c>
      <c r="B632" s="9">
        <v>9.58</v>
      </c>
    </row>
    <row r="633" spans="1:2" x14ac:dyDescent="0.2">
      <c r="A633" s="8" t="s">
        <v>442</v>
      </c>
      <c r="B633" s="9">
        <v>7.8500000000000014</v>
      </c>
    </row>
    <row r="634" spans="1:2" x14ac:dyDescent="0.2">
      <c r="A634" s="8" t="s">
        <v>1232</v>
      </c>
      <c r="B634" s="9">
        <v>6.05</v>
      </c>
    </row>
    <row r="635" spans="1:2" x14ac:dyDescent="0.2">
      <c r="A635" s="8" t="s">
        <v>897</v>
      </c>
      <c r="B635" s="9">
        <v>4.2100000000000479</v>
      </c>
    </row>
    <row r="636" spans="1:2" x14ac:dyDescent="0.2">
      <c r="A636" s="8" t="s">
        <v>1445</v>
      </c>
      <c r="B636" s="9">
        <v>3.8199999999999932</v>
      </c>
    </row>
    <row r="637" spans="1:2" x14ac:dyDescent="0.2">
      <c r="A637" s="8" t="s">
        <v>1493</v>
      </c>
      <c r="B637" s="9">
        <v>1.65</v>
      </c>
    </row>
    <row r="638" spans="1:2" x14ac:dyDescent="0.2">
      <c r="A638" s="8" t="s">
        <v>133</v>
      </c>
      <c r="B638" s="9">
        <v>0.61000000000001364</v>
      </c>
    </row>
    <row r="639" spans="1:2" x14ac:dyDescent="0.2">
      <c r="A639" s="8" t="s">
        <v>1476</v>
      </c>
      <c r="B639" s="9">
        <v>0.46</v>
      </c>
    </row>
    <row r="640" spans="1:2" x14ac:dyDescent="0.2">
      <c r="A640" s="8" t="s">
        <v>1420</v>
      </c>
      <c r="B640" s="9">
        <v>0.30999999999999872</v>
      </c>
    </row>
    <row r="641" spans="1:2" x14ac:dyDescent="0.2">
      <c r="A641" s="8" t="s">
        <v>1249</v>
      </c>
      <c r="B641" s="9">
        <v>0.10999999999999943</v>
      </c>
    </row>
    <row r="642" spans="1:2" x14ac:dyDescent="0.2">
      <c r="A642" s="8" t="s">
        <v>121</v>
      </c>
      <c r="B642" s="9">
        <v>-0.35000000000000009</v>
      </c>
    </row>
    <row r="643" spans="1:2" x14ac:dyDescent="0.2">
      <c r="A643" s="8" t="s">
        <v>1056</v>
      </c>
      <c r="B643" s="9">
        <v>-0.76000000000000156</v>
      </c>
    </row>
    <row r="644" spans="1:2" x14ac:dyDescent="0.2">
      <c r="A644" s="8" t="s">
        <v>1499</v>
      </c>
      <c r="B644" s="9">
        <v>-1.2399999999999998</v>
      </c>
    </row>
    <row r="645" spans="1:2" x14ac:dyDescent="0.2">
      <c r="A645" s="8" t="s">
        <v>713</v>
      </c>
      <c r="B645" s="9">
        <v>-2.3000000000000149</v>
      </c>
    </row>
    <row r="646" spans="1:2" x14ac:dyDescent="0.2">
      <c r="A646" s="8" t="s">
        <v>1350</v>
      </c>
      <c r="B646" s="9">
        <v>-3.3200000000000003</v>
      </c>
    </row>
    <row r="647" spans="1:2" x14ac:dyDescent="0.2">
      <c r="A647" s="8" t="s">
        <v>312</v>
      </c>
      <c r="B647" s="9">
        <v>-3.7</v>
      </c>
    </row>
    <row r="648" spans="1:2" x14ac:dyDescent="0.2">
      <c r="A648" s="8" t="s">
        <v>1165</v>
      </c>
      <c r="B648" s="9">
        <v>-4.0300000000000029</v>
      </c>
    </row>
    <row r="649" spans="1:2" x14ac:dyDescent="0.2">
      <c r="A649" s="8" t="s">
        <v>1480</v>
      </c>
      <c r="B649" s="9">
        <v>-5.1399999999999864</v>
      </c>
    </row>
    <row r="650" spans="1:2" x14ac:dyDescent="0.2">
      <c r="A650" s="8" t="s">
        <v>1413</v>
      </c>
      <c r="B650" s="9">
        <v>-5.81</v>
      </c>
    </row>
    <row r="651" spans="1:2" x14ac:dyDescent="0.2">
      <c r="A651" s="8" t="s">
        <v>914</v>
      </c>
      <c r="B651" s="9">
        <v>-5.8799999999999955</v>
      </c>
    </row>
    <row r="652" spans="1:2" x14ac:dyDescent="0.2">
      <c r="A652" s="8" t="s">
        <v>1257</v>
      </c>
      <c r="B652" s="9">
        <v>-6.1400000000000006</v>
      </c>
    </row>
    <row r="653" spans="1:2" x14ac:dyDescent="0.2">
      <c r="A653" s="8" t="s">
        <v>929</v>
      </c>
      <c r="B653" s="9">
        <v>-8.4199999999999982</v>
      </c>
    </row>
    <row r="654" spans="1:2" x14ac:dyDescent="0.2">
      <c r="A654" s="8" t="s">
        <v>1489</v>
      </c>
      <c r="B654" s="9">
        <v>-12.310000000000002</v>
      </c>
    </row>
    <row r="655" spans="1:2" x14ac:dyDescent="0.2">
      <c r="A655" s="8" t="s">
        <v>1334</v>
      </c>
      <c r="B655" s="9">
        <v>-13.550000000000011</v>
      </c>
    </row>
    <row r="656" spans="1:2" x14ac:dyDescent="0.2">
      <c r="A656" s="8" t="s">
        <v>542</v>
      </c>
      <c r="B656" s="9">
        <v>-13.87</v>
      </c>
    </row>
    <row r="657" spans="1:2" x14ac:dyDescent="0.2">
      <c r="A657" s="8" t="s">
        <v>1159</v>
      </c>
      <c r="B657" s="9">
        <v>-17.530000000000044</v>
      </c>
    </row>
    <row r="658" spans="1:2" x14ac:dyDescent="0.2">
      <c r="A658" s="8" t="s">
        <v>1022</v>
      </c>
      <c r="B658" s="9">
        <v>-18.049999999999997</v>
      </c>
    </row>
    <row r="659" spans="1:2" x14ac:dyDescent="0.2">
      <c r="A659" s="8" t="s">
        <v>725</v>
      </c>
      <c r="B659" s="9">
        <v>-19.609999999999989</v>
      </c>
    </row>
    <row r="660" spans="1:2" x14ac:dyDescent="0.2">
      <c r="A660" s="8" t="s">
        <v>907</v>
      </c>
      <c r="B660" s="9">
        <v>-20.049999999999997</v>
      </c>
    </row>
    <row r="661" spans="1:2" x14ac:dyDescent="0.2">
      <c r="A661" s="8" t="s">
        <v>1256</v>
      </c>
      <c r="B661" s="9">
        <v>-23.52</v>
      </c>
    </row>
    <row r="662" spans="1:2" x14ac:dyDescent="0.2">
      <c r="A662" s="8" t="s">
        <v>961</v>
      </c>
      <c r="B662" s="9">
        <v>-23.680000000000007</v>
      </c>
    </row>
    <row r="663" spans="1:2" x14ac:dyDescent="0.2">
      <c r="A663" s="8" t="s">
        <v>179</v>
      </c>
      <c r="B663" s="9">
        <v>-24.06</v>
      </c>
    </row>
    <row r="664" spans="1:2" x14ac:dyDescent="0.2">
      <c r="A664" s="8" t="s">
        <v>591</v>
      </c>
      <c r="B664" s="9">
        <v>-25.130000000000006</v>
      </c>
    </row>
    <row r="665" spans="1:2" x14ac:dyDescent="0.2">
      <c r="A665" s="8" t="s">
        <v>1140</v>
      </c>
      <c r="B665" s="9">
        <v>-26.590000000000003</v>
      </c>
    </row>
    <row r="666" spans="1:2" x14ac:dyDescent="0.2">
      <c r="A666" s="8" t="s">
        <v>1015</v>
      </c>
      <c r="B666" s="9">
        <v>-28.700000000000003</v>
      </c>
    </row>
    <row r="667" spans="1:2" x14ac:dyDescent="0.2">
      <c r="A667" s="8" t="s">
        <v>1363</v>
      </c>
      <c r="B667" s="9">
        <v>-29.579999999999984</v>
      </c>
    </row>
    <row r="668" spans="1:2" x14ac:dyDescent="0.2">
      <c r="A668" s="8" t="s">
        <v>989</v>
      </c>
      <c r="B668" s="9">
        <v>-38.889999999999993</v>
      </c>
    </row>
    <row r="669" spans="1:2" x14ac:dyDescent="0.2">
      <c r="A669" s="8" t="s">
        <v>1164</v>
      </c>
      <c r="B669" s="9">
        <v>-40.94</v>
      </c>
    </row>
    <row r="670" spans="1:2" x14ac:dyDescent="0.2">
      <c r="A670" s="8" t="s">
        <v>1387</v>
      </c>
      <c r="B670" s="9">
        <v>-43.73</v>
      </c>
    </row>
    <row r="671" spans="1:2" x14ac:dyDescent="0.2">
      <c r="A671" s="8" t="s">
        <v>652</v>
      </c>
      <c r="B671" s="9">
        <v>-44.880000000000017</v>
      </c>
    </row>
    <row r="672" spans="1:2" x14ac:dyDescent="0.2">
      <c r="A672" s="8" t="s">
        <v>14</v>
      </c>
      <c r="B672" s="9">
        <v>-49.689999999999984</v>
      </c>
    </row>
    <row r="673" spans="1:2" x14ac:dyDescent="0.2">
      <c r="A673" s="8" t="s">
        <v>428</v>
      </c>
      <c r="B673" s="9">
        <v>-52.169999999999661</v>
      </c>
    </row>
    <row r="674" spans="1:2" x14ac:dyDescent="0.2">
      <c r="A674" s="8" t="s">
        <v>952</v>
      </c>
      <c r="B674" s="9">
        <v>-52.33</v>
      </c>
    </row>
    <row r="675" spans="1:2" x14ac:dyDescent="0.2">
      <c r="A675" s="8" t="s">
        <v>912</v>
      </c>
      <c r="B675" s="9">
        <v>-52.729999999999968</v>
      </c>
    </row>
    <row r="676" spans="1:2" x14ac:dyDescent="0.2">
      <c r="A676" s="8" t="s">
        <v>1432</v>
      </c>
      <c r="B676" s="9">
        <v>-52.789999999999985</v>
      </c>
    </row>
    <row r="677" spans="1:2" x14ac:dyDescent="0.2">
      <c r="A677" s="8" t="s">
        <v>1474</v>
      </c>
      <c r="B677" s="9">
        <v>-54.860000000000014</v>
      </c>
    </row>
    <row r="678" spans="1:2" x14ac:dyDescent="0.2">
      <c r="A678" s="8" t="s">
        <v>539</v>
      </c>
      <c r="B678" s="9">
        <v>-58.289999999999992</v>
      </c>
    </row>
    <row r="679" spans="1:2" x14ac:dyDescent="0.2">
      <c r="A679" s="8" t="s">
        <v>701</v>
      </c>
      <c r="B679" s="9">
        <v>-62.13</v>
      </c>
    </row>
    <row r="680" spans="1:2" x14ac:dyDescent="0.2">
      <c r="A680" s="8" t="s">
        <v>769</v>
      </c>
      <c r="B680" s="9">
        <v>-63.759999999999962</v>
      </c>
    </row>
    <row r="681" spans="1:2" x14ac:dyDescent="0.2">
      <c r="A681" s="8" t="s">
        <v>622</v>
      </c>
      <c r="B681" s="9">
        <v>-64.169999999999973</v>
      </c>
    </row>
    <row r="682" spans="1:2" x14ac:dyDescent="0.2">
      <c r="A682" s="8" t="s">
        <v>1488</v>
      </c>
      <c r="B682" s="9">
        <v>-73.83</v>
      </c>
    </row>
    <row r="683" spans="1:2" x14ac:dyDescent="0.2">
      <c r="A683" s="8" t="s">
        <v>1192</v>
      </c>
      <c r="B683" s="9">
        <v>-75.570000000000007</v>
      </c>
    </row>
    <row r="684" spans="1:2" x14ac:dyDescent="0.2">
      <c r="A684" s="8" t="s">
        <v>1093</v>
      </c>
      <c r="B684" s="9">
        <v>-76.17999999999995</v>
      </c>
    </row>
    <row r="685" spans="1:2" x14ac:dyDescent="0.2">
      <c r="A685" s="8" t="s">
        <v>580</v>
      </c>
      <c r="B685" s="9">
        <v>-77.52000000000001</v>
      </c>
    </row>
    <row r="686" spans="1:2" x14ac:dyDescent="0.2">
      <c r="A686" s="8" t="s">
        <v>1269</v>
      </c>
      <c r="B686" s="9">
        <v>-80.289999999999992</v>
      </c>
    </row>
    <row r="687" spans="1:2" x14ac:dyDescent="0.2">
      <c r="A687" s="8" t="s">
        <v>1395</v>
      </c>
      <c r="B687" s="9">
        <v>-81.070000000000007</v>
      </c>
    </row>
    <row r="688" spans="1:2" x14ac:dyDescent="0.2">
      <c r="A688" s="8" t="s">
        <v>1288</v>
      </c>
      <c r="B688" s="9">
        <v>-82.01</v>
      </c>
    </row>
    <row r="689" spans="1:2" x14ac:dyDescent="0.2">
      <c r="A689" s="8" t="s">
        <v>79</v>
      </c>
      <c r="B689" s="9">
        <v>-86.87</v>
      </c>
    </row>
    <row r="690" spans="1:2" x14ac:dyDescent="0.2">
      <c r="A690" s="8" t="s">
        <v>306</v>
      </c>
      <c r="B690" s="9">
        <v>-93.629999999999939</v>
      </c>
    </row>
    <row r="691" spans="1:2" x14ac:dyDescent="0.2">
      <c r="A691" s="8" t="s">
        <v>501</v>
      </c>
      <c r="B691" s="9">
        <v>-94.140000000000015</v>
      </c>
    </row>
    <row r="692" spans="1:2" x14ac:dyDescent="0.2">
      <c r="A692" s="8" t="s">
        <v>1394</v>
      </c>
      <c r="B692" s="9">
        <v>-95.45</v>
      </c>
    </row>
    <row r="693" spans="1:2" x14ac:dyDescent="0.2">
      <c r="A693" s="8" t="s">
        <v>185</v>
      </c>
      <c r="B693" s="9">
        <v>-96.28</v>
      </c>
    </row>
    <row r="694" spans="1:2" x14ac:dyDescent="0.2">
      <c r="A694" s="8" t="s">
        <v>1319</v>
      </c>
      <c r="B694" s="9">
        <v>-96.96</v>
      </c>
    </row>
    <row r="695" spans="1:2" x14ac:dyDescent="0.2">
      <c r="A695" s="8" t="s">
        <v>987</v>
      </c>
      <c r="B695" s="9">
        <v>-98.760000000000019</v>
      </c>
    </row>
    <row r="696" spans="1:2" x14ac:dyDescent="0.2">
      <c r="A696" s="8" t="s">
        <v>706</v>
      </c>
      <c r="B696" s="9">
        <v>-104.54000000000003</v>
      </c>
    </row>
    <row r="697" spans="1:2" x14ac:dyDescent="0.2">
      <c r="A697" s="8" t="s">
        <v>1144</v>
      </c>
      <c r="B697" s="9">
        <v>-107.37</v>
      </c>
    </row>
    <row r="698" spans="1:2" x14ac:dyDescent="0.2">
      <c r="A698" s="8" t="s">
        <v>510</v>
      </c>
      <c r="B698" s="9">
        <v>-113.31000000000012</v>
      </c>
    </row>
    <row r="699" spans="1:2" x14ac:dyDescent="0.2">
      <c r="A699" s="8" t="s">
        <v>1009</v>
      </c>
      <c r="B699" s="9">
        <v>-118.77000000000005</v>
      </c>
    </row>
    <row r="700" spans="1:2" x14ac:dyDescent="0.2">
      <c r="A700" s="8" t="s">
        <v>751</v>
      </c>
      <c r="B700" s="9">
        <v>-119.00999999999999</v>
      </c>
    </row>
    <row r="701" spans="1:2" x14ac:dyDescent="0.2">
      <c r="A701" s="8" t="s">
        <v>593</v>
      </c>
      <c r="B701" s="9">
        <v>-126.42</v>
      </c>
    </row>
    <row r="702" spans="1:2" x14ac:dyDescent="0.2">
      <c r="A702" s="8" t="s">
        <v>1449</v>
      </c>
      <c r="B702" s="9">
        <v>-130.38999999999999</v>
      </c>
    </row>
    <row r="703" spans="1:2" x14ac:dyDescent="0.2">
      <c r="A703" s="8" t="s">
        <v>1331</v>
      </c>
      <c r="B703" s="9">
        <v>-133.82</v>
      </c>
    </row>
    <row r="704" spans="1:2" x14ac:dyDescent="0.2">
      <c r="A704" s="8" t="s">
        <v>612</v>
      </c>
      <c r="B704" s="9">
        <v>-134.44000000000003</v>
      </c>
    </row>
    <row r="705" spans="1:2" x14ac:dyDescent="0.2">
      <c r="A705" s="8" t="s">
        <v>970</v>
      </c>
      <c r="B705" s="9">
        <v>-135.21999999999997</v>
      </c>
    </row>
    <row r="706" spans="1:2" x14ac:dyDescent="0.2">
      <c r="A706" s="8" t="s">
        <v>499</v>
      </c>
      <c r="B706" s="9">
        <v>-135.88999999999999</v>
      </c>
    </row>
    <row r="707" spans="1:2" x14ac:dyDescent="0.2">
      <c r="A707" s="8" t="s">
        <v>166</v>
      </c>
      <c r="B707" s="9">
        <v>-136.39999999999998</v>
      </c>
    </row>
    <row r="708" spans="1:2" x14ac:dyDescent="0.2">
      <c r="A708" s="8" t="s">
        <v>1062</v>
      </c>
      <c r="B708" s="9">
        <v>-144.52000000000001</v>
      </c>
    </row>
    <row r="709" spans="1:2" x14ac:dyDescent="0.2">
      <c r="A709" s="8" t="s">
        <v>1166</v>
      </c>
      <c r="B709" s="9">
        <v>-151.15000000000006</v>
      </c>
    </row>
    <row r="710" spans="1:2" x14ac:dyDescent="0.2">
      <c r="A710" s="8" t="s">
        <v>794</v>
      </c>
      <c r="B710" s="9">
        <v>-152.75</v>
      </c>
    </row>
    <row r="711" spans="1:2" x14ac:dyDescent="0.2">
      <c r="A711" s="8" t="s">
        <v>485</v>
      </c>
      <c r="B711" s="9">
        <v>-163.13</v>
      </c>
    </row>
    <row r="712" spans="1:2" x14ac:dyDescent="0.2">
      <c r="A712" s="8" t="s">
        <v>1112</v>
      </c>
      <c r="B712" s="9">
        <v>-164.40999999999997</v>
      </c>
    </row>
    <row r="713" spans="1:2" x14ac:dyDescent="0.2">
      <c r="A713" s="8" t="s">
        <v>199</v>
      </c>
      <c r="B713" s="9">
        <v>-175.56000000000003</v>
      </c>
    </row>
    <row r="714" spans="1:2" x14ac:dyDescent="0.2">
      <c r="A714" s="8" t="s">
        <v>610</v>
      </c>
      <c r="B714" s="9">
        <v>-182.79000000000002</v>
      </c>
    </row>
    <row r="715" spans="1:2" x14ac:dyDescent="0.2">
      <c r="A715" s="8" t="s">
        <v>382</v>
      </c>
      <c r="B715" s="9">
        <v>-184.34</v>
      </c>
    </row>
    <row r="716" spans="1:2" x14ac:dyDescent="0.2">
      <c r="A716" s="8" t="s">
        <v>83</v>
      </c>
      <c r="B716" s="9">
        <v>-185.00000000000003</v>
      </c>
    </row>
    <row r="717" spans="1:2" x14ac:dyDescent="0.2">
      <c r="A717" s="8" t="s">
        <v>1313</v>
      </c>
      <c r="B717" s="9">
        <v>-188.26</v>
      </c>
    </row>
    <row r="718" spans="1:2" x14ac:dyDescent="0.2">
      <c r="A718" s="8" t="s">
        <v>1245</v>
      </c>
      <c r="B718" s="9">
        <v>-196.13</v>
      </c>
    </row>
    <row r="719" spans="1:2" x14ac:dyDescent="0.2">
      <c r="A719" s="8" t="s">
        <v>418</v>
      </c>
      <c r="B719" s="9">
        <v>-197.27999999999997</v>
      </c>
    </row>
    <row r="720" spans="1:2" x14ac:dyDescent="0.2">
      <c r="A720" s="8" t="s">
        <v>1490</v>
      </c>
      <c r="B720" s="9">
        <v>-206.71</v>
      </c>
    </row>
    <row r="721" spans="1:2" x14ac:dyDescent="0.2">
      <c r="A721" s="8" t="s">
        <v>715</v>
      </c>
      <c r="B721" s="9">
        <v>-207.79</v>
      </c>
    </row>
    <row r="722" spans="1:2" x14ac:dyDescent="0.2">
      <c r="A722" s="8" t="s">
        <v>1235</v>
      </c>
      <c r="B722" s="9">
        <v>-221.04999999999998</v>
      </c>
    </row>
    <row r="723" spans="1:2" x14ac:dyDescent="0.2">
      <c r="A723" s="8" t="s">
        <v>589</v>
      </c>
      <c r="B723" s="9">
        <v>-224.09</v>
      </c>
    </row>
    <row r="724" spans="1:2" x14ac:dyDescent="0.2">
      <c r="A724" s="8" t="s">
        <v>648</v>
      </c>
      <c r="B724" s="9">
        <v>-234.76000000000002</v>
      </c>
    </row>
    <row r="725" spans="1:2" x14ac:dyDescent="0.2">
      <c r="A725" s="8" t="s">
        <v>1461</v>
      </c>
      <c r="B725" s="9">
        <v>-237.29</v>
      </c>
    </row>
    <row r="726" spans="1:2" x14ac:dyDescent="0.2">
      <c r="A726" s="8" t="s">
        <v>1074</v>
      </c>
      <c r="B726" s="9">
        <v>-241.97999999999996</v>
      </c>
    </row>
    <row r="727" spans="1:2" x14ac:dyDescent="0.2">
      <c r="A727" s="8" t="s">
        <v>880</v>
      </c>
      <c r="B727" s="9">
        <v>-242.74999999999997</v>
      </c>
    </row>
    <row r="728" spans="1:2" x14ac:dyDescent="0.2">
      <c r="A728" s="8" t="s">
        <v>1315</v>
      </c>
      <c r="B728" s="9">
        <v>-246.40000000000003</v>
      </c>
    </row>
    <row r="729" spans="1:2" x14ac:dyDescent="0.2">
      <c r="A729" s="8" t="s">
        <v>1157</v>
      </c>
      <c r="B729" s="9">
        <v>-247.94</v>
      </c>
    </row>
    <row r="730" spans="1:2" x14ac:dyDescent="0.2">
      <c r="A730" s="8" t="s">
        <v>955</v>
      </c>
      <c r="B730" s="9">
        <v>-252.55</v>
      </c>
    </row>
    <row r="731" spans="1:2" x14ac:dyDescent="0.2">
      <c r="A731" s="8" t="s">
        <v>756</v>
      </c>
      <c r="B731" s="9">
        <v>-253.58999999999997</v>
      </c>
    </row>
    <row r="732" spans="1:2" x14ac:dyDescent="0.2">
      <c r="A732" s="8" t="s">
        <v>992</v>
      </c>
      <c r="B732" s="9">
        <v>-259.31000000000006</v>
      </c>
    </row>
    <row r="733" spans="1:2" x14ac:dyDescent="0.2">
      <c r="A733" s="8" t="s">
        <v>43</v>
      </c>
      <c r="B733" s="9">
        <v>-262.81000000000006</v>
      </c>
    </row>
    <row r="734" spans="1:2" x14ac:dyDescent="0.2">
      <c r="A734" s="8" t="s">
        <v>1289</v>
      </c>
      <c r="B734" s="9">
        <v>-266.55999999999995</v>
      </c>
    </row>
    <row r="735" spans="1:2" x14ac:dyDescent="0.2">
      <c r="A735" s="8" t="s">
        <v>836</v>
      </c>
      <c r="B735" s="9">
        <v>-266.89999999999998</v>
      </c>
    </row>
    <row r="736" spans="1:2" x14ac:dyDescent="0.2">
      <c r="A736" s="8" t="s">
        <v>190</v>
      </c>
      <c r="B736" s="9">
        <v>-268.54999999999995</v>
      </c>
    </row>
    <row r="737" spans="1:2" x14ac:dyDescent="0.2">
      <c r="A737" s="8" t="s">
        <v>885</v>
      </c>
      <c r="B737" s="9">
        <v>-270.42999999999995</v>
      </c>
    </row>
    <row r="738" spans="1:2" x14ac:dyDescent="0.2">
      <c r="A738" s="8" t="s">
        <v>1117</v>
      </c>
      <c r="B738" s="9">
        <v>-274.95000000000005</v>
      </c>
    </row>
    <row r="739" spans="1:2" x14ac:dyDescent="0.2">
      <c r="A739" s="8" t="s">
        <v>1176</v>
      </c>
      <c r="B739" s="9">
        <v>-286.98</v>
      </c>
    </row>
    <row r="740" spans="1:2" x14ac:dyDescent="0.2">
      <c r="A740" s="8" t="s">
        <v>963</v>
      </c>
      <c r="B740" s="9">
        <v>-291.37</v>
      </c>
    </row>
    <row r="741" spans="1:2" x14ac:dyDescent="0.2">
      <c r="A741" s="8" t="s">
        <v>815</v>
      </c>
      <c r="B741" s="9">
        <v>-294.70000000000005</v>
      </c>
    </row>
    <row r="742" spans="1:2" x14ac:dyDescent="0.2">
      <c r="A742" s="8" t="s">
        <v>1429</v>
      </c>
      <c r="B742" s="9">
        <v>-295.74</v>
      </c>
    </row>
    <row r="743" spans="1:2" x14ac:dyDescent="0.2">
      <c r="A743" s="8" t="s">
        <v>1248</v>
      </c>
      <c r="B743" s="9">
        <v>-302.85999999999996</v>
      </c>
    </row>
    <row r="744" spans="1:2" x14ac:dyDescent="0.2">
      <c r="A744" s="8" t="s">
        <v>180</v>
      </c>
      <c r="B744" s="9">
        <v>-311.25000000000006</v>
      </c>
    </row>
    <row r="745" spans="1:2" x14ac:dyDescent="0.2">
      <c r="A745" s="8" t="s">
        <v>201</v>
      </c>
      <c r="B745" s="9">
        <v>-317.04000000000002</v>
      </c>
    </row>
    <row r="746" spans="1:2" x14ac:dyDescent="0.2">
      <c r="A746" s="8" t="s">
        <v>1306</v>
      </c>
      <c r="B746" s="9">
        <v>-318.7600000000001</v>
      </c>
    </row>
    <row r="747" spans="1:2" x14ac:dyDescent="0.2">
      <c r="A747" s="8" t="s">
        <v>986</v>
      </c>
      <c r="B747" s="9">
        <v>-319.06999999999994</v>
      </c>
    </row>
    <row r="748" spans="1:2" x14ac:dyDescent="0.2">
      <c r="A748" s="8" t="s">
        <v>460</v>
      </c>
      <c r="B748" s="9">
        <v>-327.93000000000006</v>
      </c>
    </row>
    <row r="749" spans="1:2" x14ac:dyDescent="0.2">
      <c r="A749" s="8" t="s">
        <v>142</v>
      </c>
      <c r="B749" s="9">
        <v>-338.44</v>
      </c>
    </row>
    <row r="750" spans="1:2" x14ac:dyDescent="0.2">
      <c r="A750" s="8" t="s">
        <v>1234</v>
      </c>
      <c r="B750" s="9">
        <v>-341.53000000000003</v>
      </c>
    </row>
    <row r="751" spans="1:2" x14ac:dyDescent="0.2">
      <c r="A751" s="8" t="s">
        <v>966</v>
      </c>
      <c r="B751" s="9">
        <v>-342.8</v>
      </c>
    </row>
    <row r="752" spans="1:2" x14ac:dyDescent="0.2">
      <c r="A752" s="8" t="s">
        <v>1043</v>
      </c>
      <c r="B752" s="9">
        <v>-359.02000000000004</v>
      </c>
    </row>
    <row r="753" spans="1:2" x14ac:dyDescent="0.2">
      <c r="A753" s="8" t="s">
        <v>319</v>
      </c>
      <c r="B753" s="9">
        <v>-362.87000000000006</v>
      </c>
    </row>
    <row r="754" spans="1:2" x14ac:dyDescent="0.2">
      <c r="A754" s="8" t="s">
        <v>440</v>
      </c>
      <c r="B754" s="9">
        <v>-371.71000000000009</v>
      </c>
    </row>
    <row r="755" spans="1:2" x14ac:dyDescent="0.2">
      <c r="A755" s="8" t="s">
        <v>1264</v>
      </c>
      <c r="B755" s="9">
        <v>-378.54</v>
      </c>
    </row>
    <row r="756" spans="1:2" x14ac:dyDescent="0.2">
      <c r="A756" s="8" t="s">
        <v>876</v>
      </c>
      <c r="B756" s="9">
        <v>-382.8</v>
      </c>
    </row>
    <row r="757" spans="1:2" x14ac:dyDescent="0.2">
      <c r="A757" s="8" t="s">
        <v>1484</v>
      </c>
      <c r="B757" s="9">
        <v>-394.37</v>
      </c>
    </row>
    <row r="758" spans="1:2" x14ac:dyDescent="0.2">
      <c r="A758" s="8" t="s">
        <v>1225</v>
      </c>
      <c r="B758" s="9">
        <v>-398.8</v>
      </c>
    </row>
    <row r="759" spans="1:2" x14ac:dyDescent="0.2">
      <c r="A759" s="8" t="s">
        <v>1124</v>
      </c>
      <c r="B759" s="9">
        <v>-405.33999999999986</v>
      </c>
    </row>
    <row r="760" spans="1:2" x14ac:dyDescent="0.2">
      <c r="A760" s="8" t="s">
        <v>1472</v>
      </c>
      <c r="B760" s="9">
        <v>-427.18</v>
      </c>
    </row>
    <row r="761" spans="1:2" x14ac:dyDescent="0.2">
      <c r="A761" s="8" t="s">
        <v>853</v>
      </c>
      <c r="B761" s="9">
        <v>-445.69</v>
      </c>
    </row>
    <row r="762" spans="1:2" x14ac:dyDescent="0.2">
      <c r="A762" s="8" t="s">
        <v>576</v>
      </c>
      <c r="B762" s="9">
        <v>-461.74</v>
      </c>
    </row>
    <row r="763" spans="1:2" x14ac:dyDescent="0.2">
      <c r="A763" s="8" t="s">
        <v>177</v>
      </c>
      <c r="B763" s="9">
        <v>-470.77</v>
      </c>
    </row>
    <row r="764" spans="1:2" x14ac:dyDescent="0.2">
      <c r="A764" s="8" t="s">
        <v>393</v>
      </c>
      <c r="B764" s="9">
        <v>-520.3599999999999</v>
      </c>
    </row>
    <row r="765" spans="1:2" x14ac:dyDescent="0.2">
      <c r="A765" s="8" t="s">
        <v>345</v>
      </c>
      <c r="B765" s="9">
        <v>-571.98</v>
      </c>
    </row>
    <row r="766" spans="1:2" x14ac:dyDescent="0.2">
      <c r="A766" s="8" t="s">
        <v>690</v>
      </c>
      <c r="B766" s="9">
        <v>-576.82999999999993</v>
      </c>
    </row>
    <row r="767" spans="1:2" x14ac:dyDescent="0.2">
      <c r="A767" s="8" t="s">
        <v>471</v>
      </c>
      <c r="B767" s="9">
        <v>-614.29999999999973</v>
      </c>
    </row>
    <row r="768" spans="1:2" x14ac:dyDescent="0.2">
      <c r="A768" s="8" t="s">
        <v>800</v>
      </c>
      <c r="B768" s="9">
        <v>-644.70999999999992</v>
      </c>
    </row>
    <row r="769" spans="1:2" x14ac:dyDescent="0.2">
      <c r="A769" s="8" t="s">
        <v>1338</v>
      </c>
      <c r="B769" s="9">
        <v>-671.19</v>
      </c>
    </row>
    <row r="770" spans="1:2" x14ac:dyDescent="0.2">
      <c r="A770" s="8" t="s">
        <v>998</v>
      </c>
      <c r="B770" s="9">
        <v>-692.05000000000007</v>
      </c>
    </row>
    <row r="771" spans="1:2" x14ac:dyDescent="0.2">
      <c r="A771" s="8" t="s">
        <v>1075</v>
      </c>
      <c r="B771" s="9">
        <v>-711.41</v>
      </c>
    </row>
    <row r="772" spans="1:2" x14ac:dyDescent="0.2">
      <c r="A772" s="8" t="s">
        <v>1336</v>
      </c>
      <c r="B772" s="9">
        <v>-716.86000000000013</v>
      </c>
    </row>
    <row r="773" spans="1:2" x14ac:dyDescent="0.2">
      <c r="A773" s="8" t="s">
        <v>1431</v>
      </c>
      <c r="B773" s="9">
        <v>-785.16</v>
      </c>
    </row>
    <row r="774" spans="1:2" x14ac:dyDescent="0.2">
      <c r="A774" s="8" t="s">
        <v>338</v>
      </c>
      <c r="B774" s="9">
        <v>-798.70999999999992</v>
      </c>
    </row>
    <row r="775" spans="1:2" x14ac:dyDescent="0.2">
      <c r="A775" s="8" t="s">
        <v>932</v>
      </c>
      <c r="B775" s="9">
        <v>-819.41999999999985</v>
      </c>
    </row>
    <row r="776" spans="1:2" x14ac:dyDescent="0.2">
      <c r="A776" s="8" t="s">
        <v>497</v>
      </c>
      <c r="B776" s="9">
        <v>-874.6600000000002</v>
      </c>
    </row>
    <row r="777" spans="1:2" x14ac:dyDescent="0.2">
      <c r="A777" s="8" t="s">
        <v>1303</v>
      </c>
      <c r="B777" s="9">
        <v>-925.12999999999965</v>
      </c>
    </row>
    <row r="778" spans="1:2" x14ac:dyDescent="0.2">
      <c r="A778" s="8" t="s">
        <v>559</v>
      </c>
      <c r="B778" s="9">
        <v>-1010.97</v>
      </c>
    </row>
    <row r="779" spans="1:2" x14ac:dyDescent="0.2">
      <c r="A779" s="8" t="s">
        <v>869</v>
      </c>
      <c r="B779" s="9">
        <v>-1018.76</v>
      </c>
    </row>
    <row r="780" spans="1:2" x14ac:dyDescent="0.2">
      <c r="A780" s="8" t="s">
        <v>1008</v>
      </c>
      <c r="B780" s="9">
        <v>-1032.1299999999999</v>
      </c>
    </row>
    <row r="781" spans="1:2" x14ac:dyDescent="0.2">
      <c r="A781" s="8" t="s">
        <v>1417</v>
      </c>
      <c r="B781" s="9">
        <v>-1087.3800000000001</v>
      </c>
    </row>
    <row r="782" spans="1:2" x14ac:dyDescent="0.2">
      <c r="A782" s="8" t="s">
        <v>1317</v>
      </c>
      <c r="B782" s="9">
        <v>-1262.5799999999997</v>
      </c>
    </row>
    <row r="783" spans="1:2" x14ac:dyDescent="0.2">
      <c r="A783" s="8" t="s">
        <v>1310</v>
      </c>
      <c r="B783" s="9">
        <v>-1421.78</v>
      </c>
    </row>
    <row r="784" spans="1:2" x14ac:dyDescent="0.2">
      <c r="A784" s="8" t="s">
        <v>675</v>
      </c>
      <c r="B784" s="9">
        <v>-1441.64</v>
      </c>
    </row>
    <row r="785" spans="1:2" x14ac:dyDescent="0.2">
      <c r="A785" s="8" t="s">
        <v>1017</v>
      </c>
      <c r="B785" s="9">
        <v>-1603.05</v>
      </c>
    </row>
    <row r="786" spans="1:2" x14ac:dyDescent="0.2">
      <c r="A786" s="8" t="s">
        <v>878</v>
      </c>
      <c r="B786" s="9">
        <v>-1659.9699999999998</v>
      </c>
    </row>
    <row r="787" spans="1:2" x14ac:dyDescent="0.2">
      <c r="A787" s="8" t="s">
        <v>147</v>
      </c>
      <c r="B787" s="9">
        <v>-1695.9599999999998</v>
      </c>
    </row>
    <row r="788" spans="1:2" x14ac:dyDescent="0.2">
      <c r="A788" s="8" t="s">
        <v>248</v>
      </c>
      <c r="B788" s="9">
        <v>-1850.3100000000004</v>
      </c>
    </row>
    <row r="789" spans="1:2" x14ac:dyDescent="0.2">
      <c r="A789" s="8" t="s">
        <v>256</v>
      </c>
      <c r="B789" s="9">
        <v>-1980.75</v>
      </c>
    </row>
    <row r="790" spans="1:2" x14ac:dyDescent="0.2">
      <c r="A790" s="8" t="s">
        <v>483</v>
      </c>
      <c r="B790" s="9">
        <v>-2082.7499999999995</v>
      </c>
    </row>
    <row r="791" spans="1:2" x14ac:dyDescent="0.2">
      <c r="A791" s="8" t="s">
        <v>462</v>
      </c>
      <c r="B791" s="9">
        <v>-2204.8100000000004</v>
      </c>
    </row>
    <row r="792" spans="1:2" x14ac:dyDescent="0.2">
      <c r="A792" s="8" t="s">
        <v>945</v>
      </c>
      <c r="B792" s="9">
        <v>-2797.95</v>
      </c>
    </row>
    <row r="793" spans="1:2" x14ac:dyDescent="0.2">
      <c r="A793" s="8" t="s">
        <v>608</v>
      </c>
      <c r="B793" s="9">
        <v>-3333.9100000000008</v>
      </c>
    </row>
    <row r="794" spans="1:2" x14ac:dyDescent="0.2">
      <c r="A794" s="8" t="s">
        <v>753</v>
      </c>
      <c r="B794" s="9">
        <v>-3583.9700000000003</v>
      </c>
    </row>
    <row r="795" spans="1:2" x14ac:dyDescent="0.2">
      <c r="A795" s="8" t="s">
        <v>586</v>
      </c>
      <c r="B795" s="9">
        <v>-4108.66</v>
      </c>
    </row>
    <row r="796" spans="1:2" x14ac:dyDescent="0.2">
      <c r="A796" s="8" t="s">
        <v>296</v>
      </c>
      <c r="B796" s="9">
        <v>-6626.37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E53"/>
  <sheetViews>
    <sheetView topLeftCell="A12" workbookViewId="0">
      <selection activeCell="D3" sqref="D3:E52"/>
    </sheetView>
  </sheetViews>
  <sheetFormatPr baseColWidth="10" defaultRowHeight="16" x14ac:dyDescent="0.2"/>
  <cols>
    <col min="1" max="1" width="17.5" bestFit="1" customWidth="1"/>
    <col min="2" max="2" width="11.83203125" bestFit="1" customWidth="1"/>
  </cols>
  <sheetData>
    <row r="3" spans="1:5" x14ac:dyDescent="0.2">
      <c r="A3" s="7" t="s">
        <v>1511</v>
      </c>
      <c r="B3" t="s">
        <v>1513</v>
      </c>
      <c r="D3" t="str">
        <f>A4</f>
        <v>Alabama</v>
      </c>
      <c r="E3">
        <f>B4</f>
        <v>19510.639999999996</v>
      </c>
    </row>
    <row r="4" spans="1:5" x14ac:dyDescent="0.2">
      <c r="A4" s="8" t="s">
        <v>371</v>
      </c>
      <c r="B4" s="9">
        <v>19510.639999999996</v>
      </c>
      <c r="D4" t="str">
        <f t="shared" ref="D4:D52" si="0">A5</f>
        <v>Arizona</v>
      </c>
      <c r="E4">
        <f t="shared" ref="E4:E51" si="1">B5</f>
        <v>35282.020000000011</v>
      </c>
    </row>
    <row r="5" spans="1:5" x14ac:dyDescent="0.2">
      <c r="A5" s="8" t="s">
        <v>84</v>
      </c>
      <c r="B5" s="9">
        <v>35282.020000000011</v>
      </c>
      <c r="D5" t="str">
        <f t="shared" si="0"/>
        <v>Arkansas</v>
      </c>
      <c r="E5">
        <f t="shared" si="1"/>
        <v>11678.13</v>
      </c>
    </row>
    <row r="6" spans="1:5" x14ac:dyDescent="0.2">
      <c r="A6" s="8" t="s">
        <v>88</v>
      </c>
      <c r="B6" s="9">
        <v>11678.13</v>
      </c>
      <c r="D6" t="str">
        <f t="shared" si="0"/>
        <v>California</v>
      </c>
      <c r="E6">
        <f t="shared" si="1"/>
        <v>457687.68000000098</v>
      </c>
    </row>
    <row r="7" spans="1:5" x14ac:dyDescent="0.2">
      <c r="A7" s="8" t="s">
        <v>27</v>
      </c>
      <c r="B7" s="9">
        <v>457687.68000000098</v>
      </c>
      <c r="D7" t="str">
        <f t="shared" si="0"/>
        <v>Colorado</v>
      </c>
      <c r="E7">
        <f t="shared" si="1"/>
        <v>32108.12</v>
      </c>
    </row>
    <row r="8" spans="1:5" x14ac:dyDescent="0.2">
      <c r="A8" s="8" t="s">
        <v>221</v>
      </c>
      <c r="B8" s="9">
        <v>32108.12</v>
      </c>
      <c r="D8" t="str">
        <f t="shared" si="0"/>
        <v>Connecticut</v>
      </c>
      <c r="E8">
        <f t="shared" si="1"/>
        <v>13384.359999999999</v>
      </c>
    </row>
    <row r="9" spans="1:5" x14ac:dyDescent="0.2">
      <c r="A9" s="8" t="s">
        <v>467</v>
      </c>
      <c r="B9" s="9">
        <v>13384.359999999999</v>
      </c>
      <c r="D9" t="str">
        <f t="shared" si="0"/>
        <v>Delaware</v>
      </c>
      <c r="E9">
        <f t="shared" si="1"/>
        <v>27451.069999999996</v>
      </c>
    </row>
    <row r="10" spans="1:5" x14ac:dyDescent="0.2">
      <c r="A10" s="8" t="s">
        <v>53</v>
      </c>
      <c r="B10" s="9">
        <v>27451.069999999996</v>
      </c>
      <c r="D10" t="str">
        <f t="shared" si="0"/>
        <v>District of Columbia</v>
      </c>
      <c r="E10">
        <f t="shared" si="1"/>
        <v>2865.0199999999995</v>
      </c>
    </row>
    <row r="11" spans="1:5" x14ac:dyDescent="0.2">
      <c r="A11" s="8" t="s">
        <v>1307</v>
      </c>
      <c r="B11" s="9">
        <v>2865.0199999999995</v>
      </c>
      <c r="D11" t="str">
        <f t="shared" si="0"/>
        <v>Florida</v>
      </c>
      <c r="E11">
        <f t="shared" si="1"/>
        <v>89473.73</v>
      </c>
    </row>
    <row r="12" spans="1:5" x14ac:dyDescent="0.2">
      <c r="A12" s="8" t="s">
        <v>102</v>
      </c>
      <c r="B12" s="9">
        <v>89473.73</v>
      </c>
      <c r="D12" t="str">
        <f t="shared" si="0"/>
        <v>Georgia</v>
      </c>
      <c r="E12">
        <f t="shared" si="1"/>
        <v>49095.840000000011</v>
      </c>
    </row>
    <row r="13" spans="1:5" x14ac:dyDescent="0.2">
      <c r="A13" s="8" t="s">
        <v>30</v>
      </c>
      <c r="B13" s="9">
        <v>49095.840000000011</v>
      </c>
      <c r="D13" t="str">
        <f t="shared" si="0"/>
        <v>Idaho</v>
      </c>
      <c r="E13">
        <f t="shared" si="1"/>
        <v>4382.4900000000007</v>
      </c>
    </row>
    <row r="14" spans="1:5" x14ac:dyDescent="0.2">
      <c r="A14" s="8" t="s">
        <v>389</v>
      </c>
      <c r="B14" s="9">
        <v>4382.4900000000007</v>
      </c>
      <c r="D14" t="str">
        <f t="shared" si="0"/>
        <v>Illinois</v>
      </c>
      <c r="E14">
        <f t="shared" si="1"/>
        <v>80166.160000000033</v>
      </c>
    </row>
    <row r="15" spans="1:5" x14ac:dyDescent="0.2">
      <c r="A15" s="8" t="s">
        <v>15</v>
      </c>
      <c r="B15" s="9">
        <v>80166.160000000033</v>
      </c>
      <c r="D15" t="str">
        <f t="shared" si="0"/>
        <v>Indiana</v>
      </c>
      <c r="E15">
        <f t="shared" si="1"/>
        <v>53555.360000000015</v>
      </c>
    </row>
    <row r="16" spans="1:5" x14ac:dyDescent="0.2">
      <c r="A16" s="8" t="s">
        <v>108</v>
      </c>
      <c r="B16" s="9">
        <v>53555.360000000015</v>
      </c>
      <c r="D16" t="str">
        <f t="shared" si="0"/>
        <v>Iowa</v>
      </c>
      <c r="E16">
        <f t="shared" si="1"/>
        <v>4579.7599999999993</v>
      </c>
    </row>
    <row r="17" spans="1:5" x14ac:dyDescent="0.2">
      <c r="A17" s="8" t="s">
        <v>299</v>
      </c>
      <c r="B17" s="9">
        <v>4579.7599999999993</v>
      </c>
      <c r="D17" t="str">
        <f t="shared" si="0"/>
        <v>Kansas</v>
      </c>
      <c r="E17">
        <f t="shared" si="1"/>
        <v>2914.3100000000004</v>
      </c>
    </row>
    <row r="18" spans="1:5" x14ac:dyDescent="0.2">
      <c r="A18" s="8" t="s">
        <v>910</v>
      </c>
      <c r="B18" s="9">
        <v>2914.3100000000004</v>
      </c>
      <c r="D18" t="str">
        <f t="shared" si="0"/>
        <v>Kentucky</v>
      </c>
      <c r="E18">
        <f t="shared" si="1"/>
        <v>36591.749999999985</v>
      </c>
    </row>
    <row r="19" spans="1:5" x14ac:dyDescent="0.2">
      <c r="A19" s="8" t="s">
        <v>33</v>
      </c>
      <c r="B19" s="9">
        <v>36591.749999999985</v>
      </c>
      <c r="D19" t="str">
        <f t="shared" si="0"/>
        <v>Louisiana</v>
      </c>
      <c r="E19">
        <f t="shared" si="1"/>
        <v>9217.0299999999988</v>
      </c>
    </row>
    <row r="20" spans="1:5" x14ac:dyDescent="0.2">
      <c r="A20" s="8" t="s">
        <v>56</v>
      </c>
      <c r="B20" s="9">
        <v>9217.0299999999988</v>
      </c>
      <c r="D20" t="str">
        <f t="shared" si="0"/>
        <v>Maine</v>
      </c>
      <c r="E20">
        <f t="shared" si="1"/>
        <v>1270.5300000000002</v>
      </c>
    </row>
    <row r="21" spans="1:5" x14ac:dyDescent="0.2">
      <c r="A21" s="8" t="s">
        <v>774</v>
      </c>
      <c r="B21" s="9">
        <v>1270.5300000000002</v>
      </c>
      <c r="D21" t="str">
        <f t="shared" si="0"/>
        <v>Maryland</v>
      </c>
      <c r="E21">
        <f t="shared" si="1"/>
        <v>23705.52</v>
      </c>
    </row>
    <row r="22" spans="1:5" x14ac:dyDescent="0.2">
      <c r="A22" s="8" t="s">
        <v>404</v>
      </c>
      <c r="B22" s="9">
        <v>23705.52</v>
      </c>
      <c r="D22" t="str">
        <f t="shared" si="0"/>
        <v>Massachusetts</v>
      </c>
      <c r="E22">
        <f t="shared" si="1"/>
        <v>28634.439999999995</v>
      </c>
    </row>
    <row r="23" spans="1:5" x14ac:dyDescent="0.2">
      <c r="A23" s="8" t="s">
        <v>331</v>
      </c>
      <c r="B23" s="9">
        <v>28634.439999999995</v>
      </c>
      <c r="D23" t="str">
        <f t="shared" si="0"/>
        <v>Michigan</v>
      </c>
      <c r="E23">
        <f t="shared" si="1"/>
        <v>76269.610000000015</v>
      </c>
    </row>
    <row r="24" spans="1:5" x14ac:dyDescent="0.2">
      <c r="A24" s="8" t="s">
        <v>94</v>
      </c>
      <c r="B24" s="9">
        <v>76269.610000000015</v>
      </c>
      <c r="D24" t="str">
        <f t="shared" si="0"/>
        <v>Minnesota</v>
      </c>
      <c r="E24">
        <f t="shared" si="1"/>
        <v>29863.149999999994</v>
      </c>
    </row>
    <row r="25" spans="1:5" x14ac:dyDescent="0.2">
      <c r="A25" s="8" t="s">
        <v>244</v>
      </c>
      <c r="B25" s="9">
        <v>29863.149999999994</v>
      </c>
      <c r="D25" t="str">
        <f t="shared" si="0"/>
        <v>Mississippi</v>
      </c>
      <c r="E25">
        <f t="shared" si="1"/>
        <v>10771.34</v>
      </c>
    </row>
    <row r="26" spans="1:5" x14ac:dyDescent="0.2">
      <c r="A26" s="8" t="s">
        <v>252</v>
      </c>
      <c r="B26" s="9">
        <v>10771.34</v>
      </c>
      <c r="D26" t="str">
        <f t="shared" si="0"/>
        <v>Missouri</v>
      </c>
      <c r="E26">
        <f t="shared" si="1"/>
        <v>22205.149999999998</v>
      </c>
    </row>
    <row r="27" spans="1:5" x14ac:dyDescent="0.2">
      <c r="A27" s="8" t="s">
        <v>150</v>
      </c>
      <c r="B27" s="9">
        <v>22205.149999999998</v>
      </c>
      <c r="D27" t="str">
        <f t="shared" si="0"/>
        <v>Montana</v>
      </c>
      <c r="E27">
        <f t="shared" si="1"/>
        <v>5589.35</v>
      </c>
    </row>
    <row r="28" spans="1:5" x14ac:dyDescent="0.2">
      <c r="A28" s="8" t="s">
        <v>394</v>
      </c>
      <c r="B28" s="9">
        <v>5589.35</v>
      </c>
      <c r="D28" t="str">
        <f t="shared" si="0"/>
        <v>Nebraska</v>
      </c>
      <c r="E28">
        <f t="shared" si="1"/>
        <v>7464.9300000000012</v>
      </c>
    </row>
    <row r="29" spans="1:5" x14ac:dyDescent="0.2">
      <c r="A29" s="8" t="s">
        <v>736</v>
      </c>
      <c r="B29" s="9">
        <v>7464.9300000000012</v>
      </c>
      <c r="D29" t="str">
        <f t="shared" si="0"/>
        <v>Nevada</v>
      </c>
      <c r="E29">
        <f t="shared" si="1"/>
        <v>16729.100000000002</v>
      </c>
    </row>
    <row r="30" spans="1:5" x14ac:dyDescent="0.2">
      <c r="A30" s="8" t="s">
        <v>105</v>
      </c>
      <c r="B30" s="9">
        <v>16729.100000000002</v>
      </c>
      <c r="D30" t="str">
        <f t="shared" si="0"/>
        <v>New Hampshire</v>
      </c>
      <c r="E30">
        <f t="shared" si="1"/>
        <v>7292.5199999999995</v>
      </c>
    </row>
    <row r="31" spans="1:5" x14ac:dyDescent="0.2">
      <c r="A31" s="8" t="s">
        <v>520</v>
      </c>
      <c r="B31" s="9">
        <v>7292.5199999999995</v>
      </c>
      <c r="D31" t="str">
        <f t="shared" si="0"/>
        <v>New Jersey</v>
      </c>
      <c r="E31">
        <f t="shared" si="1"/>
        <v>35764.320000000007</v>
      </c>
    </row>
    <row r="32" spans="1:5" x14ac:dyDescent="0.2">
      <c r="A32" s="8" t="s">
        <v>143</v>
      </c>
      <c r="B32" s="9">
        <v>35764.320000000007</v>
      </c>
      <c r="D32" t="str">
        <f t="shared" si="0"/>
        <v>New Mexico</v>
      </c>
      <c r="E32">
        <f t="shared" si="1"/>
        <v>4783.5399999999991</v>
      </c>
    </row>
    <row r="33" spans="1:5" x14ac:dyDescent="0.2">
      <c r="A33" s="8" t="s">
        <v>302</v>
      </c>
      <c r="B33" s="9">
        <v>4783.5399999999991</v>
      </c>
      <c r="D33" t="str">
        <f t="shared" si="0"/>
        <v>New York</v>
      </c>
      <c r="E33">
        <f t="shared" si="1"/>
        <v>310876.20000000036</v>
      </c>
    </row>
    <row r="34" spans="1:5" x14ac:dyDescent="0.2">
      <c r="A34" s="8" t="s">
        <v>122</v>
      </c>
      <c r="B34" s="9">
        <v>310876.20000000036</v>
      </c>
      <c r="D34" t="str">
        <f t="shared" si="0"/>
        <v>North Carolina</v>
      </c>
      <c r="E34">
        <f t="shared" si="1"/>
        <v>55603.089999999982</v>
      </c>
    </row>
    <row r="35" spans="1:5" x14ac:dyDescent="0.2">
      <c r="A35" s="8" t="s">
        <v>196</v>
      </c>
      <c r="B35" s="9">
        <v>55603.089999999982</v>
      </c>
      <c r="D35" t="str">
        <f t="shared" si="0"/>
        <v>North Dakota</v>
      </c>
      <c r="E35">
        <f t="shared" si="1"/>
        <v>919.91</v>
      </c>
    </row>
    <row r="36" spans="1:5" x14ac:dyDescent="0.2">
      <c r="A36" s="8" t="s">
        <v>1500</v>
      </c>
      <c r="B36" s="9">
        <v>919.91</v>
      </c>
      <c r="D36" t="str">
        <f t="shared" si="0"/>
        <v>Ohio</v>
      </c>
      <c r="E36">
        <f t="shared" si="1"/>
        <v>78258.210000000094</v>
      </c>
    </row>
    <row r="37" spans="1:5" x14ac:dyDescent="0.2">
      <c r="A37" s="8" t="s">
        <v>68</v>
      </c>
      <c r="B37" s="9">
        <v>78258.210000000094</v>
      </c>
      <c r="D37" t="str">
        <f t="shared" si="0"/>
        <v>Oklahoma</v>
      </c>
      <c r="E37">
        <f t="shared" si="1"/>
        <v>19683.389999999996</v>
      </c>
    </row>
    <row r="38" spans="1:5" x14ac:dyDescent="0.2">
      <c r="A38" s="8" t="s">
        <v>627</v>
      </c>
      <c r="B38" s="9">
        <v>19683.389999999996</v>
      </c>
      <c r="D38" t="str">
        <f t="shared" si="0"/>
        <v>Oregon</v>
      </c>
      <c r="E38">
        <f t="shared" si="1"/>
        <v>17431.140000000007</v>
      </c>
    </row>
    <row r="39" spans="1:5" x14ac:dyDescent="0.2">
      <c r="A39" s="8" t="s">
        <v>80</v>
      </c>
      <c r="B39" s="9">
        <v>17431.140000000007</v>
      </c>
      <c r="D39" t="str">
        <f t="shared" si="0"/>
        <v>Pennsylvania</v>
      </c>
      <c r="E39">
        <f t="shared" si="1"/>
        <v>116512.01999999995</v>
      </c>
    </row>
    <row r="40" spans="1:5" x14ac:dyDescent="0.2">
      <c r="A40" s="8" t="s">
        <v>23</v>
      </c>
      <c r="B40" s="9">
        <v>116512.01999999995</v>
      </c>
      <c r="D40" t="str">
        <f t="shared" si="0"/>
        <v>Rhode Island</v>
      </c>
      <c r="E40">
        <f t="shared" si="1"/>
        <v>22627.96</v>
      </c>
    </row>
    <row r="41" spans="1:5" x14ac:dyDescent="0.2">
      <c r="A41" s="8" t="s">
        <v>1048</v>
      </c>
      <c r="B41" s="9">
        <v>22627.96</v>
      </c>
      <c r="D41" t="str">
        <f t="shared" si="0"/>
        <v>South Carolina</v>
      </c>
      <c r="E41">
        <f t="shared" si="1"/>
        <v>8481.7099999999973</v>
      </c>
    </row>
    <row r="42" spans="1:5" x14ac:dyDescent="0.2">
      <c r="A42" s="8" t="s">
        <v>61</v>
      </c>
      <c r="B42" s="9">
        <v>8481.7099999999973</v>
      </c>
      <c r="D42" t="str">
        <f t="shared" si="0"/>
        <v>South Dakota</v>
      </c>
      <c r="E42">
        <f t="shared" si="1"/>
        <v>1315.56</v>
      </c>
    </row>
    <row r="43" spans="1:5" x14ac:dyDescent="0.2">
      <c r="A43" s="8" t="s">
        <v>115</v>
      </c>
      <c r="B43" s="9">
        <v>1315.56</v>
      </c>
      <c r="D43" t="str">
        <f t="shared" si="0"/>
        <v>Tennessee</v>
      </c>
      <c r="E43">
        <f t="shared" si="1"/>
        <v>30661.919999999991</v>
      </c>
    </row>
    <row r="44" spans="1:5" x14ac:dyDescent="0.2">
      <c r="A44" s="8" t="s">
        <v>99</v>
      </c>
      <c r="B44" s="9">
        <v>30661.919999999991</v>
      </c>
      <c r="D44" t="str">
        <f t="shared" si="0"/>
        <v>Texas</v>
      </c>
      <c r="E44">
        <f t="shared" si="1"/>
        <v>170187.98</v>
      </c>
    </row>
    <row r="45" spans="1:5" x14ac:dyDescent="0.2">
      <c r="A45" s="8" t="s">
        <v>10</v>
      </c>
      <c r="B45" s="9">
        <v>170187.98</v>
      </c>
      <c r="D45" t="str">
        <f t="shared" si="0"/>
        <v>Utah</v>
      </c>
      <c r="E45">
        <f t="shared" si="1"/>
        <v>11220.06</v>
      </c>
    </row>
    <row r="46" spans="1:5" x14ac:dyDescent="0.2">
      <c r="A46" s="8" t="s">
        <v>234</v>
      </c>
      <c r="B46" s="9">
        <v>11220.06</v>
      </c>
      <c r="D46" t="str">
        <f t="shared" si="0"/>
        <v>Vermont</v>
      </c>
      <c r="E46">
        <f t="shared" si="1"/>
        <v>8929.3700000000008</v>
      </c>
    </row>
    <row r="47" spans="1:5" x14ac:dyDescent="0.2">
      <c r="A47" s="8" t="s">
        <v>1408</v>
      </c>
      <c r="B47" s="9">
        <v>8929.3700000000008</v>
      </c>
      <c r="D47" t="str">
        <f t="shared" si="0"/>
        <v>Virginia</v>
      </c>
      <c r="E47">
        <f t="shared" si="1"/>
        <v>70636.72000000003</v>
      </c>
    </row>
    <row r="48" spans="1:5" x14ac:dyDescent="0.2">
      <c r="A48" s="8" t="s">
        <v>50</v>
      </c>
      <c r="B48" s="9">
        <v>70636.72000000003</v>
      </c>
      <c r="D48" t="str">
        <f t="shared" si="0"/>
        <v>Washington</v>
      </c>
      <c r="E48">
        <f t="shared" si="1"/>
        <v>138641.28999999998</v>
      </c>
    </row>
    <row r="49" spans="1:5" x14ac:dyDescent="0.2">
      <c r="A49" s="8" t="s">
        <v>135</v>
      </c>
      <c r="B49" s="9">
        <v>138641.28999999998</v>
      </c>
      <c r="D49" t="str">
        <f t="shared" si="0"/>
        <v>West Virginia</v>
      </c>
      <c r="E49">
        <f t="shared" si="1"/>
        <v>1209.8200000000002</v>
      </c>
    </row>
    <row r="50" spans="1:5" x14ac:dyDescent="0.2">
      <c r="A50" s="8" t="s">
        <v>1502</v>
      </c>
      <c r="B50" s="9">
        <v>1209.8200000000002</v>
      </c>
      <c r="D50" t="str">
        <f t="shared" si="0"/>
        <v>Wisconsin</v>
      </c>
      <c r="E50">
        <f t="shared" si="1"/>
        <v>32114.610000000015</v>
      </c>
    </row>
    <row r="51" spans="1:5" x14ac:dyDescent="0.2">
      <c r="A51" s="8" t="s">
        <v>129</v>
      </c>
      <c r="B51" s="9">
        <v>32114.610000000015</v>
      </c>
      <c r="D51" t="str">
        <f t="shared" si="0"/>
        <v>Wyoming</v>
      </c>
      <c r="E51">
        <f t="shared" si="1"/>
        <v>1603.14</v>
      </c>
    </row>
    <row r="52" spans="1:5" x14ac:dyDescent="0.2">
      <c r="A52" s="8" t="s">
        <v>1485</v>
      </c>
      <c r="B52" s="9">
        <v>1603.14</v>
      </c>
      <c r="D52" t="str">
        <f t="shared" si="0"/>
        <v>Grand Total</v>
      </c>
    </row>
    <row r="53" spans="1:5" x14ac:dyDescent="0.2">
      <c r="A53" s="8" t="s">
        <v>1512</v>
      </c>
      <c r="B53" s="9">
        <v>2297201.0700000017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7"/>
  <sheetViews>
    <sheetView workbookViewId="0">
      <selection activeCell="B4" sqref="B4:B7"/>
    </sheetView>
  </sheetViews>
  <sheetFormatPr baseColWidth="10" defaultRowHeight="16" x14ac:dyDescent="0.2"/>
  <cols>
    <col min="1" max="1" width="13" bestFit="1" customWidth="1"/>
    <col min="2" max="2" width="22.1640625" bestFit="1" customWidth="1"/>
  </cols>
  <sheetData>
    <row r="3" spans="1:2" x14ac:dyDescent="0.2">
      <c r="A3" s="7" t="s">
        <v>1511</v>
      </c>
      <c r="B3" t="s">
        <v>1516</v>
      </c>
    </row>
    <row r="4" spans="1:2" x14ac:dyDescent="0.2">
      <c r="A4" s="10">
        <v>2014</v>
      </c>
      <c r="B4" s="9">
        <v>1993</v>
      </c>
    </row>
    <row r="5" spans="1:2" x14ac:dyDescent="0.2">
      <c r="A5" s="10">
        <v>2015</v>
      </c>
      <c r="B5" s="9">
        <v>2102</v>
      </c>
    </row>
    <row r="6" spans="1:2" x14ac:dyDescent="0.2">
      <c r="A6" s="10">
        <v>2016</v>
      </c>
      <c r="B6" s="9">
        <v>2587</v>
      </c>
    </row>
    <row r="7" spans="1:2" x14ac:dyDescent="0.2">
      <c r="A7" s="10">
        <v>2017</v>
      </c>
      <c r="B7" s="9">
        <v>3312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794"/>
  <sheetViews>
    <sheetView topLeftCell="A2" workbookViewId="0">
      <selection sqref="A1:L794"/>
    </sheetView>
  </sheetViews>
  <sheetFormatPr baseColWidth="10" defaultRowHeight="16" x14ac:dyDescent="0.2"/>
  <cols>
    <col min="1" max="2" width="21.6640625" customWidth="1"/>
    <col min="3" max="4" width="20.6640625" customWidth="1"/>
    <col min="5" max="5" width="21.6640625" customWidth="1"/>
    <col min="6" max="6" width="22" customWidth="1"/>
    <col min="7" max="7" width="21.6640625" customWidth="1"/>
    <col min="8" max="8" width="48.33203125" customWidth="1"/>
    <col min="9" max="9" width="21.33203125" customWidth="1"/>
    <col min="10" max="10" width="21.6640625" customWidth="1"/>
    <col min="11" max="11" width="18.33203125" customWidth="1"/>
  </cols>
  <sheetData>
    <row r="1" spans="1:13" x14ac:dyDescent="0.2">
      <c r="A1" s="3" t="s">
        <v>0</v>
      </c>
      <c r="B1" s="3" t="s">
        <v>1509</v>
      </c>
      <c r="C1" s="3" t="s">
        <v>1510</v>
      </c>
      <c r="D1" s="3" t="s">
        <v>1517</v>
      </c>
      <c r="E1" s="3" t="s">
        <v>1</v>
      </c>
      <c r="F1" s="3" t="s">
        <v>2</v>
      </c>
      <c r="G1" s="3" t="s">
        <v>3</v>
      </c>
      <c r="H1" s="3" t="s">
        <v>4</v>
      </c>
      <c r="I1" s="3" t="s">
        <v>5</v>
      </c>
      <c r="J1" s="3" t="s">
        <v>6</v>
      </c>
      <c r="K1" s="3" t="s">
        <v>7</v>
      </c>
      <c r="L1" s="3" t="s">
        <v>8</v>
      </c>
      <c r="M1" s="4"/>
    </row>
    <row r="2" spans="1:13" x14ac:dyDescent="0.2">
      <c r="A2" s="2">
        <v>41642</v>
      </c>
      <c r="B2" s="6">
        <f>YEAR(Table1[[#This Row],[Order Date]])</f>
        <v>2014</v>
      </c>
      <c r="C2" s="6">
        <f>MONTH(Table1[[#This Row],[Order Date]])</f>
        <v>1</v>
      </c>
      <c r="D2" s="1" t="s">
        <v>9</v>
      </c>
      <c r="E2" s="1" t="s">
        <v>9</v>
      </c>
      <c r="F2" s="1" t="s">
        <v>10</v>
      </c>
      <c r="G2" s="1" t="s">
        <v>11</v>
      </c>
      <c r="H2" s="1" t="s">
        <v>12</v>
      </c>
      <c r="I2" s="1" t="s">
        <v>13</v>
      </c>
      <c r="J2" s="5">
        <v>16.45</v>
      </c>
      <c r="K2" s="6">
        <v>2</v>
      </c>
      <c r="L2" s="5">
        <v>5.55</v>
      </c>
    </row>
    <row r="3" spans="1:13" x14ac:dyDescent="0.2">
      <c r="A3" s="2">
        <v>41643</v>
      </c>
      <c r="B3" s="6">
        <f>YEAR(Table1[[#This Row],[Order Date]])</f>
        <v>2014</v>
      </c>
      <c r="C3" s="6">
        <f>MONTH(Table1[[#This Row],[Order Date]])</f>
        <v>1</v>
      </c>
      <c r="D3" s="1" t="s">
        <v>14</v>
      </c>
      <c r="E3" s="1" t="s">
        <v>14</v>
      </c>
      <c r="F3" s="1" t="s">
        <v>15</v>
      </c>
      <c r="G3" s="1" t="s">
        <v>11</v>
      </c>
      <c r="H3" s="1" t="s">
        <v>16</v>
      </c>
      <c r="I3" s="1" t="s">
        <v>17</v>
      </c>
      <c r="J3" s="5">
        <v>11.78</v>
      </c>
      <c r="K3" s="6">
        <v>2</v>
      </c>
      <c r="L3" s="5">
        <v>4.2699999999999996</v>
      </c>
    </row>
    <row r="4" spans="1:13" x14ac:dyDescent="0.2">
      <c r="A4" s="2">
        <v>41644</v>
      </c>
      <c r="B4" s="6">
        <f>YEAR(Table1[[#This Row],[Order Date]])</f>
        <v>2014</v>
      </c>
      <c r="C4" s="6">
        <f>MONTH(Table1[[#This Row],[Order Date]])</f>
        <v>1</v>
      </c>
      <c r="D4" s="1" t="s">
        <v>22</v>
      </c>
      <c r="E4" s="1" t="s">
        <v>22</v>
      </c>
      <c r="F4" s="1" t="s">
        <v>23</v>
      </c>
      <c r="G4" s="1" t="s">
        <v>11</v>
      </c>
      <c r="H4" s="1" t="s">
        <v>24</v>
      </c>
      <c r="I4" s="1" t="s">
        <v>25</v>
      </c>
      <c r="J4" s="5">
        <v>19.54</v>
      </c>
      <c r="K4" s="6">
        <v>2</v>
      </c>
      <c r="L4" s="5">
        <v>4.88</v>
      </c>
    </row>
    <row r="5" spans="1:13" x14ac:dyDescent="0.2">
      <c r="A5" s="2">
        <v>41645</v>
      </c>
      <c r="B5" s="6">
        <f>YEAR(Table1[[#This Row],[Order Date]])</f>
        <v>2014</v>
      </c>
      <c r="C5" s="6">
        <f>MONTH(Table1[[#This Row],[Order Date]])</f>
        <v>1</v>
      </c>
      <c r="D5" s="1" t="s">
        <v>26</v>
      </c>
      <c r="E5" s="1" t="s">
        <v>26</v>
      </c>
      <c r="F5" s="1" t="s">
        <v>27</v>
      </c>
      <c r="G5" s="1" t="s">
        <v>11</v>
      </c>
      <c r="H5" s="1" t="s">
        <v>12</v>
      </c>
      <c r="I5" s="1" t="s">
        <v>28</v>
      </c>
      <c r="J5" s="5">
        <v>19.440000000000001</v>
      </c>
      <c r="K5" s="6">
        <v>2</v>
      </c>
      <c r="L5" s="5">
        <v>9.33</v>
      </c>
    </row>
    <row r="6" spans="1:13" x14ac:dyDescent="0.2">
      <c r="A6" s="2">
        <v>41645</v>
      </c>
      <c r="B6" s="6">
        <f>YEAR(Table1[[#This Row],[Order Date]])</f>
        <v>2014</v>
      </c>
      <c r="C6" s="6">
        <f>MONTH(Table1[[#This Row],[Order Date]])</f>
        <v>1</v>
      </c>
      <c r="D6" s="1" t="s">
        <v>29</v>
      </c>
      <c r="E6" s="1" t="s">
        <v>29</v>
      </c>
      <c r="F6" s="1" t="s">
        <v>30</v>
      </c>
      <c r="G6" s="1" t="s">
        <v>11</v>
      </c>
      <c r="H6" s="1" t="s">
        <v>24</v>
      </c>
      <c r="I6" s="1" t="s">
        <v>31</v>
      </c>
      <c r="J6" s="5">
        <v>12.78</v>
      </c>
      <c r="K6" s="6">
        <v>2</v>
      </c>
      <c r="L6" s="5">
        <v>5.24</v>
      </c>
    </row>
    <row r="7" spans="1:13" x14ac:dyDescent="0.2">
      <c r="A7" s="2">
        <v>41645</v>
      </c>
      <c r="B7" s="6">
        <f>YEAR(Table1[[#This Row],[Order Date]])</f>
        <v>2014</v>
      </c>
      <c r="C7" s="6">
        <f>MONTH(Table1[[#This Row],[Order Date]])</f>
        <v>1</v>
      </c>
      <c r="D7" s="1" t="s">
        <v>32</v>
      </c>
      <c r="E7" s="1" t="s">
        <v>32</v>
      </c>
      <c r="F7" s="1" t="s">
        <v>33</v>
      </c>
      <c r="G7" s="1" t="s">
        <v>34</v>
      </c>
      <c r="H7" s="1" t="s">
        <v>35</v>
      </c>
      <c r="I7" s="1" t="s">
        <v>36</v>
      </c>
      <c r="J7" s="5">
        <v>2573.8200000000002</v>
      </c>
      <c r="K7" s="6">
        <v>2</v>
      </c>
      <c r="L7" s="5">
        <v>746.41</v>
      </c>
    </row>
    <row r="8" spans="1:13" x14ac:dyDescent="0.2">
      <c r="A8" s="2">
        <v>41646</v>
      </c>
      <c r="B8" s="6">
        <f>YEAR(Table1[[#This Row],[Order Date]])</f>
        <v>2014</v>
      </c>
      <c r="C8" s="6">
        <f>MONTH(Table1[[#This Row],[Order Date]])</f>
        <v>1</v>
      </c>
      <c r="D8" s="1" t="s">
        <v>43</v>
      </c>
      <c r="E8" s="1" t="s">
        <v>43</v>
      </c>
      <c r="F8" s="1" t="s">
        <v>10</v>
      </c>
      <c r="G8" s="1" t="s">
        <v>34</v>
      </c>
      <c r="H8" s="1" t="s">
        <v>44</v>
      </c>
      <c r="I8" s="1" t="s">
        <v>45</v>
      </c>
      <c r="J8" s="5">
        <v>76.73</v>
      </c>
      <c r="K8" s="6">
        <v>2</v>
      </c>
      <c r="L8" s="5">
        <v>-53.71</v>
      </c>
    </row>
    <row r="9" spans="1:13" x14ac:dyDescent="0.2">
      <c r="A9" s="2">
        <v>41648</v>
      </c>
      <c r="B9" s="6">
        <f>YEAR(Table1[[#This Row],[Order Date]])</f>
        <v>2014</v>
      </c>
      <c r="C9" s="6">
        <f>MONTH(Table1[[#This Row],[Order Date]])</f>
        <v>1</v>
      </c>
      <c r="D9" s="1" t="s">
        <v>46</v>
      </c>
      <c r="E9" s="1" t="s">
        <v>46</v>
      </c>
      <c r="F9" s="1" t="s">
        <v>10</v>
      </c>
      <c r="G9" s="1" t="s">
        <v>11</v>
      </c>
      <c r="H9" s="1" t="s">
        <v>24</v>
      </c>
      <c r="I9" s="1" t="s">
        <v>47</v>
      </c>
      <c r="J9" s="5">
        <v>9.34</v>
      </c>
      <c r="K9" s="6">
        <v>2</v>
      </c>
      <c r="L9" s="5">
        <v>1.17</v>
      </c>
    </row>
    <row r="10" spans="1:13" x14ac:dyDescent="0.2">
      <c r="A10" s="2">
        <v>41649</v>
      </c>
      <c r="B10" s="6">
        <f>YEAR(Table1[[#This Row],[Order Date]])</f>
        <v>2014</v>
      </c>
      <c r="C10" s="6">
        <f>MONTH(Table1[[#This Row],[Order Date]])</f>
        <v>1</v>
      </c>
      <c r="D10" s="1" t="s">
        <v>49</v>
      </c>
      <c r="E10" s="1" t="s">
        <v>49</v>
      </c>
      <c r="F10" s="1" t="s">
        <v>50</v>
      </c>
      <c r="G10" s="1" t="s">
        <v>11</v>
      </c>
      <c r="H10" s="1" t="s">
        <v>16</v>
      </c>
      <c r="I10" s="1" t="s">
        <v>51</v>
      </c>
      <c r="J10" s="5">
        <v>2.89</v>
      </c>
      <c r="K10" s="6">
        <v>2</v>
      </c>
      <c r="L10" s="5">
        <v>1.36</v>
      </c>
    </row>
    <row r="11" spans="1:13" x14ac:dyDescent="0.2">
      <c r="A11" s="2">
        <v>41650</v>
      </c>
      <c r="B11" s="6">
        <f>YEAR(Table1[[#This Row],[Order Date]])</f>
        <v>2014</v>
      </c>
      <c r="C11" s="6">
        <f>MONTH(Table1[[#This Row],[Order Date]])</f>
        <v>1</v>
      </c>
      <c r="D11" s="1" t="s">
        <v>52</v>
      </c>
      <c r="E11" s="1" t="s">
        <v>52</v>
      </c>
      <c r="F11" s="1" t="s">
        <v>53</v>
      </c>
      <c r="G11" s="1" t="s">
        <v>34</v>
      </c>
      <c r="H11" s="1" t="s">
        <v>44</v>
      </c>
      <c r="I11" s="1" t="s">
        <v>54</v>
      </c>
      <c r="J11" s="5">
        <v>9.94</v>
      </c>
      <c r="K11" s="6">
        <v>2</v>
      </c>
      <c r="L11" s="5">
        <v>3.08</v>
      </c>
    </row>
    <row r="12" spans="1:13" x14ac:dyDescent="0.2">
      <c r="A12" s="2">
        <v>41652</v>
      </c>
      <c r="B12" s="6">
        <f>YEAR(Table1[[#This Row],[Order Date]])</f>
        <v>2014</v>
      </c>
      <c r="C12" s="6">
        <f>MONTH(Table1[[#This Row],[Order Date]])</f>
        <v>1</v>
      </c>
      <c r="D12" s="1" t="s">
        <v>55</v>
      </c>
      <c r="E12" s="1" t="s">
        <v>55</v>
      </c>
      <c r="F12" s="1" t="s">
        <v>56</v>
      </c>
      <c r="G12" s="1" t="s">
        <v>11</v>
      </c>
      <c r="H12" s="1" t="s">
        <v>57</v>
      </c>
      <c r="I12" s="1" t="s">
        <v>58</v>
      </c>
      <c r="J12" s="5">
        <v>11.36</v>
      </c>
      <c r="K12" s="6">
        <v>2</v>
      </c>
      <c r="L12" s="5">
        <v>5.34</v>
      </c>
    </row>
    <row r="13" spans="1:13" x14ac:dyDescent="0.2">
      <c r="A13" s="2">
        <v>41652</v>
      </c>
      <c r="B13" s="6">
        <f>YEAR(Table1[[#This Row],[Order Date]])</f>
        <v>2014</v>
      </c>
      <c r="C13" s="6">
        <f>MONTH(Table1[[#This Row],[Order Date]])</f>
        <v>1</v>
      </c>
      <c r="D13" s="1" t="s">
        <v>60</v>
      </c>
      <c r="E13" s="1" t="s">
        <v>60</v>
      </c>
      <c r="F13" s="1" t="s">
        <v>61</v>
      </c>
      <c r="G13" s="1" t="s">
        <v>34</v>
      </c>
      <c r="H13" s="1" t="s">
        <v>35</v>
      </c>
      <c r="I13" s="1" t="s">
        <v>62</v>
      </c>
      <c r="J13" s="5">
        <v>545.94000000000005</v>
      </c>
      <c r="K13" s="6">
        <v>2</v>
      </c>
      <c r="L13" s="5">
        <v>87.35</v>
      </c>
    </row>
    <row r="14" spans="1:13" x14ac:dyDescent="0.2">
      <c r="A14" s="2">
        <v>41652</v>
      </c>
      <c r="B14" s="6">
        <f>YEAR(Table1[[#This Row],[Order Date]])</f>
        <v>2014</v>
      </c>
      <c r="C14" s="6">
        <f>MONTH(Table1[[#This Row],[Order Date]])</f>
        <v>1</v>
      </c>
      <c r="D14" s="1" t="s">
        <v>63</v>
      </c>
      <c r="E14" s="1" t="s">
        <v>63</v>
      </c>
      <c r="F14" s="1" t="s">
        <v>27</v>
      </c>
      <c r="G14" s="1" t="s">
        <v>11</v>
      </c>
      <c r="H14" s="1" t="s">
        <v>18</v>
      </c>
      <c r="I14" s="1" t="s">
        <v>64</v>
      </c>
      <c r="J14" s="5">
        <v>1325.85</v>
      </c>
      <c r="K14" s="6">
        <v>2</v>
      </c>
      <c r="L14" s="5">
        <v>238.65</v>
      </c>
    </row>
    <row r="15" spans="1:13" x14ac:dyDescent="0.2">
      <c r="A15" s="2">
        <v>41652</v>
      </c>
      <c r="B15" s="6">
        <f>YEAR(Table1[[#This Row],[Order Date]])</f>
        <v>2014</v>
      </c>
      <c r="C15" s="6">
        <f>MONTH(Table1[[#This Row],[Order Date]])</f>
        <v>1</v>
      </c>
      <c r="D15" s="1" t="s">
        <v>67</v>
      </c>
      <c r="E15" s="1" t="s">
        <v>67</v>
      </c>
      <c r="F15" s="1" t="s">
        <v>68</v>
      </c>
      <c r="G15" s="1" t="s">
        <v>11</v>
      </c>
      <c r="H15" s="1" t="s">
        <v>12</v>
      </c>
      <c r="I15" s="1" t="s">
        <v>69</v>
      </c>
      <c r="J15" s="5">
        <v>37.409999999999997</v>
      </c>
      <c r="K15" s="6">
        <v>2</v>
      </c>
      <c r="L15" s="5">
        <v>13.09</v>
      </c>
    </row>
    <row r="16" spans="1:13" x14ac:dyDescent="0.2">
      <c r="A16" s="2">
        <v>41653</v>
      </c>
      <c r="B16" s="6">
        <f>YEAR(Table1[[#This Row],[Order Date]])</f>
        <v>2014</v>
      </c>
      <c r="C16" s="6">
        <f>MONTH(Table1[[#This Row],[Order Date]])</f>
        <v>1</v>
      </c>
      <c r="D16" s="1" t="s">
        <v>71</v>
      </c>
      <c r="E16" s="1" t="s">
        <v>71</v>
      </c>
      <c r="F16" s="1" t="s">
        <v>23</v>
      </c>
      <c r="G16" s="1" t="s">
        <v>34</v>
      </c>
      <c r="H16" s="1" t="s">
        <v>65</v>
      </c>
      <c r="I16" s="1" t="s">
        <v>72</v>
      </c>
      <c r="J16" s="5">
        <v>61.96</v>
      </c>
      <c r="K16" s="6">
        <v>2</v>
      </c>
      <c r="L16" s="5">
        <v>-53.29</v>
      </c>
    </row>
    <row r="17" spans="1:12" x14ac:dyDescent="0.2">
      <c r="A17" s="2">
        <v>41654</v>
      </c>
      <c r="B17" s="6">
        <f>YEAR(Table1[[#This Row],[Order Date]])</f>
        <v>2014</v>
      </c>
      <c r="C17" s="6">
        <f>MONTH(Table1[[#This Row],[Order Date]])</f>
        <v>1</v>
      </c>
      <c r="D17" s="1" t="s">
        <v>73</v>
      </c>
      <c r="E17" s="1" t="s">
        <v>73</v>
      </c>
      <c r="F17" s="1" t="s">
        <v>30</v>
      </c>
      <c r="G17" s="1" t="s">
        <v>38</v>
      </c>
      <c r="H17" s="1" t="s">
        <v>48</v>
      </c>
      <c r="I17" s="1" t="s">
        <v>74</v>
      </c>
      <c r="J17" s="5">
        <v>149.94999999999999</v>
      </c>
      <c r="K17" s="6">
        <v>2</v>
      </c>
      <c r="L17" s="5">
        <v>65.98</v>
      </c>
    </row>
    <row r="18" spans="1:12" x14ac:dyDescent="0.2">
      <c r="A18" s="2">
        <v>41655</v>
      </c>
      <c r="B18" s="6">
        <f>YEAR(Table1[[#This Row],[Order Date]])</f>
        <v>2014</v>
      </c>
      <c r="C18" s="6">
        <f>MONTH(Table1[[#This Row],[Order Date]])</f>
        <v>1</v>
      </c>
      <c r="D18" s="1" t="s">
        <v>75</v>
      </c>
      <c r="E18" s="1" t="s">
        <v>75</v>
      </c>
      <c r="F18" s="1" t="s">
        <v>23</v>
      </c>
      <c r="G18" s="1" t="s">
        <v>34</v>
      </c>
      <c r="H18" s="1" t="s">
        <v>44</v>
      </c>
      <c r="I18" s="1" t="s">
        <v>76</v>
      </c>
      <c r="J18" s="5">
        <v>127.1</v>
      </c>
      <c r="K18" s="6">
        <v>2</v>
      </c>
      <c r="L18" s="5">
        <v>28.6</v>
      </c>
    </row>
    <row r="19" spans="1:12" x14ac:dyDescent="0.2">
      <c r="A19" s="2">
        <v>41657</v>
      </c>
      <c r="B19" s="6">
        <f>YEAR(Table1[[#This Row],[Order Date]])</f>
        <v>2014</v>
      </c>
      <c r="C19" s="6">
        <f>MONTH(Table1[[#This Row],[Order Date]])</f>
        <v>1</v>
      </c>
      <c r="D19" s="1" t="s">
        <v>79</v>
      </c>
      <c r="E19" s="1" t="s">
        <v>79</v>
      </c>
      <c r="F19" s="1" t="s">
        <v>80</v>
      </c>
      <c r="G19" s="1" t="s">
        <v>11</v>
      </c>
      <c r="H19" s="1" t="s">
        <v>81</v>
      </c>
      <c r="I19" s="1" t="s">
        <v>82</v>
      </c>
      <c r="J19" s="5">
        <v>64.86</v>
      </c>
      <c r="K19" s="6">
        <v>2</v>
      </c>
      <c r="L19" s="5">
        <v>6.49</v>
      </c>
    </row>
    <row r="20" spans="1:12" x14ac:dyDescent="0.2">
      <c r="A20" s="2">
        <v>41658</v>
      </c>
      <c r="B20" s="6">
        <f>YEAR(Table1[[#This Row],[Order Date]])</f>
        <v>2014</v>
      </c>
      <c r="C20" s="6">
        <f>MONTH(Table1[[#This Row],[Order Date]])</f>
        <v>1</v>
      </c>
      <c r="D20" s="1" t="s">
        <v>83</v>
      </c>
      <c r="E20" s="1" t="s">
        <v>83</v>
      </c>
      <c r="F20" s="1" t="s">
        <v>84</v>
      </c>
      <c r="G20" s="1" t="s">
        <v>11</v>
      </c>
      <c r="H20" s="1" t="s">
        <v>20</v>
      </c>
      <c r="I20" s="1" t="s">
        <v>85</v>
      </c>
      <c r="J20" s="5">
        <v>32.340000000000003</v>
      </c>
      <c r="K20" s="6">
        <v>2</v>
      </c>
      <c r="L20" s="5">
        <v>-23.72</v>
      </c>
    </row>
    <row r="21" spans="1:12" x14ac:dyDescent="0.2">
      <c r="A21" s="2">
        <v>41659</v>
      </c>
      <c r="B21" s="6">
        <f>YEAR(Table1[[#This Row],[Order Date]])</f>
        <v>2014</v>
      </c>
      <c r="C21" s="6">
        <f>MONTH(Table1[[#This Row],[Order Date]])</f>
        <v>1</v>
      </c>
      <c r="D21" s="1" t="s">
        <v>87</v>
      </c>
      <c r="E21" s="1" t="s">
        <v>87</v>
      </c>
      <c r="F21" s="1" t="s">
        <v>88</v>
      </c>
      <c r="G21" s="1" t="s">
        <v>38</v>
      </c>
      <c r="H21" s="1" t="s">
        <v>39</v>
      </c>
      <c r="I21" s="1" t="s">
        <v>89</v>
      </c>
      <c r="J21" s="5">
        <v>699.93</v>
      </c>
      <c r="K21" s="6">
        <v>2</v>
      </c>
      <c r="L21" s="5">
        <v>181.98</v>
      </c>
    </row>
    <row r="22" spans="1:12" x14ac:dyDescent="0.2">
      <c r="A22" s="2">
        <v>41659</v>
      </c>
      <c r="B22" s="6">
        <f>YEAR(Table1[[#This Row],[Order Date]])</f>
        <v>2014</v>
      </c>
      <c r="C22" s="6">
        <f>MONTH(Table1[[#This Row],[Order Date]])</f>
        <v>1</v>
      </c>
      <c r="D22" s="1" t="s">
        <v>91</v>
      </c>
      <c r="E22" s="1" t="s">
        <v>91</v>
      </c>
      <c r="F22" s="1" t="s">
        <v>27</v>
      </c>
      <c r="G22" s="1" t="s">
        <v>11</v>
      </c>
      <c r="H22" s="1" t="s">
        <v>12</v>
      </c>
      <c r="I22" s="1" t="s">
        <v>92</v>
      </c>
      <c r="J22" s="5">
        <v>19.36</v>
      </c>
      <c r="K22" s="6">
        <v>2</v>
      </c>
      <c r="L22" s="5">
        <v>9.2899999999999991</v>
      </c>
    </row>
    <row r="23" spans="1:12" x14ac:dyDescent="0.2">
      <c r="A23" s="2">
        <v>41659</v>
      </c>
      <c r="B23" s="6">
        <f>YEAR(Table1[[#This Row],[Order Date]])</f>
        <v>2014</v>
      </c>
      <c r="C23" s="6">
        <f>MONTH(Table1[[#This Row],[Order Date]])</f>
        <v>1</v>
      </c>
      <c r="D23" s="1" t="s">
        <v>93</v>
      </c>
      <c r="E23" s="1" t="s">
        <v>93</v>
      </c>
      <c r="F23" s="1" t="s">
        <v>94</v>
      </c>
      <c r="G23" s="1" t="s">
        <v>11</v>
      </c>
      <c r="H23" s="1" t="s">
        <v>18</v>
      </c>
      <c r="I23" s="1" t="s">
        <v>95</v>
      </c>
      <c r="J23" s="5">
        <v>13.98</v>
      </c>
      <c r="K23" s="6">
        <v>2</v>
      </c>
      <c r="L23" s="5">
        <v>4.05</v>
      </c>
    </row>
    <row r="24" spans="1:12" x14ac:dyDescent="0.2">
      <c r="A24" s="2">
        <v>41659</v>
      </c>
      <c r="B24" s="6">
        <f>YEAR(Table1[[#This Row],[Order Date]])</f>
        <v>2014</v>
      </c>
      <c r="C24" s="6">
        <f>MONTH(Table1[[#This Row],[Order Date]])</f>
        <v>1</v>
      </c>
      <c r="D24" s="1" t="s">
        <v>98</v>
      </c>
      <c r="E24" s="1" t="s">
        <v>98</v>
      </c>
      <c r="F24" s="1" t="s">
        <v>99</v>
      </c>
      <c r="G24" s="1" t="s">
        <v>11</v>
      </c>
      <c r="H24" s="1" t="s">
        <v>20</v>
      </c>
      <c r="I24" s="1" t="s">
        <v>100</v>
      </c>
      <c r="J24" s="5">
        <v>67.19</v>
      </c>
      <c r="K24" s="6">
        <v>2</v>
      </c>
      <c r="L24" s="5">
        <v>-51.52</v>
      </c>
    </row>
    <row r="25" spans="1:12" x14ac:dyDescent="0.2">
      <c r="A25" s="2">
        <v>41660</v>
      </c>
      <c r="B25" s="6">
        <f>YEAR(Table1[[#This Row],[Order Date]])</f>
        <v>2014</v>
      </c>
      <c r="C25" s="6">
        <f>MONTH(Table1[[#This Row],[Order Date]])</f>
        <v>1</v>
      </c>
      <c r="D25" s="1" t="s">
        <v>101</v>
      </c>
      <c r="E25" s="1" t="s">
        <v>101</v>
      </c>
      <c r="F25" s="1" t="s">
        <v>102</v>
      </c>
      <c r="G25" s="1" t="s">
        <v>34</v>
      </c>
      <c r="H25" s="1" t="s">
        <v>44</v>
      </c>
      <c r="I25" s="1" t="s">
        <v>103</v>
      </c>
      <c r="J25" s="5">
        <v>25.25</v>
      </c>
      <c r="K25" s="6">
        <v>2</v>
      </c>
      <c r="L25" s="5">
        <v>4.0999999999999996</v>
      </c>
    </row>
    <row r="26" spans="1:12" x14ac:dyDescent="0.2">
      <c r="A26" s="2">
        <v>41662</v>
      </c>
      <c r="B26" s="6">
        <f>YEAR(Table1[[#This Row],[Order Date]])</f>
        <v>2014</v>
      </c>
      <c r="C26" s="6">
        <f>MONTH(Table1[[#This Row],[Order Date]])</f>
        <v>1</v>
      </c>
      <c r="D26" s="1" t="s">
        <v>104</v>
      </c>
      <c r="E26" s="1" t="s">
        <v>104</v>
      </c>
      <c r="F26" s="1" t="s">
        <v>105</v>
      </c>
      <c r="G26" s="1" t="s">
        <v>11</v>
      </c>
      <c r="H26" s="1" t="s">
        <v>12</v>
      </c>
      <c r="I26" s="1" t="s">
        <v>106</v>
      </c>
      <c r="J26" s="5">
        <v>40.08</v>
      </c>
      <c r="K26" s="6">
        <v>2</v>
      </c>
      <c r="L26" s="5">
        <v>19.239999999999998</v>
      </c>
    </row>
    <row r="27" spans="1:12" x14ac:dyDescent="0.2">
      <c r="A27" s="2">
        <v>41662</v>
      </c>
      <c r="B27" s="6">
        <f>YEAR(Table1[[#This Row],[Order Date]])</f>
        <v>2014</v>
      </c>
      <c r="C27" s="6">
        <f>MONTH(Table1[[#This Row],[Order Date]])</f>
        <v>1</v>
      </c>
      <c r="D27" s="1" t="s">
        <v>107</v>
      </c>
      <c r="E27" s="1" t="s">
        <v>107</v>
      </c>
      <c r="F27" s="1" t="s">
        <v>108</v>
      </c>
      <c r="G27" s="1" t="s">
        <v>11</v>
      </c>
      <c r="H27" s="1" t="s">
        <v>41</v>
      </c>
      <c r="I27" s="1" t="s">
        <v>109</v>
      </c>
      <c r="J27" s="5">
        <v>5.94</v>
      </c>
      <c r="K27" s="6">
        <v>2</v>
      </c>
      <c r="L27" s="5">
        <v>0</v>
      </c>
    </row>
    <row r="28" spans="1:12" x14ac:dyDescent="0.2">
      <c r="A28" s="2">
        <v>41665</v>
      </c>
      <c r="B28" s="6">
        <f>YEAR(Table1[[#This Row],[Order Date]])</f>
        <v>2014</v>
      </c>
      <c r="C28" s="6">
        <f>MONTH(Table1[[#This Row],[Order Date]])</f>
        <v>1</v>
      </c>
      <c r="D28" s="1" t="s">
        <v>110</v>
      </c>
      <c r="E28" s="1" t="s">
        <v>110</v>
      </c>
      <c r="F28" s="1" t="s">
        <v>50</v>
      </c>
      <c r="G28" s="1" t="s">
        <v>34</v>
      </c>
      <c r="H28" s="1" t="s">
        <v>44</v>
      </c>
      <c r="I28" s="1" t="s">
        <v>111</v>
      </c>
      <c r="J28" s="5">
        <v>62.82</v>
      </c>
      <c r="K28" s="6">
        <v>2</v>
      </c>
      <c r="L28" s="5">
        <v>30.78</v>
      </c>
    </row>
    <row r="29" spans="1:12" x14ac:dyDescent="0.2">
      <c r="A29" s="2">
        <v>41665</v>
      </c>
      <c r="B29" s="6">
        <f>YEAR(Table1[[#This Row],[Order Date]])</f>
        <v>2014</v>
      </c>
      <c r="C29" s="6">
        <f>MONTH(Table1[[#This Row],[Order Date]])</f>
        <v>1</v>
      </c>
      <c r="D29" s="1" t="s">
        <v>114</v>
      </c>
      <c r="E29" s="1" t="s">
        <v>114</v>
      </c>
      <c r="F29" s="1" t="s">
        <v>115</v>
      </c>
      <c r="G29" s="1" t="s">
        <v>11</v>
      </c>
      <c r="H29" s="1" t="s">
        <v>20</v>
      </c>
      <c r="I29" s="1" t="s">
        <v>116</v>
      </c>
      <c r="J29" s="5">
        <v>10.68</v>
      </c>
      <c r="K29" s="6">
        <v>2</v>
      </c>
      <c r="L29" s="5">
        <v>5.0199999999999996</v>
      </c>
    </row>
    <row r="30" spans="1:12" x14ac:dyDescent="0.2">
      <c r="A30" s="2">
        <v>41666</v>
      </c>
      <c r="B30" s="6">
        <f>YEAR(Table1[[#This Row],[Order Date]])</f>
        <v>2014</v>
      </c>
      <c r="C30" s="6">
        <f>MONTH(Table1[[#This Row],[Order Date]])</f>
        <v>1</v>
      </c>
      <c r="D30" s="1" t="s">
        <v>117</v>
      </c>
      <c r="E30" s="1" t="s">
        <v>117</v>
      </c>
      <c r="F30" s="1" t="s">
        <v>27</v>
      </c>
      <c r="G30" s="1" t="s">
        <v>11</v>
      </c>
      <c r="H30" s="1" t="s">
        <v>18</v>
      </c>
      <c r="I30" s="1" t="s">
        <v>118</v>
      </c>
      <c r="J30" s="5">
        <v>57.23</v>
      </c>
      <c r="K30" s="6">
        <v>2</v>
      </c>
      <c r="L30" s="5">
        <v>14.31</v>
      </c>
    </row>
    <row r="31" spans="1:12" x14ac:dyDescent="0.2">
      <c r="A31" s="2">
        <v>41667</v>
      </c>
      <c r="B31" s="6">
        <f>YEAR(Table1[[#This Row],[Order Date]])</f>
        <v>2014</v>
      </c>
      <c r="C31" s="6">
        <f>MONTH(Table1[[#This Row],[Order Date]])</f>
        <v>1</v>
      </c>
      <c r="D31" s="1" t="s">
        <v>121</v>
      </c>
      <c r="E31" s="1" t="s">
        <v>121</v>
      </c>
      <c r="F31" s="1" t="s">
        <v>122</v>
      </c>
      <c r="G31" s="1" t="s">
        <v>11</v>
      </c>
      <c r="H31" s="1" t="s">
        <v>20</v>
      </c>
      <c r="I31" s="1" t="s">
        <v>123</v>
      </c>
      <c r="J31" s="5">
        <v>3.93</v>
      </c>
      <c r="K31" s="6">
        <v>2</v>
      </c>
      <c r="L31" s="5">
        <v>1.33</v>
      </c>
    </row>
    <row r="32" spans="1:12" x14ac:dyDescent="0.2">
      <c r="A32" s="2">
        <v>41669</v>
      </c>
      <c r="B32" s="6">
        <f>YEAR(Table1[[#This Row],[Order Date]])</f>
        <v>2014</v>
      </c>
      <c r="C32" s="6">
        <f>MONTH(Table1[[#This Row],[Order Date]])</f>
        <v>1</v>
      </c>
      <c r="D32" s="1" t="s">
        <v>124</v>
      </c>
      <c r="E32" s="1" t="s">
        <v>124</v>
      </c>
      <c r="F32" s="1" t="s">
        <v>94</v>
      </c>
      <c r="G32" s="1" t="s">
        <v>11</v>
      </c>
      <c r="H32" s="1" t="s">
        <v>12</v>
      </c>
      <c r="I32" s="1" t="s">
        <v>125</v>
      </c>
      <c r="J32" s="5">
        <v>10.56</v>
      </c>
      <c r="K32" s="6">
        <v>2</v>
      </c>
      <c r="L32" s="5">
        <v>4.75</v>
      </c>
    </row>
    <row r="33" spans="1:12" x14ac:dyDescent="0.2">
      <c r="A33" s="2">
        <v>41670</v>
      </c>
      <c r="B33" s="6">
        <f>YEAR(Table1[[#This Row],[Order Date]])</f>
        <v>2014</v>
      </c>
      <c r="C33" s="6">
        <f>MONTH(Table1[[#This Row],[Order Date]])</f>
        <v>1</v>
      </c>
      <c r="D33" s="1" t="s">
        <v>126</v>
      </c>
      <c r="E33" s="1" t="s">
        <v>126</v>
      </c>
      <c r="F33" s="1" t="s">
        <v>27</v>
      </c>
      <c r="G33" s="1" t="s">
        <v>34</v>
      </c>
      <c r="H33" s="1" t="s">
        <v>65</v>
      </c>
      <c r="I33" s="1" t="s">
        <v>127</v>
      </c>
      <c r="J33" s="5">
        <v>290.67</v>
      </c>
      <c r="K33" s="6">
        <v>2</v>
      </c>
      <c r="L33" s="5">
        <v>3.42</v>
      </c>
    </row>
    <row r="34" spans="1:12" x14ac:dyDescent="0.2">
      <c r="A34" s="2">
        <v>41671</v>
      </c>
      <c r="B34" s="6">
        <f>YEAR(Table1[[#This Row],[Order Date]])</f>
        <v>2014</v>
      </c>
      <c r="C34" s="6">
        <f>MONTH(Table1[[#This Row],[Order Date]])</f>
        <v>2</v>
      </c>
      <c r="D34" s="1" t="s">
        <v>128</v>
      </c>
      <c r="E34" s="1" t="s">
        <v>128</v>
      </c>
      <c r="F34" s="1" t="s">
        <v>129</v>
      </c>
      <c r="G34" s="1" t="s">
        <v>38</v>
      </c>
      <c r="H34" s="1" t="s">
        <v>48</v>
      </c>
      <c r="I34" s="1" t="s">
        <v>130</v>
      </c>
      <c r="J34" s="5">
        <v>468.9</v>
      </c>
      <c r="K34" s="6">
        <v>2</v>
      </c>
      <c r="L34" s="5">
        <v>206.32</v>
      </c>
    </row>
    <row r="35" spans="1:12" x14ac:dyDescent="0.2">
      <c r="A35" s="2">
        <v>41672</v>
      </c>
      <c r="B35" s="6">
        <f>YEAR(Table1[[#This Row],[Order Date]])</f>
        <v>2014</v>
      </c>
      <c r="C35" s="6">
        <f>MONTH(Table1[[#This Row],[Order Date]])</f>
        <v>2</v>
      </c>
      <c r="D35" s="1" t="s">
        <v>131</v>
      </c>
      <c r="E35" s="1" t="s">
        <v>131</v>
      </c>
      <c r="F35" s="1" t="s">
        <v>27</v>
      </c>
      <c r="G35" s="1" t="s">
        <v>11</v>
      </c>
      <c r="H35" s="1" t="s">
        <v>41</v>
      </c>
      <c r="I35" s="1" t="s">
        <v>132</v>
      </c>
      <c r="J35" s="5">
        <v>12.35</v>
      </c>
      <c r="K35" s="6">
        <v>2</v>
      </c>
      <c r="L35" s="5">
        <v>5.8</v>
      </c>
    </row>
    <row r="36" spans="1:12" x14ac:dyDescent="0.2">
      <c r="A36" s="2">
        <v>41672</v>
      </c>
      <c r="B36" s="6">
        <f>YEAR(Table1[[#This Row],[Order Date]])</f>
        <v>2014</v>
      </c>
      <c r="C36" s="6">
        <f>MONTH(Table1[[#This Row],[Order Date]])</f>
        <v>2</v>
      </c>
      <c r="D36" s="1" t="s">
        <v>133</v>
      </c>
      <c r="E36" s="1" t="s">
        <v>133</v>
      </c>
      <c r="F36" s="1" t="s">
        <v>102</v>
      </c>
      <c r="G36" s="1" t="s">
        <v>11</v>
      </c>
      <c r="H36" s="1" t="s">
        <v>20</v>
      </c>
      <c r="I36" s="1" t="s">
        <v>134</v>
      </c>
      <c r="J36" s="5">
        <v>18.34</v>
      </c>
      <c r="K36" s="6">
        <v>2</v>
      </c>
      <c r="L36" s="5">
        <v>-12.22</v>
      </c>
    </row>
    <row r="37" spans="1:12" x14ac:dyDescent="0.2">
      <c r="A37" s="2">
        <v>41674</v>
      </c>
      <c r="B37" s="6">
        <f>YEAR(Table1[[#This Row],[Order Date]])</f>
        <v>2014</v>
      </c>
      <c r="C37" s="6">
        <f>MONTH(Table1[[#This Row],[Order Date]])</f>
        <v>2</v>
      </c>
      <c r="D37" s="1" t="s">
        <v>136</v>
      </c>
      <c r="E37" s="1" t="s">
        <v>136</v>
      </c>
      <c r="F37" s="1" t="s">
        <v>27</v>
      </c>
      <c r="G37" s="1" t="s">
        <v>11</v>
      </c>
      <c r="H37" s="1" t="s">
        <v>20</v>
      </c>
      <c r="I37" s="1" t="s">
        <v>137</v>
      </c>
      <c r="J37" s="5">
        <v>82.9</v>
      </c>
      <c r="K37" s="6">
        <v>2</v>
      </c>
      <c r="L37" s="5">
        <v>29.01</v>
      </c>
    </row>
    <row r="38" spans="1:12" x14ac:dyDescent="0.2">
      <c r="A38" s="2">
        <v>41674</v>
      </c>
      <c r="B38" s="6">
        <f>YEAR(Table1[[#This Row],[Order Date]])</f>
        <v>2014</v>
      </c>
      <c r="C38" s="6">
        <f>MONTH(Table1[[#This Row],[Order Date]])</f>
        <v>2</v>
      </c>
      <c r="D38" s="1" t="s">
        <v>138</v>
      </c>
      <c r="E38" s="1" t="s">
        <v>138</v>
      </c>
      <c r="F38" s="1" t="s">
        <v>27</v>
      </c>
      <c r="G38" s="1" t="s">
        <v>11</v>
      </c>
      <c r="H38" s="1" t="s">
        <v>20</v>
      </c>
      <c r="I38" s="1" t="s">
        <v>85</v>
      </c>
      <c r="J38" s="5">
        <v>17.25</v>
      </c>
      <c r="K38" s="6">
        <v>2</v>
      </c>
      <c r="L38" s="5">
        <v>6.04</v>
      </c>
    </row>
    <row r="39" spans="1:12" x14ac:dyDescent="0.2">
      <c r="A39" s="2">
        <v>41676</v>
      </c>
      <c r="B39" s="6">
        <f>YEAR(Table1[[#This Row],[Order Date]])</f>
        <v>2014</v>
      </c>
      <c r="C39" s="6">
        <f>MONTH(Table1[[#This Row],[Order Date]])</f>
        <v>2</v>
      </c>
      <c r="D39" s="1" t="s">
        <v>139</v>
      </c>
      <c r="E39" s="1" t="s">
        <v>139</v>
      </c>
      <c r="F39" s="1" t="s">
        <v>50</v>
      </c>
      <c r="G39" s="1" t="s">
        <v>11</v>
      </c>
      <c r="H39" s="1" t="s">
        <v>16</v>
      </c>
      <c r="I39" s="1" t="s">
        <v>140</v>
      </c>
      <c r="J39" s="5">
        <v>15</v>
      </c>
      <c r="K39" s="6">
        <v>2</v>
      </c>
      <c r="L39" s="5">
        <v>7.2</v>
      </c>
    </row>
    <row r="40" spans="1:12" x14ac:dyDescent="0.2">
      <c r="A40" s="2">
        <v>41677</v>
      </c>
      <c r="B40" s="6">
        <f>YEAR(Table1[[#This Row],[Order Date]])</f>
        <v>2014</v>
      </c>
      <c r="C40" s="6">
        <f>MONTH(Table1[[#This Row],[Order Date]])</f>
        <v>2</v>
      </c>
      <c r="D40" s="1" t="s">
        <v>142</v>
      </c>
      <c r="E40" s="1" t="s">
        <v>142</v>
      </c>
      <c r="F40" s="1" t="s">
        <v>143</v>
      </c>
      <c r="G40" s="1" t="s">
        <v>38</v>
      </c>
      <c r="H40" s="1" t="s">
        <v>48</v>
      </c>
      <c r="I40" s="1" t="s">
        <v>144</v>
      </c>
      <c r="J40" s="5">
        <v>115.36</v>
      </c>
      <c r="K40" s="6">
        <v>2</v>
      </c>
      <c r="L40" s="5">
        <v>49.6</v>
      </c>
    </row>
    <row r="41" spans="1:12" x14ac:dyDescent="0.2">
      <c r="A41" s="2">
        <v>41678</v>
      </c>
      <c r="B41" s="6">
        <f>YEAR(Table1[[#This Row],[Order Date]])</f>
        <v>2014</v>
      </c>
      <c r="C41" s="6">
        <f>MONTH(Table1[[#This Row],[Order Date]])</f>
        <v>2</v>
      </c>
      <c r="D41" s="1" t="s">
        <v>145</v>
      </c>
      <c r="E41" s="1" t="s">
        <v>145</v>
      </c>
      <c r="F41" s="1" t="s">
        <v>105</v>
      </c>
      <c r="G41" s="1" t="s">
        <v>34</v>
      </c>
      <c r="H41" s="1" t="s">
        <v>44</v>
      </c>
      <c r="I41" s="1" t="s">
        <v>146</v>
      </c>
      <c r="J41" s="5">
        <v>14.56</v>
      </c>
      <c r="K41" s="6">
        <v>2</v>
      </c>
      <c r="L41" s="5">
        <v>5.53</v>
      </c>
    </row>
    <row r="42" spans="1:12" x14ac:dyDescent="0.2">
      <c r="A42" s="2">
        <v>41681</v>
      </c>
      <c r="B42" s="6">
        <f>YEAR(Table1[[#This Row],[Order Date]])</f>
        <v>2014</v>
      </c>
      <c r="C42" s="6">
        <f>MONTH(Table1[[#This Row],[Order Date]])</f>
        <v>2</v>
      </c>
      <c r="D42" s="1" t="s">
        <v>147</v>
      </c>
      <c r="E42" s="1" t="s">
        <v>147</v>
      </c>
      <c r="F42" s="1" t="s">
        <v>50</v>
      </c>
      <c r="G42" s="1" t="s">
        <v>38</v>
      </c>
      <c r="H42" s="1" t="s">
        <v>48</v>
      </c>
      <c r="I42" s="1" t="s">
        <v>130</v>
      </c>
      <c r="J42" s="5">
        <v>234.45</v>
      </c>
      <c r="K42" s="6">
        <v>2</v>
      </c>
      <c r="L42" s="5">
        <v>103.16</v>
      </c>
    </row>
    <row r="43" spans="1:12" x14ac:dyDescent="0.2">
      <c r="A43" s="2">
        <v>41681</v>
      </c>
      <c r="B43" s="6">
        <f>YEAR(Table1[[#This Row],[Order Date]])</f>
        <v>2014</v>
      </c>
      <c r="C43" s="6">
        <f>MONTH(Table1[[#This Row],[Order Date]])</f>
        <v>2</v>
      </c>
      <c r="D43" s="1" t="s">
        <v>149</v>
      </c>
      <c r="E43" s="1" t="s">
        <v>149</v>
      </c>
      <c r="F43" s="1" t="s">
        <v>150</v>
      </c>
      <c r="G43" s="1" t="s">
        <v>34</v>
      </c>
      <c r="H43" s="1" t="s">
        <v>35</v>
      </c>
      <c r="I43" s="1" t="s">
        <v>151</v>
      </c>
      <c r="J43" s="5">
        <v>60.89</v>
      </c>
      <c r="K43" s="6">
        <v>2</v>
      </c>
      <c r="L43" s="5">
        <v>15.22</v>
      </c>
    </row>
    <row r="44" spans="1:12" x14ac:dyDescent="0.2">
      <c r="A44" s="2">
        <v>41682</v>
      </c>
      <c r="B44" s="6">
        <f>YEAR(Table1[[#This Row],[Order Date]])</f>
        <v>2014</v>
      </c>
      <c r="C44" s="6">
        <f>MONTH(Table1[[#This Row],[Order Date]])</f>
        <v>2</v>
      </c>
      <c r="D44" s="1" t="s">
        <v>154</v>
      </c>
      <c r="E44" s="1" t="s">
        <v>154</v>
      </c>
      <c r="F44" s="1" t="s">
        <v>27</v>
      </c>
      <c r="G44" s="1" t="s">
        <v>34</v>
      </c>
      <c r="H44" s="1" t="s">
        <v>35</v>
      </c>
      <c r="I44" s="1" t="s">
        <v>155</v>
      </c>
      <c r="J44" s="5">
        <v>129.57</v>
      </c>
      <c r="K44" s="6">
        <v>2</v>
      </c>
      <c r="L44" s="5">
        <v>-24.29</v>
      </c>
    </row>
    <row r="45" spans="1:12" x14ac:dyDescent="0.2">
      <c r="A45" s="2">
        <v>41684</v>
      </c>
      <c r="B45" s="6">
        <f>YEAR(Table1[[#This Row],[Order Date]])</f>
        <v>2014</v>
      </c>
      <c r="C45" s="6">
        <f>MONTH(Table1[[#This Row],[Order Date]])</f>
        <v>2</v>
      </c>
      <c r="D45" s="1" t="s">
        <v>156</v>
      </c>
      <c r="E45" s="1" t="s">
        <v>156</v>
      </c>
      <c r="F45" s="1" t="s">
        <v>10</v>
      </c>
      <c r="G45" s="1" t="s">
        <v>11</v>
      </c>
      <c r="H45" s="1" t="s">
        <v>12</v>
      </c>
      <c r="I45" s="1" t="s">
        <v>157</v>
      </c>
      <c r="J45" s="5">
        <v>16.18</v>
      </c>
      <c r="K45" s="6">
        <v>2</v>
      </c>
      <c r="L45" s="5">
        <v>6.07</v>
      </c>
    </row>
    <row r="46" spans="1:12" x14ac:dyDescent="0.2">
      <c r="A46" s="2">
        <v>41684</v>
      </c>
      <c r="B46" s="6">
        <f>YEAR(Table1[[#This Row],[Order Date]])</f>
        <v>2014</v>
      </c>
      <c r="C46" s="6">
        <f>MONTH(Table1[[#This Row],[Order Date]])</f>
        <v>2</v>
      </c>
      <c r="D46" s="1" t="s">
        <v>158</v>
      </c>
      <c r="E46" s="1" t="s">
        <v>158</v>
      </c>
      <c r="F46" s="1" t="s">
        <v>135</v>
      </c>
      <c r="G46" s="1" t="s">
        <v>38</v>
      </c>
      <c r="H46" s="1" t="s">
        <v>48</v>
      </c>
      <c r="I46" s="1" t="s">
        <v>159</v>
      </c>
      <c r="J46" s="5">
        <v>239.97</v>
      </c>
      <c r="K46" s="6">
        <v>2</v>
      </c>
      <c r="L46" s="5">
        <v>86.39</v>
      </c>
    </row>
    <row r="47" spans="1:12" x14ac:dyDescent="0.2">
      <c r="A47" s="2">
        <v>41685</v>
      </c>
      <c r="B47" s="6">
        <f>YEAR(Table1[[#This Row],[Order Date]])</f>
        <v>2014</v>
      </c>
      <c r="C47" s="6">
        <f>MONTH(Table1[[#This Row],[Order Date]])</f>
        <v>2</v>
      </c>
      <c r="D47" s="1" t="s">
        <v>162</v>
      </c>
      <c r="E47" s="1" t="s">
        <v>162</v>
      </c>
      <c r="F47" s="1" t="s">
        <v>135</v>
      </c>
      <c r="G47" s="1" t="s">
        <v>11</v>
      </c>
      <c r="H47" s="1" t="s">
        <v>20</v>
      </c>
      <c r="I47" s="1" t="s">
        <v>163</v>
      </c>
      <c r="J47" s="5">
        <v>21.36</v>
      </c>
      <c r="K47" s="6">
        <v>2</v>
      </c>
      <c r="L47" s="5">
        <v>7.21</v>
      </c>
    </row>
    <row r="48" spans="1:12" x14ac:dyDescent="0.2">
      <c r="A48" s="2">
        <v>41686</v>
      </c>
      <c r="B48" s="6">
        <f>YEAR(Table1[[#This Row],[Order Date]])</f>
        <v>2014</v>
      </c>
      <c r="C48" s="6">
        <f>MONTH(Table1[[#This Row],[Order Date]])</f>
        <v>2</v>
      </c>
      <c r="D48" s="1" t="s">
        <v>164</v>
      </c>
      <c r="E48" s="1" t="s">
        <v>164</v>
      </c>
      <c r="F48" s="1" t="s">
        <v>10</v>
      </c>
      <c r="G48" s="1" t="s">
        <v>11</v>
      </c>
      <c r="H48" s="1" t="s">
        <v>20</v>
      </c>
      <c r="I48" s="1" t="s">
        <v>165</v>
      </c>
      <c r="J48" s="5">
        <v>1.08</v>
      </c>
      <c r="K48" s="6">
        <v>2</v>
      </c>
      <c r="L48" s="5">
        <v>-1.73</v>
      </c>
    </row>
    <row r="49" spans="1:12" x14ac:dyDescent="0.2">
      <c r="A49" s="2">
        <v>41688</v>
      </c>
      <c r="B49" s="6">
        <f>YEAR(Table1[[#This Row],[Order Date]])</f>
        <v>2014</v>
      </c>
      <c r="C49" s="6">
        <f>MONTH(Table1[[#This Row],[Order Date]])</f>
        <v>2</v>
      </c>
      <c r="D49" s="1" t="s">
        <v>166</v>
      </c>
      <c r="E49" s="1" t="s">
        <v>166</v>
      </c>
      <c r="F49" s="1" t="s">
        <v>10</v>
      </c>
      <c r="G49" s="1" t="s">
        <v>34</v>
      </c>
      <c r="H49" s="1" t="s">
        <v>44</v>
      </c>
      <c r="I49" s="1" t="s">
        <v>167</v>
      </c>
      <c r="J49" s="5">
        <v>25.16</v>
      </c>
      <c r="K49" s="6">
        <v>2</v>
      </c>
      <c r="L49" s="5">
        <v>-11.32</v>
      </c>
    </row>
    <row r="50" spans="1:12" x14ac:dyDescent="0.2">
      <c r="A50" s="2">
        <v>41688</v>
      </c>
      <c r="B50" s="6">
        <f>YEAR(Table1[[#This Row],[Order Date]])</f>
        <v>2014</v>
      </c>
      <c r="C50" s="6">
        <f>MONTH(Table1[[#This Row],[Order Date]])</f>
        <v>2</v>
      </c>
      <c r="D50" s="1" t="s">
        <v>168</v>
      </c>
      <c r="E50" s="1" t="s">
        <v>168</v>
      </c>
      <c r="F50" s="1" t="s">
        <v>10</v>
      </c>
      <c r="G50" s="1" t="s">
        <v>11</v>
      </c>
      <c r="H50" s="1" t="s">
        <v>18</v>
      </c>
      <c r="I50" s="1" t="s">
        <v>169</v>
      </c>
      <c r="J50" s="5">
        <v>12.62</v>
      </c>
      <c r="K50" s="6">
        <v>2</v>
      </c>
      <c r="L50" s="5">
        <v>-2.52</v>
      </c>
    </row>
    <row r="51" spans="1:12" x14ac:dyDescent="0.2">
      <c r="A51" s="2">
        <v>41690</v>
      </c>
      <c r="B51" s="6">
        <f>YEAR(Table1[[#This Row],[Order Date]])</f>
        <v>2014</v>
      </c>
      <c r="C51" s="6">
        <f>MONTH(Table1[[#This Row],[Order Date]])</f>
        <v>2</v>
      </c>
      <c r="D51" s="1" t="s">
        <v>170</v>
      </c>
      <c r="E51" s="1" t="s">
        <v>170</v>
      </c>
      <c r="F51" s="1" t="s">
        <v>108</v>
      </c>
      <c r="G51" s="1" t="s">
        <v>38</v>
      </c>
      <c r="H51" s="1" t="s">
        <v>48</v>
      </c>
      <c r="I51" s="1" t="s">
        <v>171</v>
      </c>
      <c r="J51" s="5">
        <v>62.31</v>
      </c>
      <c r="K51" s="6">
        <v>2</v>
      </c>
      <c r="L51" s="5">
        <v>22.43</v>
      </c>
    </row>
    <row r="52" spans="1:12" x14ac:dyDescent="0.2">
      <c r="A52" s="2">
        <v>41690</v>
      </c>
      <c r="B52" s="6">
        <f>YEAR(Table1[[#This Row],[Order Date]])</f>
        <v>2014</v>
      </c>
      <c r="C52" s="6">
        <f>MONTH(Table1[[#This Row],[Order Date]])</f>
        <v>2</v>
      </c>
      <c r="D52" s="1" t="s">
        <v>172</v>
      </c>
      <c r="E52" s="1" t="s">
        <v>172</v>
      </c>
      <c r="F52" s="1" t="s">
        <v>27</v>
      </c>
      <c r="G52" s="1" t="s">
        <v>11</v>
      </c>
      <c r="H52" s="1" t="s">
        <v>12</v>
      </c>
      <c r="I52" s="1" t="s">
        <v>173</v>
      </c>
      <c r="J52" s="5">
        <v>12.96</v>
      </c>
      <c r="K52" s="6">
        <v>2</v>
      </c>
      <c r="L52" s="5">
        <v>6.22</v>
      </c>
    </row>
    <row r="53" spans="1:12" x14ac:dyDescent="0.2">
      <c r="A53" s="2">
        <v>41691</v>
      </c>
      <c r="B53" s="6">
        <f>YEAR(Table1[[#This Row],[Order Date]])</f>
        <v>2014</v>
      </c>
      <c r="C53" s="6">
        <f>MONTH(Table1[[#This Row],[Order Date]])</f>
        <v>2</v>
      </c>
      <c r="D53" s="1" t="s">
        <v>174</v>
      </c>
      <c r="E53" s="1" t="s">
        <v>174</v>
      </c>
      <c r="F53" s="1" t="s">
        <v>15</v>
      </c>
      <c r="G53" s="1" t="s">
        <v>11</v>
      </c>
      <c r="H53" s="1" t="s">
        <v>20</v>
      </c>
      <c r="I53" s="1" t="s">
        <v>21</v>
      </c>
      <c r="J53" s="5">
        <v>8.85</v>
      </c>
      <c r="K53" s="6">
        <v>2</v>
      </c>
      <c r="L53" s="5">
        <v>-13.72</v>
      </c>
    </row>
    <row r="54" spans="1:12" x14ac:dyDescent="0.2">
      <c r="A54" s="2">
        <v>41692</v>
      </c>
      <c r="B54" s="6">
        <f>YEAR(Table1[[#This Row],[Order Date]])</f>
        <v>2014</v>
      </c>
      <c r="C54" s="6">
        <f>MONTH(Table1[[#This Row],[Order Date]])</f>
        <v>2</v>
      </c>
      <c r="D54" s="1" t="s">
        <v>175</v>
      </c>
      <c r="E54" s="1" t="s">
        <v>175</v>
      </c>
      <c r="F54" s="1" t="s">
        <v>27</v>
      </c>
      <c r="G54" s="1" t="s">
        <v>11</v>
      </c>
      <c r="H54" s="1" t="s">
        <v>12</v>
      </c>
      <c r="I54" s="1" t="s">
        <v>176</v>
      </c>
      <c r="J54" s="5">
        <v>19.440000000000001</v>
      </c>
      <c r="K54" s="6">
        <v>2</v>
      </c>
      <c r="L54" s="5">
        <v>9.33</v>
      </c>
    </row>
    <row r="55" spans="1:12" x14ac:dyDescent="0.2">
      <c r="A55" s="2">
        <v>41693</v>
      </c>
      <c r="B55" s="6">
        <f>YEAR(Table1[[#This Row],[Order Date]])</f>
        <v>2014</v>
      </c>
      <c r="C55" s="6">
        <f>MONTH(Table1[[#This Row],[Order Date]])</f>
        <v>2</v>
      </c>
      <c r="D55" s="1" t="s">
        <v>177</v>
      </c>
      <c r="E55" s="1" t="s">
        <v>177</v>
      </c>
      <c r="F55" s="1" t="s">
        <v>10</v>
      </c>
      <c r="G55" s="1" t="s">
        <v>11</v>
      </c>
      <c r="H55" s="1" t="s">
        <v>16</v>
      </c>
      <c r="I55" s="1" t="s">
        <v>178</v>
      </c>
      <c r="J55" s="5">
        <v>6.94</v>
      </c>
      <c r="K55" s="6">
        <v>2</v>
      </c>
      <c r="L55" s="5">
        <v>2.34</v>
      </c>
    </row>
    <row r="56" spans="1:12" x14ac:dyDescent="0.2">
      <c r="A56" s="2">
        <v>41694</v>
      </c>
      <c r="B56" s="6">
        <f>YEAR(Table1[[#This Row],[Order Date]])</f>
        <v>2014</v>
      </c>
      <c r="C56" s="6">
        <f>MONTH(Table1[[#This Row],[Order Date]])</f>
        <v>2</v>
      </c>
      <c r="D56" s="1" t="s">
        <v>179</v>
      </c>
      <c r="E56" s="1" t="s">
        <v>179</v>
      </c>
      <c r="F56" s="1" t="s">
        <v>80</v>
      </c>
      <c r="G56" s="1" t="s">
        <v>11</v>
      </c>
      <c r="H56" s="1" t="s">
        <v>12</v>
      </c>
      <c r="I56" s="1" t="s">
        <v>13</v>
      </c>
      <c r="J56" s="5">
        <v>32.9</v>
      </c>
      <c r="K56" s="6">
        <v>2</v>
      </c>
      <c r="L56" s="5">
        <v>11.1</v>
      </c>
    </row>
    <row r="57" spans="1:12" x14ac:dyDescent="0.2">
      <c r="A57" s="2">
        <v>41697</v>
      </c>
      <c r="B57" s="6">
        <f>YEAR(Table1[[#This Row],[Order Date]])</f>
        <v>2014</v>
      </c>
      <c r="C57" s="6">
        <f>MONTH(Table1[[#This Row],[Order Date]])</f>
        <v>2</v>
      </c>
      <c r="D57" s="1" t="s">
        <v>180</v>
      </c>
      <c r="E57" s="1" t="s">
        <v>180</v>
      </c>
      <c r="F57" s="1" t="s">
        <v>68</v>
      </c>
      <c r="G57" s="1" t="s">
        <v>11</v>
      </c>
      <c r="H57" s="1" t="s">
        <v>24</v>
      </c>
      <c r="I57" s="1" t="s">
        <v>181</v>
      </c>
      <c r="J57" s="5">
        <v>19.46</v>
      </c>
      <c r="K57" s="6">
        <v>2</v>
      </c>
      <c r="L57" s="5">
        <v>3.4</v>
      </c>
    </row>
    <row r="58" spans="1:12" x14ac:dyDescent="0.2">
      <c r="A58" s="2">
        <v>41699</v>
      </c>
      <c r="B58" s="6">
        <f>YEAR(Table1[[#This Row],[Order Date]])</f>
        <v>2014</v>
      </c>
      <c r="C58" s="6">
        <f>MONTH(Table1[[#This Row],[Order Date]])</f>
        <v>3</v>
      </c>
      <c r="D58" s="1" t="s">
        <v>182</v>
      </c>
      <c r="E58" s="1" t="s">
        <v>182</v>
      </c>
      <c r="F58" s="1" t="s">
        <v>135</v>
      </c>
      <c r="G58" s="1" t="s">
        <v>34</v>
      </c>
      <c r="H58" s="1" t="s">
        <v>35</v>
      </c>
      <c r="I58" s="1" t="s">
        <v>36</v>
      </c>
      <c r="J58" s="5">
        <v>457.57</v>
      </c>
      <c r="K58" s="6">
        <v>2</v>
      </c>
      <c r="L58" s="5">
        <v>51.48</v>
      </c>
    </row>
    <row r="59" spans="1:12" x14ac:dyDescent="0.2">
      <c r="A59" s="2">
        <v>41699</v>
      </c>
      <c r="B59" s="6">
        <f>YEAR(Table1[[#This Row],[Order Date]])</f>
        <v>2014</v>
      </c>
      <c r="C59" s="6">
        <f>MONTH(Table1[[#This Row],[Order Date]])</f>
        <v>3</v>
      </c>
      <c r="D59" s="1" t="s">
        <v>183</v>
      </c>
      <c r="E59" s="1" t="s">
        <v>183</v>
      </c>
      <c r="F59" s="1" t="s">
        <v>122</v>
      </c>
      <c r="G59" s="1" t="s">
        <v>38</v>
      </c>
      <c r="H59" s="1" t="s">
        <v>39</v>
      </c>
      <c r="I59" s="1" t="s">
        <v>184</v>
      </c>
      <c r="J59" s="5">
        <v>5.94</v>
      </c>
      <c r="K59" s="6">
        <v>2</v>
      </c>
      <c r="L59" s="5">
        <v>1.6</v>
      </c>
    </row>
    <row r="60" spans="1:12" x14ac:dyDescent="0.2">
      <c r="A60" s="2">
        <v>41699</v>
      </c>
      <c r="B60" s="6">
        <f>YEAR(Table1[[#This Row],[Order Date]])</f>
        <v>2014</v>
      </c>
      <c r="C60" s="6">
        <f>MONTH(Table1[[#This Row],[Order Date]])</f>
        <v>3</v>
      </c>
      <c r="D60" s="1" t="s">
        <v>185</v>
      </c>
      <c r="E60" s="1" t="s">
        <v>185</v>
      </c>
      <c r="F60" s="1" t="s">
        <v>15</v>
      </c>
      <c r="G60" s="1" t="s">
        <v>34</v>
      </c>
      <c r="H60" s="1" t="s">
        <v>35</v>
      </c>
      <c r="I60" s="1" t="s">
        <v>186</v>
      </c>
      <c r="J60" s="5">
        <v>634.12</v>
      </c>
      <c r="K60" s="6">
        <v>2</v>
      </c>
      <c r="L60" s="5">
        <v>-172.12</v>
      </c>
    </row>
    <row r="61" spans="1:12" x14ac:dyDescent="0.2">
      <c r="A61" s="2">
        <v>41699</v>
      </c>
      <c r="B61" s="6">
        <f>YEAR(Table1[[#This Row],[Order Date]])</f>
        <v>2014</v>
      </c>
      <c r="C61" s="6">
        <f>MONTH(Table1[[#This Row],[Order Date]])</f>
        <v>3</v>
      </c>
      <c r="D61" s="1" t="s">
        <v>188</v>
      </c>
      <c r="E61" s="1" t="s">
        <v>188</v>
      </c>
      <c r="F61" s="1" t="s">
        <v>10</v>
      </c>
      <c r="G61" s="1" t="s">
        <v>11</v>
      </c>
      <c r="H61" s="1" t="s">
        <v>41</v>
      </c>
      <c r="I61" s="1" t="s">
        <v>189</v>
      </c>
      <c r="J61" s="5">
        <v>18.84</v>
      </c>
      <c r="K61" s="6">
        <v>2</v>
      </c>
      <c r="L61" s="5">
        <v>-3.53</v>
      </c>
    </row>
    <row r="62" spans="1:12" x14ac:dyDescent="0.2">
      <c r="A62" s="2">
        <v>41699</v>
      </c>
      <c r="B62" s="6">
        <f>YEAR(Table1[[#This Row],[Order Date]])</f>
        <v>2014</v>
      </c>
      <c r="C62" s="6">
        <f>MONTH(Table1[[#This Row],[Order Date]])</f>
        <v>3</v>
      </c>
      <c r="D62" s="1" t="s">
        <v>190</v>
      </c>
      <c r="E62" s="1" t="s">
        <v>190</v>
      </c>
      <c r="F62" s="1" t="s">
        <v>10</v>
      </c>
      <c r="G62" s="1" t="s">
        <v>11</v>
      </c>
      <c r="H62" s="1" t="s">
        <v>18</v>
      </c>
      <c r="I62" s="1" t="s">
        <v>118</v>
      </c>
      <c r="J62" s="5">
        <v>137.35</v>
      </c>
      <c r="K62" s="6">
        <v>2</v>
      </c>
      <c r="L62" s="5">
        <v>8.58</v>
      </c>
    </row>
    <row r="63" spans="1:12" x14ac:dyDescent="0.2">
      <c r="A63" s="2">
        <v>41700</v>
      </c>
      <c r="B63" s="6">
        <f>YEAR(Table1[[#This Row],[Order Date]])</f>
        <v>2014</v>
      </c>
      <c r="C63" s="6">
        <f>MONTH(Table1[[#This Row],[Order Date]])</f>
        <v>3</v>
      </c>
      <c r="D63" s="1" t="s">
        <v>192</v>
      </c>
      <c r="E63" s="1" t="s">
        <v>192</v>
      </c>
      <c r="F63" s="1" t="s">
        <v>122</v>
      </c>
      <c r="G63" s="1" t="s">
        <v>11</v>
      </c>
      <c r="H63" s="1" t="s">
        <v>57</v>
      </c>
      <c r="I63" s="1" t="s">
        <v>58</v>
      </c>
      <c r="J63" s="5">
        <v>11.36</v>
      </c>
      <c r="K63" s="6">
        <v>2</v>
      </c>
      <c r="L63" s="5">
        <v>5.34</v>
      </c>
    </row>
    <row r="64" spans="1:12" x14ac:dyDescent="0.2">
      <c r="A64" s="2">
        <v>41700</v>
      </c>
      <c r="B64" s="6">
        <f>YEAR(Table1[[#This Row],[Order Date]])</f>
        <v>2014</v>
      </c>
      <c r="C64" s="6">
        <f>MONTH(Table1[[#This Row],[Order Date]])</f>
        <v>3</v>
      </c>
      <c r="D64" s="1" t="s">
        <v>193</v>
      </c>
      <c r="E64" s="1" t="s">
        <v>193</v>
      </c>
      <c r="F64" s="1" t="s">
        <v>23</v>
      </c>
      <c r="G64" s="1" t="s">
        <v>11</v>
      </c>
      <c r="H64" s="1" t="s">
        <v>12</v>
      </c>
      <c r="I64" s="1" t="s">
        <v>194</v>
      </c>
      <c r="J64" s="5">
        <v>3.42</v>
      </c>
      <c r="K64" s="6">
        <v>2</v>
      </c>
      <c r="L64" s="5">
        <v>1.07</v>
      </c>
    </row>
    <row r="65" spans="1:12" x14ac:dyDescent="0.2">
      <c r="A65" s="2">
        <v>41701</v>
      </c>
      <c r="B65" s="6">
        <f>YEAR(Table1[[#This Row],[Order Date]])</f>
        <v>2014</v>
      </c>
      <c r="C65" s="6">
        <f>MONTH(Table1[[#This Row],[Order Date]])</f>
        <v>3</v>
      </c>
      <c r="D65" s="1" t="s">
        <v>195</v>
      </c>
      <c r="E65" s="1" t="s">
        <v>195</v>
      </c>
      <c r="F65" s="1" t="s">
        <v>196</v>
      </c>
      <c r="G65" s="1" t="s">
        <v>11</v>
      </c>
      <c r="H65" s="1" t="s">
        <v>24</v>
      </c>
      <c r="I65" s="1" t="s">
        <v>181</v>
      </c>
      <c r="J65" s="5">
        <v>19.46</v>
      </c>
      <c r="K65" s="6">
        <v>2</v>
      </c>
      <c r="L65" s="5">
        <v>3.4</v>
      </c>
    </row>
    <row r="66" spans="1:12" x14ac:dyDescent="0.2">
      <c r="A66" s="2">
        <v>41701</v>
      </c>
      <c r="B66" s="6">
        <f>YEAR(Table1[[#This Row],[Order Date]])</f>
        <v>2014</v>
      </c>
      <c r="C66" s="6">
        <f>MONTH(Table1[[#This Row],[Order Date]])</f>
        <v>3</v>
      </c>
      <c r="D66" s="1" t="s">
        <v>197</v>
      </c>
      <c r="E66" s="1" t="s">
        <v>197</v>
      </c>
      <c r="F66" s="1" t="s">
        <v>122</v>
      </c>
      <c r="G66" s="1" t="s">
        <v>38</v>
      </c>
      <c r="H66" s="1" t="s">
        <v>39</v>
      </c>
      <c r="I66" s="1" t="s">
        <v>198</v>
      </c>
      <c r="J66" s="5">
        <v>9.99</v>
      </c>
      <c r="K66" s="6">
        <v>2</v>
      </c>
      <c r="L66" s="5">
        <v>4.5999999999999996</v>
      </c>
    </row>
    <row r="67" spans="1:12" x14ac:dyDescent="0.2">
      <c r="A67" s="2">
        <v>41701</v>
      </c>
      <c r="B67" s="6">
        <f>YEAR(Table1[[#This Row],[Order Date]])</f>
        <v>2014</v>
      </c>
      <c r="C67" s="6">
        <f>MONTH(Table1[[#This Row],[Order Date]])</f>
        <v>3</v>
      </c>
      <c r="D67" s="1" t="s">
        <v>199</v>
      </c>
      <c r="E67" s="1" t="s">
        <v>199</v>
      </c>
      <c r="F67" s="1" t="s">
        <v>68</v>
      </c>
      <c r="G67" s="1" t="s">
        <v>11</v>
      </c>
      <c r="H67" s="1" t="s">
        <v>16</v>
      </c>
      <c r="I67" s="1" t="s">
        <v>200</v>
      </c>
      <c r="J67" s="5">
        <v>15.12</v>
      </c>
      <c r="K67" s="6">
        <v>2</v>
      </c>
      <c r="L67" s="5">
        <v>4.91</v>
      </c>
    </row>
    <row r="68" spans="1:12" x14ac:dyDescent="0.2">
      <c r="A68" s="2">
        <v>41701</v>
      </c>
      <c r="B68" s="6">
        <f>YEAR(Table1[[#This Row],[Order Date]])</f>
        <v>2014</v>
      </c>
      <c r="C68" s="6">
        <f>MONTH(Table1[[#This Row],[Order Date]])</f>
        <v>3</v>
      </c>
      <c r="D68" s="1" t="s">
        <v>201</v>
      </c>
      <c r="E68" s="1" t="s">
        <v>201</v>
      </c>
      <c r="F68" s="1" t="s">
        <v>10</v>
      </c>
      <c r="G68" s="1" t="s">
        <v>11</v>
      </c>
      <c r="H68" s="1" t="s">
        <v>81</v>
      </c>
      <c r="I68" s="1" t="s">
        <v>202</v>
      </c>
      <c r="J68" s="5">
        <v>176.77</v>
      </c>
      <c r="K68" s="6">
        <v>2</v>
      </c>
      <c r="L68" s="5">
        <v>-459.61</v>
      </c>
    </row>
    <row r="69" spans="1:12" x14ac:dyDescent="0.2">
      <c r="A69" s="2">
        <v>41701</v>
      </c>
      <c r="B69" s="6">
        <f>YEAR(Table1[[#This Row],[Order Date]])</f>
        <v>2014</v>
      </c>
      <c r="C69" s="6">
        <f>MONTH(Table1[[#This Row],[Order Date]])</f>
        <v>3</v>
      </c>
      <c r="D69" s="1" t="s">
        <v>203</v>
      </c>
      <c r="E69" s="1" t="s">
        <v>203</v>
      </c>
      <c r="F69" s="1" t="s">
        <v>27</v>
      </c>
      <c r="G69" s="1" t="s">
        <v>34</v>
      </c>
      <c r="H69" s="1" t="s">
        <v>119</v>
      </c>
      <c r="I69" s="1" t="s">
        <v>204</v>
      </c>
      <c r="J69" s="5">
        <v>626.35</v>
      </c>
      <c r="K69" s="6">
        <v>2</v>
      </c>
      <c r="L69" s="5">
        <v>-23.49</v>
      </c>
    </row>
    <row r="70" spans="1:12" x14ac:dyDescent="0.2">
      <c r="A70" s="2">
        <v>41702</v>
      </c>
      <c r="B70" s="6">
        <f>YEAR(Table1[[#This Row],[Order Date]])</f>
        <v>2014</v>
      </c>
      <c r="C70" s="6">
        <f>MONTH(Table1[[#This Row],[Order Date]])</f>
        <v>3</v>
      </c>
      <c r="D70" s="1" t="s">
        <v>205</v>
      </c>
      <c r="E70" s="1" t="s">
        <v>205</v>
      </c>
      <c r="F70" s="1" t="s">
        <v>61</v>
      </c>
      <c r="G70" s="1" t="s">
        <v>11</v>
      </c>
      <c r="H70" s="1" t="s">
        <v>18</v>
      </c>
      <c r="I70" s="1" t="s">
        <v>206</v>
      </c>
      <c r="J70" s="5">
        <v>354.9</v>
      </c>
      <c r="K70" s="6">
        <v>2</v>
      </c>
      <c r="L70" s="5">
        <v>17.75</v>
      </c>
    </row>
    <row r="71" spans="1:12" x14ac:dyDescent="0.2">
      <c r="A71" s="2">
        <v>41703</v>
      </c>
      <c r="B71" s="6">
        <f>YEAR(Table1[[#This Row],[Order Date]])</f>
        <v>2014</v>
      </c>
      <c r="C71" s="6">
        <f>MONTH(Table1[[#This Row],[Order Date]])</f>
        <v>3</v>
      </c>
      <c r="D71" s="1" t="s">
        <v>208</v>
      </c>
      <c r="E71" s="1" t="s">
        <v>208</v>
      </c>
      <c r="F71" s="1" t="s">
        <v>122</v>
      </c>
      <c r="G71" s="1" t="s">
        <v>11</v>
      </c>
      <c r="H71" s="1" t="s">
        <v>24</v>
      </c>
      <c r="I71" s="1" t="s">
        <v>209</v>
      </c>
      <c r="J71" s="5">
        <v>59.52</v>
      </c>
      <c r="K71" s="6">
        <v>2</v>
      </c>
      <c r="L71" s="5">
        <v>15.48</v>
      </c>
    </row>
    <row r="72" spans="1:12" x14ac:dyDescent="0.2">
      <c r="A72" s="2">
        <v>41705</v>
      </c>
      <c r="B72" s="6">
        <f>YEAR(Table1[[#This Row],[Order Date]])</f>
        <v>2014</v>
      </c>
      <c r="C72" s="6">
        <f>MONTH(Table1[[#This Row],[Order Date]])</f>
        <v>3</v>
      </c>
      <c r="D72" s="1" t="s">
        <v>213</v>
      </c>
      <c r="E72" s="1" t="s">
        <v>213</v>
      </c>
      <c r="F72" s="1" t="s">
        <v>135</v>
      </c>
      <c r="G72" s="1" t="s">
        <v>11</v>
      </c>
      <c r="H72" s="1" t="s">
        <v>20</v>
      </c>
      <c r="I72" s="1" t="s">
        <v>214</v>
      </c>
      <c r="J72" s="5">
        <v>107.65</v>
      </c>
      <c r="K72" s="6">
        <v>2</v>
      </c>
      <c r="L72" s="5">
        <v>33.64</v>
      </c>
    </row>
    <row r="73" spans="1:12" x14ac:dyDescent="0.2">
      <c r="A73" s="2">
        <v>41705</v>
      </c>
      <c r="B73" s="6">
        <f>YEAR(Table1[[#This Row],[Order Date]])</f>
        <v>2014</v>
      </c>
      <c r="C73" s="6">
        <f>MONTH(Table1[[#This Row],[Order Date]])</f>
        <v>3</v>
      </c>
      <c r="D73" s="1" t="s">
        <v>215</v>
      </c>
      <c r="E73" s="1" t="s">
        <v>215</v>
      </c>
      <c r="F73" s="1" t="s">
        <v>135</v>
      </c>
      <c r="G73" s="1" t="s">
        <v>11</v>
      </c>
      <c r="H73" s="1" t="s">
        <v>24</v>
      </c>
      <c r="I73" s="1" t="s">
        <v>216</v>
      </c>
      <c r="J73" s="5">
        <v>20.65</v>
      </c>
      <c r="K73" s="6">
        <v>2</v>
      </c>
      <c r="L73" s="5">
        <v>9.5</v>
      </c>
    </row>
    <row r="74" spans="1:12" x14ac:dyDescent="0.2">
      <c r="A74" s="2">
        <v>41708</v>
      </c>
      <c r="B74" s="6">
        <f>YEAR(Table1[[#This Row],[Order Date]])</f>
        <v>2014</v>
      </c>
      <c r="C74" s="6">
        <f>MONTH(Table1[[#This Row],[Order Date]])</f>
        <v>3</v>
      </c>
      <c r="D74" s="1" t="s">
        <v>218</v>
      </c>
      <c r="E74" s="1" t="s">
        <v>218</v>
      </c>
      <c r="F74" s="1" t="s">
        <v>94</v>
      </c>
      <c r="G74" s="1" t="s">
        <v>11</v>
      </c>
      <c r="H74" s="1" t="s">
        <v>12</v>
      </c>
      <c r="I74" s="1" t="s">
        <v>219</v>
      </c>
      <c r="J74" s="5">
        <v>22.38</v>
      </c>
      <c r="K74" s="6">
        <v>2</v>
      </c>
      <c r="L74" s="5">
        <v>10.74</v>
      </c>
    </row>
    <row r="75" spans="1:12" x14ac:dyDescent="0.2">
      <c r="A75" s="2">
        <v>41708</v>
      </c>
      <c r="B75" s="6">
        <f>YEAR(Table1[[#This Row],[Order Date]])</f>
        <v>2014</v>
      </c>
      <c r="C75" s="6">
        <f>MONTH(Table1[[#This Row],[Order Date]])</f>
        <v>3</v>
      </c>
      <c r="D75" s="1" t="s">
        <v>220</v>
      </c>
      <c r="E75" s="1" t="s">
        <v>220</v>
      </c>
      <c r="F75" s="1" t="s">
        <v>221</v>
      </c>
      <c r="G75" s="1" t="s">
        <v>11</v>
      </c>
      <c r="H75" s="1" t="s">
        <v>18</v>
      </c>
      <c r="I75" s="1" t="s">
        <v>64</v>
      </c>
      <c r="J75" s="5">
        <v>636.41</v>
      </c>
      <c r="K75" s="6">
        <v>2</v>
      </c>
      <c r="L75" s="5">
        <v>-15.91</v>
      </c>
    </row>
    <row r="76" spans="1:12" x14ac:dyDescent="0.2">
      <c r="A76" s="2">
        <v>41709</v>
      </c>
      <c r="B76" s="6">
        <f>YEAR(Table1[[#This Row],[Order Date]])</f>
        <v>2014</v>
      </c>
      <c r="C76" s="6">
        <f>MONTH(Table1[[#This Row],[Order Date]])</f>
        <v>3</v>
      </c>
      <c r="D76" s="1" t="s">
        <v>222</v>
      </c>
      <c r="E76" s="1" t="s">
        <v>222</v>
      </c>
      <c r="F76" s="1" t="s">
        <v>68</v>
      </c>
      <c r="G76" s="1" t="s">
        <v>34</v>
      </c>
      <c r="H76" s="1" t="s">
        <v>44</v>
      </c>
      <c r="I76" s="1" t="s">
        <v>223</v>
      </c>
      <c r="J76" s="5">
        <v>8.32</v>
      </c>
      <c r="K76" s="6">
        <v>2</v>
      </c>
      <c r="L76" s="5">
        <v>2.29</v>
      </c>
    </row>
    <row r="77" spans="1:12" x14ac:dyDescent="0.2">
      <c r="A77" s="2">
        <v>41709</v>
      </c>
      <c r="B77" s="6">
        <f>YEAR(Table1[[#This Row],[Order Date]])</f>
        <v>2014</v>
      </c>
      <c r="C77" s="6">
        <f>MONTH(Table1[[#This Row],[Order Date]])</f>
        <v>3</v>
      </c>
      <c r="D77" s="1" t="s">
        <v>224</v>
      </c>
      <c r="E77" s="1" t="s">
        <v>224</v>
      </c>
      <c r="F77" s="1" t="s">
        <v>122</v>
      </c>
      <c r="G77" s="1" t="s">
        <v>11</v>
      </c>
      <c r="H77" s="1" t="s">
        <v>12</v>
      </c>
      <c r="I77" s="1" t="s">
        <v>225</v>
      </c>
      <c r="J77" s="5">
        <v>108.92</v>
      </c>
      <c r="K77" s="6">
        <v>2</v>
      </c>
      <c r="L77" s="5">
        <v>49.01</v>
      </c>
    </row>
    <row r="78" spans="1:12" x14ac:dyDescent="0.2">
      <c r="A78" s="2">
        <v>41709</v>
      </c>
      <c r="B78" s="6">
        <f>YEAR(Table1[[#This Row],[Order Date]])</f>
        <v>2014</v>
      </c>
      <c r="C78" s="6">
        <f>MONTH(Table1[[#This Row],[Order Date]])</f>
        <v>3</v>
      </c>
      <c r="D78" s="1" t="s">
        <v>226</v>
      </c>
      <c r="E78" s="1" t="s">
        <v>226</v>
      </c>
      <c r="F78" s="1" t="s">
        <v>33</v>
      </c>
      <c r="G78" s="1" t="s">
        <v>11</v>
      </c>
      <c r="H78" s="1" t="s">
        <v>81</v>
      </c>
      <c r="I78" s="1" t="s">
        <v>227</v>
      </c>
      <c r="J78" s="5">
        <v>146.76</v>
      </c>
      <c r="K78" s="6">
        <v>2</v>
      </c>
      <c r="L78" s="5">
        <v>38.159999999999997</v>
      </c>
    </row>
    <row r="79" spans="1:12" x14ac:dyDescent="0.2">
      <c r="A79" s="2">
        <v>41709</v>
      </c>
      <c r="B79" s="6">
        <f>YEAR(Table1[[#This Row],[Order Date]])</f>
        <v>2014</v>
      </c>
      <c r="C79" s="6">
        <f>MONTH(Table1[[#This Row],[Order Date]])</f>
        <v>3</v>
      </c>
      <c r="D79" s="1" t="s">
        <v>228</v>
      </c>
      <c r="E79" s="1" t="s">
        <v>228</v>
      </c>
      <c r="F79" s="1" t="s">
        <v>27</v>
      </c>
      <c r="G79" s="1" t="s">
        <v>11</v>
      </c>
      <c r="H79" s="1" t="s">
        <v>24</v>
      </c>
      <c r="I79" s="1" t="s">
        <v>229</v>
      </c>
      <c r="J79" s="5">
        <v>7.98</v>
      </c>
      <c r="K79" s="6">
        <v>2</v>
      </c>
      <c r="L79" s="5">
        <v>2.0699999999999998</v>
      </c>
    </row>
    <row r="80" spans="1:12" x14ac:dyDescent="0.2">
      <c r="A80" s="2">
        <v>41712</v>
      </c>
      <c r="B80" s="6">
        <f>YEAR(Table1[[#This Row],[Order Date]])</f>
        <v>2014</v>
      </c>
      <c r="C80" s="6">
        <f>MONTH(Table1[[#This Row],[Order Date]])</f>
        <v>3</v>
      </c>
      <c r="D80" s="1" t="s">
        <v>230</v>
      </c>
      <c r="E80" s="1" t="s">
        <v>230</v>
      </c>
      <c r="F80" s="1" t="s">
        <v>27</v>
      </c>
      <c r="G80" s="1" t="s">
        <v>11</v>
      </c>
      <c r="H80" s="1" t="s">
        <v>12</v>
      </c>
      <c r="I80" s="1" t="s">
        <v>125</v>
      </c>
      <c r="J80" s="5">
        <v>10.56</v>
      </c>
      <c r="K80" s="6">
        <v>2</v>
      </c>
      <c r="L80" s="5">
        <v>4.75</v>
      </c>
    </row>
    <row r="81" spans="1:12" x14ac:dyDescent="0.2">
      <c r="A81" s="2">
        <v>41712</v>
      </c>
      <c r="B81" s="6">
        <f>YEAR(Table1[[#This Row],[Order Date]])</f>
        <v>2014</v>
      </c>
      <c r="C81" s="6">
        <f>MONTH(Table1[[#This Row],[Order Date]])</f>
        <v>3</v>
      </c>
      <c r="D81" s="1" t="s">
        <v>231</v>
      </c>
      <c r="E81" s="1" t="s">
        <v>231</v>
      </c>
      <c r="F81" s="1" t="s">
        <v>50</v>
      </c>
      <c r="G81" s="1" t="s">
        <v>34</v>
      </c>
      <c r="H81" s="1" t="s">
        <v>35</v>
      </c>
      <c r="I81" s="1" t="s">
        <v>232</v>
      </c>
      <c r="J81" s="5">
        <v>1139.92</v>
      </c>
      <c r="K81" s="6">
        <v>2</v>
      </c>
      <c r="L81" s="5">
        <v>284.98</v>
      </c>
    </row>
    <row r="82" spans="1:12" x14ac:dyDescent="0.2">
      <c r="A82" s="2">
        <v>41712</v>
      </c>
      <c r="B82" s="6">
        <f>YEAR(Table1[[#This Row],[Order Date]])</f>
        <v>2014</v>
      </c>
      <c r="C82" s="6">
        <f>MONTH(Table1[[#This Row],[Order Date]])</f>
        <v>3</v>
      </c>
      <c r="D82" s="1" t="s">
        <v>233</v>
      </c>
      <c r="E82" s="1" t="s">
        <v>233</v>
      </c>
      <c r="F82" s="1" t="s">
        <v>234</v>
      </c>
      <c r="G82" s="1" t="s">
        <v>11</v>
      </c>
      <c r="H82" s="1" t="s">
        <v>20</v>
      </c>
      <c r="I82" s="1" t="s">
        <v>210</v>
      </c>
      <c r="J82" s="5">
        <v>33.090000000000003</v>
      </c>
      <c r="K82" s="6">
        <v>2</v>
      </c>
      <c r="L82" s="5">
        <v>11.17</v>
      </c>
    </row>
    <row r="83" spans="1:12" x14ac:dyDescent="0.2">
      <c r="A83" s="2">
        <v>41712</v>
      </c>
      <c r="B83" s="6">
        <f>YEAR(Table1[[#This Row],[Order Date]])</f>
        <v>2014</v>
      </c>
      <c r="C83" s="6">
        <f>MONTH(Table1[[#This Row],[Order Date]])</f>
        <v>3</v>
      </c>
      <c r="D83" s="1" t="s">
        <v>235</v>
      </c>
      <c r="E83" s="1" t="s">
        <v>235</v>
      </c>
      <c r="F83" s="1" t="s">
        <v>15</v>
      </c>
      <c r="G83" s="1" t="s">
        <v>38</v>
      </c>
      <c r="H83" s="1" t="s">
        <v>236</v>
      </c>
      <c r="I83" s="1" t="s">
        <v>237</v>
      </c>
      <c r="J83" s="5">
        <v>574.91</v>
      </c>
      <c r="K83" s="6">
        <v>2</v>
      </c>
      <c r="L83" s="5">
        <v>156.05000000000001</v>
      </c>
    </row>
    <row r="84" spans="1:12" x14ac:dyDescent="0.2">
      <c r="A84" s="2">
        <v>41712</v>
      </c>
      <c r="B84" s="6">
        <f>YEAR(Table1[[#This Row],[Order Date]])</f>
        <v>2014</v>
      </c>
      <c r="C84" s="6">
        <f>MONTH(Table1[[#This Row],[Order Date]])</f>
        <v>3</v>
      </c>
      <c r="D84" s="1" t="s">
        <v>238</v>
      </c>
      <c r="E84" s="1" t="s">
        <v>238</v>
      </c>
      <c r="F84" s="1" t="s">
        <v>102</v>
      </c>
      <c r="G84" s="1" t="s">
        <v>11</v>
      </c>
      <c r="H84" s="1" t="s">
        <v>12</v>
      </c>
      <c r="I84" s="1" t="s">
        <v>239</v>
      </c>
      <c r="J84" s="5">
        <v>91.06</v>
      </c>
      <c r="K84" s="6">
        <v>2</v>
      </c>
      <c r="L84" s="5">
        <v>31.87</v>
      </c>
    </row>
    <row r="85" spans="1:12" x14ac:dyDescent="0.2">
      <c r="A85" s="2">
        <v>41713</v>
      </c>
      <c r="B85" s="6">
        <f>YEAR(Table1[[#This Row],[Order Date]])</f>
        <v>2014</v>
      </c>
      <c r="C85" s="6">
        <f>MONTH(Table1[[#This Row],[Order Date]])</f>
        <v>3</v>
      </c>
      <c r="D85" s="1" t="s">
        <v>240</v>
      </c>
      <c r="E85" s="1" t="s">
        <v>240</v>
      </c>
      <c r="F85" s="1" t="s">
        <v>102</v>
      </c>
      <c r="G85" s="1" t="s">
        <v>11</v>
      </c>
      <c r="H85" s="1" t="s">
        <v>18</v>
      </c>
      <c r="I85" s="1" t="s">
        <v>241</v>
      </c>
      <c r="J85" s="5">
        <v>142.78</v>
      </c>
      <c r="K85" s="6">
        <v>2</v>
      </c>
      <c r="L85" s="5">
        <v>17.850000000000001</v>
      </c>
    </row>
    <row r="86" spans="1:12" x14ac:dyDescent="0.2">
      <c r="A86" s="2">
        <v>41715</v>
      </c>
      <c r="B86" s="6">
        <f>YEAR(Table1[[#This Row],[Order Date]])</f>
        <v>2014</v>
      </c>
      <c r="C86" s="6">
        <f>MONTH(Table1[[#This Row],[Order Date]])</f>
        <v>3</v>
      </c>
      <c r="D86" s="1" t="s">
        <v>243</v>
      </c>
      <c r="E86" s="1" t="s">
        <v>243</v>
      </c>
      <c r="F86" s="1" t="s">
        <v>244</v>
      </c>
      <c r="G86" s="1" t="s">
        <v>11</v>
      </c>
      <c r="H86" s="1" t="s">
        <v>81</v>
      </c>
      <c r="I86" s="1" t="s">
        <v>245</v>
      </c>
      <c r="J86" s="5">
        <v>93.78</v>
      </c>
      <c r="K86" s="6">
        <v>2</v>
      </c>
      <c r="L86" s="5">
        <v>36.57</v>
      </c>
    </row>
    <row r="87" spans="1:12" x14ac:dyDescent="0.2">
      <c r="A87" s="2">
        <v>41715</v>
      </c>
      <c r="B87" s="6">
        <f>YEAR(Table1[[#This Row],[Order Date]])</f>
        <v>2014</v>
      </c>
      <c r="C87" s="6">
        <f>MONTH(Table1[[#This Row],[Order Date]])</f>
        <v>3</v>
      </c>
      <c r="D87" s="1" t="s">
        <v>248</v>
      </c>
      <c r="E87" s="1" t="s">
        <v>248</v>
      </c>
      <c r="F87" s="1" t="s">
        <v>122</v>
      </c>
      <c r="G87" s="1" t="s">
        <v>34</v>
      </c>
      <c r="H87" s="1" t="s">
        <v>119</v>
      </c>
      <c r="I87" s="1" t="s">
        <v>249</v>
      </c>
      <c r="J87" s="5">
        <v>1579.75</v>
      </c>
      <c r="K87" s="6">
        <v>2</v>
      </c>
      <c r="L87" s="5">
        <v>-447.59</v>
      </c>
    </row>
    <row r="88" spans="1:12" x14ac:dyDescent="0.2">
      <c r="A88" s="2">
        <v>41715</v>
      </c>
      <c r="B88" s="6">
        <f>YEAR(Table1[[#This Row],[Order Date]])</f>
        <v>2014</v>
      </c>
      <c r="C88" s="6">
        <f>MONTH(Table1[[#This Row],[Order Date]])</f>
        <v>3</v>
      </c>
      <c r="D88" s="1" t="s">
        <v>250</v>
      </c>
      <c r="E88" s="1" t="s">
        <v>250</v>
      </c>
      <c r="F88" s="1" t="s">
        <v>10</v>
      </c>
      <c r="G88" s="1" t="s">
        <v>11</v>
      </c>
      <c r="H88" s="1" t="s">
        <v>24</v>
      </c>
      <c r="I88" s="1" t="s">
        <v>251</v>
      </c>
      <c r="J88" s="5">
        <v>4.45</v>
      </c>
      <c r="K88" s="6">
        <v>2</v>
      </c>
      <c r="L88" s="5">
        <v>0.33</v>
      </c>
    </row>
    <row r="89" spans="1:12" x14ac:dyDescent="0.2">
      <c r="A89" s="2">
        <v>41715</v>
      </c>
      <c r="B89" s="6">
        <f>YEAR(Table1[[#This Row],[Order Date]])</f>
        <v>2014</v>
      </c>
      <c r="C89" s="6">
        <f>MONTH(Table1[[#This Row],[Order Date]])</f>
        <v>3</v>
      </c>
      <c r="D89" s="1" t="s">
        <v>254</v>
      </c>
      <c r="E89" s="1" t="s">
        <v>254</v>
      </c>
      <c r="F89" s="1" t="s">
        <v>23</v>
      </c>
      <c r="G89" s="1" t="s">
        <v>11</v>
      </c>
      <c r="H89" s="1" t="s">
        <v>12</v>
      </c>
      <c r="I89" s="1" t="s">
        <v>255</v>
      </c>
      <c r="J89" s="5">
        <v>126.62</v>
      </c>
      <c r="K89" s="6">
        <v>2</v>
      </c>
      <c r="L89" s="5">
        <v>41.15</v>
      </c>
    </row>
    <row r="90" spans="1:12" x14ac:dyDescent="0.2">
      <c r="A90" s="2">
        <v>41716</v>
      </c>
      <c r="B90" s="6">
        <f>YEAR(Table1[[#This Row],[Order Date]])</f>
        <v>2014</v>
      </c>
      <c r="C90" s="6">
        <f>MONTH(Table1[[#This Row],[Order Date]])</f>
        <v>3</v>
      </c>
      <c r="D90" s="1" t="s">
        <v>256</v>
      </c>
      <c r="E90" s="1" t="s">
        <v>256</v>
      </c>
      <c r="F90" s="1" t="s">
        <v>102</v>
      </c>
      <c r="G90" s="1" t="s">
        <v>38</v>
      </c>
      <c r="H90" s="1" t="s">
        <v>236</v>
      </c>
      <c r="I90" s="1" t="s">
        <v>237</v>
      </c>
      <c r="J90" s="5">
        <v>821.3</v>
      </c>
      <c r="K90" s="6">
        <v>2</v>
      </c>
      <c r="L90" s="5">
        <v>-16.43</v>
      </c>
    </row>
    <row r="91" spans="1:12" x14ac:dyDescent="0.2">
      <c r="A91" s="2">
        <v>41716</v>
      </c>
      <c r="B91" s="6">
        <f>YEAR(Table1[[#This Row],[Order Date]])</f>
        <v>2014</v>
      </c>
      <c r="C91" s="6">
        <f>MONTH(Table1[[#This Row],[Order Date]])</f>
        <v>3</v>
      </c>
      <c r="D91" s="1" t="s">
        <v>258</v>
      </c>
      <c r="E91" s="1" t="s">
        <v>258</v>
      </c>
      <c r="F91" s="1" t="s">
        <v>27</v>
      </c>
      <c r="G91" s="1" t="s">
        <v>34</v>
      </c>
      <c r="H91" s="1" t="s">
        <v>65</v>
      </c>
      <c r="I91" s="1" t="s">
        <v>259</v>
      </c>
      <c r="J91" s="5">
        <v>1198.33</v>
      </c>
      <c r="K91" s="6">
        <v>2</v>
      </c>
      <c r="L91" s="5">
        <v>70.489999999999995</v>
      </c>
    </row>
    <row r="92" spans="1:12" x14ac:dyDescent="0.2">
      <c r="A92" s="2">
        <v>41716</v>
      </c>
      <c r="B92" s="6">
        <f>YEAR(Table1[[#This Row],[Order Date]])</f>
        <v>2014</v>
      </c>
      <c r="C92" s="6">
        <f>MONTH(Table1[[#This Row],[Order Date]])</f>
        <v>3</v>
      </c>
      <c r="D92" s="1" t="s">
        <v>260</v>
      </c>
      <c r="E92" s="1" t="s">
        <v>260</v>
      </c>
      <c r="F92" s="1" t="s">
        <v>27</v>
      </c>
      <c r="G92" s="1" t="s">
        <v>34</v>
      </c>
      <c r="H92" s="1" t="s">
        <v>44</v>
      </c>
      <c r="I92" s="1" t="s">
        <v>261</v>
      </c>
      <c r="J92" s="5">
        <v>111</v>
      </c>
      <c r="K92" s="6">
        <v>2</v>
      </c>
      <c r="L92" s="5">
        <v>14.43</v>
      </c>
    </row>
    <row r="93" spans="1:12" x14ac:dyDescent="0.2">
      <c r="A93" s="2">
        <v>41717</v>
      </c>
      <c r="B93" s="6">
        <f>YEAR(Table1[[#This Row],[Order Date]])</f>
        <v>2014</v>
      </c>
      <c r="C93" s="6">
        <f>MONTH(Table1[[#This Row],[Order Date]])</f>
        <v>3</v>
      </c>
      <c r="D93" s="1" t="s">
        <v>262</v>
      </c>
      <c r="E93" s="1" t="s">
        <v>262</v>
      </c>
      <c r="F93" s="1" t="s">
        <v>102</v>
      </c>
      <c r="G93" s="1" t="s">
        <v>38</v>
      </c>
      <c r="H93" s="1" t="s">
        <v>39</v>
      </c>
      <c r="I93" s="1" t="s">
        <v>263</v>
      </c>
      <c r="J93" s="5">
        <v>323.98</v>
      </c>
      <c r="K93" s="6">
        <v>2</v>
      </c>
      <c r="L93" s="5">
        <v>28.35</v>
      </c>
    </row>
    <row r="94" spans="1:12" x14ac:dyDescent="0.2">
      <c r="A94" s="2">
        <v>41719</v>
      </c>
      <c r="B94" s="6">
        <f>YEAR(Table1[[#This Row],[Order Date]])</f>
        <v>2014</v>
      </c>
      <c r="C94" s="6">
        <f>MONTH(Table1[[#This Row],[Order Date]])</f>
        <v>3</v>
      </c>
      <c r="D94" s="1" t="s">
        <v>264</v>
      </c>
      <c r="E94" s="1" t="s">
        <v>264</v>
      </c>
      <c r="F94" s="1" t="s">
        <v>68</v>
      </c>
      <c r="G94" s="1" t="s">
        <v>11</v>
      </c>
      <c r="H94" s="1" t="s">
        <v>24</v>
      </c>
      <c r="I94" s="1" t="s">
        <v>265</v>
      </c>
      <c r="J94" s="5">
        <v>7.41</v>
      </c>
      <c r="K94" s="6">
        <v>2</v>
      </c>
      <c r="L94" s="5">
        <v>1.2</v>
      </c>
    </row>
    <row r="95" spans="1:12" x14ac:dyDescent="0.2">
      <c r="A95" s="2">
        <v>41719</v>
      </c>
      <c r="B95" s="6">
        <f>YEAR(Table1[[#This Row],[Order Date]])</f>
        <v>2014</v>
      </c>
      <c r="C95" s="6">
        <f>MONTH(Table1[[#This Row],[Order Date]])</f>
        <v>3</v>
      </c>
      <c r="D95" s="1" t="s">
        <v>266</v>
      </c>
      <c r="E95" s="1" t="s">
        <v>266</v>
      </c>
      <c r="F95" s="1" t="s">
        <v>196</v>
      </c>
      <c r="G95" s="1" t="s">
        <v>11</v>
      </c>
      <c r="H95" s="1" t="s">
        <v>18</v>
      </c>
      <c r="I95" s="1" t="s">
        <v>267</v>
      </c>
      <c r="J95" s="5">
        <v>16.27</v>
      </c>
      <c r="K95" s="6">
        <v>2</v>
      </c>
      <c r="L95" s="5">
        <v>-3.86</v>
      </c>
    </row>
    <row r="96" spans="1:12" x14ac:dyDescent="0.2">
      <c r="A96" s="2">
        <v>41719</v>
      </c>
      <c r="B96" s="6">
        <f>YEAR(Table1[[#This Row],[Order Date]])</f>
        <v>2014</v>
      </c>
      <c r="C96" s="6">
        <f>MONTH(Table1[[#This Row],[Order Date]])</f>
        <v>3</v>
      </c>
      <c r="D96" s="1" t="s">
        <v>268</v>
      </c>
      <c r="E96" s="1" t="s">
        <v>268</v>
      </c>
      <c r="F96" s="1" t="s">
        <v>50</v>
      </c>
      <c r="G96" s="1" t="s">
        <v>38</v>
      </c>
      <c r="H96" s="1" t="s">
        <v>39</v>
      </c>
      <c r="I96" s="1" t="s">
        <v>269</v>
      </c>
      <c r="J96" s="5">
        <v>3499.93</v>
      </c>
      <c r="K96" s="6">
        <v>2</v>
      </c>
      <c r="L96" s="5">
        <v>909.98</v>
      </c>
    </row>
    <row r="97" spans="1:12" x14ac:dyDescent="0.2">
      <c r="A97" s="2">
        <v>41719</v>
      </c>
      <c r="B97" s="6">
        <f>YEAR(Table1[[#This Row],[Order Date]])</f>
        <v>2014</v>
      </c>
      <c r="C97" s="6">
        <f>MONTH(Table1[[#This Row],[Order Date]])</f>
        <v>3</v>
      </c>
      <c r="D97" s="1" t="s">
        <v>271</v>
      </c>
      <c r="E97" s="1" t="s">
        <v>271</v>
      </c>
      <c r="F97" s="1" t="s">
        <v>99</v>
      </c>
      <c r="G97" s="1" t="s">
        <v>11</v>
      </c>
      <c r="H97" s="1" t="s">
        <v>16</v>
      </c>
      <c r="I97" s="1" t="s">
        <v>272</v>
      </c>
      <c r="J97" s="5">
        <v>59.2</v>
      </c>
      <c r="K97" s="6">
        <v>2</v>
      </c>
      <c r="L97" s="5">
        <v>22.2</v>
      </c>
    </row>
    <row r="98" spans="1:12" x14ac:dyDescent="0.2">
      <c r="A98" s="2">
        <v>41720</v>
      </c>
      <c r="B98" s="6">
        <f>YEAR(Table1[[#This Row],[Order Date]])</f>
        <v>2014</v>
      </c>
      <c r="C98" s="6">
        <f>MONTH(Table1[[#This Row],[Order Date]])</f>
        <v>3</v>
      </c>
      <c r="D98" s="1" t="s">
        <v>274</v>
      </c>
      <c r="E98" s="1" t="s">
        <v>274</v>
      </c>
      <c r="F98" s="1" t="s">
        <v>196</v>
      </c>
      <c r="G98" s="1" t="s">
        <v>11</v>
      </c>
      <c r="H98" s="1" t="s">
        <v>20</v>
      </c>
      <c r="I98" s="1" t="s">
        <v>275</v>
      </c>
      <c r="J98" s="5">
        <v>7.64</v>
      </c>
      <c r="K98" s="6">
        <v>2</v>
      </c>
      <c r="L98" s="5">
        <v>-5.86</v>
      </c>
    </row>
    <row r="99" spans="1:12" x14ac:dyDescent="0.2">
      <c r="A99" s="2">
        <v>41720</v>
      </c>
      <c r="B99" s="6">
        <f>YEAR(Table1[[#This Row],[Order Date]])</f>
        <v>2014</v>
      </c>
      <c r="C99" s="6">
        <f>MONTH(Table1[[#This Row],[Order Date]])</f>
        <v>3</v>
      </c>
      <c r="D99" s="1" t="s">
        <v>277</v>
      </c>
      <c r="E99" s="1" t="s">
        <v>277</v>
      </c>
      <c r="F99" s="1" t="s">
        <v>84</v>
      </c>
      <c r="G99" s="1" t="s">
        <v>11</v>
      </c>
      <c r="H99" s="1" t="s">
        <v>12</v>
      </c>
      <c r="I99" s="1" t="s">
        <v>278</v>
      </c>
      <c r="J99" s="5">
        <v>74.349999999999994</v>
      </c>
      <c r="K99" s="6">
        <v>2</v>
      </c>
      <c r="L99" s="5">
        <v>23.24</v>
      </c>
    </row>
    <row r="100" spans="1:12" x14ac:dyDescent="0.2">
      <c r="A100" s="2">
        <v>41720</v>
      </c>
      <c r="B100" s="6">
        <f>YEAR(Table1[[#This Row],[Order Date]])</f>
        <v>2014</v>
      </c>
      <c r="C100" s="6">
        <f>MONTH(Table1[[#This Row],[Order Date]])</f>
        <v>3</v>
      </c>
      <c r="D100" s="1" t="s">
        <v>280</v>
      </c>
      <c r="E100" s="1" t="s">
        <v>280</v>
      </c>
      <c r="F100" s="1" t="s">
        <v>108</v>
      </c>
      <c r="G100" s="1" t="s">
        <v>11</v>
      </c>
      <c r="H100" s="1" t="s">
        <v>24</v>
      </c>
      <c r="I100" s="1" t="s">
        <v>25</v>
      </c>
      <c r="J100" s="5">
        <v>16.28</v>
      </c>
      <c r="K100" s="6">
        <v>2</v>
      </c>
      <c r="L100" s="5">
        <v>6.51</v>
      </c>
    </row>
    <row r="101" spans="1:12" x14ac:dyDescent="0.2">
      <c r="A101" s="2">
        <v>41721</v>
      </c>
      <c r="B101" s="6">
        <f>YEAR(Table1[[#This Row],[Order Date]])</f>
        <v>2014</v>
      </c>
      <c r="C101" s="6">
        <f>MONTH(Table1[[#This Row],[Order Date]])</f>
        <v>3</v>
      </c>
      <c r="D101" s="1" t="s">
        <v>281</v>
      </c>
      <c r="E101" s="1" t="s">
        <v>281</v>
      </c>
      <c r="F101" s="1" t="s">
        <v>27</v>
      </c>
      <c r="G101" s="1" t="s">
        <v>11</v>
      </c>
      <c r="H101" s="1" t="s">
        <v>18</v>
      </c>
      <c r="I101" s="1" t="s">
        <v>282</v>
      </c>
      <c r="J101" s="5">
        <v>330.4</v>
      </c>
      <c r="K101" s="6">
        <v>2</v>
      </c>
      <c r="L101" s="5">
        <v>85.9</v>
      </c>
    </row>
    <row r="102" spans="1:12" x14ac:dyDescent="0.2">
      <c r="A102" s="2">
        <v>41721</v>
      </c>
      <c r="B102" s="6">
        <f>YEAR(Table1[[#This Row],[Order Date]])</f>
        <v>2014</v>
      </c>
      <c r="C102" s="6">
        <f>MONTH(Table1[[#This Row],[Order Date]])</f>
        <v>3</v>
      </c>
      <c r="D102" s="1" t="s">
        <v>283</v>
      </c>
      <c r="E102" s="1" t="s">
        <v>283</v>
      </c>
      <c r="F102" s="1" t="s">
        <v>102</v>
      </c>
      <c r="G102" s="1" t="s">
        <v>11</v>
      </c>
      <c r="H102" s="1" t="s">
        <v>16</v>
      </c>
      <c r="I102" s="1" t="s">
        <v>284</v>
      </c>
      <c r="J102" s="5">
        <v>9.91</v>
      </c>
      <c r="K102" s="6">
        <v>2</v>
      </c>
      <c r="L102" s="5">
        <v>3.22</v>
      </c>
    </row>
    <row r="103" spans="1:12" x14ac:dyDescent="0.2">
      <c r="A103" s="2">
        <v>41722</v>
      </c>
      <c r="B103" s="6">
        <f>YEAR(Table1[[#This Row],[Order Date]])</f>
        <v>2014</v>
      </c>
      <c r="C103" s="6">
        <f>MONTH(Table1[[#This Row],[Order Date]])</f>
        <v>3</v>
      </c>
      <c r="D103" s="1" t="s">
        <v>285</v>
      </c>
      <c r="E103" s="1" t="s">
        <v>285</v>
      </c>
      <c r="F103" s="1" t="s">
        <v>122</v>
      </c>
      <c r="G103" s="1" t="s">
        <v>11</v>
      </c>
      <c r="H103" s="1" t="s">
        <v>12</v>
      </c>
      <c r="I103" s="1" t="s">
        <v>286</v>
      </c>
      <c r="J103" s="5">
        <v>24.9</v>
      </c>
      <c r="K103" s="6">
        <v>2</v>
      </c>
      <c r="L103" s="5">
        <v>11.7</v>
      </c>
    </row>
    <row r="104" spans="1:12" x14ac:dyDescent="0.2">
      <c r="A104" s="2">
        <v>41722</v>
      </c>
      <c r="B104" s="6">
        <f>YEAR(Table1[[#This Row],[Order Date]])</f>
        <v>2014</v>
      </c>
      <c r="C104" s="6">
        <f>MONTH(Table1[[#This Row],[Order Date]])</f>
        <v>3</v>
      </c>
      <c r="D104" s="1" t="s">
        <v>287</v>
      </c>
      <c r="E104" s="1" t="s">
        <v>287</v>
      </c>
      <c r="F104" s="1" t="s">
        <v>27</v>
      </c>
      <c r="G104" s="1" t="s">
        <v>34</v>
      </c>
      <c r="H104" s="1" t="s">
        <v>44</v>
      </c>
      <c r="I104" s="1" t="s">
        <v>288</v>
      </c>
      <c r="J104" s="5">
        <v>40.479999999999997</v>
      </c>
      <c r="K104" s="6">
        <v>2</v>
      </c>
      <c r="L104" s="5">
        <v>14.57</v>
      </c>
    </row>
    <row r="105" spans="1:12" x14ac:dyDescent="0.2">
      <c r="A105" s="2">
        <v>41723</v>
      </c>
      <c r="B105" s="6">
        <f>YEAR(Table1[[#This Row],[Order Date]])</f>
        <v>2014</v>
      </c>
      <c r="C105" s="6">
        <f>MONTH(Table1[[#This Row],[Order Date]])</f>
        <v>3</v>
      </c>
      <c r="D105" s="1" t="s">
        <v>290</v>
      </c>
      <c r="E105" s="1" t="s">
        <v>290</v>
      </c>
      <c r="F105" s="1" t="s">
        <v>27</v>
      </c>
      <c r="G105" s="1" t="s">
        <v>11</v>
      </c>
      <c r="H105" s="1" t="s">
        <v>24</v>
      </c>
      <c r="I105" s="1" t="s">
        <v>246</v>
      </c>
      <c r="J105" s="5">
        <v>6.56</v>
      </c>
      <c r="K105" s="6">
        <v>2</v>
      </c>
      <c r="L105" s="5">
        <v>1.9</v>
      </c>
    </row>
    <row r="106" spans="1:12" x14ac:dyDescent="0.2">
      <c r="A106" s="2">
        <v>41724</v>
      </c>
      <c r="B106" s="6">
        <f>YEAR(Table1[[#This Row],[Order Date]])</f>
        <v>2014</v>
      </c>
      <c r="C106" s="6">
        <f>MONTH(Table1[[#This Row],[Order Date]])</f>
        <v>3</v>
      </c>
      <c r="D106" s="1" t="s">
        <v>292</v>
      </c>
      <c r="E106" s="1" t="s">
        <v>292</v>
      </c>
      <c r="F106" s="1" t="s">
        <v>27</v>
      </c>
      <c r="G106" s="1" t="s">
        <v>38</v>
      </c>
      <c r="H106" s="1" t="s">
        <v>48</v>
      </c>
      <c r="I106" s="1" t="s">
        <v>293</v>
      </c>
      <c r="J106" s="5">
        <v>66.3</v>
      </c>
      <c r="K106" s="6">
        <v>2</v>
      </c>
      <c r="L106" s="5">
        <v>8.6199999999999992</v>
      </c>
    </row>
    <row r="107" spans="1:12" x14ac:dyDescent="0.2">
      <c r="A107" s="2">
        <v>41724</v>
      </c>
      <c r="B107" s="6">
        <f>YEAR(Table1[[#This Row],[Order Date]])</f>
        <v>2014</v>
      </c>
      <c r="C107" s="6">
        <f>MONTH(Table1[[#This Row],[Order Date]])</f>
        <v>3</v>
      </c>
      <c r="D107" s="1" t="s">
        <v>294</v>
      </c>
      <c r="E107" s="1" t="s">
        <v>294</v>
      </c>
      <c r="F107" s="1" t="s">
        <v>27</v>
      </c>
      <c r="G107" s="1" t="s">
        <v>11</v>
      </c>
      <c r="H107" s="1" t="s">
        <v>24</v>
      </c>
      <c r="I107" s="1" t="s">
        <v>295</v>
      </c>
      <c r="J107" s="5">
        <v>3.36</v>
      </c>
      <c r="K107" s="6">
        <v>2</v>
      </c>
      <c r="L107" s="5">
        <v>0.84</v>
      </c>
    </row>
    <row r="108" spans="1:12" x14ac:dyDescent="0.2">
      <c r="A108" s="2">
        <v>41724</v>
      </c>
      <c r="B108" s="6">
        <f>YEAR(Table1[[#This Row],[Order Date]])</f>
        <v>2014</v>
      </c>
      <c r="C108" s="6">
        <f>MONTH(Table1[[#This Row],[Order Date]])</f>
        <v>3</v>
      </c>
      <c r="D108" s="1" t="s">
        <v>296</v>
      </c>
      <c r="E108" s="1" t="s">
        <v>296</v>
      </c>
      <c r="F108" s="1" t="s">
        <v>27</v>
      </c>
      <c r="G108" s="1" t="s">
        <v>11</v>
      </c>
      <c r="H108" s="1" t="s">
        <v>16</v>
      </c>
      <c r="I108" s="1" t="s">
        <v>297</v>
      </c>
      <c r="J108" s="5">
        <v>18.75</v>
      </c>
      <c r="K108" s="6">
        <v>2</v>
      </c>
      <c r="L108" s="5">
        <v>9</v>
      </c>
    </row>
    <row r="109" spans="1:12" x14ac:dyDescent="0.2">
      <c r="A109" s="2">
        <v>41726</v>
      </c>
      <c r="B109" s="6">
        <f>YEAR(Table1[[#This Row],[Order Date]])</f>
        <v>2014</v>
      </c>
      <c r="C109" s="6">
        <f>MONTH(Table1[[#This Row],[Order Date]])</f>
        <v>3</v>
      </c>
      <c r="D109" s="1" t="s">
        <v>298</v>
      </c>
      <c r="E109" s="1" t="s">
        <v>298</v>
      </c>
      <c r="F109" s="1" t="s">
        <v>299</v>
      </c>
      <c r="G109" s="1" t="s">
        <v>11</v>
      </c>
      <c r="H109" s="1" t="s">
        <v>57</v>
      </c>
      <c r="I109" s="1" t="s">
        <v>300</v>
      </c>
      <c r="J109" s="5">
        <v>6.12</v>
      </c>
      <c r="K109" s="6">
        <v>2</v>
      </c>
      <c r="L109" s="5">
        <v>2.88</v>
      </c>
    </row>
    <row r="110" spans="1:12" x14ac:dyDescent="0.2">
      <c r="A110" s="2">
        <v>41726</v>
      </c>
      <c r="B110" s="6">
        <f>YEAR(Table1[[#This Row],[Order Date]])</f>
        <v>2014</v>
      </c>
      <c r="C110" s="6">
        <f>MONTH(Table1[[#This Row],[Order Date]])</f>
        <v>3</v>
      </c>
      <c r="D110" s="1" t="s">
        <v>301</v>
      </c>
      <c r="E110" s="1" t="s">
        <v>301</v>
      </c>
      <c r="F110" s="1" t="s">
        <v>302</v>
      </c>
      <c r="G110" s="1" t="s">
        <v>38</v>
      </c>
      <c r="H110" s="1" t="s">
        <v>39</v>
      </c>
      <c r="I110" s="1" t="s">
        <v>303</v>
      </c>
      <c r="J110" s="5">
        <v>302.38</v>
      </c>
      <c r="K110" s="6">
        <v>2</v>
      </c>
      <c r="L110" s="5">
        <v>22.68</v>
      </c>
    </row>
    <row r="111" spans="1:12" x14ac:dyDescent="0.2">
      <c r="A111" s="2">
        <v>41726</v>
      </c>
      <c r="B111" s="6">
        <f>YEAR(Table1[[#This Row],[Order Date]])</f>
        <v>2014</v>
      </c>
      <c r="C111" s="6">
        <f>MONTH(Table1[[#This Row],[Order Date]])</f>
        <v>3</v>
      </c>
      <c r="D111" s="1" t="s">
        <v>304</v>
      </c>
      <c r="E111" s="1" t="s">
        <v>304</v>
      </c>
      <c r="F111" s="1" t="s">
        <v>68</v>
      </c>
      <c r="G111" s="1" t="s">
        <v>34</v>
      </c>
      <c r="H111" s="1" t="s">
        <v>119</v>
      </c>
      <c r="I111" s="1" t="s">
        <v>305</v>
      </c>
      <c r="J111" s="5">
        <v>330.59</v>
      </c>
      <c r="K111" s="6">
        <v>2</v>
      </c>
      <c r="L111" s="5">
        <v>-143.25</v>
      </c>
    </row>
    <row r="112" spans="1:12" x14ac:dyDescent="0.2">
      <c r="A112" s="2">
        <v>41727</v>
      </c>
      <c r="B112" s="6">
        <f>YEAR(Table1[[#This Row],[Order Date]])</f>
        <v>2014</v>
      </c>
      <c r="C112" s="6">
        <f>MONTH(Table1[[#This Row],[Order Date]])</f>
        <v>3</v>
      </c>
      <c r="D112" s="1" t="s">
        <v>306</v>
      </c>
      <c r="E112" s="1" t="s">
        <v>306</v>
      </c>
      <c r="F112" s="1" t="s">
        <v>10</v>
      </c>
      <c r="G112" s="1" t="s">
        <v>34</v>
      </c>
      <c r="H112" s="1" t="s">
        <v>119</v>
      </c>
      <c r="I112" s="1" t="s">
        <v>307</v>
      </c>
      <c r="J112" s="5">
        <v>890.84</v>
      </c>
      <c r="K112" s="6">
        <v>2</v>
      </c>
      <c r="L112" s="5">
        <v>-152.72</v>
      </c>
    </row>
    <row r="113" spans="1:12" x14ac:dyDescent="0.2">
      <c r="A113" s="2">
        <v>41728</v>
      </c>
      <c r="B113" s="6">
        <f>YEAR(Table1[[#This Row],[Order Date]])</f>
        <v>2014</v>
      </c>
      <c r="C113" s="6">
        <f>MONTH(Table1[[#This Row],[Order Date]])</f>
        <v>3</v>
      </c>
      <c r="D113" s="1" t="s">
        <v>308</v>
      </c>
      <c r="E113" s="1" t="s">
        <v>308</v>
      </c>
      <c r="F113" s="1" t="s">
        <v>122</v>
      </c>
      <c r="G113" s="1" t="s">
        <v>11</v>
      </c>
      <c r="H113" s="1" t="s">
        <v>24</v>
      </c>
      <c r="I113" s="1" t="s">
        <v>309</v>
      </c>
      <c r="J113" s="5">
        <v>49.65</v>
      </c>
      <c r="K113" s="6">
        <v>2</v>
      </c>
      <c r="L113" s="5">
        <v>20.85</v>
      </c>
    </row>
    <row r="114" spans="1:12" x14ac:dyDescent="0.2">
      <c r="A114" s="2">
        <v>41728</v>
      </c>
      <c r="B114" s="6">
        <f>YEAR(Table1[[#This Row],[Order Date]])</f>
        <v>2014</v>
      </c>
      <c r="C114" s="6">
        <f>MONTH(Table1[[#This Row],[Order Date]])</f>
        <v>3</v>
      </c>
      <c r="D114" s="1" t="s">
        <v>310</v>
      </c>
      <c r="E114" s="1" t="s">
        <v>310</v>
      </c>
      <c r="F114" s="1" t="s">
        <v>135</v>
      </c>
      <c r="G114" s="1" t="s">
        <v>11</v>
      </c>
      <c r="H114" s="1" t="s">
        <v>18</v>
      </c>
      <c r="I114" s="1" t="s">
        <v>311</v>
      </c>
      <c r="J114" s="5">
        <v>15.84</v>
      </c>
      <c r="K114" s="6">
        <v>2</v>
      </c>
      <c r="L114" s="5">
        <v>0</v>
      </c>
    </row>
    <row r="115" spans="1:12" x14ac:dyDescent="0.2">
      <c r="A115" s="2">
        <v>41728</v>
      </c>
      <c r="B115" s="6">
        <f>YEAR(Table1[[#This Row],[Order Date]])</f>
        <v>2014</v>
      </c>
      <c r="C115" s="6">
        <f>MONTH(Table1[[#This Row],[Order Date]])</f>
        <v>3</v>
      </c>
      <c r="D115" s="1" t="s">
        <v>312</v>
      </c>
      <c r="E115" s="1" t="s">
        <v>312</v>
      </c>
      <c r="F115" s="1" t="s">
        <v>122</v>
      </c>
      <c r="G115" s="1" t="s">
        <v>11</v>
      </c>
      <c r="H115" s="1" t="s">
        <v>24</v>
      </c>
      <c r="I115" s="1" t="s">
        <v>313</v>
      </c>
      <c r="J115" s="5">
        <v>10.5</v>
      </c>
      <c r="K115" s="6">
        <v>2</v>
      </c>
      <c r="L115" s="5">
        <v>2.94</v>
      </c>
    </row>
    <row r="116" spans="1:12" x14ac:dyDescent="0.2">
      <c r="A116" s="2">
        <v>41728</v>
      </c>
      <c r="B116" s="6">
        <f>YEAR(Table1[[#This Row],[Order Date]])</f>
        <v>2014</v>
      </c>
      <c r="C116" s="6">
        <f>MONTH(Table1[[#This Row],[Order Date]])</f>
        <v>3</v>
      </c>
      <c r="D116" s="1" t="s">
        <v>314</v>
      </c>
      <c r="E116" s="1" t="s">
        <v>314</v>
      </c>
      <c r="F116" s="1" t="s">
        <v>10</v>
      </c>
      <c r="G116" s="1" t="s">
        <v>11</v>
      </c>
      <c r="H116" s="1" t="s">
        <v>57</v>
      </c>
      <c r="I116" s="1" t="s">
        <v>315</v>
      </c>
      <c r="J116" s="5">
        <v>335.72</v>
      </c>
      <c r="K116" s="6">
        <v>2</v>
      </c>
      <c r="L116" s="5">
        <v>113.31</v>
      </c>
    </row>
    <row r="117" spans="1:12" x14ac:dyDescent="0.2">
      <c r="A117" s="2">
        <v>41728</v>
      </c>
      <c r="B117" s="6">
        <f>YEAR(Table1[[#This Row],[Order Date]])</f>
        <v>2014</v>
      </c>
      <c r="C117" s="6">
        <f>MONTH(Table1[[#This Row],[Order Date]])</f>
        <v>3</v>
      </c>
      <c r="D117" s="1" t="s">
        <v>317</v>
      </c>
      <c r="E117" s="1" t="s">
        <v>317</v>
      </c>
      <c r="F117" s="1" t="s">
        <v>244</v>
      </c>
      <c r="G117" s="1" t="s">
        <v>11</v>
      </c>
      <c r="H117" s="1" t="s">
        <v>18</v>
      </c>
      <c r="I117" s="1" t="s">
        <v>318</v>
      </c>
      <c r="J117" s="5">
        <v>129.30000000000001</v>
      </c>
      <c r="K117" s="6">
        <v>2</v>
      </c>
      <c r="L117" s="5">
        <v>6.47</v>
      </c>
    </row>
    <row r="118" spans="1:12" x14ac:dyDescent="0.2">
      <c r="A118" s="2">
        <v>41729</v>
      </c>
      <c r="B118" s="6">
        <f>YEAR(Table1[[#This Row],[Order Date]])</f>
        <v>2014</v>
      </c>
      <c r="C118" s="6">
        <f>MONTH(Table1[[#This Row],[Order Date]])</f>
        <v>3</v>
      </c>
      <c r="D118" s="1" t="s">
        <v>319</v>
      </c>
      <c r="E118" s="1" t="s">
        <v>319</v>
      </c>
      <c r="F118" s="1" t="s">
        <v>27</v>
      </c>
      <c r="G118" s="1" t="s">
        <v>11</v>
      </c>
      <c r="H118" s="1" t="s">
        <v>20</v>
      </c>
      <c r="I118" s="1" t="s">
        <v>320</v>
      </c>
      <c r="J118" s="5">
        <v>673.57</v>
      </c>
      <c r="K118" s="6">
        <v>2</v>
      </c>
      <c r="L118" s="5">
        <v>252.59</v>
      </c>
    </row>
    <row r="119" spans="1:12" x14ac:dyDescent="0.2">
      <c r="A119" s="2">
        <v>41729</v>
      </c>
      <c r="B119" s="6">
        <f>YEAR(Table1[[#This Row],[Order Date]])</f>
        <v>2014</v>
      </c>
      <c r="C119" s="6">
        <f>MONTH(Table1[[#This Row],[Order Date]])</f>
        <v>3</v>
      </c>
      <c r="D119" s="1" t="s">
        <v>322</v>
      </c>
      <c r="E119" s="1" t="s">
        <v>322</v>
      </c>
      <c r="F119" s="1" t="s">
        <v>23</v>
      </c>
      <c r="G119" s="1" t="s">
        <v>11</v>
      </c>
      <c r="H119" s="1" t="s">
        <v>20</v>
      </c>
      <c r="I119" s="1" t="s">
        <v>323</v>
      </c>
      <c r="J119" s="5">
        <v>0.85</v>
      </c>
      <c r="K119" s="6">
        <v>2</v>
      </c>
      <c r="L119" s="5">
        <v>-0.6</v>
      </c>
    </row>
    <row r="120" spans="1:12" x14ac:dyDescent="0.2">
      <c r="A120" s="2">
        <v>41729</v>
      </c>
      <c r="B120" s="6">
        <f>YEAR(Table1[[#This Row],[Order Date]])</f>
        <v>2014</v>
      </c>
      <c r="C120" s="6">
        <f>MONTH(Table1[[#This Row],[Order Date]])</f>
        <v>3</v>
      </c>
      <c r="D120" s="1" t="s">
        <v>324</v>
      </c>
      <c r="E120" s="1" t="s">
        <v>324</v>
      </c>
      <c r="F120" s="1" t="s">
        <v>15</v>
      </c>
      <c r="G120" s="1" t="s">
        <v>11</v>
      </c>
      <c r="H120" s="1" t="s">
        <v>20</v>
      </c>
      <c r="I120" s="1" t="s">
        <v>325</v>
      </c>
      <c r="J120" s="5">
        <v>8.1300000000000008</v>
      </c>
      <c r="K120" s="6">
        <v>2</v>
      </c>
      <c r="L120" s="5">
        <v>-13.83</v>
      </c>
    </row>
    <row r="121" spans="1:12" x14ac:dyDescent="0.2">
      <c r="A121" s="2">
        <v>41729</v>
      </c>
      <c r="B121" s="6">
        <f>YEAR(Table1[[#This Row],[Order Date]])</f>
        <v>2014</v>
      </c>
      <c r="C121" s="6">
        <f>MONTH(Table1[[#This Row],[Order Date]])</f>
        <v>3</v>
      </c>
      <c r="D121" s="1" t="s">
        <v>326</v>
      </c>
      <c r="E121" s="1" t="s">
        <v>326</v>
      </c>
      <c r="F121" s="1" t="s">
        <v>102</v>
      </c>
      <c r="G121" s="1" t="s">
        <v>11</v>
      </c>
      <c r="H121" s="1" t="s">
        <v>20</v>
      </c>
      <c r="I121" s="1" t="s">
        <v>327</v>
      </c>
      <c r="J121" s="5">
        <v>1.87</v>
      </c>
      <c r="K121" s="6">
        <v>2</v>
      </c>
      <c r="L121" s="5">
        <v>-1.31</v>
      </c>
    </row>
    <row r="122" spans="1:12" x14ac:dyDescent="0.2">
      <c r="A122" s="2">
        <v>41729</v>
      </c>
      <c r="B122" s="6">
        <f>YEAR(Table1[[#This Row],[Order Date]])</f>
        <v>2014</v>
      </c>
      <c r="C122" s="6">
        <f>MONTH(Table1[[#This Row],[Order Date]])</f>
        <v>3</v>
      </c>
      <c r="D122" s="1" t="s">
        <v>328</v>
      </c>
      <c r="E122" s="1" t="s">
        <v>328</v>
      </c>
      <c r="F122" s="1" t="s">
        <v>102</v>
      </c>
      <c r="G122" s="1" t="s">
        <v>34</v>
      </c>
      <c r="H122" s="1" t="s">
        <v>35</v>
      </c>
      <c r="I122" s="1" t="s">
        <v>329</v>
      </c>
      <c r="J122" s="5">
        <v>1125.49</v>
      </c>
      <c r="K122" s="6">
        <v>2</v>
      </c>
      <c r="L122" s="5">
        <v>98.48</v>
      </c>
    </row>
    <row r="123" spans="1:12" x14ac:dyDescent="0.2">
      <c r="A123" s="2">
        <v>41730</v>
      </c>
      <c r="B123" s="6">
        <f>YEAR(Table1[[#This Row],[Order Date]])</f>
        <v>2014</v>
      </c>
      <c r="C123" s="6">
        <f>MONTH(Table1[[#This Row],[Order Date]])</f>
        <v>4</v>
      </c>
      <c r="D123" s="1" t="s">
        <v>330</v>
      </c>
      <c r="E123" s="1" t="s">
        <v>330</v>
      </c>
      <c r="F123" s="1" t="s">
        <v>331</v>
      </c>
      <c r="G123" s="1" t="s">
        <v>11</v>
      </c>
      <c r="H123" s="1" t="s">
        <v>18</v>
      </c>
      <c r="I123" s="1" t="s">
        <v>332</v>
      </c>
      <c r="J123" s="5">
        <v>66.959999999999994</v>
      </c>
      <c r="K123" s="6">
        <v>2</v>
      </c>
      <c r="L123" s="5">
        <v>2.68</v>
      </c>
    </row>
    <row r="124" spans="1:12" x14ac:dyDescent="0.2">
      <c r="A124" s="2">
        <v>41731</v>
      </c>
      <c r="B124" s="6">
        <f>YEAR(Table1[[#This Row],[Order Date]])</f>
        <v>2014</v>
      </c>
      <c r="C124" s="6">
        <f>MONTH(Table1[[#This Row],[Order Date]])</f>
        <v>4</v>
      </c>
      <c r="D124" s="1" t="s">
        <v>333</v>
      </c>
      <c r="E124" s="1" t="s">
        <v>333</v>
      </c>
      <c r="F124" s="1" t="s">
        <v>30</v>
      </c>
      <c r="G124" s="1" t="s">
        <v>11</v>
      </c>
      <c r="H124" s="1" t="s">
        <v>12</v>
      </c>
      <c r="I124" s="1" t="s">
        <v>334</v>
      </c>
      <c r="J124" s="5">
        <v>15.84</v>
      </c>
      <c r="K124" s="6">
        <v>2</v>
      </c>
      <c r="L124" s="5">
        <v>7.13</v>
      </c>
    </row>
    <row r="125" spans="1:12" x14ac:dyDescent="0.2">
      <c r="A125" s="2">
        <v>41731</v>
      </c>
      <c r="B125" s="6">
        <f>YEAR(Table1[[#This Row],[Order Date]])</f>
        <v>2014</v>
      </c>
      <c r="C125" s="6">
        <f>MONTH(Table1[[#This Row],[Order Date]])</f>
        <v>4</v>
      </c>
      <c r="D125" s="1" t="s">
        <v>335</v>
      </c>
      <c r="E125" s="1" t="s">
        <v>335</v>
      </c>
      <c r="F125" s="1" t="s">
        <v>50</v>
      </c>
      <c r="G125" s="1" t="s">
        <v>34</v>
      </c>
      <c r="H125" s="1" t="s">
        <v>44</v>
      </c>
      <c r="I125" s="1" t="s">
        <v>336</v>
      </c>
      <c r="J125" s="5">
        <v>177.68</v>
      </c>
      <c r="K125" s="6">
        <v>2</v>
      </c>
      <c r="L125" s="5">
        <v>46.2</v>
      </c>
    </row>
    <row r="126" spans="1:12" x14ac:dyDescent="0.2">
      <c r="A126" s="2">
        <v>41732</v>
      </c>
      <c r="B126" s="6">
        <f>YEAR(Table1[[#This Row],[Order Date]])</f>
        <v>2014</v>
      </c>
      <c r="C126" s="6">
        <f>MONTH(Table1[[#This Row],[Order Date]])</f>
        <v>4</v>
      </c>
      <c r="D126" s="1" t="s">
        <v>337</v>
      </c>
      <c r="E126" s="1" t="s">
        <v>337</v>
      </c>
      <c r="F126" s="1" t="s">
        <v>27</v>
      </c>
      <c r="G126" s="1" t="s">
        <v>11</v>
      </c>
      <c r="H126" s="1" t="s">
        <v>57</v>
      </c>
      <c r="I126" s="1" t="s">
        <v>58</v>
      </c>
      <c r="J126" s="5">
        <v>11.16</v>
      </c>
      <c r="K126" s="6">
        <v>2</v>
      </c>
      <c r="L126" s="5">
        <v>5.58</v>
      </c>
    </row>
    <row r="127" spans="1:12" x14ac:dyDescent="0.2">
      <c r="A127" s="2">
        <v>41733</v>
      </c>
      <c r="B127" s="6">
        <f>YEAR(Table1[[#This Row],[Order Date]])</f>
        <v>2014</v>
      </c>
      <c r="C127" s="6">
        <f>MONTH(Table1[[#This Row],[Order Date]])</f>
        <v>4</v>
      </c>
      <c r="D127" s="1" t="s">
        <v>338</v>
      </c>
      <c r="E127" s="1" t="s">
        <v>338</v>
      </c>
      <c r="F127" s="1" t="s">
        <v>27</v>
      </c>
      <c r="G127" s="1" t="s">
        <v>11</v>
      </c>
      <c r="H127" s="1" t="s">
        <v>16</v>
      </c>
      <c r="I127" s="1" t="s">
        <v>339</v>
      </c>
      <c r="J127" s="5">
        <v>18.899999999999999</v>
      </c>
      <c r="K127" s="6">
        <v>2</v>
      </c>
      <c r="L127" s="5">
        <v>9.07</v>
      </c>
    </row>
    <row r="128" spans="1:12" x14ac:dyDescent="0.2">
      <c r="A128" s="2">
        <v>41733</v>
      </c>
      <c r="B128" s="6">
        <f>YEAR(Table1[[#This Row],[Order Date]])</f>
        <v>2014</v>
      </c>
      <c r="C128" s="6">
        <f>MONTH(Table1[[#This Row],[Order Date]])</f>
        <v>4</v>
      </c>
      <c r="D128" s="1" t="s">
        <v>341</v>
      </c>
      <c r="E128" s="1" t="s">
        <v>341</v>
      </c>
      <c r="F128" s="1" t="s">
        <v>27</v>
      </c>
      <c r="G128" s="1" t="s">
        <v>11</v>
      </c>
      <c r="H128" s="1" t="s">
        <v>20</v>
      </c>
      <c r="I128" s="1" t="s">
        <v>342</v>
      </c>
      <c r="J128" s="5">
        <v>7.18</v>
      </c>
      <c r="K128" s="6">
        <v>2</v>
      </c>
      <c r="L128" s="5">
        <v>2.25</v>
      </c>
    </row>
    <row r="129" spans="1:12" x14ac:dyDescent="0.2">
      <c r="A129" s="2">
        <v>41733</v>
      </c>
      <c r="B129" s="6">
        <f>YEAR(Table1[[#This Row],[Order Date]])</f>
        <v>2014</v>
      </c>
      <c r="C129" s="6">
        <f>MONTH(Table1[[#This Row],[Order Date]])</f>
        <v>4</v>
      </c>
      <c r="D129" s="1" t="s">
        <v>343</v>
      </c>
      <c r="E129" s="1" t="s">
        <v>343</v>
      </c>
      <c r="F129" s="1" t="s">
        <v>56</v>
      </c>
      <c r="G129" s="1" t="s">
        <v>11</v>
      </c>
      <c r="H129" s="1" t="s">
        <v>18</v>
      </c>
      <c r="I129" s="1" t="s">
        <v>344</v>
      </c>
      <c r="J129" s="5">
        <v>232.55</v>
      </c>
      <c r="K129" s="6">
        <v>2</v>
      </c>
      <c r="L129" s="5">
        <v>9.3000000000000007</v>
      </c>
    </row>
    <row r="130" spans="1:12" x14ac:dyDescent="0.2">
      <c r="A130" s="2">
        <v>41734</v>
      </c>
      <c r="B130" s="6">
        <f>YEAR(Table1[[#This Row],[Order Date]])</f>
        <v>2014</v>
      </c>
      <c r="C130" s="6">
        <f>MONTH(Table1[[#This Row],[Order Date]])</f>
        <v>4</v>
      </c>
      <c r="D130" s="1" t="s">
        <v>345</v>
      </c>
      <c r="E130" s="1" t="s">
        <v>345</v>
      </c>
      <c r="F130" s="1" t="s">
        <v>122</v>
      </c>
      <c r="G130" s="1" t="s">
        <v>11</v>
      </c>
      <c r="H130" s="1" t="s">
        <v>12</v>
      </c>
      <c r="I130" s="1" t="s">
        <v>346</v>
      </c>
      <c r="J130" s="5">
        <v>55.48</v>
      </c>
      <c r="K130" s="6">
        <v>2</v>
      </c>
      <c r="L130" s="5">
        <v>26.63</v>
      </c>
    </row>
    <row r="131" spans="1:12" x14ac:dyDescent="0.2">
      <c r="A131" s="2">
        <v>41734</v>
      </c>
      <c r="B131" s="6">
        <f>YEAR(Table1[[#This Row],[Order Date]])</f>
        <v>2014</v>
      </c>
      <c r="C131" s="6">
        <f>MONTH(Table1[[#This Row],[Order Date]])</f>
        <v>4</v>
      </c>
      <c r="D131" s="1" t="s">
        <v>347</v>
      </c>
      <c r="E131" s="1" t="s">
        <v>347</v>
      </c>
      <c r="F131" s="1" t="s">
        <v>50</v>
      </c>
      <c r="G131" s="1" t="s">
        <v>11</v>
      </c>
      <c r="H131" s="1" t="s">
        <v>24</v>
      </c>
      <c r="I131" s="1" t="s">
        <v>348</v>
      </c>
      <c r="J131" s="5">
        <v>22.96</v>
      </c>
      <c r="K131" s="6">
        <v>2</v>
      </c>
      <c r="L131" s="5">
        <v>7.58</v>
      </c>
    </row>
    <row r="132" spans="1:12" x14ac:dyDescent="0.2">
      <c r="A132" s="2">
        <v>41734</v>
      </c>
      <c r="B132" s="6">
        <f>YEAR(Table1[[#This Row],[Order Date]])</f>
        <v>2014</v>
      </c>
      <c r="C132" s="6">
        <f>MONTH(Table1[[#This Row],[Order Date]])</f>
        <v>4</v>
      </c>
      <c r="D132" s="1" t="s">
        <v>350</v>
      </c>
      <c r="E132" s="1" t="s">
        <v>350</v>
      </c>
      <c r="F132" s="1" t="s">
        <v>15</v>
      </c>
      <c r="G132" s="1" t="s">
        <v>11</v>
      </c>
      <c r="H132" s="1" t="s">
        <v>18</v>
      </c>
      <c r="I132" s="1" t="s">
        <v>351</v>
      </c>
      <c r="J132" s="5">
        <v>49.63</v>
      </c>
      <c r="K132" s="6">
        <v>2</v>
      </c>
      <c r="L132" s="5">
        <v>3.72</v>
      </c>
    </row>
    <row r="133" spans="1:12" x14ac:dyDescent="0.2">
      <c r="A133" s="2">
        <v>41734</v>
      </c>
      <c r="B133" s="6">
        <f>YEAR(Table1[[#This Row],[Order Date]])</f>
        <v>2014</v>
      </c>
      <c r="C133" s="6">
        <f>MONTH(Table1[[#This Row],[Order Date]])</f>
        <v>4</v>
      </c>
      <c r="D133" s="1" t="s">
        <v>352</v>
      </c>
      <c r="E133" s="1" t="s">
        <v>352</v>
      </c>
      <c r="F133" s="1" t="s">
        <v>94</v>
      </c>
      <c r="G133" s="1" t="s">
        <v>11</v>
      </c>
      <c r="H133" s="1" t="s">
        <v>24</v>
      </c>
      <c r="I133" s="1" t="s">
        <v>353</v>
      </c>
      <c r="J133" s="5">
        <v>26.7</v>
      </c>
      <c r="K133" s="6">
        <v>2</v>
      </c>
      <c r="L133" s="5">
        <v>7.48</v>
      </c>
    </row>
    <row r="134" spans="1:12" x14ac:dyDescent="0.2">
      <c r="A134" s="2">
        <v>41734</v>
      </c>
      <c r="B134" s="6">
        <f>YEAR(Table1[[#This Row],[Order Date]])</f>
        <v>2014</v>
      </c>
      <c r="C134" s="6">
        <f>MONTH(Table1[[#This Row],[Order Date]])</f>
        <v>4</v>
      </c>
      <c r="D134" s="1" t="s">
        <v>354</v>
      </c>
      <c r="E134" s="1" t="s">
        <v>354</v>
      </c>
      <c r="F134" s="1" t="s">
        <v>33</v>
      </c>
      <c r="G134" s="1" t="s">
        <v>11</v>
      </c>
      <c r="H134" s="1" t="s">
        <v>20</v>
      </c>
      <c r="I134" s="1" t="s">
        <v>355</v>
      </c>
      <c r="J134" s="5">
        <v>115.36</v>
      </c>
      <c r="K134" s="6">
        <v>2</v>
      </c>
      <c r="L134" s="5">
        <v>56.53</v>
      </c>
    </row>
    <row r="135" spans="1:12" x14ac:dyDescent="0.2">
      <c r="A135" s="2">
        <v>41735</v>
      </c>
      <c r="B135" s="6">
        <f>YEAR(Table1[[#This Row],[Order Date]])</f>
        <v>2014</v>
      </c>
      <c r="C135" s="6">
        <f>MONTH(Table1[[#This Row],[Order Date]])</f>
        <v>4</v>
      </c>
      <c r="D135" s="1" t="s">
        <v>356</v>
      </c>
      <c r="E135" s="1" t="s">
        <v>356</v>
      </c>
      <c r="F135" s="1" t="s">
        <v>23</v>
      </c>
      <c r="G135" s="1" t="s">
        <v>11</v>
      </c>
      <c r="H135" s="1" t="s">
        <v>20</v>
      </c>
      <c r="I135" s="1" t="s">
        <v>357</v>
      </c>
      <c r="J135" s="5">
        <v>44.91</v>
      </c>
      <c r="K135" s="6">
        <v>2</v>
      </c>
      <c r="L135" s="5">
        <v>-35.93</v>
      </c>
    </row>
    <row r="136" spans="1:12" x14ac:dyDescent="0.2">
      <c r="A136" s="2">
        <v>41735</v>
      </c>
      <c r="B136" s="6">
        <f>YEAR(Table1[[#This Row],[Order Date]])</f>
        <v>2014</v>
      </c>
      <c r="C136" s="6">
        <f>MONTH(Table1[[#This Row],[Order Date]])</f>
        <v>4</v>
      </c>
      <c r="D136" s="1" t="s">
        <v>360</v>
      </c>
      <c r="E136" s="1" t="s">
        <v>360</v>
      </c>
      <c r="F136" s="1" t="s">
        <v>135</v>
      </c>
      <c r="G136" s="1" t="s">
        <v>34</v>
      </c>
      <c r="H136" s="1" t="s">
        <v>119</v>
      </c>
      <c r="I136" s="1" t="s">
        <v>361</v>
      </c>
      <c r="J136" s="5">
        <v>653.54999999999995</v>
      </c>
      <c r="K136" s="6">
        <v>2</v>
      </c>
      <c r="L136" s="5">
        <v>111.1</v>
      </c>
    </row>
    <row r="137" spans="1:12" x14ac:dyDescent="0.2">
      <c r="A137" s="2">
        <v>41735</v>
      </c>
      <c r="B137" s="6">
        <f>YEAR(Table1[[#This Row],[Order Date]])</f>
        <v>2014</v>
      </c>
      <c r="C137" s="6">
        <f>MONTH(Table1[[#This Row],[Order Date]])</f>
        <v>4</v>
      </c>
      <c r="D137" s="1" t="s">
        <v>363</v>
      </c>
      <c r="E137" s="1" t="s">
        <v>363</v>
      </c>
      <c r="F137" s="1" t="s">
        <v>27</v>
      </c>
      <c r="G137" s="1" t="s">
        <v>34</v>
      </c>
      <c r="H137" s="1" t="s">
        <v>44</v>
      </c>
      <c r="I137" s="1" t="s">
        <v>364</v>
      </c>
      <c r="J137" s="5">
        <v>91.96</v>
      </c>
      <c r="K137" s="6">
        <v>2</v>
      </c>
      <c r="L137" s="5">
        <v>15.63</v>
      </c>
    </row>
    <row r="138" spans="1:12" x14ac:dyDescent="0.2">
      <c r="A138" s="2">
        <v>41735</v>
      </c>
      <c r="B138" s="6">
        <f>YEAR(Table1[[#This Row],[Order Date]])</f>
        <v>2014</v>
      </c>
      <c r="C138" s="6">
        <f>MONTH(Table1[[#This Row],[Order Date]])</f>
        <v>4</v>
      </c>
      <c r="D138" s="1" t="s">
        <v>366</v>
      </c>
      <c r="E138" s="1" t="s">
        <v>366</v>
      </c>
      <c r="F138" s="1" t="s">
        <v>27</v>
      </c>
      <c r="G138" s="1" t="s">
        <v>11</v>
      </c>
      <c r="H138" s="1" t="s">
        <v>24</v>
      </c>
      <c r="I138" s="1" t="s">
        <v>367</v>
      </c>
      <c r="J138" s="5">
        <v>70.95</v>
      </c>
      <c r="K138" s="6">
        <v>2</v>
      </c>
      <c r="L138" s="5">
        <v>18.45</v>
      </c>
    </row>
    <row r="139" spans="1:12" x14ac:dyDescent="0.2">
      <c r="A139" s="2">
        <v>41736</v>
      </c>
      <c r="B139" s="6">
        <f>YEAR(Table1[[#This Row],[Order Date]])</f>
        <v>2014</v>
      </c>
      <c r="C139" s="6">
        <f>MONTH(Table1[[#This Row],[Order Date]])</f>
        <v>4</v>
      </c>
      <c r="D139" s="1" t="s">
        <v>370</v>
      </c>
      <c r="E139" s="1" t="s">
        <v>370</v>
      </c>
      <c r="F139" s="1" t="s">
        <v>371</v>
      </c>
      <c r="G139" s="1" t="s">
        <v>34</v>
      </c>
      <c r="H139" s="1" t="s">
        <v>44</v>
      </c>
      <c r="I139" s="1" t="s">
        <v>372</v>
      </c>
      <c r="J139" s="5">
        <v>8.9600000000000009</v>
      </c>
      <c r="K139" s="6">
        <v>2</v>
      </c>
      <c r="L139" s="5">
        <v>2.78</v>
      </c>
    </row>
    <row r="140" spans="1:12" x14ac:dyDescent="0.2">
      <c r="A140" s="2">
        <v>41736</v>
      </c>
      <c r="B140" s="6">
        <f>YEAR(Table1[[#This Row],[Order Date]])</f>
        <v>2014</v>
      </c>
      <c r="C140" s="6">
        <f>MONTH(Table1[[#This Row],[Order Date]])</f>
        <v>4</v>
      </c>
      <c r="D140" s="1" t="s">
        <v>373</v>
      </c>
      <c r="E140" s="1" t="s">
        <v>373</v>
      </c>
      <c r="F140" s="1" t="s">
        <v>61</v>
      </c>
      <c r="G140" s="1" t="s">
        <v>38</v>
      </c>
      <c r="H140" s="1" t="s">
        <v>39</v>
      </c>
      <c r="I140" s="1" t="s">
        <v>303</v>
      </c>
      <c r="J140" s="5">
        <v>629.95000000000005</v>
      </c>
      <c r="K140" s="6">
        <v>2</v>
      </c>
      <c r="L140" s="5">
        <v>163.79</v>
      </c>
    </row>
    <row r="141" spans="1:12" x14ac:dyDescent="0.2">
      <c r="A141" s="2">
        <v>41736</v>
      </c>
      <c r="B141" s="6">
        <f>YEAR(Table1[[#This Row],[Order Date]])</f>
        <v>2014</v>
      </c>
      <c r="C141" s="6">
        <f>MONTH(Table1[[#This Row],[Order Date]])</f>
        <v>4</v>
      </c>
      <c r="D141" s="1" t="s">
        <v>375</v>
      </c>
      <c r="E141" s="1" t="s">
        <v>375</v>
      </c>
      <c r="F141" s="1" t="s">
        <v>30</v>
      </c>
      <c r="G141" s="1" t="s">
        <v>11</v>
      </c>
      <c r="H141" s="1" t="s">
        <v>12</v>
      </c>
      <c r="I141" s="1" t="s">
        <v>376</v>
      </c>
      <c r="J141" s="5">
        <v>58.32</v>
      </c>
      <c r="K141" s="6">
        <v>2</v>
      </c>
      <c r="L141" s="5">
        <v>27.99</v>
      </c>
    </row>
    <row r="142" spans="1:12" x14ac:dyDescent="0.2">
      <c r="A142" s="2">
        <v>41737</v>
      </c>
      <c r="B142" s="6">
        <f>YEAR(Table1[[#This Row],[Order Date]])</f>
        <v>2014</v>
      </c>
      <c r="C142" s="6">
        <f>MONTH(Table1[[#This Row],[Order Date]])</f>
        <v>4</v>
      </c>
      <c r="D142" s="1" t="s">
        <v>378</v>
      </c>
      <c r="E142" s="1" t="s">
        <v>378</v>
      </c>
      <c r="F142" s="1" t="s">
        <v>84</v>
      </c>
      <c r="G142" s="1" t="s">
        <v>11</v>
      </c>
      <c r="H142" s="1" t="s">
        <v>41</v>
      </c>
      <c r="I142" s="1" t="s">
        <v>379</v>
      </c>
      <c r="J142" s="5">
        <v>2.37</v>
      </c>
      <c r="K142" s="6">
        <v>2</v>
      </c>
      <c r="L142" s="5">
        <v>0.83</v>
      </c>
    </row>
    <row r="143" spans="1:12" x14ac:dyDescent="0.2">
      <c r="A143" s="2">
        <v>41737</v>
      </c>
      <c r="B143" s="6">
        <f>YEAR(Table1[[#This Row],[Order Date]])</f>
        <v>2014</v>
      </c>
      <c r="C143" s="6">
        <f>MONTH(Table1[[#This Row],[Order Date]])</f>
        <v>4</v>
      </c>
      <c r="D143" s="1" t="s">
        <v>380</v>
      </c>
      <c r="E143" s="1" t="s">
        <v>380</v>
      </c>
      <c r="F143" s="1" t="s">
        <v>371</v>
      </c>
      <c r="G143" s="1" t="s">
        <v>34</v>
      </c>
      <c r="H143" s="1" t="s">
        <v>119</v>
      </c>
      <c r="I143" s="1" t="s">
        <v>381</v>
      </c>
      <c r="J143" s="5">
        <v>1215.92</v>
      </c>
      <c r="K143" s="6">
        <v>2</v>
      </c>
      <c r="L143" s="5">
        <v>316.14</v>
      </c>
    </row>
    <row r="144" spans="1:12" x14ac:dyDescent="0.2">
      <c r="A144" s="2">
        <v>41737</v>
      </c>
      <c r="B144" s="6">
        <f>YEAR(Table1[[#This Row],[Order Date]])</f>
        <v>2014</v>
      </c>
      <c r="C144" s="6">
        <f>MONTH(Table1[[#This Row],[Order Date]])</f>
        <v>4</v>
      </c>
      <c r="D144" s="1" t="s">
        <v>382</v>
      </c>
      <c r="E144" s="1" t="s">
        <v>382</v>
      </c>
      <c r="F144" s="1" t="s">
        <v>84</v>
      </c>
      <c r="G144" s="1" t="s">
        <v>11</v>
      </c>
      <c r="H144" s="1" t="s">
        <v>41</v>
      </c>
      <c r="I144" s="1" t="s">
        <v>42</v>
      </c>
      <c r="J144" s="5">
        <v>49.79</v>
      </c>
      <c r="K144" s="6">
        <v>2</v>
      </c>
      <c r="L144" s="5">
        <v>-11.83</v>
      </c>
    </row>
    <row r="145" spans="1:12" x14ac:dyDescent="0.2">
      <c r="A145" s="2">
        <v>41737</v>
      </c>
      <c r="B145" s="6">
        <f>YEAR(Table1[[#This Row],[Order Date]])</f>
        <v>2014</v>
      </c>
      <c r="C145" s="6">
        <f>MONTH(Table1[[#This Row],[Order Date]])</f>
        <v>4</v>
      </c>
      <c r="D145" s="1" t="s">
        <v>383</v>
      </c>
      <c r="E145" s="1" t="s">
        <v>383</v>
      </c>
      <c r="F145" s="1" t="s">
        <v>68</v>
      </c>
      <c r="G145" s="1" t="s">
        <v>34</v>
      </c>
      <c r="H145" s="1" t="s">
        <v>119</v>
      </c>
      <c r="I145" s="1" t="s">
        <v>384</v>
      </c>
      <c r="J145" s="5">
        <v>172.11</v>
      </c>
      <c r="K145" s="6">
        <v>2</v>
      </c>
      <c r="L145" s="5">
        <v>-94.66</v>
      </c>
    </row>
    <row r="146" spans="1:12" x14ac:dyDescent="0.2">
      <c r="A146" s="2">
        <v>41740</v>
      </c>
      <c r="B146" s="6">
        <f>YEAR(Table1[[#This Row],[Order Date]])</f>
        <v>2014</v>
      </c>
      <c r="C146" s="6">
        <f>MONTH(Table1[[#This Row],[Order Date]])</f>
        <v>4</v>
      </c>
      <c r="D146" s="1" t="s">
        <v>385</v>
      </c>
      <c r="E146" s="1" t="s">
        <v>385</v>
      </c>
      <c r="F146" s="1" t="s">
        <v>102</v>
      </c>
      <c r="G146" s="1" t="s">
        <v>11</v>
      </c>
      <c r="H146" s="1" t="s">
        <v>41</v>
      </c>
      <c r="I146" s="1" t="s">
        <v>386</v>
      </c>
      <c r="J146" s="5">
        <v>6.91</v>
      </c>
      <c r="K146" s="6">
        <v>2</v>
      </c>
      <c r="L146" s="5">
        <v>2.33</v>
      </c>
    </row>
    <row r="147" spans="1:12" x14ac:dyDescent="0.2">
      <c r="A147" s="2">
        <v>41740</v>
      </c>
      <c r="B147" s="6">
        <f>YEAR(Table1[[#This Row],[Order Date]])</f>
        <v>2014</v>
      </c>
      <c r="C147" s="6">
        <f>MONTH(Table1[[#This Row],[Order Date]])</f>
        <v>4</v>
      </c>
      <c r="D147" s="1" t="s">
        <v>388</v>
      </c>
      <c r="E147" s="1" t="s">
        <v>388</v>
      </c>
      <c r="F147" s="1" t="s">
        <v>389</v>
      </c>
      <c r="G147" s="1" t="s">
        <v>11</v>
      </c>
      <c r="H147" s="1" t="s">
        <v>20</v>
      </c>
      <c r="I147" s="1" t="s">
        <v>390</v>
      </c>
      <c r="J147" s="5">
        <v>9.58</v>
      </c>
      <c r="K147" s="6">
        <v>2</v>
      </c>
      <c r="L147" s="5">
        <v>3.35</v>
      </c>
    </row>
    <row r="148" spans="1:12" x14ac:dyDescent="0.2">
      <c r="A148" s="2">
        <v>41740</v>
      </c>
      <c r="B148" s="6">
        <f>YEAR(Table1[[#This Row],[Order Date]])</f>
        <v>2014</v>
      </c>
      <c r="C148" s="6">
        <f>MONTH(Table1[[#This Row],[Order Date]])</f>
        <v>4</v>
      </c>
      <c r="D148" s="1" t="s">
        <v>391</v>
      </c>
      <c r="E148" s="1" t="s">
        <v>391</v>
      </c>
      <c r="F148" s="1" t="s">
        <v>10</v>
      </c>
      <c r="G148" s="1" t="s">
        <v>38</v>
      </c>
      <c r="H148" s="1" t="s">
        <v>39</v>
      </c>
      <c r="I148" s="1" t="s">
        <v>392</v>
      </c>
      <c r="J148" s="5">
        <v>758.35</v>
      </c>
      <c r="K148" s="6">
        <v>2</v>
      </c>
      <c r="L148" s="5">
        <v>265.42</v>
      </c>
    </row>
    <row r="149" spans="1:12" x14ac:dyDescent="0.2">
      <c r="A149" s="2">
        <v>41740</v>
      </c>
      <c r="B149" s="6">
        <f>YEAR(Table1[[#This Row],[Order Date]])</f>
        <v>2014</v>
      </c>
      <c r="C149" s="6">
        <f>MONTH(Table1[[#This Row],[Order Date]])</f>
        <v>4</v>
      </c>
      <c r="D149" s="1" t="s">
        <v>393</v>
      </c>
      <c r="E149" s="1" t="s">
        <v>393</v>
      </c>
      <c r="F149" s="1" t="s">
        <v>394</v>
      </c>
      <c r="G149" s="1" t="s">
        <v>11</v>
      </c>
      <c r="H149" s="1" t="s">
        <v>18</v>
      </c>
      <c r="I149" s="1" t="s">
        <v>395</v>
      </c>
      <c r="J149" s="5">
        <v>87.08</v>
      </c>
      <c r="K149" s="6">
        <v>2</v>
      </c>
      <c r="L149" s="5">
        <v>24.38</v>
      </c>
    </row>
    <row r="150" spans="1:12" x14ac:dyDescent="0.2">
      <c r="A150" s="2">
        <v>41741</v>
      </c>
      <c r="B150" s="6">
        <f>YEAR(Table1[[#This Row],[Order Date]])</f>
        <v>2014</v>
      </c>
      <c r="C150" s="6">
        <f>MONTH(Table1[[#This Row],[Order Date]])</f>
        <v>4</v>
      </c>
      <c r="D150" s="1" t="s">
        <v>396</v>
      </c>
      <c r="E150" s="1" t="s">
        <v>396</v>
      </c>
      <c r="F150" s="1" t="s">
        <v>27</v>
      </c>
      <c r="G150" s="1" t="s">
        <v>38</v>
      </c>
      <c r="H150" s="1" t="s">
        <v>39</v>
      </c>
      <c r="I150" s="1" t="s">
        <v>397</v>
      </c>
      <c r="J150" s="5">
        <v>1075.0899999999999</v>
      </c>
      <c r="K150" s="6">
        <v>2</v>
      </c>
      <c r="L150" s="5">
        <v>94.07</v>
      </c>
    </row>
    <row r="151" spans="1:12" x14ac:dyDescent="0.2">
      <c r="A151" s="2">
        <v>41741</v>
      </c>
      <c r="B151" s="6">
        <f>YEAR(Table1[[#This Row],[Order Date]])</f>
        <v>2014</v>
      </c>
      <c r="C151" s="6">
        <f>MONTH(Table1[[#This Row],[Order Date]])</f>
        <v>4</v>
      </c>
      <c r="D151" s="1" t="s">
        <v>399</v>
      </c>
      <c r="E151" s="1" t="s">
        <v>399</v>
      </c>
      <c r="F151" s="1" t="s">
        <v>108</v>
      </c>
      <c r="G151" s="1" t="s">
        <v>11</v>
      </c>
      <c r="H151" s="1" t="s">
        <v>12</v>
      </c>
      <c r="I151" s="1" t="s">
        <v>400</v>
      </c>
      <c r="J151" s="5">
        <v>32.4</v>
      </c>
      <c r="K151" s="6">
        <v>2</v>
      </c>
      <c r="L151" s="5">
        <v>15.55</v>
      </c>
    </row>
    <row r="152" spans="1:12" x14ac:dyDescent="0.2">
      <c r="A152" s="2">
        <v>41741</v>
      </c>
      <c r="B152" s="6">
        <f>YEAR(Table1[[#This Row],[Order Date]])</f>
        <v>2014</v>
      </c>
      <c r="C152" s="6">
        <f>MONTH(Table1[[#This Row],[Order Date]])</f>
        <v>4</v>
      </c>
      <c r="D152" s="1" t="s">
        <v>401</v>
      </c>
      <c r="E152" s="1" t="s">
        <v>401</v>
      </c>
      <c r="F152" s="1" t="s">
        <v>27</v>
      </c>
      <c r="G152" s="1" t="s">
        <v>11</v>
      </c>
      <c r="H152" s="1" t="s">
        <v>24</v>
      </c>
      <c r="I152" s="1" t="s">
        <v>402</v>
      </c>
      <c r="J152" s="5">
        <v>39.68</v>
      </c>
      <c r="K152" s="6">
        <v>2</v>
      </c>
      <c r="L152" s="5">
        <v>16.27</v>
      </c>
    </row>
    <row r="153" spans="1:12" x14ac:dyDescent="0.2">
      <c r="A153" s="2">
        <v>41742</v>
      </c>
      <c r="B153" s="6">
        <f>YEAR(Table1[[#This Row],[Order Date]])</f>
        <v>2014</v>
      </c>
      <c r="C153" s="6">
        <f>MONTH(Table1[[#This Row],[Order Date]])</f>
        <v>4</v>
      </c>
      <c r="D153" s="1" t="s">
        <v>403</v>
      </c>
      <c r="E153" s="1" t="s">
        <v>403</v>
      </c>
      <c r="F153" s="1" t="s">
        <v>404</v>
      </c>
      <c r="G153" s="1" t="s">
        <v>11</v>
      </c>
      <c r="H153" s="1" t="s">
        <v>16</v>
      </c>
      <c r="I153" s="1" t="s">
        <v>405</v>
      </c>
      <c r="J153" s="5">
        <v>7.83</v>
      </c>
      <c r="K153" s="6">
        <v>2</v>
      </c>
      <c r="L153" s="5">
        <v>3.6</v>
      </c>
    </row>
    <row r="154" spans="1:12" x14ac:dyDescent="0.2">
      <c r="A154" s="2">
        <v>41744</v>
      </c>
      <c r="B154" s="6">
        <f>YEAR(Table1[[#This Row],[Order Date]])</f>
        <v>2014</v>
      </c>
      <c r="C154" s="6">
        <f>MONTH(Table1[[#This Row],[Order Date]])</f>
        <v>4</v>
      </c>
      <c r="D154" s="1" t="s">
        <v>406</v>
      </c>
      <c r="E154" s="1" t="s">
        <v>406</v>
      </c>
      <c r="F154" s="1" t="s">
        <v>27</v>
      </c>
      <c r="G154" s="1" t="s">
        <v>11</v>
      </c>
      <c r="H154" s="1" t="s">
        <v>81</v>
      </c>
      <c r="I154" s="1" t="s">
        <v>407</v>
      </c>
      <c r="J154" s="5">
        <v>106.96</v>
      </c>
      <c r="K154" s="6">
        <v>2</v>
      </c>
      <c r="L154" s="5">
        <v>31.02</v>
      </c>
    </row>
    <row r="155" spans="1:12" x14ac:dyDescent="0.2">
      <c r="A155" s="2">
        <v>41745</v>
      </c>
      <c r="B155" s="6">
        <f>YEAR(Table1[[#This Row],[Order Date]])</f>
        <v>2014</v>
      </c>
      <c r="C155" s="6">
        <f>MONTH(Table1[[#This Row],[Order Date]])</f>
        <v>4</v>
      </c>
      <c r="D155" s="1" t="s">
        <v>408</v>
      </c>
      <c r="E155" s="1" t="s">
        <v>408</v>
      </c>
      <c r="F155" s="1" t="s">
        <v>196</v>
      </c>
      <c r="G155" s="1" t="s">
        <v>11</v>
      </c>
      <c r="H155" s="1" t="s">
        <v>24</v>
      </c>
      <c r="I155" s="1" t="s">
        <v>25</v>
      </c>
      <c r="J155" s="5">
        <v>39.07</v>
      </c>
      <c r="K155" s="6">
        <v>2</v>
      </c>
      <c r="L155" s="5">
        <v>9.77</v>
      </c>
    </row>
    <row r="156" spans="1:12" x14ac:dyDescent="0.2">
      <c r="A156" s="2">
        <v>41747</v>
      </c>
      <c r="B156" s="6">
        <f>YEAR(Table1[[#This Row],[Order Date]])</f>
        <v>2014</v>
      </c>
      <c r="C156" s="6">
        <f>MONTH(Table1[[#This Row],[Order Date]])</f>
        <v>4</v>
      </c>
      <c r="D156" s="1" t="s">
        <v>409</v>
      </c>
      <c r="E156" s="1" t="s">
        <v>409</v>
      </c>
      <c r="F156" s="1" t="s">
        <v>27</v>
      </c>
      <c r="G156" s="1" t="s">
        <v>38</v>
      </c>
      <c r="H156" s="1" t="s">
        <v>236</v>
      </c>
      <c r="I156" s="1" t="s">
        <v>410</v>
      </c>
      <c r="J156" s="5">
        <v>287.97000000000003</v>
      </c>
      <c r="K156" s="6">
        <v>2</v>
      </c>
      <c r="L156" s="5">
        <v>97.19</v>
      </c>
    </row>
    <row r="157" spans="1:12" x14ac:dyDescent="0.2">
      <c r="A157" s="2">
        <v>41748</v>
      </c>
      <c r="B157" s="6">
        <f>YEAR(Table1[[#This Row],[Order Date]])</f>
        <v>2014</v>
      </c>
      <c r="C157" s="6">
        <f>MONTH(Table1[[#This Row],[Order Date]])</f>
        <v>4</v>
      </c>
      <c r="D157" s="1" t="s">
        <v>414</v>
      </c>
      <c r="E157" s="1" t="s">
        <v>414</v>
      </c>
      <c r="F157" s="1" t="s">
        <v>27</v>
      </c>
      <c r="G157" s="1" t="s">
        <v>34</v>
      </c>
      <c r="H157" s="1" t="s">
        <v>44</v>
      </c>
      <c r="I157" s="1" t="s">
        <v>415</v>
      </c>
      <c r="J157" s="5">
        <v>76.14</v>
      </c>
      <c r="K157" s="6">
        <v>2</v>
      </c>
      <c r="L157" s="5">
        <v>26.65</v>
      </c>
    </row>
    <row r="158" spans="1:12" x14ac:dyDescent="0.2">
      <c r="A158" s="2">
        <v>41748</v>
      </c>
      <c r="B158" s="6">
        <f>YEAR(Table1[[#This Row],[Order Date]])</f>
        <v>2014</v>
      </c>
      <c r="C158" s="6">
        <f>MONTH(Table1[[#This Row],[Order Date]])</f>
        <v>4</v>
      </c>
      <c r="D158" s="1" t="s">
        <v>416</v>
      </c>
      <c r="E158" s="1" t="s">
        <v>416</v>
      </c>
      <c r="F158" s="1" t="s">
        <v>50</v>
      </c>
      <c r="G158" s="1" t="s">
        <v>11</v>
      </c>
      <c r="H158" s="1" t="s">
        <v>20</v>
      </c>
      <c r="I158" s="1" t="s">
        <v>417</v>
      </c>
      <c r="J158" s="5">
        <v>58.05</v>
      </c>
      <c r="K158" s="6">
        <v>2</v>
      </c>
      <c r="L158" s="5">
        <v>26.7</v>
      </c>
    </row>
    <row r="159" spans="1:12" x14ac:dyDescent="0.2">
      <c r="A159" s="2">
        <v>41749</v>
      </c>
      <c r="B159" s="6">
        <f>YEAR(Table1[[#This Row],[Order Date]])</f>
        <v>2014</v>
      </c>
      <c r="C159" s="6">
        <f>MONTH(Table1[[#This Row],[Order Date]])</f>
        <v>4</v>
      </c>
      <c r="D159" s="1" t="s">
        <v>418</v>
      </c>
      <c r="E159" s="1" t="s">
        <v>418</v>
      </c>
      <c r="F159" s="1" t="s">
        <v>27</v>
      </c>
      <c r="G159" s="1" t="s">
        <v>34</v>
      </c>
      <c r="H159" s="1" t="s">
        <v>44</v>
      </c>
      <c r="I159" s="1" t="s">
        <v>419</v>
      </c>
      <c r="J159" s="5">
        <v>59.92</v>
      </c>
      <c r="K159" s="6">
        <v>2</v>
      </c>
      <c r="L159" s="5">
        <v>27.56</v>
      </c>
    </row>
    <row r="160" spans="1:12" x14ac:dyDescent="0.2">
      <c r="A160" s="2">
        <v>41750</v>
      </c>
      <c r="B160" s="6">
        <f>YEAR(Table1[[#This Row],[Order Date]])</f>
        <v>2014</v>
      </c>
      <c r="C160" s="6">
        <f>MONTH(Table1[[#This Row],[Order Date]])</f>
        <v>4</v>
      </c>
      <c r="D160" s="1" t="s">
        <v>420</v>
      </c>
      <c r="E160" s="1" t="s">
        <v>420</v>
      </c>
      <c r="F160" s="1" t="s">
        <v>27</v>
      </c>
      <c r="G160" s="1" t="s">
        <v>11</v>
      </c>
      <c r="H160" s="1" t="s">
        <v>20</v>
      </c>
      <c r="I160" s="1" t="s">
        <v>421</v>
      </c>
      <c r="J160" s="5">
        <v>16.52</v>
      </c>
      <c r="K160" s="6">
        <v>2</v>
      </c>
      <c r="L160" s="5">
        <v>5.58</v>
      </c>
    </row>
    <row r="161" spans="1:12" x14ac:dyDescent="0.2">
      <c r="A161" s="2">
        <v>41750</v>
      </c>
      <c r="B161" s="6">
        <f>YEAR(Table1[[#This Row],[Order Date]])</f>
        <v>2014</v>
      </c>
      <c r="C161" s="6">
        <f>MONTH(Table1[[#This Row],[Order Date]])</f>
        <v>4</v>
      </c>
      <c r="D161" s="1" t="s">
        <v>422</v>
      </c>
      <c r="E161" s="1" t="s">
        <v>422</v>
      </c>
      <c r="F161" s="1" t="s">
        <v>33</v>
      </c>
      <c r="G161" s="1" t="s">
        <v>11</v>
      </c>
      <c r="H161" s="1" t="s">
        <v>18</v>
      </c>
      <c r="I161" s="1" t="s">
        <v>423</v>
      </c>
      <c r="J161" s="5">
        <v>828.84</v>
      </c>
      <c r="K161" s="6">
        <v>2</v>
      </c>
      <c r="L161" s="5">
        <v>0</v>
      </c>
    </row>
    <row r="162" spans="1:12" x14ac:dyDescent="0.2">
      <c r="A162" s="2">
        <v>41751</v>
      </c>
      <c r="B162" s="6">
        <f>YEAR(Table1[[#This Row],[Order Date]])</f>
        <v>2014</v>
      </c>
      <c r="C162" s="6">
        <f>MONTH(Table1[[#This Row],[Order Date]])</f>
        <v>4</v>
      </c>
      <c r="D162" s="1" t="s">
        <v>424</v>
      </c>
      <c r="E162" s="1" t="s">
        <v>424</v>
      </c>
      <c r="F162" s="1" t="s">
        <v>122</v>
      </c>
      <c r="G162" s="1" t="s">
        <v>11</v>
      </c>
      <c r="H162" s="1" t="s">
        <v>57</v>
      </c>
      <c r="I162" s="1" t="s">
        <v>58</v>
      </c>
      <c r="J162" s="5">
        <v>247.84</v>
      </c>
      <c r="K162" s="6">
        <v>2</v>
      </c>
      <c r="L162" s="5">
        <v>121.44</v>
      </c>
    </row>
    <row r="163" spans="1:12" x14ac:dyDescent="0.2">
      <c r="A163" s="2">
        <v>41752</v>
      </c>
      <c r="B163" s="6">
        <f>YEAR(Table1[[#This Row],[Order Date]])</f>
        <v>2014</v>
      </c>
      <c r="C163" s="6">
        <f>MONTH(Table1[[#This Row],[Order Date]])</f>
        <v>4</v>
      </c>
      <c r="D163" s="1" t="s">
        <v>426</v>
      </c>
      <c r="E163" s="1" t="s">
        <v>426</v>
      </c>
      <c r="F163" s="1" t="s">
        <v>23</v>
      </c>
      <c r="G163" s="1" t="s">
        <v>11</v>
      </c>
      <c r="H163" s="1" t="s">
        <v>20</v>
      </c>
      <c r="I163" s="1" t="s">
        <v>427</v>
      </c>
      <c r="J163" s="5">
        <v>2.5</v>
      </c>
      <c r="K163" s="6">
        <v>2</v>
      </c>
      <c r="L163" s="5">
        <v>-1.75</v>
      </c>
    </row>
    <row r="164" spans="1:12" x14ac:dyDescent="0.2">
      <c r="A164" s="2">
        <v>41752</v>
      </c>
      <c r="B164" s="6">
        <f>YEAR(Table1[[#This Row],[Order Date]])</f>
        <v>2014</v>
      </c>
      <c r="C164" s="6">
        <f>MONTH(Table1[[#This Row],[Order Date]])</f>
        <v>4</v>
      </c>
      <c r="D164" s="1" t="s">
        <v>428</v>
      </c>
      <c r="E164" s="1" t="s">
        <v>428</v>
      </c>
      <c r="F164" s="1" t="s">
        <v>68</v>
      </c>
      <c r="G164" s="1" t="s">
        <v>34</v>
      </c>
      <c r="H164" s="1" t="s">
        <v>35</v>
      </c>
      <c r="I164" s="1" t="s">
        <v>329</v>
      </c>
      <c r="J164" s="5">
        <v>281.37</v>
      </c>
      <c r="K164" s="6">
        <v>2</v>
      </c>
      <c r="L164" s="5">
        <v>-12.06</v>
      </c>
    </row>
    <row r="165" spans="1:12" x14ac:dyDescent="0.2">
      <c r="A165" s="2">
        <v>41754</v>
      </c>
      <c r="B165" s="6">
        <f>YEAR(Table1[[#This Row],[Order Date]])</f>
        <v>2014</v>
      </c>
      <c r="C165" s="6">
        <f>MONTH(Table1[[#This Row],[Order Date]])</f>
        <v>4</v>
      </c>
      <c r="D165" s="1" t="s">
        <v>430</v>
      </c>
      <c r="E165" s="1" t="s">
        <v>430</v>
      </c>
      <c r="F165" s="1" t="s">
        <v>10</v>
      </c>
      <c r="G165" s="1" t="s">
        <v>11</v>
      </c>
      <c r="H165" s="1" t="s">
        <v>12</v>
      </c>
      <c r="I165" s="1" t="s">
        <v>431</v>
      </c>
      <c r="J165" s="5">
        <v>10.37</v>
      </c>
      <c r="K165" s="6">
        <v>2</v>
      </c>
      <c r="L165" s="5">
        <v>3.63</v>
      </c>
    </row>
    <row r="166" spans="1:12" x14ac:dyDescent="0.2">
      <c r="A166" s="2">
        <v>41754</v>
      </c>
      <c r="B166" s="6">
        <f>YEAR(Table1[[#This Row],[Order Date]])</f>
        <v>2014</v>
      </c>
      <c r="C166" s="6">
        <f>MONTH(Table1[[#This Row],[Order Date]])</f>
        <v>4</v>
      </c>
      <c r="D166" s="1" t="s">
        <v>432</v>
      </c>
      <c r="E166" s="1" t="s">
        <v>432</v>
      </c>
      <c r="F166" s="1" t="s">
        <v>196</v>
      </c>
      <c r="G166" s="1" t="s">
        <v>38</v>
      </c>
      <c r="H166" s="1" t="s">
        <v>39</v>
      </c>
      <c r="I166" s="1" t="s">
        <v>433</v>
      </c>
      <c r="J166" s="5">
        <v>302.38</v>
      </c>
      <c r="K166" s="6">
        <v>2</v>
      </c>
      <c r="L166" s="5">
        <v>37.799999999999997</v>
      </c>
    </row>
    <row r="167" spans="1:12" x14ac:dyDescent="0.2">
      <c r="A167" s="2">
        <v>41754</v>
      </c>
      <c r="B167" s="6">
        <f>YEAR(Table1[[#This Row],[Order Date]])</f>
        <v>2014</v>
      </c>
      <c r="C167" s="6">
        <f>MONTH(Table1[[#This Row],[Order Date]])</f>
        <v>4</v>
      </c>
      <c r="D167" s="1" t="s">
        <v>434</v>
      </c>
      <c r="E167" s="1" t="s">
        <v>434</v>
      </c>
      <c r="F167" s="1" t="s">
        <v>27</v>
      </c>
      <c r="G167" s="1" t="s">
        <v>34</v>
      </c>
      <c r="H167" s="1" t="s">
        <v>44</v>
      </c>
      <c r="I167" s="1" t="s">
        <v>435</v>
      </c>
      <c r="J167" s="5">
        <v>303.25</v>
      </c>
      <c r="K167" s="6">
        <v>2</v>
      </c>
      <c r="L167" s="5">
        <v>63.68</v>
      </c>
    </row>
    <row r="168" spans="1:12" x14ac:dyDescent="0.2">
      <c r="A168" s="2">
        <v>41755</v>
      </c>
      <c r="B168" s="6">
        <f>YEAR(Table1[[#This Row],[Order Date]])</f>
        <v>2014</v>
      </c>
      <c r="C168" s="6">
        <f>MONTH(Table1[[#This Row],[Order Date]])</f>
        <v>4</v>
      </c>
      <c r="D168" s="1" t="s">
        <v>436</v>
      </c>
      <c r="E168" s="1" t="s">
        <v>436</v>
      </c>
      <c r="F168" s="1" t="s">
        <v>27</v>
      </c>
      <c r="G168" s="1" t="s">
        <v>34</v>
      </c>
      <c r="H168" s="1" t="s">
        <v>35</v>
      </c>
      <c r="I168" s="1" t="s">
        <v>437</v>
      </c>
      <c r="J168" s="5">
        <v>230.28</v>
      </c>
      <c r="K168" s="6">
        <v>2</v>
      </c>
      <c r="L168" s="5">
        <v>23.03</v>
      </c>
    </row>
    <row r="169" spans="1:12" x14ac:dyDescent="0.2">
      <c r="A169" s="2">
        <v>41755</v>
      </c>
      <c r="B169" s="6">
        <f>YEAR(Table1[[#This Row],[Order Date]])</f>
        <v>2014</v>
      </c>
      <c r="C169" s="6">
        <f>MONTH(Table1[[#This Row],[Order Date]])</f>
        <v>4</v>
      </c>
      <c r="D169" s="1" t="s">
        <v>438</v>
      </c>
      <c r="E169" s="1" t="s">
        <v>438</v>
      </c>
      <c r="F169" s="1" t="s">
        <v>27</v>
      </c>
      <c r="G169" s="1" t="s">
        <v>11</v>
      </c>
      <c r="H169" s="1" t="s">
        <v>24</v>
      </c>
      <c r="I169" s="1" t="s">
        <v>439</v>
      </c>
      <c r="J169" s="5">
        <v>21.4</v>
      </c>
      <c r="K169" s="6">
        <v>2</v>
      </c>
      <c r="L169" s="5">
        <v>6.21</v>
      </c>
    </row>
    <row r="170" spans="1:12" x14ac:dyDescent="0.2">
      <c r="A170" s="2">
        <v>41757</v>
      </c>
      <c r="B170" s="6">
        <f>YEAR(Table1[[#This Row],[Order Date]])</f>
        <v>2014</v>
      </c>
      <c r="C170" s="6">
        <f>MONTH(Table1[[#This Row],[Order Date]])</f>
        <v>4</v>
      </c>
      <c r="D170" s="1" t="s">
        <v>440</v>
      </c>
      <c r="E170" s="1" t="s">
        <v>440</v>
      </c>
      <c r="F170" s="1" t="s">
        <v>404</v>
      </c>
      <c r="G170" s="1" t="s">
        <v>11</v>
      </c>
      <c r="H170" s="1" t="s">
        <v>20</v>
      </c>
      <c r="I170" s="1" t="s">
        <v>441</v>
      </c>
      <c r="J170" s="5">
        <v>20.86</v>
      </c>
      <c r="K170" s="6">
        <v>2</v>
      </c>
      <c r="L170" s="5">
        <v>9.39</v>
      </c>
    </row>
    <row r="171" spans="1:12" x14ac:dyDescent="0.2">
      <c r="A171" s="2">
        <v>41757</v>
      </c>
      <c r="B171" s="6">
        <f>YEAR(Table1[[#This Row],[Order Date]])</f>
        <v>2014</v>
      </c>
      <c r="C171" s="6">
        <f>MONTH(Table1[[#This Row],[Order Date]])</f>
        <v>4</v>
      </c>
      <c r="D171" s="1" t="s">
        <v>442</v>
      </c>
      <c r="E171" s="1" t="s">
        <v>442</v>
      </c>
      <c r="F171" s="1" t="s">
        <v>68</v>
      </c>
      <c r="G171" s="1" t="s">
        <v>11</v>
      </c>
      <c r="H171" s="1" t="s">
        <v>16</v>
      </c>
      <c r="I171" s="1" t="s">
        <v>443</v>
      </c>
      <c r="J171" s="5">
        <v>6.91</v>
      </c>
      <c r="K171" s="6">
        <v>2</v>
      </c>
      <c r="L171" s="5">
        <v>2.5099999999999998</v>
      </c>
    </row>
    <row r="172" spans="1:12" x14ac:dyDescent="0.2">
      <c r="A172" s="2">
        <v>41757</v>
      </c>
      <c r="B172" s="6">
        <f>YEAR(Table1[[#This Row],[Order Date]])</f>
        <v>2014</v>
      </c>
      <c r="C172" s="6">
        <f>MONTH(Table1[[#This Row],[Order Date]])</f>
        <v>4</v>
      </c>
      <c r="D172" s="1" t="s">
        <v>444</v>
      </c>
      <c r="E172" s="1" t="s">
        <v>444</v>
      </c>
      <c r="F172" s="1" t="s">
        <v>27</v>
      </c>
      <c r="G172" s="1" t="s">
        <v>38</v>
      </c>
      <c r="H172" s="1" t="s">
        <v>39</v>
      </c>
      <c r="I172" s="1" t="s">
        <v>445</v>
      </c>
      <c r="J172" s="5">
        <v>1679.96</v>
      </c>
      <c r="K172" s="6">
        <v>2</v>
      </c>
      <c r="L172" s="5">
        <v>126</v>
      </c>
    </row>
    <row r="173" spans="1:12" x14ac:dyDescent="0.2">
      <c r="A173" s="2">
        <v>41757</v>
      </c>
      <c r="B173" s="6">
        <f>YEAR(Table1[[#This Row],[Order Date]])</f>
        <v>2014</v>
      </c>
      <c r="C173" s="6">
        <f>MONTH(Table1[[#This Row],[Order Date]])</f>
        <v>4</v>
      </c>
      <c r="D173" s="1" t="s">
        <v>446</v>
      </c>
      <c r="E173" s="1" t="s">
        <v>446</v>
      </c>
      <c r="F173" s="1" t="s">
        <v>122</v>
      </c>
      <c r="G173" s="1" t="s">
        <v>38</v>
      </c>
      <c r="H173" s="1" t="s">
        <v>48</v>
      </c>
      <c r="I173" s="1" t="s">
        <v>159</v>
      </c>
      <c r="J173" s="5">
        <v>159.97999999999999</v>
      </c>
      <c r="K173" s="6">
        <v>2</v>
      </c>
      <c r="L173" s="5">
        <v>57.59</v>
      </c>
    </row>
    <row r="174" spans="1:12" x14ac:dyDescent="0.2">
      <c r="A174" s="2">
        <v>41758</v>
      </c>
      <c r="B174" s="6">
        <f>YEAR(Table1[[#This Row],[Order Date]])</f>
        <v>2014</v>
      </c>
      <c r="C174" s="6">
        <f>MONTH(Table1[[#This Row],[Order Date]])</f>
        <v>4</v>
      </c>
      <c r="D174" s="1" t="s">
        <v>447</v>
      </c>
      <c r="E174" s="1" t="s">
        <v>447</v>
      </c>
      <c r="F174" s="1" t="s">
        <v>122</v>
      </c>
      <c r="G174" s="1" t="s">
        <v>34</v>
      </c>
      <c r="H174" s="1" t="s">
        <v>44</v>
      </c>
      <c r="I174" s="1" t="s">
        <v>448</v>
      </c>
      <c r="J174" s="5">
        <v>17.46</v>
      </c>
      <c r="K174" s="6">
        <v>2</v>
      </c>
      <c r="L174" s="5">
        <v>5.94</v>
      </c>
    </row>
    <row r="175" spans="1:12" x14ac:dyDescent="0.2">
      <c r="A175" s="2">
        <v>41758</v>
      </c>
      <c r="B175" s="6">
        <f>YEAR(Table1[[#This Row],[Order Date]])</f>
        <v>2014</v>
      </c>
      <c r="C175" s="6">
        <f>MONTH(Table1[[#This Row],[Order Date]])</f>
        <v>4</v>
      </c>
      <c r="D175" s="1" t="s">
        <v>449</v>
      </c>
      <c r="E175" s="1" t="s">
        <v>449</v>
      </c>
      <c r="F175" s="1" t="s">
        <v>56</v>
      </c>
      <c r="G175" s="1" t="s">
        <v>34</v>
      </c>
      <c r="H175" s="1" t="s">
        <v>35</v>
      </c>
      <c r="I175" s="1" t="s">
        <v>316</v>
      </c>
      <c r="J175" s="5">
        <v>51.96</v>
      </c>
      <c r="K175" s="6">
        <v>2</v>
      </c>
      <c r="L175" s="5">
        <v>12.99</v>
      </c>
    </row>
    <row r="176" spans="1:12" x14ac:dyDescent="0.2">
      <c r="A176" s="2">
        <v>41758</v>
      </c>
      <c r="B176" s="6">
        <f>YEAR(Table1[[#This Row],[Order Date]])</f>
        <v>2014</v>
      </c>
      <c r="C176" s="6">
        <f>MONTH(Table1[[#This Row],[Order Date]])</f>
        <v>4</v>
      </c>
      <c r="D176" s="1" t="s">
        <v>450</v>
      </c>
      <c r="E176" s="1" t="s">
        <v>450</v>
      </c>
      <c r="F176" s="1" t="s">
        <v>99</v>
      </c>
      <c r="G176" s="1" t="s">
        <v>34</v>
      </c>
      <c r="H176" s="1" t="s">
        <v>35</v>
      </c>
      <c r="I176" s="1" t="s">
        <v>451</v>
      </c>
      <c r="J176" s="5">
        <v>561.58000000000004</v>
      </c>
      <c r="K176" s="6">
        <v>2</v>
      </c>
      <c r="L176" s="5">
        <v>70.2</v>
      </c>
    </row>
    <row r="177" spans="1:12" x14ac:dyDescent="0.2">
      <c r="A177" s="2">
        <v>41758</v>
      </c>
      <c r="B177" s="6">
        <f>YEAR(Table1[[#This Row],[Order Date]])</f>
        <v>2014</v>
      </c>
      <c r="C177" s="6">
        <f>MONTH(Table1[[#This Row],[Order Date]])</f>
        <v>4</v>
      </c>
      <c r="D177" s="1" t="s">
        <v>452</v>
      </c>
      <c r="E177" s="1" t="s">
        <v>452</v>
      </c>
      <c r="F177" s="1" t="s">
        <v>53</v>
      </c>
      <c r="G177" s="1" t="s">
        <v>38</v>
      </c>
      <c r="H177" s="1" t="s">
        <v>39</v>
      </c>
      <c r="I177" s="1" t="s">
        <v>453</v>
      </c>
      <c r="J177" s="5">
        <v>19.98</v>
      </c>
      <c r="K177" s="6">
        <v>2</v>
      </c>
      <c r="L177" s="5">
        <v>5.19</v>
      </c>
    </row>
    <row r="178" spans="1:12" x14ac:dyDescent="0.2">
      <c r="A178" s="2">
        <v>41759</v>
      </c>
      <c r="B178" s="6">
        <f>YEAR(Table1[[#This Row],[Order Date]])</f>
        <v>2014</v>
      </c>
      <c r="C178" s="6">
        <f>MONTH(Table1[[#This Row],[Order Date]])</f>
        <v>4</v>
      </c>
      <c r="D178" s="1" t="s">
        <v>454</v>
      </c>
      <c r="E178" s="1" t="s">
        <v>454</v>
      </c>
      <c r="F178" s="1" t="s">
        <v>33</v>
      </c>
      <c r="G178" s="1" t="s">
        <v>11</v>
      </c>
      <c r="H178" s="1" t="s">
        <v>24</v>
      </c>
      <c r="I178" s="1" t="s">
        <v>455</v>
      </c>
      <c r="J178" s="5">
        <v>174.95</v>
      </c>
      <c r="K178" s="6">
        <v>2</v>
      </c>
      <c r="L178" s="5">
        <v>45.49</v>
      </c>
    </row>
    <row r="179" spans="1:12" x14ac:dyDescent="0.2">
      <c r="A179" s="2">
        <v>41761</v>
      </c>
      <c r="B179" s="6">
        <f>YEAR(Table1[[#This Row],[Order Date]])</f>
        <v>2014</v>
      </c>
      <c r="C179" s="6">
        <f>MONTH(Table1[[#This Row],[Order Date]])</f>
        <v>5</v>
      </c>
      <c r="D179" s="1" t="s">
        <v>456</v>
      </c>
      <c r="E179" s="1" t="s">
        <v>456</v>
      </c>
      <c r="F179" s="1" t="s">
        <v>68</v>
      </c>
      <c r="G179" s="1" t="s">
        <v>11</v>
      </c>
      <c r="H179" s="1" t="s">
        <v>81</v>
      </c>
      <c r="I179" s="1" t="s">
        <v>253</v>
      </c>
      <c r="J179" s="5">
        <v>26.14</v>
      </c>
      <c r="K179" s="6">
        <v>2</v>
      </c>
      <c r="L179" s="5">
        <v>1.96</v>
      </c>
    </row>
    <row r="180" spans="1:12" x14ac:dyDescent="0.2">
      <c r="A180" s="2">
        <v>41761</v>
      </c>
      <c r="B180" s="6">
        <f>YEAR(Table1[[#This Row],[Order Date]])</f>
        <v>2014</v>
      </c>
      <c r="C180" s="6">
        <f>MONTH(Table1[[#This Row],[Order Date]])</f>
        <v>5</v>
      </c>
      <c r="D180" s="1" t="s">
        <v>457</v>
      </c>
      <c r="E180" s="1" t="s">
        <v>457</v>
      </c>
      <c r="F180" s="1" t="s">
        <v>102</v>
      </c>
      <c r="G180" s="1" t="s">
        <v>38</v>
      </c>
      <c r="H180" s="1" t="s">
        <v>458</v>
      </c>
      <c r="I180" s="1" t="s">
        <v>459</v>
      </c>
      <c r="J180" s="5">
        <v>479.98</v>
      </c>
      <c r="K180" s="6">
        <v>2</v>
      </c>
      <c r="L180" s="5">
        <v>90</v>
      </c>
    </row>
    <row r="181" spans="1:12" x14ac:dyDescent="0.2">
      <c r="A181" s="2">
        <v>41762</v>
      </c>
      <c r="B181" s="6">
        <f>YEAR(Table1[[#This Row],[Order Date]])</f>
        <v>2014</v>
      </c>
      <c r="C181" s="6">
        <f>MONTH(Table1[[#This Row],[Order Date]])</f>
        <v>5</v>
      </c>
      <c r="D181" s="1" t="s">
        <v>460</v>
      </c>
      <c r="E181" s="1" t="s">
        <v>460</v>
      </c>
      <c r="F181" s="1" t="s">
        <v>129</v>
      </c>
      <c r="G181" s="1" t="s">
        <v>11</v>
      </c>
      <c r="H181" s="1" t="s">
        <v>16</v>
      </c>
      <c r="I181" s="1" t="s">
        <v>461</v>
      </c>
      <c r="J181" s="5">
        <v>21.56</v>
      </c>
      <c r="K181" s="6">
        <v>2</v>
      </c>
      <c r="L181" s="5">
        <v>10.35</v>
      </c>
    </row>
    <row r="182" spans="1:12" x14ac:dyDescent="0.2">
      <c r="A182" s="2">
        <v>41762</v>
      </c>
      <c r="B182" s="6">
        <f>YEAR(Table1[[#This Row],[Order Date]])</f>
        <v>2014</v>
      </c>
      <c r="C182" s="6">
        <f>MONTH(Table1[[#This Row],[Order Date]])</f>
        <v>5</v>
      </c>
      <c r="D182" s="1" t="s">
        <v>462</v>
      </c>
      <c r="E182" s="1" t="s">
        <v>462</v>
      </c>
      <c r="F182" s="1" t="s">
        <v>122</v>
      </c>
      <c r="G182" s="1" t="s">
        <v>11</v>
      </c>
      <c r="H182" s="1" t="s">
        <v>20</v>
      </c>
      <c r="I182" s="1" t="s">
        <v>463</v>
      </c>
      <c r="J182" s="5">
        <v>40.18</v>
      </c>
      <c r="K182" s="6">
        <v>2</v>
      </c>
      <c r="L182" s="5">
        <v>14.56</v>
      </c>
    </row>
    <row r="183" spans="1:12" x14ac:dyDescent="0.2">
      <c r="A183" s="2">
        <v>41763</v>
      </c>
      <c r="B183" s="6">
        <f>YEAR(Table1[[#This Row],[Order Date]])</f>
        <v>2014</v>
      </c>
      <c r="C183" s="6">
        <f>MONTH(Table1[[#This Row],[Order Date]])</f>
        <v>5</v>
      </c>
      <c r="D183" s="1" t="s">
        <v>464</v>
      </c>
      <c r="E183" s="1" t="s">
        <v>464</v>
      </c>
      <c r="F183" s="1" t="s">
        <v>94</v>
      </c>
      <c r="G183" s="1" t="s">
        <v>11</v>
      </c>
      <c r="H183" s="1" t="s">
        <v>20</v>
      </c>
      <c r="I183" s="1" t="s">
        <v>465</v>
      </c>
      <c r="J183" s="5">
        <v>46.8</v>
      </c>
      <c r="K183" s="6">
        <v>2</v>
      </c>
      <c r="L183" s="5">
        <v>21.06</v>
      </c>
    </row>
    <row r="184" spans="1:12" x14ac:dyDescent="0.2">
      <c r="A184" s="2">
        <v>41763</v>
      </c>
      <c r="B184" s="6">
        <f>YEAR(Table1[[#This Row],[Order Date]])</f>
        <v>2014</v>
      </c>
      <c r="C184" s="6">
        <f>MONTH(Table1[[#This Row],[Order Date]])</f>
        <v>5</v>
      </c>
      <c r="D184" s="1" t="s">
        <v>466</v>
      </c>
      <c r="E184" s="1" t="s">
        <v>466</v>
      </c>
      <c r="F184" s="1" t="s">
        <v>467</v>
      </c>
      <c r="G184" s="1" t="s">
        <v>34</v>
      </c>
      <c r="H184" s="1" t="s">
        <v>44</v>
      </c>
      <c r="I184" s="1" t="s">
        <v>273</v>
      </c>
      <c r="J184" s="5">
        <v>27.46</v>
      </c>
      <c r="K184" s="6">
        <v>2</v>
      </c>
      <c r="L184" s="5">
        <v>9.89</v>
      </c>
    </row>
    <row r="185" spans="1:12" x14ac:dyDescent="0.2">
      <c r="A185" s="2">
        <v>41763</v>
      </c>
      <c r="B185" s="6">
        <f>YEAR(Table1[[#This Row],[Order Date]])</f>
        <v>2014</v>
      </c>
      <c r="C185" s="6">
        <f>MONTH(Table1[[#This Row],[Order Date]])</f>
        <v>5</v>
      </c>
      <c r="D185" s="1" t="s">
        <v>468</v>
      </c>
      <c r="E185" s="1" t="s">
        <v>468</v>
      </c>
      <c r="F185" s="1" t="s">
        <v>135</v>
      </c>
      <c r="G185" s="1" t="s">
        <v>34</v>
      </c>
      <c r="H185" s="1" t="s">
        <v>44</v>
      </c>
      <c r="I185" s="1" t="s">
        <v>469</v>
      </c>
      <c r="J185" s="5">
        <v>12.18</v>
      </c>
      <c r="K185" s="6">
        <v>2</v>
      </c>
      <c r="L185" s="5">
        <v>3.9</v>
      </c>
    </row>
    <row r="186" spans="1:12" x14ac:dyDescent="0.2">
      <c r="A186" s="2">
        <v>41764</v>
      </c>
      <c r="B186" s="6">
        <f>YEAR(Table1[[#This Row],[Order Date]])</f>
        <v>2014</v>
      </c>
      <c r="C186" s="6">
        <f>MONTH(Table1[[#This Row],[Order Date]])</f>
        <v>5</v>
      </c>
      <c r="D186" s="1" t="s">
        <v>471</v>
      </c>
      <c r="E186" s="1" t="s">
        <v>471</v>
      </c>
      <c r="F186" s="1" t="s">
        <v>33</v>
      </c>
      <c r="G186" s="1" t="s">
        <v>11</v>
      </c>
      <c r="H186" s="1" t="s">
        <v>12</v>
      </c>
      <c r="I186" s="1" t="s">
        <v>472</v>
      </c>
      <c r="J186" s="5">
        <v>9.42</v>
      </c>
      <c r="K186" s="6">
        <v>2</v>
      </c>
      <c r="L186" s="5">
        <v>4.24</v>
      </c>
    </row>
    <row r="187" spans="1:12" x14ac:dyDescent="0.2">
      <c r="A187" s="2">
        <v>41764</v>
      </c>
      <c r="B187" s="6">
        <f>YEAR(Table1[[#This Row],[Order Date]])</f>
        <v>2014</v>
      </c>
      <c r="C187" s="6">
        <f>MONTH(Table1[[#This Row],[Order Date]])</f>
        <v>5</v>
      </c>
      <c r="D187" s="1" t="s">
        <v>474</v>
      </c>
      <c r="E187" s="1" t="s">
        <v>474</v>
      </c>
      <c r="F187" s="1" t="s">
        <v>10</v>
      </c>
      <c r="G187" s="1" t="s">
        <v>34</v>
      </c>
      <c r="H187" s="1" t="s">
        <v>35</v>
      </c>
      <c r="I187" s="1" t="s">
        <v>151</v>
      </c>
      <c r="J187" s="5">
        <v>127.87</v>
      </c>
      <c r="K187" s="6">
        <v>2</v>
      </c>
      <c r="L187" s="5">
        <v>-9.1300000000000008</v>
      </c>
    </row>
    <row r="188" spans="1:12" x14ac:dyDescent="0.2">
      <c r="A188" s="2">
        <v>41764</v>
      </c>
      <c r="B188" s="6">
        <f>YEAR(Table1[[#This Row],[Order Date]])</f>
        <v>2014</v>
      </c>
      <c r="C188" s="6">
        <f>MONTH(Table1[[#This Row],[Order Date]])</f>
        <v>5</v>
      </c>
      <c r="D188" s="1" t="s">
        <v>475</v>
      </c>
      <c r="E188" s="1" t="s">
        <v>475</v>
      </c>
      <c r="F188" s="1" t="s">
        <v>50</v>
      </c>
      <c r="G188" s="1" t="s">
        <v>11</v>
      </c>
      <c r="H188" s="1" t="s">
        <v>20</v>
      </c>
      <c r="I188" s="1" t="s">
        <v>97</v>
      </c>
      <c r="J188" s="5">
        <v>11.88</v>
      </c>
      <c r="K188" s="6">
        <v>2</v>
      </c>
      <c r="L188" s="5">
        <v>5.35</v>
      </c>
    </row>
    <row r="189" spans="1:12" x14ac:dyDescent="0.2">
      <c r="A189" s="2">
        <v>41765</v>
      </c>
      <c r="B189" s="6">
        <f>YEAR(Table1[[#This Row],[Order Date]])</f>
        <v>2014</v>
      </c>
      <c r="C189" s="6">
        <f>MONTH(Table1[[#This Row],[Order Date]])</f>
        <v>5</v>
      </c>
      <c r="D189" s="1" t="s">
        <v>476</v>
      </c>
      <c r="E189" s="1" t="s">
        <v>476</v>
      </c>
      <c r="F189" s="1" t="s">
        <v>27</v>
      </c>
      <c r="G189" s="1" t="s">
        <v>11</v>
      </c>
      <c r="H189" s="1" t="s">
        <v>20</v>
      </c>
      <c r="I189" s="1" t="s">
        <v>477</v>
      </c>
      <c r="J189" s="5">
        <v>140.74</v>
      </c>
      <c r="K189" s="6">
        <v>2</v>
      </c>
      <c r="L189" s="5">
        <v>52.78</v>
      </c>
    </row>
    <row r="190" spans="1:12" x14ac:dyDescent="0.2">
      <c r="A190" s="2">
        <v>41765</v>
      </c>
      <c r="B190" s="6">
        <f>YEAR(Table1[[#This Row],[Order Date]])</f>
        <v>2014</v>
      </c>
      <c r="C190" s="6">
        <f>MONTH(Table1[[#This Row],[Order Date]])</f>
        <v>5</v>
      </c>
      <c r="D190" s="1" t="s">
        <v>478</v>
      </c>
      <c r="E190" s="1" t="s">
        <v>478</v>
      </c>
      <c r="F190" s="1" t="s">
        <v>27</v>
      </c>
      <c r="G190" s="1" t="s">
        <v>11</v>
      </c>
      <c r="H190" s="1" t="s">
        <v>16</v>
      </c>
      <c r="I190" s="1" t="s">
        <v>178</v>
      </c>
      <c r="J190" s="5">
        <v>5.78</v>
      </c>
      <c r="K190" s="6">
        <v>2</v>
      </c>
      <c r="L190" s="5">
        <v>2.72</v>
      </c>
    </row>
    <row r="191" spans="1:12" x14ac:dyDescent="0.2">
      <c r="A191" s="2">
        <v>41766</v>
      </c>
      <c r="B191" s="6">
        <f>YEAR(Table1[[#This Row],[Order Date]])</f>
        <v>2014</v>
      </c>
      <c r="C191" s="6">
        <f>MONTH(Table1[[#This Row],[Order Date]])</f>
        <v>5</v>
      </c>
      <c r="D191" s="1" t="s">
        <v>480</v>
      </c>
      <c r="E191" s="1" t="s">
        <v>480</v>
      </c>
      <c r="F191" s="1" t="s">
        <v>331</v>
      </c>
      <c r="G191" s="1" t="s">
        <v>11</v>
      </c>
      <c r="H191" s="1" t="s">
        <v>20</v>
      </c>
      <c r="I191" s="1" t="s">
        <v>481</v>
      </c>
      <c r="J191" s="5">
        <v>16.14</v>
      </c>
      <c r="K191" s="6">
        <v>2</v>
      </c>
      <c r="L191" s="5">
        <v>7.91</v>
      </c>
    </row>
    <row r="192" spans="1:12" x14ac:dyDescent="0.2">
      <c r="A192" s="2">
        <v>41768</v>
      </c>
      <c r="B192" s="6">
        <f>YEAR(Table1[[#This Row],[Order Date]])</f>
        <v>2014</v>
      </c>
      <c r="C192" s="6">
        <f>MONTH(Table1[[#This Row],[Order Date]])</f>
        <v>5</v>
      </c>
      <c r="D192" s="1" t="s">
        <v>482</v>
      </c>
      <c r="E192" s="1" t="s">
        <v>482</v>
      </c>
      <c r="F192" s="1" t="s">
        <v>27</v>
      </c>
      <c r="G192" s="1" t="s">
        <v>38</v>
      </c>
      <c r="H192" s="1" t="s">
        <v>48</v>
      </c>
      <c r="I192" s="1" t="s">
        <v>362</v>
      </c>
      <c r="J192" s="5">
        <v>67.8</v>
      </c>
      <c r="K192" s="6">
        <v>2</v>
      </c>
      <c r="L192" s="5">
        <v>4.07</v>
      </c>
    </row>
    <row r="193" spans="1:12" x14ac:dyDescent="0.2">
      <c r="A193" s="2">
        <v>41768</v>
      </c>
      <c r="B193" s="6">
        <f>YEAR(Table1[[#This Row],[Order Date]])</f>
        <v>2014</v>
      </c>
      <c r="C193" s="6">
        <f>MONTH(Table1[[#This Row],[Order Date]])</f>
        <v>5</v>
      </c>
      <c r="D193" s="1" t="s">
        <v>483</v>
      </c>
      <c r="E193" s="1" t="s">
        <v>483</v>
      </c>
      <c r="F193" s="1" t="s">
        <v>33</v>
      </c>
      <c r="G193" s="1" t="s">
        <v>11</v>
      </c>
      <c r="H193" s="1" t="s">
        <v>18</v>
      </c>
      <c r="I193" s="1" t="s">
        <v>484</v>
      </c>
      <c r="J193" s="5">
        <v>83.25</v>
      </c>
      <c r="K193" s="6">
        <v>2</v>
      </c>
      <c r="L193" s="5">
        <v>14.99</v>
      </c>
    </row>
    <row r="194" spans="1:12" x14ac:dyDescent="0.2">
      <c r="A194" s="2">
        <v>41769</v>
      </c>
      <c r="B194" s="6">
        <f>YEAR(Table1[[#This Row],[Order Date]])</f>
        <v>2014</v>
      </c>
      <c r="C194" s="6">
        <f>MONTH(Table1[[#This Row],[Order Date]])</f>
        <v>5</v>
      </c>
      <c r="D194" s="1" t="s">
        <v>485</v>
      </c>
      <c r="E194" s="1" t="s">
        <v>485</v>
      </c>
      <c r="F194" s="1" t="s">
        <v>23</v>
      </c>
      <c r="G194" s="1" t="s">
        <v>34</v>
      </c>
      <c r="H194" s="1" t="s">
        <v>65</v>
      </c>
      <c r="I194" s="1" t="s">
        <v>486</v>
      </c>
      <c r="J194" s="5">
        <v>349.97</v>
      </c>
      <c r="K194" s="6">
        <v>2</v>
      </c>
      <c r="L194" s="5">
        <v>-216.98</v>
      </c>
    </row>
    <row r="195" spans="1:12" x14ac:dyDescent="0.2">
      <c r="A195" s="2">
        <v>41769</v>
      </c>
      <c r="B195" s="6">
        <f>YEAR(Table1[[#This Row],[Order Date]])</f>
        <v>2014</v>
      </c>
      <c r="C195" s="6">
        <f>MONTH(Table1[[#This Row],[Order Date]])</f>
        <v>5</v>
      </c>
      <c r="D195" s="1" t="s">
        <v>487</v>
      </c>
      <c r="E195" s="1" t="s">
        <v>487</v>
      </c>
      <c r="F195" s="1" t="s">
        <v>27</v>
      </c>
      <c r="G195" s="1" t="s">
        <v>11</v>
      </c>
      <c r="H195" s="1" t="s">
        <v>12</v>
      </c>
      <c r="I195" s="1" t="s">
        <v>488</v>
      </c>
      <c r="J195" s="5">
        <v>39.96</v>
      </c>
      <c r="K195" s="6">
        <v>2</v>
      </c>
      <c r="L195" s="5">
        <v>19.18</v>
      </c>
    </row>
    <row r="196" spans="1:12" x14ac:dyDescent="0.2">
      <c r="A196" s="2">
        <v>41770</v>
      </c>
      <c r="B196" s="6">
        <f>YEAR(Table1[[#This Row],[Order Date]])</f>
        <v>2014</v>
      </c>
      <c r="C196" s="6">
        <f>MONTH(Table1[[#This Row],[Order Date]])</f>
        <v>5</v>
      </c>
      <c r="D196" s="1" t="s">
        <v>491</v>
      </c>
      <c r="E196" s="1" t="s">
        <v>491</v>
      </c>
      <c r="F196" s="1" t="s">
        <v>10</v>
      </c>
      <c r="G196" s="1" t="s">
        <v>38</v>
      </c>
      <c r="H196" s="1" t="s">
        <v>48</v>
      </c>
      <c r="I196" s="1" t="s">
        <v>492</v>
      </c>
      <c r="J196" s="5">
        <v>58.11</v>
      </c>
      <c r="K196" s="6">
        <v>2</v>
      </c>
      <c r="L196" s="5">
        <v>7.26</v>
      </c>
    </row>
    <row r="197" spans="1:12" x14ac:dyDescent="0.2">
      <c r="A197" s="2">
        <v>41770</v>
      </c>
      <c r="B197" s="6">
        <f>YEAR(Table1[[#This Row],[Order Date]])</f>
        <v>2014</v>
      </c>
      <c r="C197" s="6">
        <f>MONTH(Table1[[#This Row],[Order Date]])</f>
        <v>5</v>
      </c>
      <c r="D197" s="1" t="s">
        <v>493</v>
      </c>
      <c r="E197" s="1" t="s">
        <v>493</v>
      </c>
      <c r="F197" s="1" t="s">
        <v>10</v>
      </c>
      <c r="G197" s="1" t="s">
        <v>38</v>
      </c>
      <c r="H197" s="1" t="s">
        <v>48</v>
      </c>
      <c r="I197" s="1" t="s">
        <v>494</v>
      </c>
      <c r="J197" s="5">
        <v>46.86</v>
      </c>
      <c r="K197" s="6">
        <v>2</v>
      </c>
      <c r="L197" s="5">
        <v>7.62</v>
      </c>
    </row>
    <row r="198" spans="1:12" x14ac:dyDescent="0.2">
      <c r="A198" s="2">
        <v>41770</v>
      </c>
      <c r="B198" s="6">
        <f>YEAR(Table1[[#This Row],[Order Date]])</f>
        <v>2014</v>
      </c>
      <c r="C198" s="6">
        <f>MONTH(Table1[[#This Row],[Order Date]])</f>
        <v>5</v>
      </c>
      <c r="D198" s="1" t="s">
        <v>495</v>
      </c>
      <c r="E198" s="1" t="s">
        <v>495</v>
      </c>
      <c r="F198" s="1" t="s">
        <v>122</v>
      </c>
      <c r="G198" s="1" t="s">
        <v>11</v>
      </c>
      <c r="H198" s="1" t="s">
        <v>81</v>
      </c>
      <c r="I198" s="1" t="s">
        <v>496</v>
      </c>
      <c r="J198" s="5">
        <v>35.909999999999997</v>
      </c>
      <c r="K198" s="6">
        <v>2</v>
      </c>
      <c r="L198" s="5">
        <v>9.6999999999999993</v>
      </c>
    </row>
    <row r="199" spans="1:12" x14ac:dyDescent="0.2">
      <c r="A199" s="2">
        <v>41770</v>
      </c>
      <c r="B199" s="6">
        <f>YEAR(Table1[[#This Row],[Order Date]])</f>
        <v>2014</v>
      </c>
      <c r="C199" s="6">
        <f>MONTH(Table1[[#This Row],[Order Date]])</f>
        <v>5</v>
      </c>
      <c r="D199" s="1" t="s">
        <v>497</v>
      </c>
      <c r="E199" s="1" t="s">
        <v>497</v>
      </c>
      <c r="F199" s="1" t="s">
        <v>10</v>
      </c>
      <c r="G199" s="1" t="s">
        <v>34</v>
      </c>
      <c r="H199" s="1" t="s">
        <v>35</v>
      </c>
      <c r="I199" s="1" t="s">
        <v>498</v>
      </c>
      <c r="J199" s="5">
        <v>1212.96</v>
      </c>
      <c r="K199" s="6">
        <v>2</v>
      </c>
      <c r="L199" s="5">
        <v>-69.31</v>
      </c>
    </row>
    <row r="200" spans="1:12" x14ac:dyDescent="0.2">
      <c r="A200" s="2">
        <v>41770</v>
      </c>
      <c r="B200" s="6">
        <f>YEAR(Table1[[#This Row],[Order Date]])</f>
        <v>2014</v>
      </c>
      <c r="C200" s="6">
        <f>MONTH(Table1[[#This Row],[Order Date]])</f>
        <v>5</v>
      </c>
      <c r="D200" s="1" t="s">
        <v>499</v>
      </c>
      <c r="E200" s="1" t="s">
        <v>499</v>
      </c>
      <c r="F200" s="1" t="s">
        <v>15</v>
      </c>
      <c r="G200" s="1" t="s">
        <v>11</v>
      </c>
      <c r="H200" s="1" t="s">
        <v>12</v>
      </c>
      <c r="I200" s="1" t="s">
        <v>187</v>
      </c>
      <c r="J200" s="5">
        <v>17.47</v>
      </c>
      <c r="K200" s="6">
        <v>2</v>
      </c>
      <c r="L200" s="5">
        <v>5.68</v>
      </c>
    </row>
    <row r="201" spans="1:12" x14ac:dyDescent="0.2">
      <c r="A201" s="2">
        <v>41772</v>
      </c>
      <c r="B201" s="6">
        <f>YEAR(Table1[[#This Row],[Order Date]])</f>
        <v>2014</v>
      </c>
      <c r="C201" s="6">
        <f>MONTH(Table1[[#This Row],[Order Date]])</f>
        <v>5</v>
      </c>
      <c r="D201" s="1" t="s">
        <v>500</v>
      </c>
      <c r="E201" s="1" t="s">
        <v>500</v>
      </c>
      <c r="F201" s="1" t="s">
        <v>234</v>
      </c>
      <c r="G201" s="1" t="s">
        <v>11</v>
      </c>
      <c r="H201" s="1" t="s">
        <v>18</v>
      </c>
      <c r="I201" s="1" t="s">
        <v>484</v>
      </c>
      <c r="J201" s="5">
        <v>55.5</v>
      </c>
      <c r="K201" s="6">
        <v>2</v>
      </c>
      <c r="L201" s="5">
        <v>9.99</v>
      </c>
    </row>
    <row r="202" spans="1:12" x14ac:dyDescent="0.2">
      <c r="A202" s="2">
        <v>41772</v>
      </c>
      <c r="B202" s="6">
        <f>YEAR(Table1[[#This Row],[Order Date]])</f>
        <v>2014</v>
      </c>
      <c r="C202" s="6">
        <f>MONTH(Table1[[#This Row],[Order Date]])</f>
        <v>5</v>
      </c>
      <c r="D202" s="1" t="s">
        <v>501</v>
      </c>
      <c r="E202" s="1" t="s">
        <v>501</v>
      </c>
      <c r="F202" s="1" t="s">
        <v>102</v>
      </c>
      <c r="G202" s="1" t="s">
        <v>11</v>
      </c>
      <c r="H202" s="1" t="s">
        <v>41</v>
      </c>
      <c r="I202" s="1" t="s">
        <v>132</v>
      </c>
      <c r="J202" s="5">
        <v>7.1</v>
      </c>
      <c r="K202" s="6">
        <v>2</v>
      </c>
      <c r="L202" s="5">
        <v>2.4</v>
      </c>
    </row>
    <row r="203" spans="1:12" x14ac:dyDescent="0.2">
      <c r="A203" s="2">
        <v>41772</v>
      </c>
      <c r="B203" s="6">
        <f>YEAR(Table1[[#This Row],[Order Date]])</f>
        <v>2014</v>
      </c>
      <c r="C203" s="6">
        <f>MONTH(Table1[[#This Row],[Order Date]])</f>
        <v>5</v>
      </c>
      <c r="D203" s="1" t="s">
        <v>502</v>
      </c>
      <c r="E203" s="1" t="s">
        <v>502</v>
      </c>
      <c r="F203" s="1" t="s">
        <v>27</v>
      </c>
      <c r="G203" s="1" t="s">
        <v>38</v>
      </c>
      <c r="H203" s="1" t="s">
        <v>48</v>
      </c>
      <c r="I203" s="1" t="s">
        <v>503</v>
      </c>
      <c r="J203" s="5">
        <v>149.97</v>
      </c>
      <c r="K203" s="6">
        <v>2</v>
      </c>
      <c r="L203" s="5">
        <v>52.49</v>
      </c>
    </row>
    <row r="204" spans="1:12" x14ac:dyDescent="0.2">
      <c r="A204" s="2">
        <v>41773</v>
      </c>
      <c r="B204" s="6">
        <f>YEAR(Table1[[#This Row],[Order Date]])</f>
        <v>2014</v>
      </c>
      <c r="C204" s="6">
        <f>MONTH(Table1[[#This Row],[Order Date]])</f>
        <v>5</v>
      </c>
      <c r="D204" s="1" t="s">
        <v>504</v>
      </c>
      <c r="E204" s="1" t="s">
        <v>504</v>
      </c>
      <c r="F204" s="1" t="s">
        <v>102</v>
      </c>
      <c r="G204" s="1" t="s">
        <v>34</v>
      </c>
      <c r="H204" s="1" t="s">
        <v>44</v>
      </c>
      <c r="I204" s="1" t="s">
        <v>505</v>
      </c>
      <c r="J204" s="5">
        <v>310.88</v>
      </c>
      <c r="K204" s="6">
        <v>2</v>
      </c>
      <c r="L204" s="5">
        <v>23.32</v>
      </c>
    </row>
    <row r="205" spans="1:12" x14ac:dyDescent="0.2">
      <c r="A205" s="2">
        <v>41775</v>
      </c>
      <c r="B205" s="6">
        <f>YEAR(Table1[[#This Row],[Order Date]])</f>
        <v>2014</v>
      </c>
      <c r="C205" s="6">
        <f>MONTH(Table1[[#This Row],[Order Date]])</f>
        <v>5</v>
      </c>
      <c r="D205" s="1" t="s">
        <v>506</v>
      </c>
      <c r="E205" s="1" t="s">
        <v>506</v>
      </c>
      <c r="F205" s="1" t="s">
        <v>27</v>
      </c>
      <c r="G205" s="1" t="s">
        <v>34</v>
      </c>
      <c r="H205" s="1" t="s">
        <v>35</v>
      </c>
      <c r="I205" s="1" t="s">
        <v>289</v>
      </c>
      <c r="J205" s="5">
        <v>232.88</v>
      </c>
      <c r="K205" s="6">
        <v>2</v>
      </c>
      <c r="L205" s="5">
        <v>17.47</v>
      </c>
    </row>
    <row r="206" spans="1:12" x14ac:dyDescent="0.2">
      <c r="A206" s="2">
        <v>41775</v>
      </c>
      <c r="B206" s="6">
        <f>YEAR(Table1[[#This Row],[Order Date]])</f>
        <v>2014</v>
      </c>
      <c r="C206" s="6">
        <f>MONTH(Table1[[#This Row],[Order Date]])</f>
        <v>5</v>
      </c>
      <c r="D206" s="1" t="s">
        <v>507</v>
      </c>
      <c r="E206" s="1" t="s">
        <v>507</v>
      </c>
      <c r="F206" s="1" t="s">
        <v>27</v>
      </c>
      <c r="G206" s="1" t="s">
        <v>38</v>
      </c>
      <c r="H206" s="1" t="s">
        <v>48</v>
      </c>
      <c r="I206" s="1" t="s">
        <v>508</v>
      </c>
      <c r="J206" s="5">
        <v>56.4</v>
      </c>
      <c r="K206" s="6">
        <v>2</v>
      </c>
      <c r="L206" s="5">
        <v>3.38</v>
      </c>
    </row>
    <row r="207" spans="1:12" x14ac:dyDescent="0.2">
      <c r="A207" s="2">
        <v>41776</v>
      </c>
      <c r="B207" s="6">
        <f>YEAR(Table1[[#This Row],[Order Date]])</f>
        <v>2014</v>
      </c>
      <c r="C207" s="6">
        <f>MONTH(Table1[[#This Row],[Order Date]])</f>
        <v>5</v>
      </c>
      <c r="D207" s="1" t="s">
        <v>509</v>
      </c>
      <c r="E207" s="1" t="s">
        <v>509</v>
      </c>
      <c r="F207" s="1" t="s">
        <v>129</v>
      </c>
      <c r="G207" s="1" t="s">
        <v>11</v>
      </c>
      <c r="H207" s="1" t="s">
        <v>20</v>
      </c>
      <c r="I207" s="1" t="s">
        <v>134</v>
      </c>
      <c r="J207" s="5">
        <v>91.68</v>
      </c>
      <c r="K207" s="6">
        <v>2</v>
      </c>
      <c r="L207" s="5">
        <v>45.84</v>
      </c>
    </row>
    <row r="208" spans="1:12" x14ac:dyDescent="0.2">
      <c r="A208" s="2">
        <v>41777</v>
      </c>
      <c r="B208" s="6">
        <f>YEAR(Table1[[#This Row],[Order Date]])</f>
        <v>2014</v>
      </c>
      <c r="C208" s="6">
        <f>MONTH(Table1[[#This Row],[Order Date]])</f>
        <v>5</v>
      </c>
      <c r="D208" s="1" t="s">
        <v>510</v>
      </c>
      <c r="E208" s="1" t="s">
        <v>510</v>
      </c>
      <c r="F208" s="1" t="s">
        <v>68</v>
      </c>
      <c r="G208" s="1" t="s">
        <v>38</v>
      </c>
      <c r="H208" s="1" t="s">
        <v>39</v>
      </c>
      <c r="I208" s="1" t="s">
        <v>511</v>
      </c>
      <c r="J208" s="5">
        <v>779.8</v>
      </c>
      <c r="K208" s="6">
        <v>2</v>
      </c>
      <c r="L208" s="5">
        <v>-168.96</v>
      </c>
    </row>
    <row r="209" spans="1:12" x14ac:dyDescent="0.2">
      <c r="A209" s="2">
        <v>41777</v>
      </c>
      <c r="B209" s="6">
        <f>YEAR(Table1[[#This Row],[Order Date]])</f>
        <v>2014</v>
      </c>
      <c r="C209" s="6">
        <f>MONTH(Table1[[#This Row],[Order Date]])</f>
        <v>5</v>
      </c>
      <c r="D209" s="1" t="s">
        <v>512</v>
      </c>
      <c r="E209" s="1" t="s">
        <v>512</v>
      </c>
      <c r="F209" s="1" t="s">
        <v>68</v>
      </c>
      <c r="G209" s="1" t="s">
        <v>34</v>
      </c>
      <c r="H209" s="1" t="s">
        <v>44</v>
      </c>
      <c r="I209" s="1" t="s">
        <v>513</v>
      </c>
      <c r="J209" s="5">
        <v>149.22999999999999</v>
      </c>
      <c r="K209" s="6">
        <v>2</v>
      </c>
      <c r="L209" s="5">
        <v>3.73</v>
      </c>
    </row>
    <row r="210" spans="1:12" x14ac:dyDescent="0.2">
      <c r="A210" s="2">
        <v>41777</v>
      </c>
      <c r="B210" s="6">
        <f>YEAR(Table1[[#This Row],[Order Date]])</f>
        <v>2014</v>
      </c>
      <c r="C210" s="6">
        <f>MONTH(Table1[[#This Row],[Order Date]])</f>
        <v>5</v>
      </c>
      <c r="D210" s="1" t="s">
        <v>515</v>
      </c>
      <c r="E210" s="1" t="s">
        <v>515</v>
      </c>
      <c r="F210" s="1" t="s">
        <v>10</v>
      </c>
      <c r="G210" s="1" t="s">
        <v>11</v>
      </c>
      <c r="H210" s="1" t="s">
        <v>12</v>
      </c>
      <c r="I210" s="1" t="s">
        <v>514</v>
      </c>
      <c r="J210" s="5">
        <v>3.98</v>
      </c>
      <c r="K210" s="6">
        <v>2</v>
      </c>
      <c r="L210" s="5">
        <v>1.44</v>
      </c>
    </row>
    <row r="211" spans="1:12" x14ac:dyDescent="0.2">
      <c r="A211" s="2">
        <v>41778</v>
      </c>
      <c r="B211" s="6">
        <f>YEAR(Table1[[#This Row],[Order Date]])</f>
        <v>2014</v>
      </c>
      <c r="C211" s="6">
        <f>MONTH(Table1[[#This Row],[Order Date]])</f>
        <v>5</v>
      </c>
      <c r="D211" s="1" t="s">
        <v>516</v>
      </c>
      <c r="E211" s="1" t="s">
        <v>516</v>
      </c>
      <c r="F211" s="1" t="s">
        <v>94</v>
      </c>
      <c r="G211" s="1" t="s">
        <v>11</v>
      </c>
      <c r="H211" s="1" t="s">
        <v>20</v>
      </c>
      <c r="I211" s="1" t="s">
        <v>517</v>
      </c>
      <c r="J211" s="5">
        <v>57.42</v>
      </c>
      <c r="K211" s="6">
        <v>2</v>
      </c>
      <c r="L211" s="5">
        <v>26.41</v>
      </c>
    </row>
    <row r="212" spans="1:12" x14ac:dyDescent="0.2">
      <c r="A212" s="2">
        <v>41778</v>
      </c>
      <c r="B212" s="6">
        <f>YEAR(Table1[[#This Row],[Order Date]])</f>
        <v>2014</v>
      </c>
      <c r="C212" s="6">
        <f>MONTH(Table1[[#This Row],[Order Date]])</f>
        <v>5</v>
      </c>
      <c r="D212" s="1" t="s">
        <v>518</v>
      </c>
      <c r="E212" s="1" t="s">
        <v>518</v>
      </c>
      <c r="F212" s="1" t="s">
        <v>50</v>
      </c>
      <c r="G212" s="1" t="s">
        <v>11</v>
      </c>
      <c r="H212" s="1" t="s">
        <v>160</v>
      </c>
      <c r="I212" s="1" t="s">
        <v>489</v>
      </c>
      <c r="J212" s="5">
        <v>34.200000000000003</v>
      </c>
      <c r="K212" s="6">
        <v>2</v>
      </c>
      <c r="L212" s="5">
        <v>9.23</v>
      </c>
    </row>
    <row r="213" spans="1:12" x14ac:dyDescent="0.2">
      <c r="A213" s="2">
        <v>41779</v>
      </c>
      <c r="B213" s="6">
        <f>YEAR(Table1[[#This Row],[Order Date]])</f>
        <v>2014</v>
      </c>
      <c r="C213" s="6">
        <f>MONTH(Table1[[#This Row],[Order Date]])</f>
        <v>5</v>
      </c>
      <c r="D213" s="1" t="s">
        <v>519</v>
      </c>
      <c r="E213" s="1" t="s">
        <v>519</v>
      </c>
      <c r="F213" s="1" t="s">
        <v>520</v>
      </c>
      <c r="G213" s="1" t="s">
        <v>11</v>
      </c>
      <c r="H213" s="1" t="s">
        <v>81</v>
      </c>
      <c r="I213" s="1" t="s">
        <v>521</v>
      </c>
      <c r="J213" s="5">
        <v>33.28</v>
      </c>
      <c r="K213" s="6">
        <v>2</v>
      </c>
      <c r="L213" s="5">
        <v>9.32</v>
      </c>
    </row>
    <row r="214" spans="1:12" x14ac:dyDescent="0.2">
      <c r="A214" s="2">
        <v>41779</v>
      </c>
      <c r="B214" s="6">
        <f>YEAR(Table1[[#This Row],[Order Date]])</f>
        <v>2014</v>
      </c>
      <c r="C214" s="6">
        <f>MONTH(Table1[[#This Row],[Order Date]])</f>
        <v>5</v>
      </c>
      <c r="D214" s="1" t="s">
        <v>522</v>
      </c>
      <c r="E214" s="1" t="s">
        <v>522</v>
      </c>
      <c r="F214" s="1" t="s">
        <v>10</v>
      </c>
      <c r="G214" s="1" t="s">
        <v>34</v>
      </c>
      <c r="H214" s="1" t="s">
        <v>44</v>
      </c>
      <c r="I214" s="1" t="s">
        <v>523</v>
      </c>
      <c r="J214" s="5">
        <v>10.33</v>
      </c>
      <c r="K214" s="6">
        <v>2</v>
      </c>
      <c r="L214" s="5">
        <v>-5.94</v>
      </c>
    </row>
    <row r="215" spans="1:12" x14ac:dyDescent="0.2">
      <c r="A215" s="2">
        <v>41780</v>
      </c>
      <c r="B215" s="6">
        <f>YEAR(Table1[[#This Row],[Order Date]])</f>
        <v>2014</v>
      </c>
      <c r="C215" s="6">
        <f>MONTH(Table1[[#This Row],[Order Date]])</f>
        <v>5</v>
      </c>
      <c r="D215" s="1" t="s">
        <v>524</v>
      </c>
      <c r="E215" s="1" t="s">
        <v>524</v>
      </c>
      <c r="F215" s="1" t="s">
        <v>50</v>
      </c>
      <c r="G215" s="1" t="s">
        <v>11</v>
      </c>
      <c r="H215" s="1" t="s">
        <v>20</v>
      </c>
      <c r="I215" s="1" t="s">
        <v>525</v>
      </c>
      <c r="J215" s="5">
        <v>2715.93</v>
      </c>
      <c r="K215" s="6">
        <v>2</v>
      </c>
      <c r="L215" s="5">
        <v>1276.49</v>
      </c>
    </row>
    <row r="216" spans="1:12" x14ac:dyDescent="0.2">
      <c r="A216" s="2">
        <v>41780</v>
      </c>
      <c r="B216" s="6">
        <f>YEAR(Table1[[#This Row],[Order Date]])</f>
        <v>2014</v>
      </c>
      <c r="C216" s="6">
        <f>MONTH(Table1[[#This Row],[Order Date]])</f>
        <v>5</v>
      </c>
      <c r="D216" s="1" t="s">
        <v>526</v>
      </c>
      <c r="E216" s="1" t="s">
        <v>526</v>
      </c>
      <c r="F216" s="1" t="s">
        <v>27</v>
      </c>
      <c r="G216" s="1" t="s">
        <v>11</v>
      </c>
      <c r="H216" s="1" t="s">
        <v>24</v>
      </c>
      <c r="I216" s="1" t="s">
        <v>66</v>
      </c>
      <c r="J216" s="5">
        <v>31.84</v>
      </c>
      <c r="K216" s="6">
        <v>2</v>
      </c>
      <c r="L216" s="5">
        <v>10.51</v>
      </c>
    </row>
    <row r="217" spans="1:12" x14ac:dyDescent="0.2">
      <c r="A217" s="2">
        <v>41780</v>
      </c>
      <c r="B217" s="6">
        <f>YEAR(Table1[[#This Row],[Order Date]])</f>
        <v>2014</v>
      </c>
      <c r="C217" s="6">
        <f>MONTH(Table1[[#This Row],[Order Date]])</f>
        <v>5</v>
      </c>
      <c r="D217" s="1" t="s">
        <v>527</v>
      </c>
      <c r="E217" s="1" t="s">
        <v>527</v>
      </c>
      <c r="F217" s="1" t="s">
        <v>331</v>
      </c>
      <c r="G217" s="1" t="s">
        <v>11</v>
      </c>
      <c r="H217" s="1" t="s">
        <v>20</v>
      </c>
      <c r="I217" s="1" t="s">
        <v>528</v>
      </c>
      <c r="J217" s="5">
        <v>447.86</v>
      </c>
      <c r="K217" s="6">
        <v>2</v>
      </c>
      <c r="L217" s="5">
        <v>219.45</v>
      </c>
    </row>
    <row r="218" spans="1:12" x14ac:dyDescent="0.2">
      <c r="A218" s="2">
        <v>41781</v>
      </c>
      <c r="B218" s="6">
        <f>YEAR(Table1[[#This Row],[Order Date]])</f>
        <v>2014</v>
      </c>
      <c r="C218" s="6">
        <f>MONTH(Table1[[#This Row],[Order Date]])</f>
        <v>5</v>
      </c>
      <c r="D218" s="1" t="s">
        <v>529</v>
      </c>
      <c r="E218" s="1" t="s">
        <v>529</v>
      </c>
      <c r="F218" s="1" t="s">
        <v>371</v>
      </c>
      <c r="G218" s="1" t="s">
        <v>38</v>
      </c>
      <c r="H218" s="1" t="s">
        <v>39</v>
      </c>
      <c r="I218" s="1" t="s">
        <v>530</v>
      </c>
      <c r="J218" s="5">
        <v>135.97999999999999</v>
      </c>
      <c r="K218" s="6">
        <v>2</v>
      </c>
      <c r="L218" s="5">
        <v>34</v>
      </c>
    </row>
    <row r="219" spans="1:12" x14ac:dyDescent="0.2">
      <c r="A219" s="2">
        <v>41782</v>
      </c>
      <c r="B219" s="6">
        <f>YEAR(Table1[[#This Row],[Order Date]])</f>
        <v>2014</v>
      </c>
      <c r="C219" s="6">
        <f>MONTH(Table1[[#This Row],[Order Date]])</f>
        <v>5</v>
      </c>
      <c r="D219" s="1" t="s">
        <v>534</v>
      </c>
      <c r="E219" s="1" t="s">
        <v>534</v>
      </c>
      <c r="F219" s="1" t="s">
        <v>122</v>
      </c>
      <c r="G219" s="1" t="s">
        <v>11</v>
      </c>
      <c r="H219" s="1" t="s">
        <v>20</v>
      </c>
      <c r="I219" s="1" t="s">
        <v>342</v>
      </c>
      <c r="J219" s="5">
        <v>17.96</v>
      </c>
      <c r="K219" s="6">
        <v>2</v>
      </c>
      <c r="L219" s="5">
        <v>5.84</v>
      </c>
    </row>
    <row r="220" spans="1:12" x14ac:dyDescent="0.2">
      <c r="A220" s="2">
        <v>41783</v>
      </c>
      <c r="B220" s="6">
        <f>YEAR(Table1[[#This Row],[Order Date]])</f>
        <v>2014</v>
      </c>
      <c r="C220" s="6">
        <f>MONTH(Table1[[#This Row],[Order Date]])</f>
        <v>5</v>
      </c>
      <c r="D220" s="1" t="s">
        <v>535</v>
      </c>
      <c r="E220" s="1" t="s">
        <v>535</v>
      </c>
      <c r="F220" s="1" t="s">
        <v>404</v>
      </c>
      <c r="G220" s="1" t="s">
        <v>11</v>
      </c>
      <c r="H220" s="1" t="s">
        <v>12</v>
      </c>
      <c r="I220" s="1" t="s">
        <v>536</v>
      </c>
      <c r="J220" s="5">
        <v>116.28</v>
      </c>
      <c r="K220" s="6">
        <v>2</v>
      </c>
      <c r="L220" s="5">
        <v>56.98</v>
      </c>
    </row>
    <row r="221" spans="1:12" x14ac:dyDescent="0.2">
      <c r="A221" s="2">
        <v>41784</v>
      </c>
      <c r="B221" s="6">
        <f>YEAR(Table1[[#This Row],[Order Date]])</f>
        <v>2014</v>
      </c>
      <c r="C221" s="6">
        <f>MONTH(Table1[[#This Row],[Order Date]])</f>
        <v>5</v>
      </c>
      <c r="D221" s="1" t="s">
        <v>537</v>
      </c>
      <c r="E221" s="1" t="s">
        <v>537</v>
      </c>
      <c r="F221" s="1" t="s">
        <v>15</v>
      </c>
      <c r="G221" s="1" t="s">
        <v>11</v>
      </c>
      <c r="H221" s="1" t="s">
        <v>81</v>
      </c>
      <c r="I221" s="1" t="s">
        <v>538</v>
      </c>
      <c r="J221" s="5">
        <v>75.599999999999994</v>
      </c>
      <c r="K221" s="6">
        <v>2</v>
      </c>
      <c r="L221" s="5">
        <v>-166.32</v>
      </c>
    </row>
    <row r="222" spans="1:12" x14ac:dyDescent="0.2">
      <c r="A222" s="2">
        <v>41784</v>
      </c>
      <c r="B222" s="6">
        <f>YEAR(Table1[[#This Row],[Order Date]])</f>
        <v>2014</v>
      </c>
      <c r="C222" s="6">
        <f>MONTH(Table1[[#This Row],[Order Date]])</f>
        <v>5</v>
      </c>
      <c r="D222" s="1" t="s">
        <v>539</v>
      </c>
      <c r="E222" s="1" t="s">
        <v>539</v>
      </c>
      <c r="F222" s="1" t="s">
        <v>122</v>
      </c>
      <c r="G222" s="1" t="s">
        <v>11</v>
      </c>
      <c r="H222" s="1" t="s">
        <v>12</v>
      </c>
      <c r="I222" s="1" t="s">
        <v>540</v>
      </c>
      <c r="J222" s="5">
        <v>14.62</v>
      </c>
      <c r="K222" s="6">
        <v>2</v>
      </c>
      <c r="L222" s="5">
        <v>6.73</v>
      </c>
    </row>
    <row r="223" spans="1:12" x14ac:dyDescent="0.2">
      <c r="A223" s="2">
        <v>41785</v>
      </c>
      <c r="B223" s="6">
        <f>YEAR(Table1[[#This Row],[Order Date]])</f>
        <v>2014</v>
      </c>
      <c r="C223" s="6">
        <f>MONTH(Table1[[#This Row],[Order Date]])</f>
        <v>5</v>
      </c>
      <c r="D223" s="1" t="s">
        <v>542</v>
      </c>
      <c r="E223" s="1" t="s">
        <v>542</v>
      </c>
      <c r="F223" s="1" t="s">
        <v>27</v>
      </c>
      <c r="G223" s="1" t="s">
        <v>34</v>
      </c>
      <c r="H223" s="1" t="s">
        <v>35</v>
      </c>
      <c r="I223" s="1" t="s">
        <v>543</v>
      </c>
      <c r="J223" s="5">
        <v>225.3</v>
      </c>
      <c r="K223" s="6">
        <v>2</v>
      </c>
      <c r="L223" s="5">
        <v>22.53</v>
      </c>
    </row>
    <row r="224" spans="1:12" x14ac:dyDescent="0.2">
      <c r="A224" s="2">
        <v>41785</v>
      </c>
      <c r="B224" s="6">
        <f>YEAR(Table1[[#This Row],[Order Date]])</f>
        <v>2014</v>
      </c>
      <c r="C224" s="6">
        <f>MONTH(Table1[[#This Row],[Order Date]])</f>
        <v>5</v>
      </c>
      <c r="D224" s="1" t="s">
        <v>544</v>
      </c>
      <c r="E224" s="1" t="s">
        <v>544</v>
      </c>
      <c r="F224" s="1" t="s">
        <v>234</v>
      </c>
      <c r="G224" s="1" t="s">
        <v>11</v>
      </c>
      <c r="H224" s="1" t="s">
        <v>12</v>
      </c>
      <c r="I224" s="1" t="s">
        <v>92</v>
      </c>
      <c r="J224" s="5">
        <v>48.4</v>
      </c>
      <c r="K224" s="6">
        <v>2</v>
      </c>
      <c r="L224" s="5">
        <v>23.23</v>
      </c>
    </row>
    <row r="225" spans="1:12" x14ac:dyDescent="0.2">
      <c r="A225" s="2">
        <v>41786</v>
      </c>
      <c r="B225" s="6">
        <f>YEAR(Table1[[#This Row],[Order Date]])</f>
        <v>2014</v>
      </c>
      <c r="C225" s="6">
        <f>MONTH(Table1[[#This Row],[Order Date]])</f>
        <v>5</v>
      </c>
      <c r="D225" s="1" t="s">
        <v>546</v>
      </c>
      <c r="E225" s="1" t="s">
        <v>546</v>
      </c>
      <c r="F225" s="1" t="s">
        <v>27</v>
      </c>
      <c r="G225" s="1" t="s">
        <v>34</v>
      </c>
      <c r="H225" s="1" t="s">
        <v>119</v>
      </c>
      <c r="I225" s="1" t="s">
        <v>547</v>
      </c>
      <c r="J225" s="5">
        <v>567.12</v>
      </c>
      <c r="K225" s="6">
        <v>2</v>
      </c>
      <c r="L225" s="5">
        <v>-28.36</v>
      </c>
    </row>
    <row r="226" spans="1:12" x14ac:dyDescent="0.2">
      <c r="A226" s="2">
        <v>41786</v>
      </c>
      <c r="B226" s="6">
        <f>YEAR(Table1[[#This Row],[Order Date]])</f>
        <v>2014</v>
      </c>
      <c r="C226" s="6">
        <f>MONTH(Table1[[#This Row],[Order Date]])</f>
        <v>5</v>
      </c>
      <c r="D226" s="1" t="s">
        <v>551</v>
      </c>
      <c r="E226" s="1" t="s">
        <v>551</v>
      </c>
      <c r="F226" s="1" t="s">
        <v>15</v>
      </c>
      <c r="G226" s="1" t="s">
        <v>11</v>
      </c>
      <c r="H226" s="1" t="s">
        <v>20</v>
      </c>
      <c r="I226" s="1" t="s">
        <v>552</v>
      </c>
      <c r="J226" s="5">
        <v>17.46</v>
      </c>
      <c r="K226" s="6">
        <v>2</v>
      </c>
      <c r="L226" s="5">
        <v>-30.56</v>
      </c>
    </row>
    <row r="227" spans="1:12" x14ac:dyDescent="0.2">
      <c r="A227" s="2">
        <v>41787</v>
      </c>
      <c r="B227" s="6">
        <f>YEAR(Table1[[#This Row],[Order Date]])</f>
        <v>2014</v>
      </c>
      <c r="C227" s="6">
        <f>MONTH(Table1[[#This Row],[Order Date]])</f>
        <v>5</v>
      </c>
      <c r="D227" s="1" t="s">
        <v>553</v>
      </c>
      <c r="E227" s="1" t="s">
        <v>553</v>
      </c>
      <c r="F227" s="1" t="s">
        <v>135</v>
      </c>
      <c r="G227" s="1" t="s">
        <v>38</v>
      </c>
      <c r="H227" s="1" t="s">
        <v>39</v>
      </c>
      <c r="I227" s="1" t="s">
        <v>554</v>
      </c>
      <c r="J227" s="5">
        <v>57.41</v>
      </c>
      <c r="K227" s="6">
        <v>2</v>
      </c>
      <c r="L227" s="5">
        <v>5.74</v>
      </c>
    </row>
    <row r="228" spans="1:12" x14ac:dyDescent="0.2">
      <c r="A228" s="2">
        <v>41787</v>
      </c>
      <c r="B228" s="6">
        <f>YEAR(Table1[[#This Row],[Order Date]])</f>
        <v>2014</v>
      </c>
      <c r="C228" s="6">
        <f>MONTH(Table1[[#This Row],[Order Date]])</f>
        <v>5</v>
      </c>
      <c r="D228" s="1" t="s">
        <v>555</v>
      </c>
      <c r="E228" s="1" t="s">
        <v>555</v>
      </c>
      <c r="F228" s="1" t="s">
        <v>135</v>
      </c>
      <c r="G228" s="1" t="s">
        <v>11</v>
      </c>
      <c r="H228" s="1" t="s">
        <v>20</v>
      </c>
      <c r="I228" s="1" t="s">
        <v>556</v>
      </c>
      <c r="J228" s="5">
        <v>136.96</v>
      </c>
      <c r="K228" s="6">
        <v>2</v>
      </c>
      <c r="L228" s="5">
        <v>51.36</v>
      </c>
    </row>
    <row r="229" spans="1:12" x14ac:dyDescent="0.2">
      <c r="A229" s="2">
        <v>41789</v>
      </c>
      <c r="B229" s="6">
        <f>YEAR(Table1[[#This Row],[Order Date]])</f>
        <v>2014</v>
      </c>
      <c r="C229" s="6">
        <f>MONTH(Table1[[#This Row],[Order Date]])</f>
        <v>5</v>
      </c>
      <c r="D229" s="1" t="s">
        <v>557</v>
      </c>
      <c r="E229" s="1" t="s">
        <v>557</v>
      </c>
      <c r="F229" s="1" t="s">
        <v>50</v>
      </c>
      <c r="G229" s="1" t="s">
        <v>11</v>
      </c>
      <c r="H229" s="1" t="s">
        <v>12</v>
      </c>
      <c r="I229" s="1" t="s">
        <v>558</v>
      </c>
      <c r="J229" s="5">
        <v>13.62</v>
      </c>
      <c r="K229" s="6">
        <v>2</v>
      </c>
      <c r="L229" s="5">
        <v>6.13</v>
      </c>
    </row>
    <row r="230" spans="1:12" x14ac:dyDescent="0.2">
      <c r="A230" s="2">
        <v>41789</v>
      </c>
      <c r="B230" s="6">
        <f>YEAR(Table1[[#This Row],[Order Date]])</f>
        <v>2014</v>
      </c>
      <c r="C230" s="6">
        <f>MONTH(Table1[[#This Row],[Order Date]])</f>
        <v>5</v>
      </c>
      <c r="D230" s="1" t="s">
        <v>559</v>
      </c>
      <c r="E230" s="1" t="s">
        <v>559</v>
      </c>
      <c r="F230" s="1" t="s">
        <v>15</v>
      </c>
      <c r="G230" s="1" t="s">
        <v>34</v>
      </c>
      <c r="H230" s="1" t="s">
        <v>119</v>
      </c>
      <c r="I230" s="1" t="s">
        <v>560</v>
      </c>
      <c r="J230" s="5">
        <v>355.46</v>
      </c>
      <c r="K230" s="6">
        <v>2</v>
      </c>
      <c r="L230" s="5">
        <v>-184.84</v>
      </c>
    </row>
    <row r="231" spans="1:12" x14ac:dyDescent="0.2">
      <c r="A231" s="2">
        <v>41789</v>
      </c>
      <c r="B231" s="6">
        <f>YEAR(Table1[[#This Row],[Order Date]])</f>
        <v>2014</v>
      </c>
      <c r="C231" s="6">
        <f>MONTH(Table1[[#This Row],[Order Date]])</f>
        <v>5</v>
      </c>
      <c r="D231" s="1" t="s">
        <v>561</v>
      </c>
      <c r="E231" s="1" t="s">
        <v>561</v>
      </c>
      <c r="F231" s="1" t="s">
        <v>122</v>
      </c>
      <c r="G231" s="1" t="s">
        <v>11</v>
      </c>
      <c r="H231" s="1" t="s">
        <v>20</v>
      </c>
      <c r="I231" s="1" t="s">
        <v>477</v>
      </c>
      <c r="J231" s="5">
        <v>70.37</v>
      </c>
      <c r="K231" s="6">
        <v>2</v>
      </c>
      <c r="L231" s="5">
        <v>26.39</v>
      </c>
    </row>
    <row r="232" spans="1:12" x14ac:dyDescent="0.2">
      <c r="A232" s="2">
        <v>41789</v>
      </c>
      <c r="B232" s="6">
        <f>YEAR(Table1[[#This Row],[Order Date]])</f>
        <v>2014</v>
      </c>
      <c r="C232" s="6">
        <f>MONTH(Table1[[#This Row],[Order Date]])</f>
        <v>5</v>
      </c>
      <c r="D232" s="1" t="s">
        <v>562</v>
      </c>
      <c r="E232" s="1" t="s">
        <v>562</v>
      </c>
      <c r="F232" s="1" t="s">
        <v>122</v>
      </c>
      <c r="G232" s="1" t="s">
        <v>11</v>
      </c>
      <c r="H232" s="1" t="s">
        <v>20</v>
      </c>
      <c r="I232" s="1" t="s">
        <v>563</v>
      </c>
      <c r="J232" s="5">
        <v>25.58</v>
      </c>
      <c r="K232" s="6">
        <v>2</v>
      </c>
      <c r="L232" s="5">
        <v>8.9499999999999993</v>
      </c>
    </row>
    <row r="233" spans="1:12" x14ac:dyDescent="0.2">
      <c r="A233" s="2">
        <v>41789</v>
      </c>
      <c r="B233" s="6">
        <f>YEAR(Table1[[#This Row],[Order Date]])</f>
        <v>2014</v>
      </c>
      <c r="C233" s="6">
        <f>MONTH(Table1[[#This Row],[Order Date]])</f>
        <v>5</v>
      </c>
      <c r="D233" s="1" t="s">
        <v>565</v>
      </c>
      <c r="E233" s="1" t="s">
        <v>565</v>
      </c>
      <c r="F233" s="1" t="s">
        <v>15</v>
      </c>
      <c r="G233" s="1" t="s">
        <v>38</v>
      </c>
      <c r="H233" s="1" t="s">
        <v>458</v>
      </c>
      <c r="I233" s="1" t="s">
        <v>459</v>
      </c>
      <c r="J233" s="5">
        <v>719.98</v>
      </c>
      <c r="K233" s="6">
        <v>2</v>
      </c>
      <c r="L233" s="5">
        <v>135</v>
      </c>
    </row>
    <row r="234" spans="1:12" x14ac:dyDescent="0.2">
      <c r="A234" s="2">
        <v>41790</v>
      </c>
      <c r="B234" s="6">
        <f>YEAR(Table1[[#This Row],[Order Date]])</f>
        <v>2014</v>
      </c>
      <c r="C234" s="6">
        <f>MONTH(Table1[[#This Row],[Order Date]])</f>
        <v>5</v>
      </c>
      <c r="D234" s="1" t="s">
        <v>566</v>
      </c>
      <c r="E234" s="1" t="s">
        <v>566</v>
      </c>
      <c r="F234" s="1" t="s">
        <v>252</v>
      </c>
      <c r="G234" s="1" t="s">
        <v>38</v>
      </c>
      <c r="H234" s="1" t="s">
        <v>39</v>
      </c>
      <c r="I234" s="1" t="s">
        <v>567</v>
      </c>
      <c r="J234" s="5">
        <v>659.97</v>
      </c>
      <c r="K234" s="6">
        <v>2</v>
      </c>
      <c r="L234" s="5">
        <v>197.99</v>
      </c>
    </row>
    <row r="235" spans="1:12" x14ac:dyDescent="0.2">
      <c r="A235" s="2">
        <v>41791</v>
      </c>
      <c r="B235" s="6">
        <f>YEAR(Table1[[#This Row],[Order Date]])</f>
        <v>2014</v>
      </c>
      <c r="C235" s="6">
        <f>MONTH(Table1[[#This Row],[Order Date]])</f>
        <v>6</v>
      </c>
      <c r="D235" s="1" t="s">
        <v>568</v>
      </c>
      <c r="E235" s="1" t="s">
        <v>568</v>
      </c>
      <c r="F235" s="1" t="s">
        <v>244</v>
      </c>
      <c r="G235" s="1" t="s">
        <v>34</v>
      </c>
      <c r="H235" s="1" t="s">
        <v>35</v>
      </c>
      <c r="I235" s="1" t="s">
        <v>36</v>
      </c>
      <c r="J235" s="5">
        <v>2001.86</v>
      </c>
      <c r="K235" s="6">
        <v>2</v>
      </c>
      <c r="L235" s="5">
        <v>580.54</v>
      </c>
    </row>
    <row r="236" spans="1:12" x14ac:dyDescent="0.2">
      <c r="A236" s="2">
        <v>41791</v>
      </c>
      <c r="B236" s="6">
        <f>YEAR(Table1[[#This Row],[Order Date]])</f>
        <v>2014</v>
      </c>
      <c r="C236" s="6">
        <f>MONTH(Table1[[#This Row],[Order Date]])</f>
        <v>6</v>
      </c>
      <c r="D236" s="1" t="s">
        <v>571</v>
      </c>
      <c r="E236" s="1" t="s">
        <v>571</v>
      </c>
      <c r="F236" s="1" t="s">
        <v>143</v>
      </c>
      <c r="G236" s="1" t="s">
        <v>11</v>
      </c>
      <c r="H236" s="1" t="s">
        <v>20</v>
      </c>
      <c r="I236" s="1" t="s">
        <v>572</v>
      </c>
      <c r="J236" s="5">
        <v>45.48</v>
      </c>
      <c r="K236" s="6">
        <v>2</v>
      </c>
      <c r="L236" s="5">
        <v>20.92</v>
      </c>
    </row>
    <row r="237" spans="1:12" x14ac:dyDescent="0.2">
      <c r="A237" s="2">
        <v>41791</v>
      </c>
      <c r="B237" s="6">
        <f>YEAR(Table1[[#This Row],[Order Date]])</f>
        <v>2014</v>
      </c>
      <c r="C237" s="6">
        <f>MONTH(Table1[[#This Row],[Order Date]])</f>
        <v>6</v>
      </c>
      <c r="D237" s="1" t="s">
        <v>573</v>
      </c>
      <c r="E237" s="1" t="s">
        <v>573</v>
      </c>
      <c r="F237" s="1" t="s">
        <v>88</v>
      </c>
      <c r="G237" s="1" t="s">
        <v>34</v>
      </c>
      <c r="H237" s="1" t="s">
        <v>44</v>
      </c>
      <c r="I237" s="1" t="s">
        <v>574</v>
      </c>
      <c r="J237" s="5">
        <v>22.2</v>
      </c>
      <c r="K237" s="6">
        <v>2</v>
      </c>
      <c r="L237" s="5">
        <v>9.1</v>
      </c>
    </row>
    <row r="238" spans="1:12" x14ac:dyDescent="0.2">
      <c r="A238" s="2">
        <v>41793</v>
      </c>
      <c r="B238" s="6">
        <f>YEAR(Table1[[#This Row],[Order Date]])</f>
        <v>2014</v>
      </c>
      <c r="C238" s="6">
        <f>MONTH(Table1[[#This Row],[Order Date]])</f>
        <v>6</v>
      </c>
      <c r="D238" s="1" t="s">
        <v>575</v>
      </c>
      <c r="E238" s="1" t="s">
        <v>575</v>
      </c>
      <c r="F238" s="1" t="s">
        <v>135</v>
      </c>
      <c r="G238" s="1" t="s">
        <v>34</v>
      </c>
      <c r="H238" s="1" t="s">
        <v>119</v>
      </c>
      <c r="I238" s="1" t="s">
        <v>359</v>
      </c>
      <c r="J238" s="5">
        <v>515.88</v>
      </c>
      <c r="K238" s="6">
        <v>2</v>
      </c>
      <c r="L238" s="5">
        <v>113.49</v>
      </c>
    </row>
    <row r="239" spans="1:12" x14ac:dyDescent="0.2">
      <c r="A239" s="2">
        <v>41793</v>
      </c>
      <c r="B239" s="6">
        <f>YEAR(Table1[[#This Row],[Order Date]])</f>
        <v>2014</v>
      </c>
      <c r="C239" s="6">
        <f>MONTH(Table1[[#This Row],[Order Date]])</f>
        <v>6</v>
      </c>
      <c r="D239" s="1" t="s">
        <v>576</v>
      </c>
      <c r="E239" s="1" t="s">
        <v>576</v>
      </c>
      <c r="F239" s="1" t="s">
        <v>94</v>
      </c>
      <c r="G239" s="1" t="s">
        <v>11</v>
      </c>
      <c r="H239" s="1" t="s">
        <v>57</v>
      </c>
      <c r="I239" s="1" t="s">
        <v>577</v>
      </c>
      <c r="J239" s="5">
        <v>15.28</v>
      </c>
      <c r="K239" s="6">
        <v>2</v>
      </c>
      <c r="L239" s="5">
        <v>7.49</v>
      </c>
    </row>
    <row r="240" spans="1:12" x14ac:dyDescent="0.2">
      <c r="A240" s="2">
        <v>41793</v>
      </c>
      <c r="B240" s="6">
        <f>YEAR(Table1[[#This Row],[Order Date]])</f>
        <v>2014</v>
      </c>
      <c r="C240" s="6">
        <f>MONTH(Table1[[#This Row],[Order Date]])</f>
        <v>6</v>
      </c>
      <c r="D240" s="1" t="s">
        <v>578</v>
      </c>
      <c r="E240" s="1" t="s">
        <v>578</v>
      </c>
      <c r="F240" s="1" t="s">
        <v>15</v>
      </c>
      <c r="G240" s="1" t="s">
        <v>11</v>
      </c>
      <c r="H240" s="1" t="s">
        <v>16</v>
      </c>
      <c r="I240" s="1" t="s">
        <v>579</v>
      </c>
      <c r="J240" s="5">
        <v>15.94</v>
      </c>
      <c r="K240" s="6">
        <v>2</v>
      </c>
      <c r="L240" s="5">
        <v>5.18</v>
      </c>
    </row>
    <row r="241" spans="1:12" x14ac:dyDescent="0.2">
      <c r="A241" s="2">
        <v>41794</v>
      </c>
      <c r="B241" s="6">
        <f>YEAR(Table1[[#This Row],[Order Date]])</f>
        <v>2014</v>
      </c>
      <c r="C241" s="6">
        <f>MONTH(Table1[[#This Row],[Order Date]])</f>
        <v>6</v>
      </c>
      <c r="D241" s="1" t="s">
        <v>580</v>
      </c>
      <c r="E241" s="1" t="s">
        <v>580</v>
      </c>
      <c r="F241" s="1" t="s">
        <v>122</v>
      </c>
      <c r="G241" s="1" t="s">
        <v>34</v>
      </c>
      <c r="H241" s="1" t="s">
        <v>44</v>
      </c>
      <c r="I241" s="1" t="s">
        <v>581</v>
      </c>
      <c r="J241" s="5">
        <v>56.96</v>
      </c>
      <c r="K241" s="6">
        <v>2</v>
      </c>
      <c r="L241" s="5">
        <v>21.08</v>
      </c>
    </row>
    <row r="242" spans="1:12" x14ac:dyDescent="0.2">
      <c r="A242" s="2">
        <v>41796</v>
      </c>
      <c r="B242" s="6">
        <f>YEAR(Table1[[#This Row],[Order Date]])</f>
        <v>2014</v>
      </c>
      <c r="C242" s="6">
        <f>MONTH(Table1[[#This Row],[Order Date]])</f>
        <v>6</v>
      </c>
      <c r="D242" s="1" t="s">
        <v>584</v>
      </c>
      <c r="E242" s="1" t="s">
        <v>584</v>
      </c>
      <c r="F242" s="1" t="s">
        <v>122</v>
      </c>
      <c r="G242" s="1" t="s">
        <v>11</v>
      </c>
      <c r="H242" s="1" t="s">
        <v>24</v>
      </c>
      <c r="I242" s="1" t="s">
        <v>585</v>
      </c>
      <c r="J242" s="5">
        <v>13.36</v>
      </c>
      <c r="K242" s="6">
        <v>2</v>
      </c>
      <c r="L242" s="5">
        <v>4.9400000000000004</v>
      </c>
    </row>
    <row r="243" spans="1:12" x14ac:dyDescent="0.2">
      <c r="A243" s="2">
        <v>41796</v>
      </c>
      <c r="B243" s="6">
        <f>YEAR(Table1[[#This Row],[Order Date]])</f>
        <v>2014</v>
      </c>
      <c r="C243" s="6">
        <f>MONTH(Table1[[#This Row],[Order Date]])</f>
        <v>6</v>
      </c>
      <c r="D243" s="1" t="s">
        <v>586</v>
      </c>
      <c r="E243" s="1" t="s">
        <v>586</v>
      </c>
      <c r="F243" s="1" t="s">
        <v>122</v>
      </c>
      <c r="G243" s="1" t="s">
        <v>11</v>
      </c>
      <c r="H243" s="1" t="s">
        <v>20</v>
      </c>
      <c r="I243" s="1" t="s">
        <v>587</v>
      </c>
      <c r="J243" s="5">
        <v>149.54</v>
      </c>
      <c r="K243" s="6">
        <v>2</v>
      </c>
      <c r="L243" s="5">
        <v>50.47</v>
      </c>
    </row>
    <row r="244" spans="1:12" x14ac:dyDescent="0.2">
      <c r="A244" s="2">
        <v>41796</v>
      </c>
      <c r="B244" s="6">
        <f>YEAR(Table1[[#This Row],[Order Date]])</f>
        <v>2014</v>
      </c>
      <c r="C244" s="6">
        <f>MONTH(Table1[[#This Row],[Order Date]])</f>
        <v>6</v>
      </c>
      <c r="D244" s="1" t="s">
        <v>588</v>
      </c>
      <c r="E244" s="1" t="s">
        <v>588</v>
      </c>
      <c r="F244" s="1" t="s">
        <v>15</v>
      </c>
      <c r="G244" s="1" t="s">
        <v>11</v>
      </c>
      <c r="H244" s="1" t="s">
        <v>20</v>
      </c>
      <c r="I244" s="1" t="s">
        <v>368</v>
      </c>
      <c r="J244" s="5">
        <v>24.59</v>
      </c>
      <c r="K244" s="6">
        <v>2</v>
      </c>
      <c r="L244" s="5">
        <v>-38.11</v>
      </c>
    </row>
    <row r="245" spans="1:12" x14ac:dyDescent="0.2">
      <c r="A245" s="2">
        <v>41796</v>
      </c>
      <c r="B245" s="6">
        <f>YEAR(Table1[[#This Row],[Order Date]])</f>
        <v>2014</v>
      </c>
      <c r="C245" s="6">
        <f>MONTH(Table1[[#This Row],[Order Date]])</f>
        <v>6</v>
      </c>
      <c r="D245" s="1" t="s">
        <v>589</v>
      </c>
      <c r="E245" s="1" t="s">
        <v>589</v>
      </c>
      <c r="F245" s="1" t="s">
        <v>10</v>
      </c>
      <c r="G245" s="1" t="s">
        <v>11</v>
      </c>
      <c r="H245" s="1" t="s">
        <v>16</v>
      </c>
      <c r="I245" s="1" t="s">
        <v>78</v>
      </c>
      <c r="J245" s="5">
        <v>100.24</v>
      </c>
      <c r="K245" s="6">
        <v>2</v>
      </c>
      <c r="L245" s="5">
        <v>33.83</v>
      </c>
    </row>
    <row r="246" spans="1:12" x14ac:dyDescent="0.2">
      <c r="A246" s="2">
        <v>41797</v>
      </c>
      <c r="B246" s="6">
        <f>YEAR(Table1[[#This Row],[Order Date]])</f>
        <v>2014</v>
      </c>
      <c r="C246" s="6">
        <f>MONTH(Table1[[#This Row],[Order Date]])</f>
        <v>6</v>
      </c>
      <c r="D246" s="1" t="s">
        <v>590</v>
      </c>
      <c r="E246" s="1" t="s">
        <v>590</v>
      </c>
      <c r="F246" s="1" t="s">
        <v>15</v>
      </c>
      <c r="G246" s="1" t="s">
        <v>11</v>
      </c>
      <c r="H246" s="1" t="s">
        <v>20</v>
      </c>
      <c r="I246" s="1" t="s">
        <v>587</v>
      </c>
      <c r="J246" s="5">
        <v>12.46</v>
      </c>
      <c r="K246" s="6">
        <v>2</v>
      </c>
      <c r="L246" s="5">
        <v>-20.56</v>
      </c>
    </row>
    <row r="247" spans="1:12" x14ac:dyDescent="0.2">
      <c r="A247" s="2">
        <v>41797</v>
      </c>
      <c r="B247" s="6">
        <f>YEAR(Table1[[#This Row],[Order Date]])</f>
        <v>2014</v>
      </c>
      <c r="C247" s="6">
        <f>MONTH(Table1[[#This Row],[Order Date]])</f>
        <v>6</v>
      </c>
      <c r="D247" s="1" t="s">
        <v>591</v>
      </c>
      <c r="E247" s="1" t="s">
        <v>591</v>
      </c>
      <c r="F247" s="1" t="s">
        <v>15</v>
      </c>
      <c r="G247" s="1" t="s">
        <v>34</v>
      </c>
      <c r="H247" s="1" t="s">
        <v>119</v>
      </c>
      <c r="I247" s="1" t="s">
        <v>592</v>
      </c>
      <c r="J247" s="5">
        <v>268.94</v>
      </c>
      <c r="K247" s="6">
        <v>2</v>
      </c>
      <c r="L247" s="5">
        <v>-209.77</v>
      </c>
    </row>
    <row r="248" spans="1:12" x14ac:dyDescent="0.2">
      <c r="A248" s="2">
        <v>41798</v>
      </c>
      <c r="B248" s="6">
        <f>YEAR(Table1[[#This Row],[Order Date]])</f>
        <v>2014</v>
      </c>
      <c r="C248" s="6">
        <f>MONTH(Table1[[#This Row],[Order Date]])</f>
        <v>6</v>
      </c>
      <c r="D248" s="1" t="s">
        <v>593</v>
      </c>
      <c r="E248" s="1" t="s">
        <v>593</v>
      </c>
      <c r="F248" s="1" t="s">
        <v>135</v>
      </c>
      <c r="G248" s="1" t="s">
        <v>34</v>
      </c>
      <c r="H248" s="1" t="s">
        <v>35</v>
      </c>
      <c r="I248" s="1" t="s">
        <v>594</v>
      </c>
      <c r="J248" s="5">
        <v>585.54999999999995</v>
      </c>
      <c r="K248" s="6">
        <v>2</v>
      </c>
      <c r="L248" s="5">
        <v>73.19</v>
      </c>
    </row>
    <row r="249" spans="1:12" x14ac:dyDescent="0.2">
      <c r="A249" s="2">
        <v>41798</v>
      </c>
      <c r="B249" s="6">
        <f>YEAR(Table1[[#This Row],[Order Date]])</f>
        <v>2014</v>
      </c>
      <c r="C249" s="6">
        <f>MONTH(Table1[[#This Row],[Order Date]])</f>
        <v>6</v>
      </c>
      <c r="D249" s="1" t="s">
        <v>596</v>
      </c>
      <c r="E249" s="1" t="s">
        <v>596</v>
      </c>
      <c r="F249" s="1" t="s">
        <v>122</v>
      </c>
      <c r="G249" s="1" t="s">
        <v>11</v>
      </c>
      <c r="H249" s="1" t="s">
        <v>20</v>
      </c>
      <c r="I249" s="1" t="s">
        <v>556</v>
      </c>
      <c r="J249" s="5">
        <v>68.48</v>
      </c>
      <c r="K249" s="6">
        <v>2</v>
      </c>
      <c r="L249" s="5">
        <v>25.68</v>
      </c>
    </row>
    <row r="250" spans="1:12" x14ac:dyDescent="0.2">
      <c r="A250" s="2">
        <v>41799</v>
      </c>
      <c r="B250" s="6">
        <f>YEAR(Table1[[#This Row],[Order Date]])</f>
        <v>2014</v>
      </c>
      <c r="C250" s="6">
        <f>MONTH(Table1[[#This Row],[Order Date]])</f>
        <v>6</v>
      </c>
      <c r="D250" s="1" t="s">
        <v>597</v>
      </c>
      <c r="E250" s="1" t="s">
        <v>597</v>
      </c>
      <c r="F250" s="1" t="s">
        <v>27</v>
      </c>
      <c r="G250" s="1" t="s">
        <v>34</v>
      </c>
      <c r="H250" s="1" t="s">
        <v>44</v>
      </c>
      <c r="I250" s="1" t="s">
        <v>598</v>
      </c>
      <c r="J250" s="5">
        <v>48.86</v>
      </c>
      <c r="K250" s="6">
        <v>2</v>
      </c>
      <c r="L250" s="5">
        <v>14.17</v>
      </c>
    </row>
    <row r="251" spans="1:12" x14ac:dyDescent="0.2">
      <c r="A251" s="2">
        <v>41799</v>
      </c>
      <c r="B251" s="6">
        <f>YEAR(Table1[[#This Row],[Order Date]])</f>
        <v>2014</v>
      </c>
      <c r="C251" s="6">
        <f>MONTH(Table1[[#This Row],[Order Date]])</f>
        <v>6</v>
      </c>
      <c r="D251" s="1" t="s">
        <v>601</v>
      </c>
      <c r="E251" s="1" t="s">
        <v>601</v>
      </c>
      <c r="F251" s="1" t="s">
        <v>10</v>
      </c>
      <c r="G251" s="1" t="s">
        <v>38</v>
      </c>
      <c r="H251" s="1" t="s">
        <v>39</v>
      </c>
      <c r="I251" s="1" t="s">
        <v>453</v>
      </c>
      <c r="J251" s="5">
        <v>7.99</v>
      </c>
      <c r="K251" s="6">
        <v>2</v>
      </c>
      <c r="L251" s="5">
        <v>0.6</v>
      </c>
    </row>
    <row r="252" spans="1:12" x14ac:dyDescent="0.2">
      <c r="A252" s="2">
        <v>41799</v>
      </c>
      <c r="B252" s="6">
        <f>YEAR(Table1[[#This Row],[Order Date]])</f>
        <v>2014</v>
      </c>
      <c r="C252" s="6">
        <f>MONTH(Table1[[#This Row],[Order Date]])</f>
        <v>6</v>
      </c>
      <c r="D252" s="1" t="s">
        <v>602</v>
      </c>
      <c r="E252" s="1" t="s">
        <v>602</v>
      </c>
      <c r="F252" s="1" t="s">
        <v>27</v>
      </c>
      <c r="G252" s="1" t="s">
        <v>11</v>
      </c>
      <c r="H252" s="1" t="s">
        <v>160</v>
      </c>
      <c r="I252" s="1" t="s">
        <v>603</v>
      </c>
      <c r="J252" s="5">
        <v>7.36</v>
      </c>
      <c r="K252" s="6">
        <v>2</v>
      </c>
      <c r="L252" s="5">
        <v>0.15</v>
      </c>
    </row>
    <row r="253" spans="1:12" x14ac:dyDescent="0.2">
      <c r="A253" s="2">
        <v>41799</v>
      </c>
      <c r="B253" s="6">
        <f>YEAR(Table1[[#This Row],[Order Date]])</f>
        <v>2014</v>
      </c>
      <c r="C253" s="6">
        <f>MONTH(Table1[[#This Row],[Order Date]])</f>
        <v>6</v>
      </c>
      <c r="D253" s="1" t="s">
        <v>604</v>
      </c>
      <c r="E253" s="1" t="s">
        <v>604</v>
      </c>
      <c r="F253" s="1" t="s">
        <v>50</v>
      </c>
      <c r="G253" s="1" t="s">
        <v>34</v>
      </c>
      <c r="H253" s="1" t="s">
        <v>119</v>
      </c>
      <c r="I253" s="1" t="s">
        <v>605</v>
      </c>
      <c r="J253" s="5">
        <v>1441.3</v>
      </c>
      <c r="K253" s="6">
        <v>2</v>
      </c>
      <c r="L253" s="5">
        <v>245.02</v>
      </c>
    </row>
    <row r="254" spans="1:12" x14ac:dyDescent="0.2">
      <c r="A254" s="2">
        <v>41800</v>
      </c>
      <c r="B254" s="6">
        <f>YEAR(Table1[[#This Row],[Order Date]])</f>
        <v>2014</v>
      </c>
      <c r="C254" s="6">
        <f>MONTH(Table1[[#This Row],[Order Date]])</f>
        <v>6</v>
      </c>
      <c r="D254" s="1" t="s">
        <v>606</v>
      </c>
      <c r="E254" s="1" t="s">
        <v>606</v>
      </c>
      <c r="F254" s="1" t="s">
        <v>94</v>
      </c>
      <c r="G254" s="1" t="s">
        <v>11</v>
      </c>
      <c r="H254" s="1" t="s">
        <v>16</v>
      </c>
      <c r="I254" s="1" t="s">
        <v>607</v>
      </c>
      <c r="J254" s="5">
        <v>491.55</v>
      </c>
      <c r="K254" s="6">
        <v>2</v>
      </c>
      <c r="L254" s="5">
        <v>240.86</v>
      </c>
    </row>
    <row r="255" spans="1:12" x14ac:dyDescent="0.2">
      <c r="A255" s="2">
        <v>41804</v>
      </c>
      <c r="B255" s="6">
        <f>YEAR(Table1[[#This Row],[Order Date]])</f>
        <v>2014</v>
      </c>
      <c r="C255" s="6">
        <f>MONTH(Table1[[#This Row],[Order Date]])</f>
        <v>6</v>
      </c>
      <c r="D255" s="1" t="s">
        <v>608</v>
      </c>
      <c r="E255" s="1" t="s">
        <v>608</v>
      </c>
      <c r="F255" s="1" t="s">
        <v>94</v>
      </c>
      <c r="G255" s="1" t="s">
        <v>34</v>
      </c>
      <c r="H255" s="1" t="s">
        <v>65</v>
      </c>
      <c r="I255" s="1" t="s">
        <v>609</v>
      </c>
      <c r="J255" s="5">
        <v>212.94</v>
      </c>
      <c r="K255" s="6">
        <v>2</v>
      </c>
      <c r="L255" s="5">
        <v>57.49</v>
      </c>
    </row>
    <row r="256" spans="1:12" x14ac:dyDescent="0.2">
      <c r="A256" s="2">
        <v>41805</v>
      </c>
      <c r="B256" s="6">
        <f>YEAR(Table1[[#This Row],[Order Date]])</f>
        <v>2014</v>
      </c>
      <c r="C256" s="6">
        <f>MONTH(Table1[[#This Row],[Order Date]])</f>
        <v>6</v>
      </c>
      <c r="D256" s="1" t="s">
        <v>610</v>
      </c>
      <c r="E256" s="1" t="s">
        <v>610</v>
      </c>
      <c r="F256" s="1" t="s">
        <v>10</v>
      </c>
      <c r="G256" s="1" t="s">
        <v>34</v>
      </c>
      <c r="H256" s="1" t="s">
        <v>119</v>
      </c>
      <c r="I256" s="1" t="s">
        <v>611</v>
      </c>
      <c r="J256" s="5">
        <v>99.92</v>
      </c>
      <c r="K256" s="6">
        <v>2</v>
      </c>
      <c r="L256" s="5">
        <v>-18.559999999999999</v>
      </c>
    </row>
    <row r="257" spans="1:12" x14ac:dyDescent="0.2">
      <c r="A257" s="2">
        <v>41805</v>
      </c>
      <c r="B257" s="6">
        <f>YEAR(Table1[[#This Row],[Order Date]])</f>
        <v>2014</v>
      </c>
      <c r="C257" s="6">
        <f>MONTH(Table1[[#This Row],[Order Date]])</f>
        <v>6</v>
      </c>
      <c r="D257" s="1" t="s">
        <v>612</v>
      </c>
      <c r="E257" s="1" t="s">
        <v>612</v>
      </c>
      <c r="F257" s="1" t="s">
        <v>10</v>
      </c>
      <c r="G257" s="1" t="s">
        <v>11</v>
      </c>
      <c r="H257" s="1" t="s">
        <v>12</v>
      </c>
      <c r="I257" s="1" t="s">
        <v>613</v>
      </c>
      <c r="J257" s="5">
        <v>36.54</v>
      </c>
      <c r="K257" s="6">
        <v>2</v>
      </c>
      <c r="L257" s="5">
        <v>11.88</v>
      </c>
    </row>
    <row r="258" spans="1:12" x14ac:dyDescent="0.2">
      <c r="A258" s="2">
        <v>41806</v>
      </c>
      <c r="B258" s="6">
        <f>YEAR(Table1[[#This Row],[Order Date]])</f>
        <v>2014</v>
      </c>
      <c r="C258" s="6">
        <f>MONTH(Table1[[#This Row],[Order Date]])</f>
        <v>6</v>
      </c>
      <c r="D258" s="1" t="s">
        <v>614</v>
      </c>
      <c r="E258" s="1" t="s">
        <v>614</v>
      </c>
      <c r="F258" s="1" t="s">
        <v>108</v>
      </c>
      <c r="G258" s="1" t="s">
        <v>34</v>
      </c>
      <c r="H258" s="1" t="s">
        <v>35</v>
      </c>
      <c r="I258" s="1" t="s">
        <v>155</v>
      </c>
      <c r="J258" s="5">
        <v>647.84</v>
      </c>
      <c r="K258" s="6">
        <v>2</v>
      </c>
      <c r="L258" s="5">
        <v>32.39</v>
      </c>
    </row>
    <row r="259" spans="1:12" x14ac:dyDescent="0.2">
      <c r="A259" s="2">
        <v>41807</v>
      </c>
      <c r="B259" s="6">
        <f>YEAR(Table1[[#This Row],[Order Date]])</f>
        <v>2014</v>
      </c>
      <c r="C259" s="6">
        <f>MONTH(Table1[[#This Row],[Order Date]])</f>
        <v>6</v>
      </c>
      <c r="D259" s="1" t="s">
        <v>615</v>
      </c>
      <c r="E259" s="1" t="s">
        <v>615</v>
      </c>
      <c r="F259" s="1" t="s">
        <v>53</v>
      </c>
      <c r="G259" s="1" t="s">
        <v>38</v>
      </c>
      <c r="H259" s="1" t="s">
        <v>236</v>
      </c>
      <c r="I259" s="1" t="s">
        <v>616</v>
      </c>
      <c r="J259" s="5">
        <v>65.97</v>
      </c>
      <c r="K259" s="6">
        <v>2</v>
      </c>
      <c r="L259" s="5">
        <v>31.01</v>
      </c>
    </row>
    <row r="260" spans="1:12" x14ac:dyDescent="0.2">
      <c r="A260" s="2">
        <v>41807</v>
      </c>
      <c r="B260" s="6">
        <f>YEAR(Table1[[#This Row],[Order Date]])</f>
        <v>2014</v>
      </c>
      <c r="C260" s="6">
        <f>MONTH(Table1[[#This Row],[Order Date]])</f>
        <v>6</v>
      </c>
      <c r="D260" s="1" t="s">
        <v>617</v>
      </c>
      <c r="E260" s="1" t="s">
        <v>617</v>
      </c>
      <c r="F260" s="1" t="s">
        <v>135</v>
      </c>
      <c r="G260" s="1" t="s">
        <v>34</v>
      </c>
      <c r="H260" s="1" t="s">
        <v>44</v>
      </c>
      <c r="I260" s="1" t="s">
        <v>223</v>
      </c>
      <c r="J260" s="5">
        <v>6.24</v>
      </c>
      <c r="K260" s="6">
        <v>2</v>
      </c>
      <c r="L260" s="5">
        <v>2.62</v>
      </c>
    </row>
    <row r="261" spans="1:12" x14ac:dyDescent="0.2">
      <c r="A261" s="2">
        <v>41807</v>
      </c>
      <c r="B261" s="6">
        <f>YEAR(Table1[[#This Row],[Order Date]])</f>
        <v>2014</v>
      </c>
      <c r="C261" s="6">
        <f>MONTH(Table1[[#This Row],[Order Date]])</f>
        <v>6</v>
      </c>
      <c r="D261" s="1" t="s">
        <v>620</v>
      </c>
      <c r="E261" s="1" t="s">
        <v>620</v>
      </c>
      <c r="F261" s="1" t="s">
        <v>15</v>
      </c>
      <c r="G261" s="1" t="s">
        <v>11</v>
      </c>
      <c r="H261" s="1" t="s">
        <v>12</v>
      </c>
      <c r="I261" s="1" t="s">
        <v>621</v>
      </c>
      <c r="J261" s="5">
        <v>62.02</v>
      </c>
      <c r="K261" s="6">
        <v>2</v>
      </c>
      <c r="L261" s="5">
        <v>22.48</v>
      </c>
    </row>
    <row r="262" spans="1:12" x14ac:dyDescent="0.2">
      <c r="A262" s="2">
        <v>41808</v>
      </c>
      <c r="B262" s="6">
        <f>YEAR(Table1[[#This Row],[Order Date]])</f>
        <v>2014</v>
      </c>
      <c r="C262" s="6">
        <f>MONTH(Table1[[#This Row],[Order Date]])</f>
        <v>6</v>
      </c>
      <c r="D262" s="1" t="s">
        <v>622</v>
      </c>
      <c r="E262" s="1" t="s">
        <v>622</v>
      </c>
      <c r="F262" s="1" t="s">
        <v>27</v>
      </c>
      <c r="G262" s="1" t="s">
        <v>38</v>
      </c>
      <c r="H262" s="1" t="s">
        <v>39</v>
      </c>
      <c r="I262" s="1" t="s">
        <v>623</v>
      </c>
      <c r="J262" s="5">
        <v>139.80000000000001</v>
      </c>
      <c r="K262" s="6">
        <v>2</v>
      </c>
      <c r="L262" s="5">
        <v>12.23</v>
      </c>
    </row>
    <row r="263" spans="1:12" x14ac:dyDescent="0.2">
      <c r="A263" s="2">
        <v>41810</v>
      </c>
      <c r="B263" s="6">
        <f>YEAR(Table1[[#This Row],[Order Date]])</f>
        <v>2014</v>
      </c>
      <c r="C263" s="6">
        <f>MONTH(Table1[[#This Row],[Order Date]])</f>
        <v>6</v>
      </c>
      <c r="D263" s="1" t="s">
        <v>626</v>
      </c>
      <c r="E263" s="1" t="s">
        <v>626</v>
      </c>
      <c r="F263" s="1" t="s">
        <v>627</v>
      </c>
      <c r="G263" s="1" t="s">
        <v>11</v>
      </c>
      <c r="H263" s="1" t="s">
        <v>81</v>
      </c>
      <c r="I263" s="1" t="s">
        <v>564</v>
      </c>
      <c r="J263" s="5">
        <v>471.9</v>
      </c>
      <c r="K263" s="6">
        <v>2</v>
      </c>
      <c r="L263" s="5">
        <v>155.72999999999999</v>
      </c>
    </row>
    <row r="264" spans="1:12" x14ac:dyDescent="0.2">
      <c r="A264" s="2">
        <v>41811</v>
      </c>
      <c r="B264" s="6">
        <f>YEAR(Table1[[#This Row],[Order Date]])</f>
        <v>2014</v>
      </c>
      <c r="C264" s="6">
        <f>MONTH(Table1[[#This Row],[Order Date]])</f>
        <v>6</v>
      </c>
      <c r="D264" s="1" t="s">
        <v>631</v>
      </c>
      <c r="E264" s="1" t="s">
        <v>631</v>
      </c>
      <c r="F264" s="1" t="s">
        <v>23</v>
      </c>
      <c r="G264" s="1" t="s">
        <v>11</v>
      </c>
      <c r="H264" s="1" t="s">
        <v>57</v>
      </c>
      <c r="I264" s="1" t="s">
        <v>58</v>
      </c>
      <c r="J264" s="5">
        <v>24.9</v>
      </c>
      <c r="K264" s="6">
        <v>2</v>
      </c>
      <c r="L264" s="5">
        <v>8.4</v>
      </c>
    </row>
    <row r="265" spans="1:12" x14ac:dyDescent="0.2">
      <c r="A265" s="2">
        <v>41811</v>
      </c>
      <c r="B265" s="6">
        <f>YEAR(Table1[[#This Row],[Order Date]])</f>
        <v>2014</v>
      </c>
      <c r="C265" s="6">
        <f>MONTH(Table1[[#This Row],[Order Date]])</f>
        <v>6</v>
      </c>
      <c r="D265" s="1" t="s">
        <v>632</v>
      </c>
      <c r="E265" s="1" t="s">
        <v>632</v>
      </c>
      <c r="F265" s="1" t="s">
        <v>122</v>
      </c>
      <c r="G265" s="1" t="s">
        <v>11</v>
      </c>
      <c r="H265" s="1" t="s">
        <v>12</v>
      </c>
      <c r="I265" s="1" t="s">
        <v>633</v>
      </c>
      <c r="J265" s="5">
        <v>19.649999999999999</v>
      </c>
      <c r="K265" s="6">
        <v>2</v>
      </c>
      <c r="L265" s="5">
        <v>9.0399999999999991</v>
      </c>
    </row>
    <row r="266" spans="1:12" x14ac:dyDescent="0.2">
      <c r="A266" s="2">
        <v>41812</v>
      </c>
      <c r="B266" s="6">
        <f>YEAR(Table1[[#This Row],[Order Date]])</f>
        <v>2014</v>
      </c>
      <c r="C266" s="6">
        <f>MONTH(Table1[[#This Row],[Order Date]])</f>
        <v>6</v>
      </c>
      <c r="D266" s="1" t="s">
        <v>634</v>
      </c>
      <c r="E266" s="1" t="s">
        <v>634</v>
      </c>
      <c r="F266" s="1" t="s">
        <v>221</v>
      </c>
      <c r="G266" s="1" t="s">
        <v>38</v>
      </c>
      <c r="H266" s="1" t="s">
        <v>48</v>
      </c>
      <c r="I266" s="1" t="s">
        <v>635</v>
      </c>
      <c r="J266" s="5">
        <v>196.75</v>
      </c>
      <c r="K266" s="6">
        <v>2</v>
      </c>
      <c r="L266" s="5">
        <v>56.57</v>
      </c>
    </row>
    <row r="267" spans="1:12" x14ac:dyDescent="0.2">
      <c r="A267" s="2">
        <v>41812</v>
      </c>
      <c r="B267" s="6">
        <f>YEAR(Table1[[#This Row],[Order Date]])</f>
        <v>2014</v>
      </c>
      <c r="C267" s="6">
        <f>MONTH(Table1[[#This Row],[Order Date]])</f>
        <v>6</v>
      </c>
      <c r="D267" s="1" t="s">
        <v>636</v>
      </c>
      <c r="E267" s="1" t="s">
        <v>636</v>
      </c>
      <c r="F267" s="1" t="s">
        <v>244</v>
      </c>
      <c r="G267" s="1" t="s">
        <v>11</v>
      </c>
      <c r="H267" s="1" t="s">
        <v>18</v>
      </c>
      <c r="I267" s="1" t="s">
        <v>637</v>
      </c>
      <c r="J267" s="5">
        <v>501.81</v>
      </c>
      <c r="K267" s="6">
        <v>2</v>
      </c>
      <c r="L267" s="5">
        <v>0</v>
      </c>
    </row>
    <row r="268" spans="1:12" x14ac:dyDescent="0.2">
      <c r="A268" s="2">
        <v>41812</v>
      </c>
      <c r="B268" s="6">
        <f>YEAR(Table1[[#This Row],[Order Date]])</f>
        <v>2014</v>
      </c>
      <c r="C268" s="6">
        <f>MONTH(Table1[[#This Row],[Order Date]])</f>
        <v>6</v>
      </c>
      <c r="D268" s="1" t="s">
        <v>638</v>
      </c>
      <c r="E268" s="1" t="s">
        <v>638</v>
      </c>
      <c r="F268" s="1" t="s">
        <v>23</v>
      </c>
      <c r="G268" s="1" t="s">
        <v>34</v>
      </c>
      <c r="H268" s="1" t="s">
        <v>35</v>
      </c>
      <c r="I268" s="1" t="s">
        <v>639</v>
      </c>
      <c r="J268" s="5">
        <v>170.06</v>
      </c>
      <c r="K268" s="6">
        <v>2</v>
      </c>
      <c r="L268" s="5">
        <v>-4.8600000000000003</v>
      </c>
    </row>
    <row r="269" spans="1:12" x14ac:dyDescent="0.2">
      <c r="A269" s="2">
        <v>41813</v>
      </c>
      <c r="B269" s="6">
        <f>YEAR(Table1[[#This Row],[Order Date]])</f>
        <v>2014</v>
      </c>
      <c r="C269" s="6">
        <f>MONTH(Table1[[#This Row],[Order Date]])</f>
        <v>6</v>
      </c>
      <c r="D269" s="1" t="s">
        <v>642</v>
      </c>
      <c r="E269" s="1" t="s">
        <v>642</v>
      </c>
      <c r="F269" s="1" t="s">
        <v>23</v>
      </c>
      <c r="G269" s="1" t="s">
        <v>38</v>
      </c>
      <c r="H269" s="1" t="s">
        <v>48</v>
      </c>
      <c r="I269" s="1" t="s">
        <v>643</v>
      </c>
      <c r="J269" s="5">
        <v>86.38</v>
      </c>
      <c r="K269" s="6">
        <v>2</v>
      </c>
      <c r="L269" s="5">
        <v>1.08</v>
      </c>
    </row>
    <row r="270" spans="1:12" x14ac:dyDescent="0.2">
      <c r="A270" s="2">
        <v>41813</v>
      </c>
      <c r="B270" s="6">
        <f>YEAR(Table1[[#This Row],[Order Date]])</f>
        <v>2014</v>
      </c>
      <c r="C270" s="6">
        <f>MONTH(Table1[[#This Row],[Order Date]])</f>
        <v>6</v>
      </c>
      <c r="D270" s="1" t="s">
        <v>644</v>
      </c>
      <c r="E270" s="1" t="s">
        <v>644</v>
      </c>
      <c r="F270" s="1" t="s">
        <v>196</v>
      </c>
      <c r="G270" s="1" t="s">
        <v>11</v>
      </c>
      <c r="H270" s="1" t="s">
        <v>24</v>
      </c>
      <c r="I270" s="1" t="s">
        <v>645</v>
      </c>
      <c r="J270" s="5">
        <v>20.02</v>
      </c>
      <c r="K270" s="6">
        <v>2</v>
      </c>
      <c r="L270" s="5">
        <v>1.75</v>
      </c>
    </row>
    <row r="271" spans="1:12" x14ac:dyDescent="0.2">
      <c r="A271" s="2">
        <v>41814</v>
      </c>
      <c r="B271" s="6">
        <f>YEAR(Table1[[#This Row],[Order Date]])</f>
        <v>2014</v>
      </c>
      <c r="C271" s="6">
        <f>MONTH(Table1[[#This Row],[Order Date]])</f>
        <v>6</v>
      </c>
      <c r="D271" s="1" t="s">
        <v>646</v>
      </c>
      <c r="E271" s="1" t="s">
        <v>646</v>
      </c>
      <c r="F271" s="1" t="s">
        <v>84</v>
      </c>
      <c r="G271" s="1" t="s">
        <v>34</v>
      </c>
      <c r="H271" s="1" t="s">
        <v>44</v>
      </c>
      <c r="I271" s="1" t="s">
        <v>647</v>
      </c>
      <c r="J271" s="5">
        <v>4.2699999999999996</v>
      </c>
      <c r="K271" s="6">
        <v>2</v>
      </c>
      <c r="L271" s="5">
        <v>0.96</v>
      </c>
    </row>
    <row r="272" spans="1:12" x14ac:dyDescent="0.2">
      <c r="A272" s="2">
        <v>41815</v>
      </c>
      <c r="B272" s="6">
        <f>YEAR(Table1[[#This Row],[Order Date]])</f>
        <v>2014</v>
      </c>
      <c r="C272" s="6">
        <f>MONTH(Table1[[#This Row],[Order Date]])</f>
        <v>6</v>
      </c>
      <c r="D272" s="1" t="s">
        <v>648</v>
      </c>
      <c r="E272" s="1" t="s">
        <v>648</v>
      </c>
      <c r="F272" s="1" t="s">
        <v>27</v>
      </c>
      <c r="G272" s="1" t="s">
        <v>34</v>
      </c>
      <c r="H272" s="1" t="s">
        <v>119</v>
      </c>
      <c r="I272" s="1" t="s">
        <v>649</v>
      </c>
      <c r="J272" s="5">
        <v>447.84</v>
      </c>
      <c r="K272" s="6">
        <v>2</v>
      </c>
      <c r="L272" s="5">
        <v>11.2</v>
      </c>
    </row>
    <row r="273" spans="1:12" x14ac:dyDescent="0.2">
      <c r="A273" s="2">
        <v>41815</v>
      </c>
      <c r="B273" s="6">
        <f>YEAR(Table1[[#This Row],[Order Date]])</f>
        <v>2014</v>
      </c>
      <c r="C273" s="6">
        <f>MONTH(Table1[[#This Row],[Order Date]])</f>
        <v>6</v>
      </c>
      <c r="D273" s="1" t="s">
        <v>650</v>
      </c>
      <c r="E273" s="1" t="s">
        <v>650</v>
      </c>
      <c r="F273" s="1" t="s">
        <v>80</v>
      </c>
      <c r="G273" s="1" t="s">
        <v>38</v>
      </c>
      <c r="H273" s="1" t="s">
        <v>39</v>
      </c>
      <c r="I273" s="1" t="s">
        <v>651</v>
      </c>
      <c r="J273" s="5">
        <v>263.95999999999998</v>
      </c>
      <c r="K273" s="6">
        <v>2</v>
      </c>
      <c r="L273" s="5">
        <v>19.8</v>
      </c>
    </row>
    <row r="274" spans="1:12" x14ac:dyDescent="0.2">
      <c r="A274" s="2">
        <v>41817</v>
      </c>
      <c r="B274" s="6">
        <f>YEAR(Table1[[#This Row],[Order Date]])</f>
        <v>2014</v>
      </c>
      <c r="C274" s="6">
        <f>MONTH(Table1[[#This Row],[Order Date]])</f>
        <v>6</v>
      </c>
      <c r="D274" s="1" t="s">
        <v>652</v>
      </c>
      <c r="E274" s="1" t="s">
        <v>652</v>
      </c>
      <c r="F274" s="1" t="s">
        <v>252</v>
      </c>
      <c r="G274" s="1" t="s">
        <v>11</v>
      </c>
      <c r="H274" s="1" t="s">
        <v>18</v>
      </c>
      <c r="I274" s="1" t="s">
        <v>112</v>
      </c>
      <c r="J274" s="5">
        <v>306.2</v>
      </c>
      <c r="K274" s="6">
        <v>2</v>
      </c>
      <c r="L274" s="5">
        <v>0</v>
      </c>
    </row>
    <row r="275" spans="1:12" x14ac:dyDescent="0.2">
      <c r="A275" s="2">
        <v>41818</v>
      </c>
      <c r="B275" s="6">
        <f>YEAR(Table1[[#This Row],[Order Date]])</f>
        <v>2014</v>
      </c>
      <c r="C275" s="6">
        <f>MONTH(Table1[[#This Row],[Order Date]])</f>
        <v>6</v>
      </c>
      <c r="D275" s="1" t="s">
        <v>653</v>
      </c>
      <c r="E275" s="1" t="s">
        <v>653</v>
      </c>
      <c r="F275" s="1" t="s">
        <v>23</v>
      </c>
      <c r="G275" s="1" t="s">
        <v>11</v>
      </c>
      <c r="H275" s="1" t="s">
        <v>12</v>
      </c>
      <c r="I275" s="1" t="s">
        <v>654</v>
      </c>
      <c r="J275" s="5">
        <v>41.47</v>
      </c>
      <c r="K275" s="6">
        <v>2</v>
      </c>
      <c r="L275" s="5">
        <v>14.52</v>
      </c>
    </row>
    <row r="276" spans="1:12" x14ac:dyDescent="0.2">
      <c r="A276" s="2">
        <v>41818</v>
      </c>
      <c r="B276" s="6">
        <f>YEAR(Table1[[#This Row],[Order Date]])</f>
        <v>2014</v>
      </c>
      <c r="C276" s="6">
        <f>MONTH(Table1[[#This Row],[Order Date]])</f>
        <v>6</v>
      </c>
      <c r="D276" s="1" t="s">
        <v>655</v>
      </c>
      <c r="E276" s="1" t="s">
        <v>655</v>
      </c>
      <c r="F276" s="1" t="s">
        <v>94</v>
      </c>
      <c r="G276" s="1" t="s">
        <v>11</v>
      </c>
      <c r="H276" s="1" t="s">
        <v>41</v>
      </c>
      <c r="I276" s="1" t="s">
        <v>132</v>
      </c>
      <c r="J276" s="5">
        <v>6.08</v>
      </c>
      <c r="K276" s="6">
        <v>2</v>
      </c>
      <c r="L276" s="5">
        <v>3.04</v>
      </c>
    </row>
    <row r="277" spans="1:12" x14ac:dyDescent="0.2">
      <c r="A277" s="2">
        <v>41819</v>
      </c>
      <c r="B277" s="6">
        <f>YEAR(Table1[[#This Row],[Order Date]])</f>
        <v>2014</v>
      </c>
      <c r="C277" s="6">
        <f>MONTH(Table1[[#This Row],[Order Date]])</f>
        <v>6</v>
      </c>
      <c r="D277" s="1" t="s">
        <v>656</v>
      </c>
      <c r="E277" s="1" t="s">
        <v>656</v>
      </c>
      <c r="F277" s="1" t="s">
        <v>68</v>
      </c>
      <c r="G277" s="1" t="s">
        <v>11</v>
      </c>
      <c r="H277" s="1" t="s">
        <v>24</v>
      </c>
      <c r="I277" s="1" t="s">
        <v>657</v>
      </c>
      <c r="J277" s="5">
        <v>32.76</v>
      </c>
      <c r="K277" s="6">
        <v>2</v>
      </c>
      <c r="L277" s="5">
        <v>3.69</v>
      </c>
    </row>
    <row r="278" spans="1:12" x14ac:dyDescent="0.2">
      <c r="A278" s="2">
        <v>41820</v>
      </c>
      <c r="B278" s="6">
        <f>YEAR(Table1[[#This Row],[Order Date]])</f>
        <v>2014</v>
      </c>
      <c r="C278" s="6">
        <f>MONTH(Table1[[#This Row],[Order Date]])</f>
        <v>6</v>
      </c>
      <c r="D278" s="1" t="s">
        <v>658</v>
      </c>
      <c r="E278" s="1" t="s">
        <v>658</v>
      </c>
      <c r="F278" s="1" t="s">
        <v>122</v>
      </c>
      <c r="G278" s="1" t="s">
        <v>11</v>
      </c>
      <c r="H278" s="1" t="s">
        <v>20</v>
      </c>
      <c r="I278" s="1" t="s">
        <v>659</v>
      </c>
      <c r="J278" s="5">
        <v>334.77</v>
      </c>
      <c r="K278" s="6">
        <v>2</v>
      </c>
      <c r="L278" s="5">
        <v>108.8</v>
      </c>
    </row>
    <row r="279" spans="1:12" x14ac:dyDescent="0.2">
      <c r="A279" s="2">
        <v>41820</v>
      </c>
      <c r="B279" s="6">
        <f>YEAR(Table1[[#This Row],[Order Date]])</f>
        <v>2014</v>
      </c>
      <c r="C279" s="6">
        <f>MONTH(Table1[[#This Row],[Order Date]])</f>
        <v>6</v>
      </c>
      <c r="D279" s="1" t="s">
        <v>660</v>
      </c>
      <c r="E279" s="1" t="s">
        <v>660</v>
      </c>
      <c r="F279" s="1" t="s">
        <v>15</v>
      </c>
      <c r="G279" s="1" t="s">
        <v>11</v>
      </c>
      <c r="H279" s="1" t="s">
        <v>24</v>
      </c>
      <c r="I279" s="1" t="s">
        <v>661</v>
      </c>
      <c r="J279" s="5">
        <v>5.25</v>
      </c>
      <c r="K279" s="6">
        <v>2</v>
      </c>
      <c r="L279" s="5">
        <v>1.64</v>
      </c>
    </row>
    <row r="280" spans="1:12" x14ac:dyDescent="0.2">
      <c r="A280" s="2">
        <v>41820</v>
      </c>
      <c r="B280" s="6">
        <f>YEAR(Table1[[#This Row],[Order Date]])</f>
        <v>2014</v>
      </c>
      <c r="C280" s="6">
        <f>MONTH(Table1[[#This Row],[Order Date]])</f>
        <v>6</v>
      </c>
      <c r="D280" s="1" t="s">
        <v>662</v>
      </c>
      <c r="E280" s="1" t="s">
        <v>662</v>
      </c>
      <c r="F280" s="1" t="s">
        <v>27</v>
      </c>
      <c r="G280" s="1" t="s">
        <v>11</v>
      </c>
      <c r="H280" s="1" t="s">
        <v>24</v>
      </c>
      <c r="I280" s="1" t="s">
        <v>207</v>
      </c>
      <c r="J280" s="5">
        <v>32.4</v>
      </c>
      <c r="K280" s="6">
        <v>2</v>
      </c>
      <c r="L280" s="5">
        <v>10.37</v>
      </c>
    </row>
    <row r="281" spans="1:12" x14ac:dyDescent="0.2">
      <c r="A281" s="2">
        <v>41820</v>
      </c>
      <c r="B281" s="6">
        <f>YEAR(Table1[[#This Row],[Order Date]])</f>
        <v>2014</v>
      </c>
      <c r="C281" s="6">
        <f>MONTH(Table1[[#This Row],[Order Date]])</f>
        <v>6</v>
      </c>
      <c r="D281" s="1" t="s">
        <v>663</v>
      </c>
      <c r="E281" s="1" t="s">
        <v>663</v>
      </c>
      <c r="F281" s="1" t="s">
        <v>10</v>
      </c>
      <c r="G281" s="1" t="s">
        <v>11</v>
      </c>
      <c r="H281" s="1" t="s">
        <v>12</v>
      </c>
      <c r="I281" s="1" t="s">
        <v>28</v>
      </c>
      <c r="J281" s="5">
        <v>25.92</v>
      </c>
      <c r="K281" s="6">
        <v>2</v>
      </c>
      <c r="L281" s="5">
        <v>9.07</v>
      </c>
    </row>
    <row r="282" spans="1:12" x14ac:dyDescent="0.2">
      <c r="A282" s="2">
        <v>41820</v>
      </c>
      <c r="B282" s="6">
        <f>YEAR(Table1[[#This Row],[Order Date]])</f>
        <v>2014</v>
      </c>
      <c r="C282" s="6">
        <f>MONTH(Table1[[#This Row],[Order Date]])</f>
        <v>6</v>
      </c>
      <c r="D282" s="1" t="s">
        <v>665</v>
      </c>
      <c r="E282" s="1" t="s">
        <v>665</v>
      </c>
      <c r="F282" s="1" t="s">
        <v>196</v>
      </c>
      <c r="G282" s="1" t="s">
        <v>11</v>
      </c>
      <c r="H282" s="1" t="s">
        <v>12</v>
      </c>
      <c r="I282" s="1" t="s">
        <v>666</v>
      </c>
      <c r="J282" s="5">
        <v>310.69</v>
      </c>
      <c r="K282" s="6">
        <v>2</v>
      </c>
      <c r="L282" s="5">
        <v>108.74</v>
      </c>
    </row>
    <row r="283" spans="1:12" x14ac:dyDescent="0.2">
      <c r="A283" s="2">
        <v>41822</v>
      </c>
      <c r="B283" s="6">
        <f>YEAR(Table1[[#This Row],[Order Date]])</f>
        <v>2014</v>
      </c>
      <c r="C283" s="6">
        <f>MONTH(Table1[[#This Row],[Order Date]])</f>
        <v>7</v>
      </c>
      <c r="D283" s="1" t="s">
        <v>669</v>
      </c>
      <c r="E283" s="1" t="s">
        <v>669</v>
      </c>
      <c r="F283" s="1" t="s">
        <v>143</v>
      </c>
      <c r="G283" s="1" t="s">
        <v>38</v>
      </c>
      <c r="H283" s="1" t="s">
        <v>39</v>
      </c>
      <c r="I283" s="1" t="s">
        <v>670</v>
      </c>
      <c r="J283" s="5">
        <v>73.98</v>
      </c>
      <c r="K283" s="6">
        <v>2</v>
      </c>
      <c r="L283" s="5">
        <v>19.97</v>
      </c>
    </row>
    <row r="284" spans="1:12" x14ac:dyDescent="0.2">
      <c r="A284" s="2">
        <v>41824</v>
      </c>
      <c r="B284" s="6">
        <f>YEAR(Table1[[#This Row],[Order Date]])</f>
        <v>2014</v>
      </c>
      <c r="C284" s="6">
        <f>MONTH(Table1[[#This Row],[Order Date]])</f>
        <v>7</v>
      </c>
      <c r="D284" s="1" t="s">
        <v>671</v>
      </c>
      <c r="E284" s="1" t="s">
        <v>671</v>
      </c>
      <c r="F284" s="1" t="s">
        <v>50</v>
      </c>
      <c r="G284" s="1" t="s">
        <v>11</v>
      </c>
      <c r="H284" s="1" t="s">
        <v>12</v>
      </c>
      <c r="I284" s="1" t="s">
        <v>672</v>
      </c>
      <c r="J284" s="5">
        <v>21.84</v>
      </c>
      <c r="K284" s="6">
        <v>2</v>
      </c>
      <c r="L284" s="5">
        <v>10.92</v>
      </c>
    </row>
    <row r="285" spans="1:12" x14ac:dyDescent="0.2">
      <c r="A285" s="2">
        <v>41825</v>
      </c>
      <c r="B285" s="6">
        <f>YEAR(Table1[[#This Row],[Order Date]])</f>
        <v>2014</v>
      </c>
      <c r="C285" s="6">
        <f>MONTH(Table1[[#This Row],[Order Date]])</f>
        <v>7</v>
      </c>
      <c r="D285" s="1" t="s">
        <v>673</v>
      </c>
      <c r="E285" s="1" t="s">
        <v>673</v>
      </c>
      <c r="F285" s="1" t="s">
        <v>252</v>
      </c>
      <c r="G285" s="1" t="s">
        <v>38</v>
      </c>
      <c r="H285" s="1" t="s">
        <v>48</v>
      </c>
      <c r="I285" s="1" t="s">
        <v>674</v>
      </c>
      <c r="J285" s="5">
        <v>479.97</v>
      </c>
      <c r="K285" s="6">
        <v>2</v>
      </c>
      <c r="L285" s="5">
        <v>163.19</v>
      </c>
    </row>
    <row r="286" spans="1:12" x14ac:dyDescent="0.2">
      <c r="A286" s="2">
        <v>41825</v>
      </c>
      <c r="B286" s="6">
        <f>YEAR(Table1[[#This Row],[Order Date]])</f>
        <v>2014</v>
      </c>
      <c r="C286" s="6">
        <f>MONTH(Table1[[#This Row],[Order Date]])</f>
        <v>7</v>
      </c>
      <c r="D286" s="1" t="s">
        <v>675</v>
      </c>
      <c r="E286" s="1" t="s">
        <v>675</v>
      </c>
      <c r="F286" s="1" t="s">
        <v>10</v>
      </c>
      <c r="G286" s="1" t="s">
        <v>11</v>
      </c>
      <c r="H286" s="1" t="s">
        <v>18</v>
      </c>
      <c r="I286" s="1" t="s">
        <v>676</v>
      </c>
      <c r="J286" s="5">
        <v>220.78</v>
      </c>
      <c r="K286" s="6">
        <v>2</v>
      </c>
      <c r="L286" s="5">
        <v>-44.16</v>
      </c>
    </row>
    <row r="287" spans="1:12" x14ac:dyDescent="0.2">
      <c r="A287" s="2">
        <v>41825</v>
      </c>
      <c r="B287" s="6">
        <f>YEAR(Table1[[#This Row],[Order Date]])</f>
        <v>2014</v>
      </c>
      <c r="C287" s="6">
        <f>MONTH(Table1[[#This Row],[Order Date]])</f>
        <v>7</v>
      </c>
      <c r="D287" s="1" t="s">
        <v>677</v>
      </c>
      <c r="E287" s="1" t="s">
        <v>677</v>
      </c>
      <c r="F287" s="1" t="s">
        <v>27</v>
      </c>
      <c r="G287" s="1" t="s">
        <v>11</v>
      </c>
      <c r="H287" s="1" t="s">
        <v>20</v>
      </c>
      <c r="I287" s="1" t="s">
        <v>678</v>
      </c>
      <c r="J287" s="5">
        <v>180.96</v>
      </c>
      <c r="K287" s="6">
        <v>2</v>
      </c>
      <c r="L287" s="5">
        <v>67.86</v>
      </c>
    </row>
    <row r="288" spans="1:12" x14ac:dyDescent="0.2">
      <c r="A288" s="2">
        <v>41825</v>
      </c>
      <c r="B288" s="6">
        <f>YEAR(Table1[[#This Row],[Order Date]])</f>
        <v>2014</v>
      </c>
      <c r="C288" s="6">
        <f>MONTH(Table1[[#This Row],[Order Date]])</f>
        <v>7</v>
      </c>
      <c r="D288" s="1" t="s">
        <v>679</v>
      </c>
      <c r="E288" s="1" t="s">
        <v>679</v>
      </c>
      <c r="F288" s="1" t="s">
        <v>102</v>
      </c>
      <c r="G288" s="1" t="s">
        <v>34</v>
      </c>
      <c r="H288" s="1" t="s">
        <v>44</v>
      </c>
      <c r="I288" s="1" t="s">
        <v>680</v>
      </c>
      <c r="J288" s="5">
        <v>19.52</v>
      </c>
      <c r="K288" s="6">
        <v>2</v>
      </c>
      <c r="L288" s="5">
        <v>5.37</v>
      </c>
    </row>
    <row r="289" spans="1:12" x14ac:dyDescent="0.2">
      <c r="A289" s="2">
        <v>41826</v>
      </c>
      <c r="B289" s="6">
        <f>YEAR(Table1[[#This Row],[Order Date]])</f>
        <v>2014</v>
      </c>
      <c r="C289" s="6">
        <f>MONTH(Table1[[#This Row],[Order Date]])</f>
        <v>7</v>
      </c>
      <c r="D289" s="1" t="s">
        <v>681</v>
      </c>
      <c r="E289" s="1" t="s">
        <v>681</v>
      </c>
      <c r="F289" s="1" t="s">
        <v>122</v>
      </c>
      <c r="G289" s="1" t="s">
        <v>38</v>
      </c>
      <c r="H289" s="1" t="s">
        <v>458</v>
      </c>
      <c r="I289" s="1" t="s">
        <v>682</v>
      </c>
      <c r="J289" s="5">
        <v>559.99</v>
      </c>
      <c r="K289" s="6">
        <v>2</v>
      </c>
      <c r="L289" s="5">
        <v>175</v>
      </c>
    </row>
    <row r="290" spans="1:12" x14ac:dyDescent="0.2">
      <c r="A290" s="2">
        <v>41826</v>
      </c>
      <c r="B290" s="6">
        <f>YEAR(Table1[[#This Row],[Order Date]])</f>
        <v>2014</v>
      </c>
      <c r="C290" s="6">
        <f>MONTH(Table1[[#This Row],[Order Date]])</f>
        <v>7</v>
      </c>
      <c r="D290" s="1" t="s">
        <v>683</v>
      </c>
      <c r="E290" s="1" t="s">
        <v>683</v>
      </c>
      <c r="F290" s="1" t="s">
        <v>27</v>
      </c>
      <c r="G290" s="1" t="s">
        <v>34</v>
      </c>
      <c r="H290" s="1" t="s">
        <v>35</v>
      </c>
      <c r="I290" s="1" t="s">
        <v>684</v>
      </c>
      <c r="J290" s="5">
        <v>478.48</v>
      </c>
      <c r="K290" s="6">
        <v>2</v>
      </c>
      <c r="L290" s="5">
        <v>47.85</v>
      </c>
    </row>
    <row r="291" spans="1:12" x14ac:dyDescent="0.2">
      <c r="A291" s="2">
        <v>41828</v>
      </c>
      <c r="B291" s="6">
        <f>YEAR(Table1[[#This Row],[Order Date]])</f>
        <v>2014</v>
      </c>
      <c r="C291" s="6">
        <f>MONTH(Table1[[#This Row],[Order Date]])</f>
        <v>7</v>
      </c>
      <c r="D291" s="1" t="s">
        <v>686</v>
      </c>
      <c r="E291" s="1" t="s">
        <v>686</v>
      </c>
      <c r="F291" s="1" t="s">
        <v>122</v>
      </c>
      <c r="G291" s="1" t="s">
        <v>34</v>
      </c>
      <c r="H291" s="1" t="s">
        <v>35</v>
      </c>
      <c r="I291" s="1" t="s">
        <v>595</v>
      </c>
      <c r="J291" s="5">
        <v>63.88</v>
      </c>
      <c r="K291" s="6">
        <v>2</v>
      </c>
      <c r="L291" s="5">
        <v>10.65</v>
      </c>
    </row>
    <row r="292" spans="1:12" x14ac:dyDescent="0.2">
      <c r="A292" s="2">
        <v>41828</v>
      </c>
      <c r="B292" s="6">
        <f>YEAR(Table1[[#This Row],[Order Date]])</f>
        <v>2014</v>
      </c>
      <c r="C292" s="6">
        <f>MONTH(Table1[[#This Row],[Order Date]])</f>
        <v>7</v>
      </c>
      <c r="D292" s="1" t="s">
        <v>687</v>
      </c>
      <c r="E292" s="1" t="s">
        <v>687</v>
      </c>
      <c r="F292" s="1" t="s">
        <v>27</v>
      </c>
      <c r="G292" s="1" t="s">
        <v>34</v>
      </c>
      <c r="H292" s="1" t="s">
        <v>119</v>
      </c>
      <c r="I292" s="1" t="s">
        <v>148</v>
      </c>
      <c r="J292" s="5">
        <v>502.49</v>
      </c>
      <c r="K292" s="6">
        <v>2</v>
      </c>
      <c r="L292" s="5">
        <v>-87.94</v>
      </c>
    </row>
    <row r="293" spans="1:12" x14ac:dyDescent="0.2">
      <c r="A293" s="2">
        <v>41829</v>
      </c>
      <c r="B293" s="6">
        <f>YEAR(Table1[[#This Row],[Order Date]])</f>
        <v>2014</v>
      </c>
      <c r="C293" s="6">
        <f>MONTH(Table1[[#This Row],[Order Date]])</f>
        <v>7</v>
      </c>
      <c r="D293" s="1" t="s">
        <v>688</v>
      </c>
      <c r="E293" s="1" t="s">
        <v>688</v>
      </c>
      <c r="F293" s="1" t="s">
        <v>10</v>
      </c>
      <c r="G293" s="1" t="s">
        <v>11</v>
      </c>
      <c r="H293" s="1" t="s">
        <v>12</v>
      </c>
      <c r="I293" s="1" t="s">
        <v>113</v>
      </c>
      <c r="J293" s="5">
        <v>10.37</v>
      </c>
      <c r="K293" s="6">
        <v>2</v>
      </c>
      <c r="L293" s="5">
        <v>3.63</v>
      </c>
    </row>
    <row r="294" spans="1:12" x14ac:dyDescent="0.2">
      <c r="A294" s="2">
        <v>41829</v>
      </c>
      <c r="B294" s="6">
        <f>YEAR(Table1[[#This Row],[Order Date]])</f>
        <v>2014</v>
      </c>
      <c r="C294" s="6">
        <f>MONTH(Table1[[#This Row],[Order Date]])</f>
        <v>7</v>
      </c>
      <c r="D294" s="1" t="s">
        <v>690</v>
      </c>
      <c r="E294" s="1" t="s">
        <v>690</v>
      </c>
      <c r="F294" s="1" t="s">
        <v>27</v>
      </c>
      <c r="G294" s="1" t="s">
        <v>11</v>
      </c>
      <c r="H294" s="1" t="s">
        <v>16</v>
      </c>
      <c r="I294" s="1" t="s">
        <v>691</v>
      </c>
      <c r="J294" s="5">
        <v>2.88</v>
      </c>
      <c r="K294" s="6">
        <v>2</v>
      </c>
      <c r="L294" s="5">
        <v>1.41</v>
      </c>
    </row>
    <row r="295" spans="1:12" x14ac:dyDescent="0.2">
      <c r="A295" s="2">
        <v>41829</v>
      </c>
      <c r="B295" s="6">
        <f>YEAR(Table1[[#This Row],[Order Date]])</f>
        <v>2014</v>
      </c>
      <c r="C295" s="6">
        <f>MONTH(Table1[[#This Row],[Order Date]])</f>
        <v>7</v>
      </c>
      <c r="D295" s="1" t="s">
        <v>692</v>
      </c>
      <c r="E295" s="1" t="s">
        <v>692</v>
      </c>
      <c r="F295" s="1" t="s">
        <v>27</v>
      </c>
      <c r="G295" s="1" t="s">
        <v>11</v>
      </c>
      <c r="H295" s="1" t="s">
        <v>20</v>
      </c>
      <c r="I295" s="1" t="s">
        <v>693</v>
      </c>
      <c r="J295" s="5">
        <v>14.3</v>
      </c>
      <c r="K295" s="6">
        <v>2</v>
      </c>
      <c r="L295" s="5">
        <v>4.6500000000000004</v>
      </c>
    </row>
    <row r="296" spans="1:12" x14ac:dyDescent="0.2">
      <c r="A296" s="2">
        <v>41831</v>
      </c>
      <c r="B296" s="6">
        <f>YEAR(Table1[[#This Row],[Order Date]])</f>
        <v>2014</v>
      </c>
      <c r="C296" s="6">
        <f>MONTH(Table1[[#This Row],[Order Date]])</f>
        <v>7</v>
      </c>
      <c r="D296" s="1" t="s">
        <v>696</v>
      </c>
      <c r="E296" s="1" t="s">
        <v>696</v>
      </c>
      <c r="F296" s="1" t="s">
        <v>122</v>
      </c>
      <c r="G296" s="1" t="s">
        <v>11</v>
      </c>
      <c r="H296" s="1" t="s">
        <v>12</v>
      </c>
      <c r="I296" s="1" t="s">
        <v>697</v>
      </c>
      <c r="J296" s="5">
        <v>49.12</v>
      </c>
      <c r="K296" s="6">
        <v>2</v>
      </c>
      <c r="L296" s="5">
        <v>23.09</v>
      </c>
    </row>
    <row r="297" spans="1:12" x14ac:dyDescent="0.2">
      <c r="A297" s="2">
        <v>41831</v>
      </c>
      <c r="B297" s="6">
        <f>YEAR(Table1[[#This Row],[Order Date]])</f>
        <v>2014</v>
      </c>
      <c r="C297" s="6">
        <f>MONTH(Table1[[#This Row],[Order Date]])</f>
        <v>7</v>
      </c>
      <c r="D297" s="1" t="s">
        <v>699</v>
      </c>
      <c r="E297" s="1" t="s">
        <v>699</v>
      </c>
      <c r="F297" s="1" t="s">
        <v>122</v>
      </c>
      <c r="G297" s="1" t="s">
        <v>38</v>
      </c>
      <c r="H297" s="1" t="s">
        <v>39</v>
      </c>
      <c r="I297" s="1" t="s">
        <v>700</v>
      </c>
      <c r="J297" s="5">
        <v>164.85</v>
      </c>
      <c r="K297" s="6">
        <v>2</v>
      </c>
      <c r="L297" s="5">
        <v>47.81</v>
      </c>
    </row>
    <row r="298" spans="1:12" x14ac:dyDescent="0.2">
      <c r="A298" s="2">
        <v>41832</v>
      </c>
      <c r="B298" s="6">
        <f>YEAR(Table1[[#This Row],[Order Date]])</f>
        <v>2014</v>
      </c>
      <c r="C298" s="6">
        <f>MONTH(Table1[[#This Row],[Order Date]])</f>
        <v>7</v>
      </c>
      <c r="D298" s="1" t="s">
        <v>701</v>
      </c>
      <c r="E298" s="1" t="s">
        <v>701</v>
      </c>
      <c r="F298" s="1" t="s">
        <v>27</v>
      </c>
      <c r="G298" s="1" t="s">
        <v>11</v>
      </c>
      <c r="H298" s="1" t="s">
        <v>20</v>
      </c>
      <c r="I298" s="1" t="s">
        <v>702</v>
      </c>
      <c r="J298" s="5">
        <v>7.71</v>
      </c>
      <c r="K298" s="6">
        <v>2</v>
      </c>
      <c r="L298" s="5">
        <v>2.8</v>
      </c>
    </row>
    <row r="299" spans="1:12" x14ac:dyDescent="0.2">
      <c r="A299" s="2">
        <v>41832</v>
      </c>
      <c r="B299" s="6">
        <f>YEAR(Table1[[#This Row],[Order Date]])</f>
        <v>2014</v>
      </c>
      <c r="C299" s="6">
        <f>MONTH(Table1[[#This Row],[Order Date]])</f>
        <v>7</v>
      </c>
      <c r="D299" s="1" t="s">
        <v>703</v>
      </c>
      <c r="E299" s="1" t="s">
        <v>703</v>
      </c>
      <c r="F299" s="1" t="s">
        <v>15</v>
      </c>
      <c r="G299" s="1" t="s">
        <v>11</v>
      </c>
      <c r="H299" s="1" t="s">
        <v>12</v>
      </c>
      <c r="I299" s="1" t="s">
        <v>514</v>
      </c>
      <c r="J299" s="5">
        <v>35.86</v>
      </c>
      <c r="K299" s="6">
        <v>2</v>
      </c>
      <c r="L299" s="5">
        <v>13</v>
      </c>
    </row>
    <row r="300" spans="1:12" x14ac:dyDescent="0.2">
      <c r="A300" s="2">
        <v>41832</v>
      </c>
      <c r="B300" s="6">
        <f>YEAR(Table1[[#This Row],[Order Date]])</f>
        <v>2014</v>
      </c>
      <c r="C300" s="6">
        <f>MONTH(Table1[[#This Row],[Order Date]])</f>
        <v>7</v>
      </c>
      <c r="D300" s="1" t="s">
        <v>704</v>
      </c>
      <c r="E300" s="1" t="s">
        <v>704</v>
      </c>
      <c r="F300" s="1" t="s">
        <v>10</v>
      </c>
      <c r="G300" s="1" t="s">
        <v>34</v>
      </c>
      <c r="H300" s="1" t="s">
        <v>35</v>
      </c>
      <c r="I300" s="1" t="s">
        <v>705</v>
      </c>
      <c r="J300" s="5">
        <v>512.36</v>
      </c>
      <c r="K300" s="6">
        <v>2</v>
      </c>
      <c r="L300" s="5">
        <v>-14.64</v>
      </c>
    </row>
    <row r="301" spans="1:12" x14ac:dyDescent="0.2">
      <c r="A301" s="2">
        <v>41834</v>
      </c>
      <c r="B301" s="6">
        <f>YEAR(Table1[[#This Row],[Order Date]])</f>
        <v>2014</v>
      </c>
      <c r="C301" s="6">
        <f>MONTH(Table1[[#This Row],[Order Date]])</f>
        <v>7</v>
      </c>
      <c r="D301" s="1" t="s">
        <v>706</v>
      </c>
      <c r="E301" s="1" t="s">
        <v>706</v>
      </c>
      <c r="F301" s="1" t="s">
        <v>15</v>
      </c>
      <c r="G301" s="1" t="s">
        <v>11</v>
      </c>
      <c r="H301" s="1" t="s">
        <v>20</v>
      </c>
      <c r="I301" s="1" t="s">
        <v>707</v>
      </c>
      <c r="J301" s="5">
        <v>29.93</v>
      </c>
      <c r="K301" s="6">
        <v>2</v>
      </c>
      <c r="L301" s="5">
        <v>-46.39</v>
      </c>
    </row>
    <row r="302" spans="1:12" x14ac:dyDescent="0.2">
      <c r="A302" s="2">
        <v>41834</v>
      </c>
      <c r="B302" s="6">
        <f>YEAR(Table1[[#This Row],[Order Date]])</f>
        <v>2014</v>
      </c>
      <c r="C302" s="6">
        <f>MONTH(Table1[[#This Row],[Order Date]])</f>
        <v>7</v>
      </c>
      <c r="D302" s="1" t="s">
        <v>708</v>
      </c>
      <c r="E302" s="1" t="s">
        <v>708</v>
      </c>
      <c r="F302" s="1" t="s">
        <v>84</v>
      </c>
      <c r="G302" s="1" t="s">
        <v>11</v>
      </c>
      <c r="H302" s="1" t="s">
        <v>18</v>
      </c>
      <c r="I302" s="1" t="s">
        <v>95</v>
      </c>
      <c r="J302" s="5">
        <v>55.92</v>
      </c>
      <c r="K302" s="6">
        <v>2</v>
      </c>
      <c r="L302" s="5">
        <v>6.29</v>
      </c>
    </row>
    <row r="303" spans="1:12" x14ac:dyDescent="0.2">
      <c r="A303" s="2">
        <v>41834</v>
      </c>
      <c r="B303" s="6">
        <f>YEAR(Table1[[#This Row],[Order Date]])</f>
        <v>2014</v>
      </c>
      <c r="C303" s="6">
        <f>MONTH(Table1[[#This Row],[Order Date]])</f>
        <v>7</v>
      </c>
      <c r="D303" s="1" t="s">
        <v>709</v>
      </c>
      <c r="E303" s="1" t="s">
        <v>709</v>
      </c>
      <c r="F303" s="1" t="s">
        <v>53</v>
      </c>
      <c r="G303" s="1" t="s">
        <v>11</v>
      </c>
      <c r="H303" s="1" t="s">
        <v>81</v>
      </c>
      <c r="I303" s="1" t="s">
        <v>710</v>
      </c>
      <c r="J303" s="5">
        <v>39.479999999999997</v>
      </c>
      <c r="K303" s="6">
        <v>2</v>
      </c>
      <c r="L303" s="5">
        <v>11.05</v>
      </c>
    </row>
    <row r="304" spans="1:12" x14ac:dyDescent="0.2">
      <c r="A304" s="2">
        <v>41834</v>
      </c>
      <c r="B304" s="6">
        <f>YEAR(Table1[[#This Row],[Order Date]])</f>
        <v>2014</v>
      </c>
      <c r="C304" s="6">
        <f>MONTH(Table1[[#This Row],[Order Date]])</f>
        <v>7</v>
      </c>
      <c r="D304" s="1" t="s">
        <v>711</v>
      </c>
      <c r="E304" s="1" t="s">
        <v>711</v>
      </c>
      <c r="F304" s="1" t="s">
        <v>122</v>
      </c>
      <c r="G304" s="1" t="s">
        <v>11</v>
      </c>
      <c r="H304" s="1" t="s">
        <v>24</v>
      </c>
      <c r="I304" s="1" t="s">
        <v>712</v>
      </c>
      <c r="J304" s="5">
        <v>17.940000000000001</v>
      </c>
      <c r="K304" s="6">
        <v>2</v>
      </c>
      <c r="L304" s="5">
        <v>4.49</v>
      </c>
    </row>
    <row r="305" spans="1:12" x14ac:dyDescent="0.2">
      <c r="A305" s="2">
        <v>41838</v>
      </c>
      <c r="B305" s="6">
        <f>YEAR(Table1[[#This Row],[Order Date]])</f>
        <v>2014</v>
      </c>
      <c r="C305" s="6">
        <f>MONTH(Table1[[#This Row],[Order Date]])</f>
        <v>7</v>
      </c>
      <c r="D305" s="1" t="s">
        <v>713</v>
      </c>
      <c r="E305" s="1" t="s">
        <v>713</v>
      </c>
      <c r="F305" s="1" t="s">
        <v>84</v>
      </c>
      <c r="G305" s="1" t="s">
        <v>34</v>
      </c>
      <c r="H305" s="1" t="s">
        <v>35</v>
      </c>
      <c r="I305" s="1" t="s">
        <v>714</v>
      </c>
      <c r="J305" s="5">
        <v>259.14</v>
      </c>
      <c r="K305" s="6">
        <v>2</v>
      </c>
      <c r="L305" s="5">
        <v>-25.91</v>
      </c>
    </row>
    <row r="306" spans="1:12" x14ac:dyDescent="0.2">
      <c r="A306" s="2">
        <v>41838</v>
      </c>
      <c r="B306" s="6">
        <f>YEAR(Table1[[#This Row],[Order Date]])</f>
        <v>2014</v>
      </c>
      <c r="C306" s="6">
        <f>MONTH(Table1[[#This Row],[Order Date]])</f>
        <v>7</v>
      </c>
      <c r="D306" s="1" t="s">
        <v>715</v>
      </c>
      <c r="E306" s="1" t="s">
        <v>715</v>
      </c>
      <c r="F306" s="1" t="s">
        <v>122</v>
      </c>
      <c r="G306" s="1" t="s">
        <v>11</v>
      </c>
      <c r="H306" s="1" t="s">
        <v>20</v>
      </c>
      <c r="I306" s="1" t="s">
        <v>716</v>
      </c>
      <c r="J306" s="5">
        <v>13.9</v>
      </c>
      <c r="K306" s="6">
        <v>2</v>
      </c>
      <c r="L306" s="5">
        <v>4.5199999999999996</v>
      </c>
    </row>
    <row r="307" spans="1:12" x14ac:dyDescent="0.2">
      <c r="A307" s="2">
        <v>41839</v>
      </c>
      <c r="B307" s="6">
        <f>YEAR(Table1[[#This Row],[Order Date]])</f>
        <v>2014</v>
      </c>
      <c r="C307" s="6">
        <f>MONTH(Table1[[#This Row],[Order Date]])</f>
        <v>7</v>
      </c>
      <c r="D307" s="1" t="s">
        <v>717</v>
      </c>
      <c r="E307" s="1" t="s">
        <v>717</v>
      </c>
      <c r="F307" s="1" t="s">
        <v>467</v>
      </c>
      <c r="G307" s="1" t="s">
        <v>38</v>
      </c>
      <c r="H307" s="1" t="s">
        <v>39</v>
      </c>
      <c r="I307" s="1" t="s">
        <v>695</v>
      </c>
      <c r="J307" s="5">
        <v>359.98</v>
      </c>
      <c r="K307" s="6">
        <v>2</v>
      </c>
      <c r="L307" s="5">
        <v>93.59</v>
      </c>
    </row>
    <row r="308" spans="1:12" x14ac:dyDescent="0.2">
      <c r="A308" s="2">
        <v>41839</v>
      </c>
      <c r="B308" s="6">
        <f>YEAR(Table1[[#This Row],[Order Date]])</f>
        <v>2014</v>
      </c>
      <c r="C308" s="6">
        <f>MONTH(Table1[[#This Row],[Order Date]])</f>
        <v>7</v>
      </c>
      <c r="D308" s="1" t="s">
        <v>720</v>
      </c>
      <c r="E308" s="1" t="s">
        <v>720</v>
      </c>
      <c r="F308" s="1" t="s">
        <v>394</v>
      </c>
      <c r="G308" s="1" t="s">
        <v>11</v>
      </c>
      <c r="H308" s="1" t="s">
        <v>20</v>
      </c>
      <c r="I308" s="1" t="s">
        <v>721</v>
      </c>
      <c r="J308" s="5">
        <v>6.1</v>
      </c>
      <c r="K308" s="6">
        <v>2</v>
      </c>
      <c r="L308" s="5">
        <v>2.21</v>
      </c>
    </row>
    <row r="309" spans="1:12" x14ac:dyDescent="0.2">
      <c r="A309" s="2">
        <v>41840</v>
      </c>
      <c r="B309" s="6">
        <f>YEAR(Table1[[#This Row],[Order Date]])</f>
        <v>2014</v>
      </c>
      <c r="C309" s="6">
        <f>MONTH(Table1[[#This Row],[Order Date]])</f>
        <v>7</v>
      </c>
      <c r="D309" s="1" t="s">
        <v>722</v>
      </c>
      <c r="E309" s="1" t="s">
        <v>722</v>
      </c>
      <c r="F309" s="1" t="s">
        <v>10</v>
      </c>
      <c r="G309" s="1" t="s">
        <v>11</v>
      </c>
      <c r="H309" s="1" t="s">
        <v>18</v>
      </c>
      <c r="I309" s="1" t="s">
        <v>723</v>
      </c>
      <c r="J309" s="5">
        <v>342.86</v>
      </c>
      <c r="K309" s="6">
        <v>2</v>
      </c>
      <c r="L309" s="5">
        <v>38.57</v>
      </c>
    </row>
    <row r="310" spans="1:12" x14ac:dyDescent="0.2">
      <c r="A310" s="2">
        <v>41840</v>
      </c>
      <c r="B310" s="6">
        <f>YEAR(Table1[[#This Row],[Order Date]])</f>
        <v>2014</v>
      </c>
      <c r="C310" s="6">
        <f>MONTH(Table1[[#This Row],[Order Date]])</f>
        <v>7</v>
      </c>
      <c r="D310" s="1" t="s">
        <v>725</v>
      </c>
      <c r="E310" s="1" t="s">
        <v>725</v>
      </c>
      <c r="F310" s="1" t="s">
        <v>68</v>
      </c>
      <c r="G310" s="1" t="s">
        <v>11</v>
      </c>
      <c r="H310" s="1" t="s">
        <v>18</v>
      </c>
      <c r="I310" s="1" t="s">
        <v>153</v>
      </c>
      <c r="J310" s="5">
        <v>25.98</v>
      </c>
      <c r="K310" s="6">
        <v>2</v>
      </c>
      <c r="L310" s="5">
        <v>-5.2</v>
      </c>
    </row>
    <row r="311" spans="1:12" x14ac:dyDescent="0.2">
      <c r="A311" s="2">
        <v>41840</v>
      </c>
      <c r="B311" s="6">
        <f>YEAR(Table1[[#This Row],[Order Date]])</f>
        <v>2014</v>
      </c>
      <c r="C311" s="6">
        <f>MONTH(Table1[[#This Row],[Order Date]])</f>
        <v>7</v>
      </c>
      <c r="D311" s="1" t="s">
        <v>726</v>
      </c>
      <c r="E311" s="1" t="s">
        <v>726</v>
      </c>
      <c r="F311" s="1" t="s">
        <v>27</v>
      </c>
      <c r="G311" s="1" t="s">
        <v>11</v>
      </c>
      <c r="H311" s="1" t="s">
        <v>12</v>
      </c>
      <c r="I311" s="1" t="s">
        <v>727</v>
      </c>
      <c r="J311" s="5">
        <v>104.85</v>
      </c>
      <c r="K311" s="6">
        <v>2</v>
      </c>
      <c r="L311" s="5">
        <v>50.33</v>
      </c>
    </row>
    <row r="312" spans="1:12" x14ac:dyDescent="0.2">
      <c r="A312" s="2">
        <v>41840</v>
      </c>
      <c r="B312" s="6">
        <f>YEAR(Table1[[#This Row],[Order Date]])</f>
        <v>2014</v>
      </c>
      <c r="C312" s="6">
        <f>MONTH(Table1[[#This Row],[Order Date]])</f>
        <v>7</v>
      </c>
      <c r="D312" s="1" t="s">
        <v>729</v>
      </c>
      <c r="E312" s="1" t="s">
        <v>729</v>
      </c>
      <c r="F312" s="1" t="s">
        <v>27</v>
      </c>
      <c r="G312" s="1" t="s">
        <v>11</v>
      </c>
      <c r="H312" s="1" t="s">
        <v>20</v>
      </c>
      <c r="I312" s="1" t="s">
        <v>730</v>
      </c>
      <c r="J312" s="5">
        <v>89.71</v>
      </c>
      <c r="K312" s="6">
        <v>2</v>
      </c>
      <c r="L312" s="5">
        <v>30.28</v>
      </c>
    </row>
    <row r="313" spans="1:12" x14ac:dyDescent="0.2">
      <c r="A313" s="2">
        <v>41841</v>
      </c>
      <c r="B313" s="6">
        <f>YEAR(Table1[[#This Row],[Order Date]])</f>
        <v>2014</v>
      </c>
      <c r="C313" s="6">
        <f>MONTH(Table1[[#This Row],[Order Date]])</f>
        <v>7</v>
      </c>
      <c r="D313" s="1" t="s">
        <v>733</v>
      </c>
      <c r="E313" s="1" t="s">
        <v>733</v>
      </c>
      <c r="F313" s="1" t="s">
        <v>27</v>
      </c>
      <c r="G313" s="1" t="s">
        <v>11</v>
      </c>
      <c r="H313" s="1" t="s">
        <v>24</v>
      </c>
      <c r="I313" s="1" t="s">
        <v>734</v>
      </c>
      <c r="J313" s="5">
        <v>99.2</v>
      </c>
      <c r="K313" s="6">
        <v>2</v>
      </c>
      <c r="L313" s="5">
        <v>25.79</v>
      </c>
    </row>
    <row r="314" spans="1:12" x14ac:dyDescent="0.2">
      <c r="A314" s="2">
        <v>41841</v>
      </c>
      <c r="B314" s="6">
        <f>YEAR(Table1[[#This Row],[Order Date]])</f>
        <v>2014</v>
      </c>
      <c r="C314" s="6">
        <f>MONTH(Table1[[#This Row],[Order Date]])</f>
        <v>7</v>
      </c>
      <c r="D314" s="1" t="s">
        <v>735</v>
      </c>
      <c r="E314" s="1" t="s">
        <v>735</v>
      </c>
      <c r="F314" s="1" t="s">
        <v>10</v>
      </c>
      <c r="G314" s="1" t="s">
        <v>11</v>
      </c>
      <c r="H314" s="1" t="s">
        <v>81</v>
      </c>
      <c r="I314" s="1" t="s">
        <v>521</v>
      </c>
      <c r="J314" s="5">
        <v>4.99</v>
      </c>
      <c r="K314" s="6">
        <v>2</v>
      </c>
      <c r="L314" s="5">
        <v>-12.98</v>
      </c>
    </row>
    <row r="315" spans="1:12" x14ac:dyDescent="0.2">
      <c r="A315" s="2">
        <v>41842</v>
      </c>
      <c r="B315" s="6">
        <f>YEAR(Table1[[#This Row],[Order Date]])</f>
        <v>2014</v>
      </c>
      <c r="C315" s="6">
        <f>MONTH(Table1[[#This Row],[Order Date]])</f>
        <v>7</v>
      </c>
      <c r="D315" s="1" t="s">
        <v>737</v>
      </c>
      <c r="E315" s="1" t="s">
        <v>737</v>
      </c>
      <c r="F315" s="1" t="s">
        <v>122</v>
      </c>
      <c r="G315" s="1" t="s">
        <v>11</v>
      </c>
      <c r="H315" s="1" t="s">
        <v>24</v>
      </c>
      <c r="I315" s="1" t="s">
        <v>738</v>
      </c>
      <c r="J315" s="5">
        <v>5.96</v>
      </c>
      <c r="K315" s="6">
        <v>2</v>
      </c>
      <c r="L315" s="5">
        <v>1.67</v>
      </c>
    </row>
    <row r="316" spans="1:12" x14ac:dyDescent="0.2">
      <c r="A316" s="2">
        <v>41842</v>
      </c>
      <c r="B316" s="6">
        <f>YEAR(Table1[[#This Row],[Order Date]])</f>
        <v>2014</v>
      </c>
      <c r="C316" s="6">
        <f>MONTH(Table1[[#This Row],[Order Date]])</f>
        <v>7</v>
      </c>
      <c r="D316" s="1" t="s">
        <v>740</v>
      </c>
      <c r="E316" s="1" t="s">
        <v>740</v>
      </c>
      <c r="F316" s="1" t="s">
        <v>27</v>
      </c>
      <c r="G316" s="1" t="s">
        <v>11</v>
      </c>
      <c r="H316" s="1" t="s">
        <v>24</v>
      </c>
      <c r="I316" s="1" t="s">
        <v>348</v>
      </c>
      <c r="J316" s="5">
        <v>19.68</v>
      </c>
      <c r="K316" s="6">
        <v>2</v>
      </c>
      <c r="L316" s="5">
        <v>6.49</v>
      </c>
    </row>
    <row r="317" spans="1:12" x14ac:dyDescent="0.2">
      <c r="A317" s="2">
        <v>41842</v>
      </c>
      <c r="B317" s="6">
        <f>YEAR(Table1[[#This Row],[Order Date]])</f>
        <v>2014</v>
      </c>
      <c r="C317" s="6">
        <f>MONTH(Table1[[#This Row],[Order Date]])</f>
        <v>7</v>
      </c>
      <c r="D317" s="1" t="s">
        <v>741</v>
      </c>
      <c r="E317" s="1" t="s">
        <v>741</v>
      </c>
      <c r="F317" s="1" t="s">
        <v>10</v>
      </c>
      <c r="G317" s="1" t="s">
        <v>11</v>
      </c>
      <c r="H317" s="1" t="s">
        <v>18</v>
      </c>
      <c r="I317" s="1" t="s">
        <v>96</v>
      </c>
      <c r="J317" s="5">
        <v>26.63</v>
      </c>
      <c r="K317" s="6">
        <v>2</v>
      </c>
      <c r="L317" s="5">
        <v>1.33</v>
      </c>
    </row>
    <row r="318" spans="1:12" x14ac:dyDescent="0.2">
      <c r="A318" s="2">
        <v>41843</v>
      </c>
      <c r="B318" s="6">
        <f>YEAR(Table1[[#This Row],[Order Date]])</f>
        <v>2014</v>
      </c>
      <c r="C318" s="6">
        <f>MONTH(Table1[[#This Row],[Order Date]])</f>
        <v>7</v>
      </c>
      <c r="D318" s="1" t="s">
        <v>742</v>
      </c>
      <c r="E318" s="1" t="s">
        <v>742</v>
      </c>
      <c r="F318" s="1" t="s">
        <v>84</v>
      </c>
      <c r="G318" s="1" t="s">
        <v>11</v>
      </c>
      <c r="H318" s="1" t="s">
        <v>20</v>
      </c>
      <c r="I318" s="1" t="s">
        <v>728</v>
      </c>
      <c r="J318" s="5">
        <v>8.16</v>
      </c>
      <c r="K318" s="6">
        <v>2</v>
      </c>
      <c r="L318" s="5">
        <v>-5.71</v>
      </c>
    </row>
    <row r="319" spans="1:12" x14ac:dyDescent="0.2">
      <c r="A319" s="2">
        <v>41843</v>
      </c>
      <c r="B319" s="6">
        <f>YEAR(Table1[[#This Row],[Order Date]])</f>
        <v>2014</v>
      </c>
      <c r="C319" s="6">
        <f>MONTH(Table1[[#This Row],[Order Date]])</f>
        <v>7</v>
      </c>
      <c r="D319" s="1" t="s">
        <v>745</v>
      </c>
      <c r="E319" s="1" t="s">
        <v>745</v>
      </c>
      <c r="F319" s="1" t="s">
        <v>27</v>
      </c>
      <c r="G319" s="1" t="s">
        <v>38</v>
      </c>
      <c r="H319" s="1" t="s">
        <v>39</v>
      </c>
      <c r="I319" s="1" t="s">
        <v>541</v>
      </c>
      <c r="J319" s="5">
        <v>604.75</v>
      </c>
      <c r="K319" s="6">
        <v>2</v>
      </c>
      <c r="L319" s="5">
        <v>60.48</v>
      </c>
    </row>
    <row r="320" spans="1:12" x14ac:dyDescent="0.2">
      <c r="A320" s="2">
        <v>41845</v>
      </c>
      <c r="B320" s="6">
        <f>YEAR(Table1[[#This Row],[Order Date]])</f>
        <v>2014</v>
      </c>
      <c r="C320" s="6">
        <f>MONTH(Table1[[#This Row],[Order Date]])</f>
        <v>7</v>
      </c>
      <c r="D320" s="1" t="s">
        <v>746</v>
      </c>
      <c r="E320" s="1" t="s">
        <v>746</v>
      </c>
      <c r="F320" s="1" t="s">
        <v>27</v>
      </c>
      <c r="G320" s="1" t="s">
        <v>11</v>
      </c>
      <c r="H320" s="1" t="s">
        <v>18</v>
      </c>
      <c r="I320" s="1" t="s">
        <v>747</v>
      </c>
      <c r="J320" s="5">
        <v>53.72</v>
      </c>
      <c r="K320" s="6">
        <v>2</v>
      </c>
      <c r="L320" s="5">
        <v>15.04</v>
      </c>
    </row>
    <row r="321" spans="1:12" x14ac:dyDescent="0.2">
      <c r="A321" s="2">
        <v>41846</v>
      </c>
      <c r="B321" s="6">
        <f>YEAR(Table1[[#This Row],[Order Date]])</f>
        <v>2014</v>
      </c>
      <c r="C321" s="6">
        <f>MONTH(Table1[[#This Row],[Order Date]])</f>
        <v>7</v>
      </c>
      <c r="D321" s="1" t="s">
        <v>749</v>
      </c>
      <c r="E321" s="1" t="s">
        <v>749</v>
      </c>
      <c r="F321" s="1" t="s">
        <v>15</v>
      </c>
      <c r="G321" s="1" t="s">
        <v>11</v>
      </c>
      <c r="H321" s="1" t="s">
        <v>18</v>
      </c>
      <c r="I321" s="1" t="s">
        <v>750</v>
      </c>
      <c r="J321" s="5">
        <v>123.55</v>
      </c>
      <c r="K321" s="6">
        <v>2</v>
      </c>
      <c r="L321" s="5">
        <v>-29.34</v>
      </c>
    </row>
    <row r="322" spans="1:12" x14ac:dyDescent="0.2">
      <c r="A322" s="2">
        <v>41846</v>
      </c>
      <c r="B322" s="6">
        <f>YEAR(Table1[[#This Row],[Order Date]])</f>
        <v>2014</v>
      </c>
      <c r="C322" s="6">
        <f>MONTH(Table1[[#This Row],[Order Date]])</f>
        <v>7</v>
      </c>
      <c r="D322" s="1" t="s">
        <v>751</v>
      </c>
      <c r="E322" s="1" t="s">
        <v>751</v>
      </c>
      <c r="F322" s="1" t="s">
        <v>30</v>
      </c>
      <c r="G322" s="1" t="s">
        <v>34</v>
      </c>
      <c r="H322" s="1" t="s">
        <v>35</v>
      </c>
      <c r="I322" s="1" t="s">
        <v>752</v>
      </c>
      <c r="J322" s="5">
        <v>67.88</v>
      </c>
      <c r="K322" s="6">
        <v>2</v>
      </c>
      <c r="L322" s="5">
        <v>18.329999999999998</v>
      </c>
    </row>
    <row r="323" spans="1:12" x14ac:dyDescent="0.2">
      <c r="A323" s="2">
        <v>41846</v>
      </c>
      <c r="B323" s="6">
        <f>YEAR(Table1[[#This Row],[Order Date]])</f>
        <v>2014</v>
      </c>
      <c r="C323" s="6">
        <f>MONTH(Table1[[#This Row],[Order Date]])</f>
        <v>7</v>
      </c>
      <c r="D323" s="1" t="s">
        <v>753</v>
      </c>
      <c r="E323" s="1" t="s">
        <v>753</v>
      </c>
      <c r="F323" s="1" t="s">
        <v>10</v>
      </c>
      <c r="G323" s="1" t="s">
        <v>11</v>
      </c>
      <c r="H323" s="1" t="s">
        <v>20</v>
      </c>
      <c r="I323" s="1" t="s">
        <v>619</v>
      </c>
      <c r="J323" s="5">
        <v>2177.58</v>
      </c>
      <c r="K323" s="6">
        <v>2</v>
      </c>
      <c r="L323" s="5">
        <v>-3701.89</v>
      </c>
    </row>
    <row r="324" spans="1:12" x14ac:dyDescent="0.2">
      <c r="A324" s="2">
        <v>41847</v>
      </c>
      <c r="B324" s="6">
        <f>YEAR(Table1[[#This Row],[Order Date]])</f>
        <v>2014</v>
      </c>
      <c r="C324" s="6">
        <f>MONTH(Table1[[#This Row],[Order Date]])</f>
        <v>7</v>
      </c>
      <c r="D324" s="1" t="s">
        <v>756</v>
      </c>
      <c r="E324" s="1" t="s">
        <v>756</v>
      </c>
      <c r="F324" s="1" t="s">
        <v>122</v>
      </c>
      <c r="G324" s="1" t="s">
        <v>11</v>
      </c>
      <c r="H324" s="1" t="s">
        <v>12</v>
      </c>
      <c r="I324" s="1" t="s">
        <v>757</v>
      </c>
      <c r="J324" s="5">
        <v>65.78</v>
      </c>
      <c r="K324" s="6">
        <v>2</v>
      </c>
      <c r="L324" s="5">
        <v>32.229999999999997</v>
      </c>
    </row>
    <row r="325" spans="1:12" x14ac:dyDescent="0.2">
      <c r="A325" s="2">
        <v>41847</v>
      </c>
      <c r="B325" s="6">
        <f>YEAR(Table1[[#This Row],[Order Date]])</f>
        <v>2014</v>
      </c>
      <c r="C325" s="6">
        <f>MONTH(Table1[[#This Row],[Order Date]])</f>
        <v>7</v>
      </c>
      <c r="D325" s="1" t="s">
        <v>758</v>
      </c>
      <c r="E325" s="1" t="s">
        <v>758</v>
      </c>
      <c r="F325" s="1" t="s">
        <v>27</v>
      </c>
      <c r="G325" s="1" t="s">
        <v>11</v>
      </c>
      <c r="H325" s="1" t="s">
        <v>18</v>
      </c>
      <c r="I325" s="1" t="s">
        <v>423</v>
      </c>
      <c r="J325" s="5">
        <v>276.27999999999997</v>
      </c>
      <c r="K325" s="6">
        <v>2</v>
      </c>
      <c r="L325" s="5">
        <v>0</v>
      </c>
    </row>
    <row r="326" spans="1:12" x14ac:dyDescent="0.2">
      <c r="A326" s="2">
        <v>41850</v>
      </c>
      <c r="B326" s="6">
        <f>YEAR(Table1[[#This Row],[Order Date]])</f>
        <v>2014</v>
      </c>
      <c r="C326" s="6">
        <f>MONTH(Table1[[#This Row],[Order Date]])</f>
        <v>7</v>
      </c>
      <c r="D326" s="1" t="s">
        <v>760</v>
      </c>
      <c r="E326" s="1" t="s">
        <v>760</v>
      </c>
      <c r="F326" s="1" t="s">
        <v>135</v>
      </c>
      <c r="G326" s="1" t="s">
        <v>34</v>
      </c>
      <c r="H326" s="1" t="s">
        <v>65</v>
      </c>
      <c r="I326" s="1" t="s">
        <v>761</v>
      </c>
      <c r="J326" s="5">
        <v>1367.84</v>
      </c>
      <c r="K326" s="6">
        <v>2</v>
      </c>
      <c r="L326" s="5">
        <v>259.89</v>
      </c>
    </row>
    <row r="327" spans="1:12" x14ac:dyDescent="0.2">
      <c r="A327" s="2">
        <v>41852</v>
      </c>
      <c r="B327" s="6">
        <f>YEAR(Table1[[#This Row],[Order Date]])</f>
        <v>2014</v>
      </c>
      <c r="C327" s="6">
        <f>MONTH(Table1[[#This Row],[Order Date]])</f>
        <v>8</v>
      </c>
      <c r="D327" s="1" t="s">
        <v>763</v>
      </c>
      <c r="E327" s="1" t="s">
        <v>763</v>
      </c>
      <c r="F327" s="1" t="s">
        <v>27</v>
      </c>
      <c r="G327" s="1" t="s">
        <v>11</v>
      </c>
      <c r="H327" s="1" t="s">
        <v>20</v>
      </c>
      <c r="I327" s="1" t="s">
        <v>764</v>
      </c>
      <c r="J327" s="5">
        <v>19.75</v>
      </c>
      <c r="K327" s="6">
        <v>2</v>
      </c>
      <c r="L327" s="5">
        <v>6.91</v>
      </c>
    </row>
    <row r="328" spans="1:12" x14ac:dyDescent="0.2">
      <c r="A328" s="2">
        <v>41852</v>
      </c>
      <c r="B328" s="6">
        <f>YEAR(Table1[[#This Row],[Order Date]])</f>
        <v>2014</v>
      </c>
      <c r="C328" s="6">
        <f>MONTH(Table1[[#This Row],[Order Date]])</f>
        <v>8</v>
      </c>
      <c r="D328" s="1" t="s">
        <v>765</v>
      </c>
      <c r="E328" s="1" t="s">
        <v>765</v>
      </c>
      <c r="F328" s="1" t="s">
        <v>23</v>
      </c>
      <c r="G328" s="1" t="s">
        <v>11</v>
      </c>
      <c r="H328" s="1" t="s">
        <v>41</v>
      </c>
      <c r="I328" s="1" t="s">
        <v>766</v>
      </c>
      <c r="J328" s="5">
        <v>5.68</v>
      </c>
      <c r="K328" s="6">
        <v>2</v>
      </c>
      <c r="L328" s="5">
        <v>1.92</v>
      </c>
    </row>
    <row r="329" spans="1:12" x14ac:dyDescent="0.2">
      <c r="A329" s="2">
        <v>41853</v>
      </c>
      <c r="B329" s="6">
        <f>YEAR(Table1[[#This Row],[Order Date]])</f>
        <v>2014</v>
      </c>
      <c r="C329" s="6">
        <f>MONTH(Table1[[#This Row],[Order Date]])</f>
        <v>8</v>
      </c>
      <c r="D329" s="1" t="s">
        <v>767</v>
      </c>
      <c r="E329" s="1" t="s">
        <v>767</v>
      </c>
      <c r="F329" s="1" t="s">
        <v>150</v>
      </c>
      <c r="G329" s="1" t="s">
        <v>11</v>
      </c>
      <c r="H329" s="1" t="s">
        <v>20</v>
      </c>
      <c r="I329" s="1" t="s">
        <v>116</v>
      </c>
      <c r="J329" s="5">
        <v>26.7</v>
      </c>
      <c r="K329" s="6">
        <v>2</v>
      </c>
      <c r="L329" s="5">
        <v>12.55</v>
      </c>
    </row>
    <row r="330" spans="1:12" x14ac:dyDescent="0.2">
      <c r="A330" s="2">
        <v>41854</v>
      </c>
      <c r="B330" s="6">
        <f>YEAR(Table1[[#This Row],[Order Date]])</f>
        <v>2014</v>
      </c>
      <c r="C330" s="6">
        <f>MONTH(Table1[[#This Row],[Order Date]])</f>
        <v>8</v>
      </c>
      <c r="D330" s="1" t="s">
        <v>769</v>
      </c>
      <c r="E330" s="1" t="s">
        <v>769</v>
      </c>
      <c r="F330" s="1" t="s">
        <v>122</v>
      </c>
      <c r="G330" s="1" t="s">
        <v>11</v>
      </c>
      <c r="H330" s="1" t="s">
        <v>12</v>
      </c>
      <c r="I330" s="1" t="s">
        <v>770</v>
      </c>
      <c r="J330" s="5">
        <v>39.96</v>
      </c>
      <c r="K330" s="6">
        <v>2</v>
      </c>
      <c r="L330" s="5">
        <v>18.78</v>
      </c>
    </row>
    <row r="331" spans="1:12" x14ac:dyDescent="0.2">
      <c r="A331" s="2">
        <v>41855</v>
      </c>
      <c r="B331" s="6">
        <f>YEAR(Table1[[#This Row],[Order Date]])</f>
        <v>2014</v>
      </c>
      <c r="C331" s="6">
        <f>MONTH(Table1[[#This Row],[Order Date]])</f>
        <v>8</v>
      </c>
      <c r="D331" s="1" t="s">
        <v>772</v>
      </c>
      <c r="E331" s="1" t="s">
        <v>772</v>
      </c>
      <c r="F331" s="1" t="s">
        <v>234</v>
      </c>
      <c r="G331" s="1" t="s">
        <v>11</v>
      </c>
      <c r="H331" s="1" t="s">
        <v>81</v>
      </c>
      <c r="I331" s="1" t="s">
        <v>773</v>
      </c>
      <c r="J331" s="5">
        <v>1089.75</v>
      </c>
      <c r="K331" s="6">
        <v>2</v>
      </c>
      <c r="L331" s="5">
        <v>305.13</v>
      </c>
    </row>
    <row r="332" spans="1:12" x14ac:dyDescent="0.2">
      <c r="A332" s="2">
        <v>41856</v>
      </c>
      <c r="B332" s="6">
        <f>YEAR(Table1[[#This Row],[Order Date]])</f>
        <v>2014</v>
      </c>
      <c r="C332" s="6">
        <f>MONTH(Table1[[#This Row],[Order Date]])</f>
        <v>8</v>
      </c>
      <c r="D332" s="1" t="s">
        <v>775</v>
      </c>
      <c r="E332" s="1" t="s">
        <v>775</v>
      </c>
      <c r="F332" s="1" t="s">
        <v>27</v>
      </c>
      <c r="G332" s="1" t="s">
        <v>11</v>
      </c>
      <c r="H332" s="1" t="s">
        <v>12</v>
      </c>
      <c r="I332" s="1" t="s">
        <v>776</v>
      </c>
      <c r="J332" s="5">
        <v>20.94</v>
      </c>
      <c r="K332" s="6">
        <v>2</v>
      </c>
      <c r="L332" s="5">
        <v>9.84</v>
      </c>
    </row>
    <row r="333" spans="1:12" x14ac:dyDescent="0.2">
      <c r="A333" s="2">
        <v>41856</v>
      </c>
      <c r="B333" s="6">
        <f>YEAR(Table1[[#This Row],[Order Date]])</f>
        <v>2014</v>
      </c>
      <c r="C333" s="6">
        <f>MONTH(Table1[[#This Row],[Order Date]])</f>
        <v>8</v>
      </c>
      <c r="D333" s="1" t="s">
        <v>777</v>
      </c>
      <c r="E333" s="1" t="s">
        <v>777</v>
      </c>
      <c r="F333" s="1" t="s">
        <v>27</v>
      </c>
      <c r="G333" s="1" t="s">
        <v>38</v>
      </c>
      <c r="H333" s="1" t="s">
        <v>48</v>
      </c>
      <c r="I333" s="1" t="s">
        <v>778</v>
      </c>
      <c r="J333" s="5">
        <v>16.36</v>
      </c>
      <c r="K333" s="6">
        <v>2</v>
      </c>
      <c r="L333" s="5">
        <v>1.64</v>
      </c>
    </row>
    <row r="334" spans="1:12" x14ac:dyDescent="0.2">
      <c r="A334" s="2">
        <v>41856</v>
      </c>
      <c r="B334" s="6">
        <f>YEAR(Table1[[#This Row],[Order Date]])</f>
        <v>2014</v>
      </c>
      <c r="C334" s="6">
        <f>MONTH(Table1[[#This Row],[Order Date]])</f>
        <v>8</v>
      </c>
      <c r="D334" s="1" t="s">
        <v>779</v>
      </c>
      <c r="E334" s="1" t="s">
        <v>779</v>
      </c>
      <c r="F334" s="1" t="s">
        <v>467</v>
      </c>
      <c r="G334" s="1" t="s">
        <v>11</v>
      </c>
      <c r="H334" s="1" t="s">
        <v>81</v>
      </c>
      <c r="I334" s="1" t="s">
        <v>321</v>
      </c>
      <c r="J334" s="5">
        <v>79.47</v>
      </c>
      <c r="K334" s="6">
        <v>2</v>
      </c>
      <c r="L334" s="5">
        <v>22.25</v>
      </c>
    </row>
    <row r="335" spans="1:12" x14ac:dyDescent="0.2">
      <c r="A335" s="2">
        <v>41856</v>
      </c>
      <c r="B335" s="6">
        <f>YEAR(Table1[[#This Row],[Order Date]])</f>
        <v>2014</v>
      </c>
      <c r="C335" s="6">
        <f>MONTH(Table1[[#This Row],[Order Date]])</f>
        <v>8</v>
      </c>
      <c r="D335" s="1" t="s">
        <v>780</v>
      </c>
      <c r="E335" s="1" t="s">
        <v>780</v>
      </c>
      <c r="F335" s="1" t="s">
        <v>10</v>
      </c>
      <c r="G335" s="1" t="s">
        <v>34</v>
      </c>
      <c r="H335" s="1" t="s">
        <v>119</v>
      </c>
      <c r="I335" s="1" t="s">
        <v>781</v>
      </c>
      <c r="J335" s="5">
        <v>489.23</v>
      </c>
      <c r="K335" s="6">
        <v>2</v>
      </c>
      <c r="L335" s="5">
        <v>41.93</v>
      </c>
    </row>
    <row r="336" spans="1:12" x14ac:dyDescent="0.2">
      <c r="A336" s="2">
        <v>41857</v>
      </c>
      <c r="B336" s="6">
        <f>YEAR(Table1[[#This Row],[Order Date]])</f>
        <v>2014</v>
      </c>
      <c r="C336" s="6">
        <f>MONTH(Table1[[#This Row],[Order Date]])</f>
        <v>8</v>
      </c>
      <c r="D336" s="1" t="s">
        <v>782</v>
      </c>
      <c r="E336" s="1" t="s">
        <v>782</v>
      </c>
      <c r="F336" s="1" t="s">
        <v>61</v>
      </c>
      <c r="G336" s="1" t="s">
        <v>38</v>
      </c>
      <c r="H336" s="1" t="s">
        <v>48</v>
      </c>
      <c r="I336" s="1" t="s">
        <v>732</v>
      </c>
      <c r="J336" s="5">
        <v>62.91</v>
      </c>
      <c r="K336" s="6">
        <v>2</v>
      </c>
      <c r="L336" s="5">
        <v>22.65</v>
      </c>
    </row>
    <row r="337" spans="1:12" x14ac:dyDescent="0.2">
      <c r="A337" s="2">
        <v>41857</v>
      </c>
      <c r="B337" s="6">
        <f>YEAR(Table1[[#This Row],[Order Date]])</f>
        <v>2014</v>
      </c>
      <c r="C337" s="6">
        <f>MONTH(Table1[[#This Row],[Order Date]])</f>
        <v>8</v>
      </c>
      <c r="D337" s="1" t="s">
        <v>783</v>
      </c>
      <c r="E337" s="1" t="s">
        <v>783</v>
      </c>
      <c r="F337" s="1" t="s">
        <v>122</v>
      </c>
      <c r="G337" s="1" t="s">
        <v>38</v>
      </c>
      <c r="H337" s="1" t="s">
        <v>48</v>
      </c>
      <c r="I337" s="1" t="s">
        <v>784</v>
      </c>
      <c r="J337" s="5">
        <v>199.98</v>
      </c>
      <c r="K337" s="6">
        <v>2</v>
      </c>
      <c r="L337" s="5">
        <v>83.99</v>
      </c>
    </row>
    <row r="338" spans="1:12" x14ac:dyDescent="0.2">
      <c r="A338" s="2">
        <v>41859</v>
      </c>
      <c r="B338" s="6">
        <f>YEAR(Table1[[#This Row],[Order Date]])</f>
        <v>2014</v>
      </c>
      <c r="C338" s="6">
        <f>MONTH(Table1[[#This Row],[Order Date]])</f>
        <v>8</v>
      </c>
      <c r="D338" s="1" t="s">
        <v>785</v>
      </c>
      <c r="E338" s="1" t="s">
        <v>785</v>
      </c>
      <c r="F338" s="1" t="s">
        <v>27</v>
      </c>
      <c r="G338" s="1" t="s">
        <v>11</v>
      </c>
      <c r="H338" s="1" t="s">
        <v>81</v>
      </c>
      <c r="I338" s="1" t="s">
        <v>786</v>
      </c>
      <c r="J338" s="5">
        <v>76.12</v>
      </c>
      <c r="K338" s="6">
        <v>2</v>
      </c>
      <c r="L338" s="5">
        <v>22.07</v>
      </c>
    </row>
    <row r="339" spans="1:12" x14ac:dyDescent="0.2">
      <c r="A339" s="2">
        <v>41859</v>
      </c>
      <c r="B339" s="6">
        <f>YEAR(Table1[[#This Row],[Order Date]])</f>
        <v>2014</v>
      </c>
      <c r="C339" s="6">
        <f>MONTH(Table1[[#This Row],[Order Date]])</f>
        <v>8</v>
      </c>
      <c r="D339" s="1" t="s">
        <v>788</v>
      </c>
      <c r="E339" s="1" t="s">
        <v>788</v>
      </c>
      <c r="F339" s="1" t="s">
        <v>84</v>
      </c>
      <c r="G339" s="1" t="s">
        <v>34</v>
      </c>
      <c r="H339" s="1" t="s">
        <v>44</v>
      </c>
      <c r="I339" s="1" t="s">
        <v>789</v>
      </c>
      <c r="J339" s="5">
        <v>121.38</v>
      </c>
      <c r="K339" s="6">
        <v>2</v>
      </c>
      <c r="L339" s="5">
        <v>-3.03</v>
      </c>
    </row>
    <row r="340" spans="1:12" x14ac:dyDescent="0.2">
      <c r="A340" s="2">
        <v>41859</v>
      </c>
      <c r="B340" s="6">
        <f>YEAR(Table1[[#This Row],[Order Date]])</f>
        <v>2014</v>
      </c>
      <c r="C340" s="6">
        <f>MONTH(Table1[[#This Row],[Order Date]])</f>
        <v>8</v>
      </c>
      <c r="D340" s="1" t="s">
        <v>790</v>
      </c>
      <c r="E340" s="1" t="s">
        <v>790</v>
      </c>
      <c r="F340" s="1" t="s">
        <v>94</v>
      </c>
      <c r="G340" s="1" t="s">
        <v>38</v>
      </c>
      <c r="H340" s="1" t="s">
        <v>458</v>
      </c>
      <c r="I340" s="1" t="s">
        <v>791</v>
      </c>
      <c r="J340" s="5">
        <v>549.99</v>
      </c>
      <c r="K340" s="6">
        <v>2</v>
      </c>
      <c r="L340" s="5">
        <v>275</v>
      </c>
    </row>
    <row r="341" spans="1:12" x14ac:dyDescent="0.2">
      <c r="A341" s="2">
        <v>41859</v>
      </c>
      <c r="B341" s="6">
        <f>YEAR(Table1[[#This Row],[Order Date]])</f>
        <v>2014</v>
      </c>
      <c r="C341" s="6">
        <f>MONTH(Table1[[#This Row],[Order Date]])</f>
        <v>8</v>
      </c>
      <c r="D341" s="1" t="s">
        <v>792</v>
      </c>
      <c r="E341" s="1" t="s">
        <v>792</v>
      </c>
      <c r="F341" s="1" t="s">
        <v>102</v>
      </c>
      <c r="G341" s="1" t="s">
        <v>34</v>
      </c>
      <c r="H341" s="1" t="s">
        <v>65</v>
      </c>
      <c r="I341" s="1" t="s">
        <v>793</v>
      </c>
      <c r="J341" s="5">
        <v>155.46</v>
      </c>
      <c r="K341" s="6">
        <v>2</v>
      </c>
      <c r="L341" s="5">
        <v>-7.77</v>
      </c>
    </row>
    <row r="342" spans="1:12" x14ac:dyDescent="0.2">
      <c r="A342" s="2">
        <v>41860</v>
      </c>
      <c r="B342" s="6">
        <f>YEAR(Table1[[#This Row],[Order Date]])</f>
        <v>2014</v>
      </c>
      <c r="C342" s="6">
        <f>MONTH(Table1[[#This Row],[Order Date]])</f>
        <v>8</v>
      </c>
      <c r="D342" s="1" t="s">
        <v>794</v>
      </c>
      <c r="E342" s="1" t="s">
        <v>794</v>
      </c>
      <c r="F342" s="1" t="s">
        <v>102</v>
      </c>
      <c r="G342" s="1" t="s">
        <v>38</v>
      </c>
      <c r="H342" s="1" t="s">
        <v>39</v>
      </c>
      <c r="I342" s="1" t="s">
        <v>787</v>
      </c>
      <c r="J342" s="5">
        <v>178.38</v>
      </c>
      <c r="K342" s="6">
        <v>2</v>
      </c>
      <c r="L342" s="5">
        <v>22.3</v>
      </c>
    </row>
    <row r="343" spans="1:12" x14ac:dyDescent="0.2">
      <c r="A343" s="2">
        <v>41860</v>
      </c>
      <c r="B343" s="6">
        <f>YEAR(Table1[[#This Row],[Order Date]])</f>
        <v>2014</v>
      </c>
      <c r="C343" s="6">
        <f>MONTH(Table1[[#This Row],[Order Date]])</f>
        <v>8</v>
      </c>
      <c r="D343" s="1" t="s">
        <v>795</v>
      </c>
      <c r="E343" s="1" t="s">
        <v>795</v>
      </c>
      <c r="F343" s="1" t="s">
        <v>27</v>
      </c>
      <c r="G343" s="1" t="s">
        <v>11</v>
      </c>
      <c r="H343" s="1" t="s">
        <v>16</v>
      </c>
      <c r="I343" s="1" t="s">
        <v>796</v>
      </c>
      <c r="J343" s="5">
        <v>20.88</v>
      </c>
      <c r="K343" s="6">
        <v>2</v>
      </c>
      <c r="L343" s="5">
        <v>9.6</v>
      </c>
    </row>
    <row r="344" spans="1:12" x14ac:dyDescent="0.2">
      <c r="A344" s="2">
        <v>41860</v>
      </c>
      <c r="B344" s="6">
        <f>YEAR(Table1[[#This Row],[Order Date]])</f>
        <v>2014</v>
      </c>
      <c r="C344" s="6">
        <f>MONTH(Table1[[#This Row],[Order Date]])</f>
        <v>8</v>
      </c>
      <c r="D344" s="1" t="s">
        <v>797</v>
      </c>
      <c r="E344" s="1" t="s">
        <v>797</v>
      </c>
      <c r="F344" s="1" t="s">
        <v>135</v>
      </c>
      <c r="G344" s="1" t="s">
        <v>38</v>
      </c>
      <c r="H344" s="1" t="s">
        <v>39</v>
      </c>
      <c r="I344" s="1" t="s">
        <v>798</v>
      </c>
      <c r="J344" s="5">
        <v>1091.17</v>
      </c>
      <c r="K344" s="6">
        <v>2</v>
      </c>
      <c r="L344" s="5">
        <v>68.2</v>
      </c>
    </row>
    <row r="345" spans="1:12" x14ac:dyDescent="0.2">
      <c r="A345" s="2">
        <v>41860</v>
      </c>
      <c r="B345" s="6">
        <f>YEAR(Table1[[#This Row],[Order Date]])</f>
        <v>2014</v>
      </c>
      <c r="C345" s="6">
        <f>MONTH(Table1[[#This Row],[Order Date]])</f>
        <v>8</v>
      </c>
      <c r="D345" s="1" t="s">
        <v>800</v>
      </c>
      <c r="E345" s="1" t="s">
        <v>800</v>
      </c>
      <c r="F345" s="1" t="s">
        <v>135</v>
      </c>
      <c r="G345" s="1" t="s">
        <v>11</v>
      </c>
      <c r="H345" s="1" t="s">
        <v>20</v>
      </c>
      <c r="I345" s="1" t="s">
        <v>801</v>
      </c>
      <c r="J345" s="5">
        <v>2060.7399999999998</v>
      </c>
      <c r="K345" s="6">
        <v>2</v>
      </c>
      <c r="L345" s="5">
        <v>643.98</v>
      </c>
    </row>
    <row r="346" spans="1:12" x14ac:dyDescent="0.2">
      <c r="A346" s="2">
        <v>41860</v>
      </c>
      <c r="B346" s="6">
        <f>YEAR(Table1[[#This Row],[Order Date]])</f>
        <v>2014</v>
      </c>
      <c r="C346" s="6">
        <f>MONTH(Table1[[#This Row],[Order Date]])</f>
        <v>8</v>
      </c>
      <c r="D346" s="1" t="s">
        <v>802</v>
      </c>
      <c r="E346" s="1" t="s">
        <v>802</v>
      </c>
      <c r="F346" s="1" t="s">
        <v>27</v>
      </c>
      <c r="G346" s="1" t="s">
        <v>11</v>
      </c>
      <c r="H346" s="1" t="s">
        <v>12</v>
      </c>
      <c r="I346" s="1" t="s">
        <v>803</v>
      </c>
      <c r="J346" s="5">
        <v>5.98</v>
      </c>
      <c r="K346" s="6">
        <v>2</v>
      </c>
      <c r="L346" s="5">
        <v>2.69</v>
      </c>
    </row>
    <row r="347" spans="1:12" x14ac:dyDescent="0.2">
      <c r="A347" s="2">
        <v>41863</v>
      </c>
      <c r="B347" s="6">
        <f>YEAR(Table1[[#This Row],[Order Date]])</f>
        <v>2014</v>
      </c>
      <c r="C347" s="6">
        <f>MONTH(Table1[[#This Row],[Order Date]])</f>
        <v>8</v>
      </c>
      <c r="D347" s="1" t="s">
        <v>804</v>
      </c>
      <c r="E347" s="1" t="s">
        <v>804</v>
      </c>
      <c r="F347" s="1" t="s">
        <v>143</v>
      </c>
      <c r="G347" s="1" t="s">
        <v>11</v>
      </c>
      <c r="H347" s="1" t="s">
        <v>20</v>
      </c>
      <c r="I347" s="1" t="s">
        <v>805</v>
      </c>
      <c r="J347" s="5">
        <v>196.21</v>
      </c>
      <c r="K347" s="6">
        <v>2</v>
      </c>
      <c r="L347" s="5">
        <v>98.11</v>
      </c>
    </row>
    <row r="348" spans="1:12" x14ac:dyDescent="0.2">
      <c r="A348" s="2">
        <v>41863</v>
      </c>
      <c r="B348" s="6">
        <f>YEAR(Table1[[#This Row],[Order Date]])</f>
        <v>2014</v>
      </c>
      <c r="C348" s="6">
        <f>MONTH(Table1[[#This Row],[Order Date]])</f>
        <v>8</v>
      </c>
      <c r="D348" s="1" t="s">
        <v>806</v>
      </c>
      <c r="E348" s="1" t="s">
        <v>806</v>
      </c>
      <c r="F348" s="1" t="s">
        <v>27</v>
      </c>
      <c r="G348" s="1" t="s">
        <v>38</v>
      </c>
      <c r="H348" s="1" t="s">
        <v>39</v>
      </c>
      <c r="I348" s="1" t="s">
        <v>807</v>
      </c>
      <c r="J348" s="5">
        <v>806.34</v>
      </c>
      <c r="K348" s="6">
        <v>2</v>
      </c>
      <c r="L348" s="5">
        <v>50.4</v>
      </c>
    </row>
    <row r="349" spans="1:12" x14ac:dyDescent="0.2">
      <c r="A349" s="2">
        <v>41863</v>
      </c>
      <c r="B349" s="6">
        <f>YEAR(Table1[[#This Row],[Order Date]])</f>
        <v>2014</v>
      </c>
      <c r="C349" s="6">
        <f>MONTH(Table1[[#This Row],[Order Date]])</f>
        <v>8</v>
      </c>
      <c r="D349" s="1" t="s">
        <v>808</v>
      </c>
      <c r="E349" s="1" t="s">
        <v>808</v>
      </c>
      <c r="F349" s="1" t="s">
        <v>102</v>
      </c>
      <c r="G349" s="1" t="s">
        <v>11</v>
      </c>
      <c r="H349" s="1" t="s">
        <v>12</v>
      </c>
      <c r="I349" s="1" t="s">
        <v>809</v>
      </c>
      <c r="J349" s="5">
        <v>31.1</v>
      </c>
      <c r="K349" s="6">
        <v>2</v>
      </c>
      <c r="L349" s="5">
        <v>10.89</v>
      </c>
    </row>
    <row r="350" spans="1:12" x14ac:dyDescent="0.2">
      <c r="A350" s="2">
        <v>41866</v>
      </c>
      <c r="B350" s="6">
        <f>YEAR(Table1[[#This Row],[Order Date]])</f>
        <v>2014</v>
      </c>
      <c r="C350" s="6">
        <f>MONTH(Table1[[#This Row],[Order Date]])</f>
        <v>8</v>
      </c>
      <c r="D350" s="1" t="s">
        <v>811</v>
      </c>
      <c r="E350" s="1" t="s">
        <v>811</v>
      </c>
      <c r="F350" s="1" t="s">
        <v>10</v>
      </c>
      <c r="G350" s="1" t="s">
        <v>11</v>
      </c>
      <c r="H350" s="1" t="s">
        <v>20</v>
      </c>
      <c r="I350" s="1" t="s">
        <v>417</v>
      </c>
      <c r="J350" s="5">
        <v>30.96</v>
      </c>
      <c r="K350" s="6">
        <v>2</v>
      </c>
      <c r="L350" s="5">
        <v>-52.63</v>
      </c>
    </row>
    <row r="351" spans="1:12" x14ac:dyDescent="0.2">
      <c r="A351" s="2">
        <v>41866</v>
      </c>
      <c r="B351" s="6">
        <f>YEAR(Table1[[#This Row],[Order Date]])</f>
        <v>2014</v>
      </c>
      <c r="C351" s="6">
        <f>MONTH(Table1[[#This Row],[Order Date]])</f>
        <v>8</v>
      </c>
      <c r="D351" s="1" t="s">
        <v>812</v>
      </c>
      <c r="E351" s="1" t="s">
        <v>812</v>
      </c>
      <c r="F351" s="1" t="s">
        <v>467</v>
      </c>
      <c r="G351" s="1" t="s">
        <v>11</v>
      </c>
      <c r="H351" s="1" t="s">
        <v>20</v>
      </c>
      <c r="I351" s="1" t="s">
        <v>813</v>
      </c>
      <c r="J351" s="5">
        <v>62.94</v>
      </c>
      <c r="K351" s="6">
        <v>2</v>
      </c>
      <c r="L351" s="5">
        <v>30.21</v>
      </c>
    </row>
    <row r="352" spans="1:12" x14ac:dyDescent="0.2">
      <c r="A352" s="2">
        <v>41867</v>
      </c>
      <c r="B352" s="6">
        <f>YEAR(Table1[[#This Row],[Order Date]])</f>
        <v>2014</v>
      </c>
      <c r="C352" s="6">
        <f>MONTH(Table1[[#This Row],[Order Date]])</f>
        <v>8</v>
      </c>
      <c r="D352" s="1" t="s">
        <v>815</v>
      </c>
      <c r="E352" s="1" t="s">
        <v>815</v>
      </c>
      <c r="F352" s="1" t="s">
        <v>23</v>
      </c>
      <c r="G352" s="1" t="s">
        <v>34</v>
      </c>
      <c r="H352" s="1" t="s">
        <v>119</v>
      </c>
      <c r="I352" s="1" t="s">
        <v>560</v>
      </c>
      <c r="J352" s="5">
        <v>853.09</v>
      </c>
      <c r="K352" s="6">
        <v>2</v>
      </c>
      <c r="L352" s="5">
        <v>-227.49</v>
      </c>
    </row>
    <row r="353" spans="1:12" x14ac:dyDescent="0.2">
      <c r="A353" s="2">
        <v>41868</v>
      </c>
      <c r="B353" s="6">
        <f>YEAR(Table1[[#This Row],[Order Date]])</f>
        <v>2014</v>
      </c>
      <c r="C353" s="6">
        <f>MONTH(Table1[[#This Row],[Order Date]])</f>
        <v>8</v>
      </c>
      <c r="D353" s="1" t="s">
        <v>816</v>
      </c>
      <c r="E353" s="1" t="s">
        <v>816</v>
      </c>
      <c r="F353" s="1" t="s">
        <v>88</v>
      </c>
      <c r="G353" s="1" t="s">
        <v>11</v>
      </c>
      <c r="H353" s="1" t="s">
        <v>12</v>
      </c>
      <c r="I353" s="1" t="s">
        <v>817</v>
      </c>
      <c r="J353" s="5">
        <v>114.2</v>
      </c>
      <c r="K353" s="6">
        <v>2</v>
      </c>
      <c r="L353" s="5">
        <v>52.53</v>
      </c>
    </row>
    <row r="354" spans="1:12" x14ac:dyDescent="0.2">
      <c r="A354" s="2">
        <v>41870</v>
      </c>
      <c r="B354" s="6">
        <f>YEAR(Table1[[#This Row],[Order Date]])</f>
        <v>2014</v>
      </c>
      <c r="C354" s="6">
        <f>MONTH(Table1[[#This Row],[Order Date]])</f>
        <v>8</v>
      </c>
      <c r="D354" s="1" t="s">
        <v>819</v>
      </c>
      <c r="E354" s="1" t="s">
        <v>819</v>
      </c>
      <c r="F354" s="1" t="s">
        <v>88</v>
      </c>
      <c r="G354" s="1" t="s">
        <v>34</v>
      </c>
      <c r="H354" s="1" t="s">
        <v>65</v>
      </c>
      <c r="I354" s="1" t="s">
        <v>609</v>
      </c>
      <c r="J354" s="5">
        <v>638.82000000000005</v>
      </c>
      <c r="K354" s="6">
        <v>2</v>
      </c>
      <c r="L354" s="5">
        <v>172.48</v>
      </c>
    </row>
    <row r="355" spans="1:12" x14ac:dyDescent="0.2">
      <c r="A355" s="2">
        <v>41871</v>
      </c>
      <c r="B355" s="6">
        <f>YEAR(Table1[[#This Row],[Order Date]])</f>
        <v>2014</v>
      </c>
      <c r="C355" s="6">
        <f>MONTH(Table1[[#This Row],[Order Date]])</f>
        <v>8</v>
      </c>
      <c r="D355" s="1" t="s">
        <v>821</v>
      </c>
      <c r="E355" s="1" t="s">
        <v>821</v>
      </c>
      <c r="F355" s="1" t="s">
        <v>15</v>
      </c>
      <c r="G355" s="1" t="s">
        <v>34</v>
      </c>
      <c r="H355" s="1" t="s">
        <v>35</v>
      </c>
      <c r="I355" s="1" t="s">
        <v>217</v>
      </c>
      <c r="J355" s="5">
        <v>421.37</v>
      </c>
      <c r="K355" s="6">
        <v>2</v>
      </c>
      <c r="L355" s="5">
        <v>-6.02</v>
      </c>
    </row>
    <row r="356" spans="1:12" x14ac:dyDescent="0.2">
      <c r="A356" s="2">
        <v>41873</v>
      </c>
      <c r="B356" s="6">
        <f>YEAR(Table1[[#This Row],[Order Date]])</f>
        <v>2014</v>
      </c>
      <c r="C356" s="6">
        <f>MONTH(Table1[[#This Row],[Order Date]])</f>
        <v>8</v>
      </c>
      <c r="D356" s="1" t="s">
        <v>823</v>
      </c>
      <c r="E356" s="1" t="s">
        <v>823</v>
      </c>
      <c r="F356" s="1" t="s">
        <v>68</v>
      </c>
      <c r="G356" s="1" t="s">
        <v>11</v>
      </c>
      <c r="H356" s="1" t="s">
        <v>24</v>
      </c>
      <c r="I356" s="1" t="s">
        <v>824</v>
      </c>
      <c r="J356" s="5">
        <v>3.91</v>
      </c>
      <c r="K356" s="6">
        <v>2</v>
      </c>
      <c r="L356" s="5">
        <v>1.03</v>
      </c>
    </row>
    <row r="357" spans="1:12" x14ac:dyDescent="0.2">
      <c r="A357" s="2">
        <v>41873</v>
      </c>
      <c r="B357" s="6">
        <f>YEAR(Table1[[#This Row],[Order Date]])</f>
        <v>2014</v>
      </c>
      <c r="C357" s="6">
        <f>MONTH(Table1[[#This Row],[Order Date]])</f>
        <v>8</v>
      </c>
      <c r="D357" s="1" t="s">
        <v>825</v>
      </c>
      <c r="E357" s="1" t="s">
        <v>825</v>
      </c>
      <c r="F357" s="1" t="s">
        <v>102</v>
      </c>
      <c r="G357" s="1" t="s">
        <v>11</v>
      </c>
      <c r="H357" s="1" t="s">
        <v>160</v>
      </c>
      <c r="I357" s="1" t="s">
        <v>826</v>
      </c>
      <c r="J357" s="5">
        <v>7.63</v>
      </c>
      <c r="K357" s="6">
        <v>2</v>
      </c>
      <c r="L357" s="5">
        <v>-1.81</v>
      </c>
    </row>
    <row r="358" spans="1:12" x14ac:dyDescent="0.2">
      <c r="A358" s="2">
        <v>41874</v>
      </c>
      <c r="B358" s="6">
        <f>YEAR(Table1[[#This Row],[Order Date]])</f>
        <v>2014</v>
      </c>
      <c r="C358" s="6">
        <f>MONTH(Table1[[#This Row],[Order Date]])</f>
        <v>8</v>
      </c>
      <c r="D358" s="1" t="s">
        <v>827</v>
      </c>
      <c r="E358" s="1" t="s">
        <v>827</v>
      </c>
      <c r="F358" s="1" t="s">
        <v>122</v>
      </c>
      <c r="G358" s="1" t="s">
        <v>11</v>
      </c>
      <c r="H358" s="1" t="s">
        <v>12</v>
      </c>
      <c r="I358" s="1" t="s">
        <v>828</v>
      </c>
      <c r="J358" s="5">
        <v>25.92</v>
      </c>
      <c r="K358" s="6">
        <v>2</v>
      </c>
      <c r="L358" s="5">
        <v>12.44</v>
      </c>
    </row>
    <row r="359" spans="1:12" x14ac:dyDescent="0.2">
      <c r="A359" s="2">
        <v>41874</v>
      </c>
      <c r="B359" s="6">
        <f>YEAR(Table1[[#This Row],[Order Date]])</f>
        <v>2014</v>
      </c>
      <c r="C359" s="6">
        <f>MONTH(Table1[[#This Row],[Order Date]])</f>
        <v>8</v>
      </c>
      <c r="D359" s="1" t="s">
        <v>829</v>
      </c>
      <c r="E359" s="1" t="s">
        <v>829</v>
      </c>
      <c r="F359" s="1" t="s">
        <v>27</v>
      </c>
      <c r="G359" s="1" t="s">
        <v>11</v>
      </c>
      <c r="H359" s="1" t="s">
        <v>20</v>
      </c>
      <c r="I359" s="1" t="s">
        <v>77</v>
      </c>
      <c r="J359" s="5">
        <v>49.57</v>
      </c>
      <c r="K359" s="6">
        <v>2</v>
      </c>
      <c r="L359" s="5">
        <v>17.350000000000001</v>
      </c>
    </row>
    <row r="360" spans="1:12" x14ac:dyDescent="0.2">
      <c r="A360" s="2">
        <v>41874</v>
      </c>
      <c r="B360" s="6">
        <f>YEAR(Table1[[#This Row],[Order Date]])</f>
        <v>2014</v>
      </c>
      <c r="C360" s="6">
        <f>MONTH(Table1[[#This Row],[Order Date]])</f>
        <v>8</v>
      </c>
      <c r="D360" s="1" t="s">
        <v>830</v>
      </c>
      <c r="E360" s="1" t="s">
        <v>830</v>
      </c>
      <c r="F360" s="1" t="s">
        <v>221</v>
      </c>
      <c r="G360" s="1" t="s">
        <v>11</v>
      </c>
      <c r="H360" s="1" t="s">
        <v>12</v>
      </c>
      <c r="I360" s="1" t="s">
        <v>831</v>
      </c>
      <c r="J360" s="5">
        <v>15.55</v>
      </c>
      <c r="K360" s="6">
        <v>2</v>
      </c>
      <c r="L360" s="5">
        <v>5.44</v>
      </c>
    </row>
    <row r="361" spans="1:12" x14ac:dyDescent="0.2">
      <c r="A361" s="2">
        <v>41875</v>
      </c>
      <c r="B361" s="6">
        <f>YEAR(Table1[[#This Row],[Order Date]])</f>
        <v>2014</v>
      </c>
      <c r="C361" s="6">
        <f>MONTH(Table1[[#This Row],[Order Date]])</f>
        <v>8</v>
      </c>
      <c r="D361" s="1" t="s">
        <v>834</v>
      </c>
      <c r="E361" s="1" t="s">
        <v>834</v>
      </c>
      <c r="F361" s="1" t="s">
        <v>122</v>
      </c>
      <c r="G361" s="1" t="s">
        <v>34</v>
      </c>
      <c r="H361" s="1" t="s">
        <v>44</v>
      </c>
      <c r="I361" s="1" t="s">
        <v>835</v>
      </c>
      <c r="J361" s="5">
        <v>13.28</v>
      </c>
      <c r="K361" s="6">
        <v>2</v>
      </c>
      <c r="L361" s="5">
        <v>6.37</v>
      </c>
    </row>
    <row r="362" spans="1:12" x14ac:dyDescent="0.2">
      <c r="A362" s="2">
        <v>41875</v>
      </c>
      <c r="B362" s="6">
        <f>YEAR(Table1[[#This Row],[Order Date]])</f>
        <v>2014</v>
      </c>
      <c r="C362" s="6">
        <f>MONTH(Table1[[#This Row],[Order Date]])</f>
        <v>8</v>
      </c>
      <c r="D362" s="1" t="s">
        <v>836</v>
      </c>
      <c r="E362" s="1" t="s">
        <v>836</v>
      </c>
      <c r="F362" s="1" t="s">
        <v>33</v>
      </c>
      <c r="G362" s="1" t="s">
        <v>11</v>
      </c>
      <c r="H362" s="1" t="s">
        <v>160</v>
      </c>
      <c r="I362" s="1" t="s">
        <v>832</v>
      </c>
      <c r="J362" s="5">
        <v>25.5</v>
      </c>
      <c r="K362" s="6">
        <v>2</v>
      </c>
      <c r="L362" s="5">
        <v>6.63</v>
      </c>
    </row>
    <row r="363" spans="1:12" x14ac:dyDescent="0.2">
      <c r="A363" s="2">
        <v>41876</v>
      </c>
      <c r="B363" s="6">
        <f>YEAR(Table1[[#This Row],[Order Date]])</f>
        <v>2014</v>
      </c>
      <c r="C363" s="6">
        <f>MONTH(Table1[[#This Row],[Order Date]])</f>
        <v>8</v>
      </c>
      <c r="D363" s="1" t="s">
        <v>837</v>
      </c>
      <c r="E363" s="1" t="s">
        <v>837</v>
      </c>
      <c r="F363" s="1" t="s">
        <v>68</v>
      </c>
      <c r="G363" s="1" t="s">
        <v>11</v>
      </c>
      <c r="H363" s="1" t="s">
        <v>41</v>
      </c>
      <c r="I363" s="1" t="s">
        <v>759</v>
      </c>
      <c r="J363" s="5">
        <v>40.1</v>
      </c>
      <c r="K363" s="6">
        <v>2</v>
      </c>
      <c r="L363" s="5">
        <v>14.53</v>
      </c>
    </row>
    <row r="364" spans="1:12" x14ac:dyDescent="0.2">
      <c r="A364" s="2">
        <v>41876</v>
      </c>
      <c r="B364" s="6">
        <f>YEAR(Table1[[#This Row],[Order Date]])</f>
        <v>2014</v>
      </c>
      <c r="C364" s="6">
        <f>MONTH(Table1[[#This Row],[Order Date]])</f>
        <v>8</v>
      </c>
      <c r="D364" s="1" t="s">
        <v>839</v>
      </c>
      <c r="E364" s="1" t="s">
        <v>839</v>
      </c>
      <c r="F364" s="1" t="s">
        <v>27</v>
      </c>
      <c r="G364" s="1" t="s">
        <v>34</v>
      </c>
      <c r="H364" s="1" t="s">
        <v>44</v>
      </c>
      <c r="I364" s="1" t="s">
        <v>840</v>
      </c>
      <c r="J364" s="5">
        <v>6.28</v>
      </c>
      <c r="K364" s="6">
        <v>2</v>
      </c>
      <c r="L364" s="5">
        <v>2.64</v>
      </c>
    </row>
    <row r="365" spans="1:12" x14ac:dyDescent="0.2">
      <c r="A365" s="2">
        <v>41876</v>
      </c>
      <c r="B365" s="6">
        <f>YEAR(Table1[[#This Row],[Order Date]])</f>
        <v>2014</v>
      </c>
      <c r="C365" s="6">
        <f>MONTH(Table1[[#This Row],[Order Date]])</f>
        <v>8</v>
      </c>
      <c r="D365" s="1" t="s">
        <v>841</v>
      </c>
      <c r="E365" s="1" t="s">
        <v>841</v>
      </c>
      <c r="F365" s="1" t="s">
        <v>135</v>
      </c>
      <c r="G365" s="1" t="s">
        <v>38</v>
      </c>
      <c r="H365" s="1" t="s">
        <v>39</v>
      </c>
      <c r="I365" s="1" t="s">
        <v>695</v>
      </c>
      <c r="J365" s="5">
        <v>1007.94</v>
      </c>
      <c r="K365" s="6">
        <v>2</v>
      </c>
      <c r="L365" s="5">
        <v>75.599999999999994</v>
      </c>
    </row>
    <row r="366" spans="1:12" x14ac:dyDescent="0.2">
      <c r="A366" s="2">
        <v>41876</v>
      </c>
      <c r="B366" s="6">
        <f>YEAR(Table1[[#This Row],[Order Date]])</f>
        <v>2014</v>
      </c>
      <c r="C366" s="6">
        <f>MONTH(Table1[[#This Row],[Order Date]])</f>
        <v>8</v>
      </c>
      <c r="D366" s="1" t="s">
        <v>842</v>
      </c>
      <c r="E366" s="1" t="s">
        <v>842</v>
      </c>
      <c r="F366" s="1" t="s">
        <v>10</v>
      </c>
      <c r="G366" s="1" t="s">
        <v>11</v>
      </c>
      <c r="H366" s="1" t="s">
        <v>20</v>
      </c>
      <c r="I366" s="1" t="s">
        <v>843</v>
      </c>
      <c r="J366" s="5">
        <v>25.68</v>
      </c>
      <c r="K366" s="6">
        <v>2</v>
      </c>
      <c r="L366" s="5">
        <v>-39.799999999999997</v>
      </c>
    </row>
    <row r="367" spans="1:12" x14ac:dyDescent="0.2">
      <c r="A367" s="2">
        <v>41877</v>
      </c>
      <c r="B367" s="6">
        <f>YEAR(Table1[[#This Row],[Order Date]])</f>
        <v>2014</v>
      </c>
      <c r="C367" s="6">
        <f>MONTH(Table1[[#This Row],[Order Date]])</f>
        <v>8</v>
      </c>
      <c r="D367" s="1" t="s">
        <v>844</v>
      </c>
      <c r="E367" s="1" t="s">
        <v>844</v>
      </c>
      <c r="F367" s="1" t="s">
        <v>27</v>
      </c>
      <c r="G367" s="1" t="s">
        <v>38</v>
      </c>
      <c r="H367" s="1" t="s">
        <v>48</v>
      </c>
      <c r="I367" s="1" t="s">
        <v>293</v>
      </c>
      <c r="J367" s="5">
        <v>176.8</v>
      </c>
      <c r="K367" s="6">
        <v>2</v>
      </c>
      <c r="L367" s="5">
        <v>22.98</v>
      </c>
    </row>
    <row r="368" spans="1:12" x14ac:dyDescent="0.2">
      <c r="A368" s="2">
        <v>41877</v>
      </c>
      <c r="B368" s="6">
        <f>YEAR(Table1[[#This Row],[Order Date]])</f>
        <v>2014</v>
      </c>
      <c r="C368" s="6">
        <f>MONTH(Table1[[#This Row],[Order Date]])</f>
        <v>8</v>
      </c>
      <c r="D368" s="1" t="s">
        <v>845</v>
      </c>
      <c r="E368" s="1" t="s">
        <v>845</v>
      </c>
      <c r="F368" s="1" t="s">
        <v>53</v>
      </c>
      <c r="G368" s="1" t="s">
        <v>34</v>
      </c>
      <c r="H368" s="1" t="s">
        <v>44</v>
      </c>
      <c r="I368" s="1" t="s">
        <v>647</v>
      </c>
      <c r="J368" s="5">
        <v>10.68</v>
      </c>
      <c r="K368" s="6">
        <v>2</v>
      </c>
      <c r="L368" s="5">
        <v>4.0599999999999996</v>
      </c>
    </row>
    <row r="369" spans="1:12" x14ac:dyDescent="0.2">
      <c r="A369" s="2">
        <v>41877</v>
      </c>
      <c r="B369" s="6">
        <f>YEAR(Table1[[#This Row],[Order Date]])</f>
        <v>2014</v>
      </c>
      <c r="C369" s="6">
        <f>MONTH(Table1[[#This Row],[Order Date]])</f>
        <v>8</v>
      </c>
      <c r="D369" s="1" t="s">
        <v>846</v>
      </c>
      <c r="E369" s="1" t="s">
        <v>846</v>
      </c>
      <c r="F369" s="1" t="s">
        <v>53</v>
      </c>
      <c r="G369" s="1" t="s">
        <v>11</v>
      </c>
      <c r="H369" s="1" t="s">
        <v>24</v>
      </c>
      <c r="I369" s="1" t="s">
        <v>847</v>
      </c>
      <c r="J369" s="5">
        <v>8.64</v>
      </c>
      <c r="K369" s="6">
        <v>2</v>
      </c>
      <c r="L369" s="5">
        <v>2.5099999999999998</v>
      </c>
    </row>
    <row r="370" spans="1:12" x14ac:dyDescent="0.2">
      <c r="A370" s="2">
        <v>41878</v>
      </c>
      <c r="B370" s="6">
        <f>YEAR(Table1[[#This Row],[Order Date]])</f>
        <v>2014</v>
      </c>
      <c r="C370" s="6">
        <f>MONTH(Table1[[#This Row],[Order Date]])</f>
        <v>8</v>
      </c>
      <c r="D370" s="1" t="s">
        <v>848</v>
      </c>
      <c r="E370" s="1" t="s">
        <v>848</v>
      </c>
      <c r="F370" s="1" t="s">
        <v>27</v>
      </c>
      <c r="G370" s="1" t="s">
        <v>11</v>
      </c>
      <c r="H370" s="1" t="s">
        <v>24</v>
      </c>
      <c r="I370" s="1" t="s">
        <v>630</v>
      </c>
      <c r="J370" s="5">
        <v>8.56</v>
      </c>
      <c r="K370" s="6">
        <v>2</v>
      </c>
      <c r="L370" s="5">
        <v>2.48</v>
      </c>
    </row>
    <row r="371" spans="1:12" x14ac:dyDescent="0.2">
      <c r="A371" s="2">
        <v>41878</v>
      </c>
      <c r="B371" s="6">
        <f>YEAR(Table1[[#This Row],[Order Date]])</f>
        <v>2014</v>
      </c>
      <c r="C371" s="6">
        <f>MONTH(Table1[[#This Row],[Order Date]])</f>
        <v>8</v>
      </c>
      <c r="D371" s="1" t="s">
        <v>849</v>
      </c>
      <c r="E371" s="1" t="s">
        <v>849</v>
      </c>
      <c r="F371" s="1" t="s">
        <v>50</v>
      </c>
      <c r="G371" s="1" t="s">
        <v>38</v>
      </c>
      <c r="H371" s="1" t="s">
        <v>39</v>
      </c>
      <c r="I371" s="1" t="s">
        <v>850</v>
      </c>
      <c r="J371" s="5">
        <v>579.95000000000005</v>
      </c>
      <c r="K371" s="6">
        <v>2</v>
      </c>
      <c r="L371" s="5">
        <v>168.19</v>
      </c>
    </row>
    <row r="372" spans="1:12" x14ac:dyDescent="0.2">
      <c r="A372" s="2">
        <v>41880</v>
      </c>
      <c r="B372" s="6">
        <f>YEAR(Table1[[#This Row],[Order Date]])</f>
        <v>2014</v>
      </c>
      <c r="C372" s="6">
        <f>MONTH(Table1[[#This Row],[Order Date]])</f>
        <v>8</v>
      </c>
      <c r="D372" s="1" t="s">
        <v>851</v>
      </c>
      <c r="E372" s="1" t="s">
        <v>851</v>
      </c>
      <c r="F372" s="1" t="s">
        <v>27</v>
      </c>
      <c r="G372" s="1" t="s">
        <v>11</v>
      </c>
      <c r="H372" s="1" t="s">
        <v>12</v>
      </c>
      <c r="I372" s="1" t="s">
        <v>852</v>
      </c>
      <c r="J372" s="5">
        <v>109.92</v>
      </c>
      <c r="K372" s="6">
        <v>2</v>
      </c>
      <c r="L372" s="5">
        <v>53.86</v>
      </c>
    </row>
    <row r="373" spans="1:12" x14ac:dyDescent="0.2">
      <c r="A373" s="2">
        <v>41880</v>
      </c>
      <c r="B373" s="6">
        <f>YEAR(Table1[[#This Row],[Order Date]])</f>
        <v>2014</v>
      </c>
      <c r="C373" s="6">
        <f>MONTH(Table1[[#This Row],[Order Date]])</f>
        <v>8</v>
      </c>
      <c r="D373" s="1" t="s">
        <v>853</v>
      </c>
      <c r="E373" s="1" t="s">
        <v>853</v>
      </c>
      <c r="F373" s="1" t="s">
        <v>102</v>
      </c>
      <c r="G373" s="1" t="s">
        <v>11</v>
      </c>
      <c r="H373" s="1" t="s">
        <v>57</v>
      </c>
      <c r="I373" s="1" t="s">
        <v>854</v>
      </c>
      <c r="J373" s="5">
        <v>29.81</v>
      </c>
      <c r="K373" s="6">
        <v>2</v>
      </c>
      <c r="L373" s="5">
        <v>10.81</v>
      </c>
    </row>
    <row r="374" spans="1:12" x14ac:dyDescent="0.2">
      <c r="A374" s="2">
        <v>41881</v>
      </c>
      <c r="B374" s="6">
        <f>YEAR(Table1[[#This Row],[Order Date]])</f>
        <v>2014</v>
      </c>
      <c r="C374" s="6">
        <f>MONTH(Table1[[#This Row],[Order Date]])</f>
        <v>8</v>
      </c>
      <c r="D374" s="1" t="s">
        <v>855</v>
      </c>
      <c r="E374" s="1" t="s">
        <v>855</v>
      </c>
      <c r="F374" s="1" t="s">
        <v>467</v>
      </c>
      <c r="G374" s="1" t="s">
        <v>11</v>
      </c>
      <c r="H374" s="1" t="s">
        <v>20</v>
      </c>
      <c r="I374" s="1" t="s">
        <v>856</v>
      </c>
      <c r="J374" s="5">
        <v>25.3</v>
      </c>
      <c r="K374" s="6">
        <v>2</v>
      </c>
      <c r="L374" s="5">
        <v>11.89</v>
      </c>
    </row>
    <row r="375" spans="1:12" x14ac:dyDescent="0.2">
      <c r="A375" s="2">
        <v>41882</v>
      </c>
      <c r="B375" s="6">
        <f>YEAR(Table1[[#This Row],[Order Date]])</f>
        <v>2014</v>
      </c>
      <c r="C375" s="6">
        <f>MONTH(Table1[[#This Row],[Order Date]])</f>
        <v>8</v>
      </c>
      <c r="D375" s="1" t="s">
        <v>857</v>
      </c>
      <c r="E375" s="1" t="s">
        <v>857</v>
      </c>
      <c r="F375" s="1" t="s">
        <v>302</v>
      </c>
      <c r="G375" s="1" t="s">
        <v>38</v>
      </c>
      <c r="H375" s="1" t="s">
        <v>48</v>
      </c>
      <c r="I375" s="1" t="s">
        <v>858</v>
      </c>
      <c r="J375" s="5">
        <v>92.52</v>
      </c>
      <c r="K375" s="6">
        <v>2</v>
      </c>
      <c r="L375" s="5">
        <v>18.5</v>
      </c>
    </row>
    <row r="376" spans="1:12" x14ac:dyDescent="0.2">
      <c r="A376" s="2">
        <v>41883</v>
      </c>
      <c r="B376" s="6">
        <f>YEAR(Table1[[#This Row],[Order Date]])</f>
        <v>2014</v>
      </c>
      <c r="C376" s="6">
        <f>MONTH(Table1[[#This Row],[Order Date]])</f>
        <v>9</v>
      </c>
      <c r="D376" s="1" t="s">
        <v>859</v>
      </c>
      <c r="E376" s="1" t="s">
        <v>859</v>
      </c>
      <c r="F376" s="1" t="s">
        <v>27</v>
      </c>
      <c r="G376" s="1" t="s">
        <v>11</v>
      </c>
      <c r="H376" s="1" t="s">
        <v>24</v>
      </c>
      <c r="I376" s="1" t="s">
        <v>860</v>
      </c>
      <c r="J376" s="5">
        <v>53.94</v>
      </c>
      <c r="K376" s="6">
        <v>2</v>
      </c>
      <c r="L376" s="5">
        <v>15.64</v>
      </c>
    </row>
    <row r="377" spans="1:12" x14ac:dyDescent="0.2">
      <c r="A377" s="2">
        <v>41884</v>
      </c>
      <c r="B377" s="6">
        <f>YEAR(Table1[[#This Row],[Order Date]])</f>
        <v>2014</v>
      </c>
      <c r="C377" s="6">
        <f>MONTH(Table1[[#This Row],[Order Date]])</f>
        <v>9</v>
      </c>
      <c r="D377" s="1" t="s">
        <v>863</v>
      </c>
      <c r="E377" s="1" t="s">
        <v>863</v>
      </c>
      <c r="F377" s="1" t="s">
        <v>122</v>
      </c>
      <c r="G377" s="1" t="s">
        <v>11</v>
      </c>
      <c r="H377" s="1" t="s">
        <v>24</v>
      </c>
      <c r="I377" s="1" t="s">
        <v>743</v>
      </c>
      <c r="J377" s="5">
        <v>57.75</v>
      </c>
      <c r="K377" s="6">
        <v>2</v>
      </c>
      <c r="L377" s="5">
        <v>16.170000000000002</v>
      </c>
    </row>
    <row r="378" spans="1:12" x14ac:dyDescent="0.2">
      <c r="A378" s="2">
        <v>41885</v>
      </c>
      <c r="B378" s="6">
        <f>YEAR(Table1[[#This Row],[Order Date]])</f>
        <v>2014</v>
      </c>
      <c r="C378" s="6">
        <f>MONTH(Table1[[#This Row],[Order Date]])</f>
        <v>9</v>
      </c>
      <c r="D378" s="1" t="s">
        <v>864</v>
      </c>
      <c r="E378" s="1" t="s">
        <v>864</v>
      </c>
      <c r="F378" s="1" t="s">
        <v>10</v>
      </c>
      <c r="G378" s="1" t="s">
        <v>11</v>
      </c>
      <c r="H378" s="1" t="s">
        <v>20</v>
      </c>
      <c r="I378" s="1" t="s">
        <v>865</v>
      </c>
      <c r="J378" s="5">
        <v>7.68</v>
      </c>
      <c r="K378" s="6">
        <v>2</v>
      </c>
      <c r="L378" s="5">
        <v>-11.52</v>
      </c>
    </row>
    <row r="379" spans="1:12" x14ac:dyDescent="0.2">
      <c r="A379" s="2">
        <v>41887</v>
      </c>
      <c r="B379" s="6">
        <f>YEAR(Table1[[#This Row],[Order Date]])</f>
        <v>2014</v>
      </c>
      <c r="C379" s="6">
        <f>MONTH(Table1[[#This Row],[Order Date]])</f>
        <v>9</v>
      </c>
      <c r="D379" s="1" t="s">
        <v>866</v>
      </c>
      <c r="E379" s="1" t="s">
        <v>866</v>
      </c>
      <c r="F379" s="1" t="s">
        <v>68</v>
      </c>
      <c r="G379" s="1" t="s">
        <v>11</v>
      </c>
      <c r="H379" s="1" t="s">
        <v>18</v>
      </c>
      <c r="I379" s="1" t="s">
        <v>282</v>
      </c>
      <c r="J379" s="5">
        <v>264.32</v>
      </c>
      <c r="K379" s="6">
        <v>2</v>
      </c>
      <c r="L379" s="5">
        <v>19.82</v>
      </c>
    </row>
    <row r="380" spans="1:12" x14ac:dyDescent="0.2">
      <c r="A380" s="2">
        <v>41887</v>
      </c>
      <c r="B380" s="6">
        <f>YEAR(Table1[[#This Row],[Order Date]])</f>
        <v>2014</v>
      </c>
      <c r="C380" s="6">
        <f>MONTH(Table1[[#This Row],[Order Date]])</f>
        <v>9</v>
      </c>
      <c r="D380" s="1" t="s">
        <v>867</v>
      </c>
      <c r="E380" s="1" t="s">
        <v>867</v>
      </c>
      <c r="F380" s="1" t="s">
        <v>102</v>
      </c>
      <c r="G380" s="1" t="s">
        <v>34</v>
      </c>
      <c r="H380" s="1" t="s">
        <v>44</v>
      </c>
      <c r="I380" s="1" t="s">
        <v>868</v>
      </c>
      <c r="J380" s="5">
        <v>31.98</v>
      </c>
      <c r="K380" s="6">
        <v>2</v>
      </c>
      <c r="L380" s="5">
        <v>2</v>
      </c>
    </row>
    <row r="381" spans="1:12" x14ac:dyDescent="0.2">
      <c r="A381" s="2">
        <v>41888</v>
      </c>
      <c r="B381" s="6">
        <f>YEAR(Table1[[#This Row],[Order Date]])</f>
        <v>2014</v>
      </c>
      <c r="C381" s="6">
        <f>MONTH(Table1[[#This Row],[Order Date]])</f>
        <v>9</v>
      </c>
      <c r="D381" s="1" t="s">
        <v>869</v>
      </c>
      <c r="E381" s="1" t="s">
        <v>869</v>
      </c>
      <c r="F381" s="1" t="s">
        <v>27</v>
      </c>
      <c r="G381" s="1" t="s">
        <v>34</v>
      </c>
      <c r="H381" s="1" t="s">
        <v>44</v>
      </c>
      <c r="I381" s="1" t="s">
        <v>598</v>
      </c>
      <c r="J381" s="5">
        <v>41.88</v>
      </c>
      <c r="K381" s="6">
        <v>2</v>
      </c>
      <c r="L381" s="5">
        <v>12.15</v>
      </c>
    </row>
    <row r="382" spans="1:12" x14ac:dyDescent="0.2">
      <c r="A382" s="2">
        <v>41889</v>
      </c>
      <c r="B382" s="6">
        <f>YEAR(Table1[[#This Row],[Order Date]])</f>
        <v>2014</v>
      </c>
      <c r="C382" s="6">
        <f>MONTH(Table1[[#This Row],[Order Date]])</f>
        <v>9</v>
      </c>
      <c r="D382" s="1" t="s">
        <v>871</v>
      </c>
      <c r="E382" s="1" t="s">
        <v>871</v>
      </c>
      <c r="F382" s="1" t="s">
        <v>122</v>
      </c>
      <c r="G382" s="1" t="s">
        <v>38</v>
      </c>
      <c r="H382" s="1" t="s">
        <v>39</v>
      </c>
      <c r="I382" s="1" t="s">
        <v>872</v>
      </c>
      <c r="J382" s="5">
        <v>377.97</v>
      </c>
      <c r="K382" s="6">
        <v>2</v>
      </c>
      <c r="L382" s="5">
        <v>109.61</v>
      </c>
    </row>
    <row r="383" spans="1:12" x14ac:dyDescent="0.2">
      <c r="A383" s="2">
        <v>41889</v>
      </c>
      <c r="B383" s="6">
        <f>YEAR(Table1[[#This Row],[Order Date]])</f>
        <v>2014</v>
      </c>
      <c r="C383" s="6">
        <f>MONTH(Table1[[#This Row],[Order Date]])</f>
        <v>9</v>
      </c>
      <c r="D383" s="1" t="s">
        <v>873</v>
      </c>
      <c r="E383" s="1" t="s">
        <v>873</v>
      </c>
      <c r="F383" s="1" t="s">
        <v>10</v>
      </c>
      <c r="G383" s="1" t="s">
        <v>38</v>
      </c>
      <c r="H383" s="1" t="s">
        <v>39</v>
      </c>
      <c r="I383" s="1" t="s">
        <v>874</v>
      </c>
      <c r="J383" s="5">
        <v>196.78</v>
      </c>
      <c r="K383" s="6">
        <v>2</v>
      </c>
      <c r="L383" s="5">
        <v>14.76</v>
      </c>
    </row>
    <row r="384" spans="1:12" x14ac:dyDescent="0.2">
      <c r="A384" s="2">
        <v>41889</v>
      </c>
      <c r="B384" s="6">
        <f>YEAR(Table1[[#This Row],[Order Date]])</f>
        <v>2014</v>
      </c>
      <c r="C384" s="6">
        <f>MONTH(Table1[[#This Row],[Order Date]])</f>
        <v>9</v>
      </c>
      <c r="D384" s="1" t="s">
        <v>876</v>
      </c>
      <c r="E384" s="1" t="s">
        <v>876</v>
      </c>
      <c r="F384" s="1" t="s">
        <v>27</v>
      </c>
      <c r="G384" s="1" t="s">
        <v>11</v>
      </c>
      <c r="H384" s="1" t="s">
        <v>160</v>
      </c>
      <c r="I384" s="1" t="s">
        <v>877</v>
      </c>
      <c r="J384" s="5">
        <v>27.36</v>
      </c>
      <c r="K384" s="6">
        <v>2</v>
      </c>
      <c r="L384" s="5">
        <v>7.39</v>
      </c>
    </row>
    <row r="385" spans="1:12" x14ac:dyDescent="0.2">
      <c r="A385" s="2">
        <v>41890</v>
      </c>
      <c r="B385" s="6">
        <f>YEAR(Table1[[#This Row],[Order Date]])</f>
        <v>2014</v>
      </c>
      <c r="C385" s="6">
        <f>MONTH(Table1[[#This Row],[Order Date]])</f>
        <v>9</v>
      </c>
      <c r="D385" s="1" t="s">
        <v>878</v>
      </c>
      <c r="E385" s="1" t="s">
        <v>878</v>
      </c>
      <c r="F385" s="1" t="s">
        <v>10</v>
      </c>
      <c r="G385" s="1" t="s">
        <v>11</v>
      </c>
      <c r="H385" s="1" t="s">
        <v>24</v>
      </c>
      <c r="I385" s="1" t="s">
        <v>879</v>
      </c>
      <c r="J385" s="5">
        <v>9.94</v>
      </c>
      <c r="K385" s="6">
        <v>2</v>
      </c>
      <c r="L385" s="5">
        <v>2.73</v>
      </c>
    </row>
    <row r="386" spans="1:12" x14ac:dyDescent="0.2">
      <c r="A386" s="2">
        <v>41890</v>
      </c>
      <c r="B386" s="6">
        <f>YEAR(Table1[[#This Row],[Order Date]])</f>
        <v>2014</v>
      </c>
      <c r="C386" s="6">
        <f>MONTH(Table1[[#This Row],[Order Date]])</f>
        <v>9</v>
      </c>
      <c r="D386" s="1" t="s">
        <v>880</v>
      </c>
      <c r="E386" s="1" t="s">
        <v>880</v>
      </c>
      <c r="F386" s="1" t="s">
        <v>10</v>
      </c>
      <c r="G386" s="1" t="s">
        <v>11</v>
      </c>
      <c r="H386" s="1" t="s">
        <v>20</v>
      </c>
      <c r="I386" s="1" t="s">
        <v>528</v>
      </c>
      <c r="J386" s="5">
        <v>51.18</v>
      </c>
      <c r="K386" s="6">
        <v>2</v>
      </c>
      <c r="L386" s="5">
        <v>-79.34</v>
      </c>
    </row>
    <row r="387" spans="1:12" x14ac:dyDescent="0.2">
      <c r="A387" s="2">
        <v>41890</v>
      </c>
      <c r="B387" s="6">
        <f>YEAR(Table1[[#This Row],[Order Date]])</f>
        <v>2014</v>
      </c>
      <c r="C387" s="6">
        <f>MONTH(Table1[[#This Row],[Order Date]])</f>
        <v>9</v>
      </c>
      <c r="D387" s="1" t="s">
        <v>881</v>
      </c>
      <c r="E387" s="1" t="s">
        <v>881</v>
      </c>
      <c r="F387" s="1" t="s">
        <v>30</v>
      </c>
      <c r="G387" s="1" t="s">
        <v>38</v>
      </c>
      <c r="H387" s="1" t="s">
        <v>48</v>
      </c>
      <c r="I387" s="1" t="s">
        <v>882</v>
      </c>
      <c r="J387" s="5">
        <v>32.97</v>
      </c>
      <c r="K387" s="6">
        <v>2</v>
      </c>
      <c r="L387" s="5">
        <v>12.86</v>
      </c>
    </row>
    <row r="388" spans="1:12" x14ac:dyDescent="0.2">
      <c r="A388" s="2">
        <v>41890</v>
      </c>
      <c r="B388" s="6">
        <f>YEAR(Table1[[#This Row],[Order Date]])</f>
        <v>2014</v>
      </c>
      <c r="C388" s="6">
        <f>MONTH(Table1[[#This Row],[Order Date]])</f>
        <v>9</v>
      </c>
      <c r="D388" s="1" t="s">
        <v>885</v>
      </c>
      <c r="E388" s="1" t="s">
        <v>885</v>
      </c>
      <c r="F388" s="1" t="s">
        <v>122</v>
      </c>
      <c r="G388" s="1" t="s">
        <v>11</v>
      </c>
      <c r="H388" s="1" t="s">
        <v>81</v>
      </c>
      <c r="I388" s="1" t="s">
        <v>886</v>
      </c>
      <c r="J388" s="5">
        <v>16.78</v>
      </c>
      <c r="K388" s="6">
        <v>2</v>
      </c>
      <c r="L388" s="5">
        <v>4.2</v>
      </c>
    </row>
    <row r="389" spans="1:12" x14ac:dyDescent="0.2">
      <c r="A389" s="2">
        <v>41890</v>
      </c>
      <c r="B389" s="6">
        <f>YEAR(Table1[[#This Row],[Order Date]])</f>
        <v>2014</v>
      </c>
      <c r="C389" s="6">
        <f>MONTH(Table1[[#This Row],[Order Date]])</f>
        <v>9</v>
      </c>
      <c r="D389" s="1" t="s">
        <v>887</v>
      </c>
      <c r="E389" s="1" t="s">
        <v>887</v>
      </c>
      <c r="F389" s="1" t="s">
        <v>135</v>
      </c>
      <c r="G389" s="1" t="s">
        <v>11</v>
      </c>
      <c r="H389" s="1" t="s">
        <v>24</v>
      </c>
      <c r="I389" s="1" t="s">
        <v>888</v>
      </c>
      <c r="J389" s="5">
        <v>5.88</v>
      </c>
      <c r="K389" s="6">
        <v>2</v>
      </c>
      <c r="L389" s="5">
        <v>2.65</v>
      </c>
    </row>
    <row r="390" spans="1:12" x14ac:dyDescent="0.2">
      <c r="A390" s="2">
        <v>41890</v>
      </c>
      <c r="B390" s="6">
        <f>YEAR(Table1[[#This Row],[Order Date]])</f>
        <v>2014</v>
      </c>
      <c r="C390" s="6">
        <f>MONTH(Table1[[#This Row],[Order Date]])</f>
        <v>9</v>
      </c>
      <c r="D390" s="1" t="s">
        <v>890</v>
      </c>
      <c r="E390" s="1" t="s">
        <v>890</v>
      </c>
      <c r="F390" s="1" t="s">
        <v>10</v>
      </c>
      <c r="G390" s="1" t="s">
        <v>11</v>
      </c>
      <c r="H390" s="1" t="s">
        <v>12</v>
      </c>
      <c r="I390" s="1" t="s">
        <v>219</v>
      </c>
      <c r="J390" s="5">
        <v>17.899999999999999</v>
      </c>
      <c r="K390" s="6">
        <v>2</v>
      </c>
      <c r="L390" s="5">
        <v>6.27</v>
      </c>
    </row>
    <row r="391" spans="1:12" x14ac:dyDescent="0.2">
      <c r="A391" s="2">
        <v>41891</v>
      </c>
      <c r="B391" s="6">
        <f>YEAR(Table1[[#This Row],[Order Date]])</f>
        <v>2014</v>
      </c>
      <c r="C391" s="6">
        <f>MONTH(Table1[[#This Row],[Order Date]])</f>
        <v>9</v>
      </c>
      <c r="D391" s="1" t="s">
        <v>891</v>
      </c>
      <c r="E391" s="1" t="s">
        <v>891</v>
      </c>
      <c r="F391" s="1" t="s">
        <v>94</v>
      </c>
      <c r="G391" s="1" t="s">
        <v>11</v>
      </c>
      <c r="H391" s="1" t="s">
        <v>16</v>
      </c>
      <c r="I391" s="1" t="s">
        <v>892</v>
      </c>
      <c r="J391" s="5">
        <v>103.6</v>
      </c>
      <c r="K391" s="6">
        <v>2</v>
      </c>
      <c r="L391" s="5">
        <v>51.8</v>
      </c>
    </row>
    <row r="392" spans="1:12" x14ac:dyDescent="0.2">
      <c r="A392" s="2">
        <v>41891</v>
      </c>
      <c r="B392" s="6">
        <f>YEAR(Table1[[#This Row],[Order Date]])</f>
        <v>2014</v>
      </c>
      <c r="C392" s="6">
        <f>MONTH(Table1[[#This Row],[Order Date]])</f>
        <v>9</v>
      </c>
      <c r="D392" s="1" t="s">
        <v>893</v>
      </c>
      <c r="E392" s="1" t="s">
        <v>893</v>
      </c>
      <c r="F392" s="1" t="s">
        <v>331</v>
      </c>
      <c r="G392" s="1" t="s">
        <v>11</v>
      </c>
      <c r="H392" s="1" t="s">
        <v>12</v>
      </c>
      <c r="I392" s="1" t="s">
        <v>666</v>
      </c>
      <c r="J392" s="5">
        <v>166.44</v>
      </c>
      <c r="K392" s="6">
        <v>2</v>
      </c>
      <c r="L392" s="5">
        <v>79.89</v>
      </c>
    </row>
    <row r="393" spans="1:12" x14ac:dyDescent="0.2">
      <c r="A393" s="2">
        <v>41891</v>
      </c>
      <c r="B393" s="6">
        <f>YEAR(Table1[[#This Row],[Order Date]])</f>
        <v>2014</v>
      </c>
      <c r="C393" s="6">
        <f>MONTH(Table1[[#This Row],[Order Date]])</f>
        <v>9</v>
      </c>
      <c r="D393" s="1" t="s">
        <v>895</v>
      </c>
      <c r="E393" s="1" t="s">
        <v>895</v>
      </c>
      <c r="F393" s="1" t="s">
        <v>23</v>
      </c>
      <c r="G393" s="1" t="s">
        <v>11</v>
      </c>
      <c r="H393" s="1" t="s">
        <v>12</v>
      </c>
      <c r="I393" s="1" t="s">
        <v>896</v>
      </c>
      <c r="J393" s="5">
        <v>15.55</v>
      </c>
      <c r="K393" s="6">
        <v>2</v>
      </c>
      <c r="L393" s="5">
        <v>5.44</v>
      </c>
    </row>
    <row r="394" spans="1:12" x14ac:dyDescent="0.2">
      <c r="A394" s="2">
        <v>41891</v>
      </c>
      <c r="B394" s="6">
        <f>YEAR(Table1[[#This Row],[Order Date]])</f>
        <v>2014</v>
      </c>
      <c r="C394" s="6">
        <f>MONTH(Table1[[#This Row],[Order Date]])</f>
        <v>9</v>
      </c>
      <c r="D394" s="1" t="s">
        <v>897</v>
      </c>
      <c r="E394" s="1" t="s">
        <v>897</v>
      </c>
      <c r="F394" s="1" t="s">
        <v>196</v>
      </c>
      <c r="G394" s="1" t="s">
        <v>38</v>
      </c>
      <c r="H394" s="1" t="s">
        <v>236</v>
      </c>
      <c r="I394" s="1" t="s">
        <v>898</v>
      </c>
      <c r="J394" s="5">
        <v>1299.99</v>
      </c>
      <c r="K394" s="6">
        <v>2</v>
      </c>
      <c r="L394" s="5">
        <v>-572</v>
      </c>
    </row>
    <row r="395" spans="1:12" x14ac:dyDescent="0.2">
      <c r="A395" s="2">
        <v>41891</v>
      </c>
      <c r="B395" s="6">
        <f>YEAR(Table1[[#This Row],[Order Date]])</f>
        <v>2014</v>
      </c>
      <c r="C395" s="6">
        <f>MONTH(Table1[[#This Row],[Order Date]])</f>
        <v>9</v>
      </c>
      <c r="D395" s="1" t="s">
        <v>900</v>
      </c>
      <c r="E395" s="1" t="s">
        <v>900</v>
      </c>
      <c r="F395" s="1" t="s">
        <v>15</v>
      </c>
      <c r="G395" s="1" t="s">
        <v>11</v>
      </c>
      <c r="H395" s="1" t="s">
        <v>12</v>
      </c>
      <c r="I395" s="1" t="s">
        <v>558</v>
      </c>
      <c r="J395" s="5">
        <v>10.9</v>
      </c>
      <c r="K395" s="6">
        <v>2</v>
      </c>
      <c r="L395" s="5">
        <v>3.41</v>
      </c>
    </row>
    <row r="396" spans="1:12" x14ac:dyDescent="0.2">
      <c r="A396" s="2">
        <v>41892</v>
      </c>
      <c r="B396" s="6">
        <f>YEAR(Table1[[#This Row],[Order Date]])</f>
        <v>2014</v>
      </c>
      <c r="C396" s="6">
        <f>MONTH(Table1[[#This Row],[Order Date]])</f>
        <v>9</v>
      </c>
      <c r="D396" s="1" t="s">
        <v>901</v>
      </c>
      <c r="E396" s="1" t="s">
        <v>901</v>
      </c>
      <c r="F396" s="1" t="s">
        <v>143</v>
      </c>
      <c r="G396" s="1" t="s">
        <v>11</v>
      </c>
      <c r="H396" s="1" t="s">
        <v>81</v>
      </c>
      <c r="I396" s="1" t="s">
        <v>902</v>
      </c>
      <c r="J396" s="5">
        <v>81.92</v>
      </c>
      <c r="K396" s="6">
        <v>2</v>
      </c>
      <c r="L396" s="5">
        <v>22.12</v>
      </c>
    </row>
    <row r="397" spans="1:12" x14ac:dyDescent="0.2">
      <c r="A397" s="2">
        <v>41893</v>
      </c>
      <c r="B397" s="6">
        <f>YEAR(Table1[[#This Row],[Order Date]])</f>
        <v>2014</v>
      </c>
      <c r="C397" s="6">
        <f>MONTH(Table1[[#This Row],[Order Date]])</f>
        <v>9</v>
      </c>
      <c r="D397" s="1" t="s">
        <v>903</v>
      </c>
      <c r="E397" s="1" t="s">
        <v>903</v>
      </c>
      <c r="F397" s="1" t="s">
        <v>27</v>
      </c>
      <c r="G397" s="1" t="s">
        <v>34</v>
      </c>
      <c r="H397" s="1" t="s">
        <v>44</v>
      </c>
      <c r="I397" s="1" t="s">
        <v>904</v>
      </c>
      <c r="J397" s="5">
        <v>127.95</v>
      </c>
      <c r="K397" s="6">
        <v>2</v>
      </c>
      <c r="L397" s="5">
        <v>21.75</v>
      </c>
    </row>
    <row r="398" spans="1:12" x14ac:dyDescent="0.2">
      <c r="A398" s="2">
        <v>41894</v>
      </c>
      <c r="B398" s="6">
        <f>YEAR(Table1[[#This Row],[Order Date]])</f>
        <v>2014</v>
      </c>
      <c r="C398" s="6">
        <f>MONTH(Table1[[#This Row],[Order Date]])</f>
        <v>9</v>
      </c>
      <c r="D398" s="1" t="s">
        <v>905</v>
      </c>
      <c r="E398" s="1" t="s">
        <v>905</v>
      </c>
      <c r="F398" s="1" t="s">
        <v>196</v>
      </c>
      <c r="G398" s="1" t="s">
        <v>11</v>
      </c>
      <c r="H398" s="1" t="s">
        <v>12</v>
      </c>
      <c r="I398" s="1" t="s">
        <v>176</v>
      </c>
      <c r="J398" s="5">
        <v>10.37</v>
      </c>
      <c r="K398" s="6">
        <v>2</v>
      </c>
      <c r="L398" s="5">
        <v>3.63</v>
      </c>
    </row>
    <row r="399" spans="1:12" x14ac:dyDescent="0.2">
      <c r="A399" s="2">
        <v>41894</v>
      </c>
      <c r="B399" s="6">
        <f>YEAR(Table1[[#This Row],[Order Date]])</f>
        <v>2014</v>
      </c>
      <c r="C399" s="6">
        <f>MONTH(Table1[[#This Row],[Order Date]])</f>
        <v>9</v>
      </c>
      <c r="D399" s="1" t="s">
        <v>907</v>
      </c>
      <c r="E399" s="1" t="s">
        <v>907</v>
      </c>
      <c r="F399" s="1" t="s">
        <v>10</v>
      </c>
      <c r="G399" s="1" t="s">
        <v>11</v>
      </c>
      <c r="H399" s="1" t="s">
        <v>20</v>
      </c>
      <c r="I399" s="1" t="s">
        <v>908</v>
      </c>
      <c r="J399" s="5">
        <v>5.18</v>
      </c>
      <c r="K399" s="6">
        <v>2</v>
      </c>
      <c r="L399" s="5">
        <v>-8.0299999999999994</v>
      </c>
    </row>
    <row r="400" spans="1:12" x14ac:dyDescent="0.2">
      <c r="A400" s="2">
        <v>41894</v>
      </c>
      <c r="B400" s="6">
        <f>YEAR(Table1[[#This Row],[Order Date]])</f>
        <v>2014</v>
      </c>
      <c r="C400" s="6">
        <f>MONTH(Table1[[#This Row],[Order Date]])</f>
        <v>9</v>
      </c>
      <c r="D400" s="1" t="s">
        <v>909</v>
      </c>
      <c r="E400" s="1" t="s">
        <v>909</v>
      </c>
      <c r="F400" s="1" t="s">
        <v>910</v>
      </c>
      <c r="G400" s="1" t="s">
        <v>11</v>
      </c>
      <c r="H400" s="1" t="s">
        <v>160</v>
      </c>
      <c r="I400" s="1" t="s">
        <v>161</v>
      </c>
      <c r="J400" s="5">
        <v>357.93</v>
      </c>
      <c r="K400" s="6">
        <v>2</v>
      </c>
      <c r="L400" s="5">
        <v>7.16</v>
      </c>
    </row>
    <row r="401" spans="1:12" x14ac:dyDescent="0.2">
      <c r="A401" s="2">
        <v>41894</v>
      </c>
      <c r="B401" s="6">
        <f>YEAR(Table1[[#This Row],[Order Date]])</f>
        <v>2014</v>
      </c>
      <c r="C401" s="6">
        <f>MONTH(Table1[[#This Row],[Order Date]])</f>
        <v>9</v>
      </c>
      <c r="D401" s="1" t="s">
        <v>911</v>
      </c>
      <c r="E401" s="1" t="s">
        <v>911</v>
      </c>
      <c r="F401" s="1" t="s">
        <v>122</v>
      </c>
      <c r="G401" s="1" t="s">
        <v>34</v>
      </c>
      <c r="H401" s="1" t="s">
        <v>35</v>
      </c>
      <c r="I401" s="1" t="s">
        <v>724</v>
      </c>
      <c r="J401" s="5">
        <v>3785.29</v>
      </c>
      <c r="K401" s="6">
        <v>2</v>
      </c>
      <c r="L401" s="5">
        <v>420.59</v>
      </c>
    </row>
    <row r="402" spans="1:12" x14ac:dyDescent="0.2">
      <c r="A402" s="2">
        <v>41895</v>
      </c>
      <c r="B402" s="6">
        <f>YEAR(Table1[[#This Row],[Order Date]])</f>
        <v>2014</v>
      </c>
      <c r="C402" s="6">
        <f>MONTH(Table1[[#This Row],[Order Date]])</f>
        <v>9</v>
      </c>
      <c r="D402" s="1" t="s">
        <v>912</v>
      </c>
      <c r="E402" s="1" t="s">
        <v>912</v>
      </c>
      <c r="F402" s="1" t="s">
        <v>196</v>
      </c>
      <c r="G402" s="1" t="s">
        <v>11</v>
      </c>
      <c r="H402" s="1" t="s">
        <v>20</v>
      </c>
      <c r="I402" s="1" t="s">
        <v>754</v>
      </c>
      <c r="J402" s="5">
        <v>18.649999999999999</v>
      </c>
      <c r="K402" s="6">
        <v>2</v>
      </c>
      <c r="L402" s="5">
        <v>-12.43</v>
      </c>
    </row>
    <row r="403" spans="1:12" x14ac:dyDescent="0.2">
      <c r="A403" s="2">
        <v>41895</v>
      </c>
      <c r="B403" s="6">
        <f>YEAR(Table1[[#This Row],[Order Date]])</f>
        <v>2014</v>
      </c>
      <c r="C403" s="6">
        <f>MONTH(Table1[[#This Row],[Order Date]])</f>
        <v>9</v>
      </c>
      <c r="D403" s="1" t="s">
        <v>913</v>
      </c>
      <c r="E403" s="1" t="s">
        <v>913</v>
      </c>
      <c r="F403" s="1" t="s">
        <v>23</v>
      </c>
      <c r="G403" s="1" t="s">
        <v>11</v>
      </c>
      <c r="H403" s="1" t="s">
        <v>12</v>
      </c>
      <c r="I403" s="1" t="s">
        <v>431</v>
      </c>
      <c r="J403" s="5">
        <v>15.55</v>
      </c>
      <c r="K403" s="6">
        <v>2</v>
      </c>
      <c r="L403" s="5">
        <v>5.44</v>
      </c>
    </row>
    <row r="404" spans="1:12" x14ac:dyDescent="0.2">
      <c r="A404" s="2">
        <v>41895</v>
      </c>
      <c r="B404" s="6">
        <f>YEAR(Table1[[#This Row],[Order Date]])</f>
        <v>2014</v>
      </c>
      <c r="C404" s="6">
        <f>MONTH(Table1[[#This Row],[Order Date]])</f>
        <v>9</v>
      </c>
      <c r="D404" s="1" t="s">
        <v>914</v>
      </c>
      <c r="E404" s="1" t="s">
        <v>914</v>
      </c>
      <c r="F404" s="1" t="s">
        <v>84</v>
      </c>
      <c r="G404" s="1" t="s">
        <v>11</v>
      </c>
      <c r="H404" s="1" t="s">
        <v>18</v>
      </c>
      <c r="I404" s="1" t="s">
        <v>915</v>
      </c>
      <c r="J404" s="5">
        <v>79.400000000000006</v>
      </c>
      <c r="K404" s="6">
        <v>2</v>
      </c>
      <c r="L404" s="5">
        <v>5.96</v>
      </c>
    </row>
    <row r="405" spans="1:12" x14ac:dyDescent="0.2">
      <c r="A405" s="2">
        <v>41896</v>
      </c>
      <c r="B405" s="6">
        <f>YEAR(Table1[[#This Row],[Order Date]])</f>
        <v>2014</v>
      </c>
      <c r="C405" s="6">
        <f>MONTH(Table1[[#This Row],[Order Date]])</f>
        <v>9</v>
      </c>
      <c r="D405" s="1" t="s">
        <v>918</v>
      </c>
      <c r="E405" s="1" t="s">
        <v>918</v>
      </c>
      <c r="F405" s="1" t="s">
        <v>15</v>
      </c>
      <c r="G405" s="1" t="s">
        <v>11</v>
      </c>
      <c r="H405" s="1" t="s">
        <v>81</v>
      </c>
      <c r="I405" s="1" t="s">
        <v>919</v>
      </c>
      <c r="J405" s="5">
        <v>52.45</v>
      </c>
      <c r="K405" s="6">
        <v>2</v>
      </c>
      <c r="L405" s="5">
        <v>-131.12</v>
      </c>
    </row>
    <row r="406" spans="1:12" x14ac:dyDescent="0.2">
      <c r="A406" s="2">
        <v>41896</v>
      </c>
      <c r="B406" s="6">
        <f>YEAR(Table1[[#This Row],[Order Date]])</f>
        <v>2014</v>
      </c>
      <c r="C406" s="6">
        <f>MONTH(Table1[[#This Row],[Order Date]])</f>
        <v>9</v>
      </c>
      <c r="D406" s="1" t="s">
        <v>920</v>
      </c>
      <c r="E406" s="1" t="s">
        <v>920</v>
      </c>
      <c r="F406" s="1" t="s">
        <v>122</v>
      </c>
      <c r="G406" s="1" t="s">
        <v>11</v>
      </c>
      <c r="H406" s="1" t="s">
        <v>18</v>
      </c>
      <c r="I406" s="1" t="s">
        <v>548</v>
      </c>
      <c r="J406" s="5">
        <v>449.15</v>
      </c>
      <c r="K406" s="6">
        <v>2</v>
      </c>
      <c r="L406" s="5">
        <v>8.98</v>
      </c>
    </row>
    <row r="407" spans="1:12" x14ac:dyDescent="0.2">
      <c r="A407" s="2">
        <v>41896</v>
      </c>
      <c r="B407" s="6">
        <f>YEAR(Table1[[#This Row],[Order Date]])</f>
        <v>2014</v>
      </c>
      <c r="C407" s="6">
        <f>MONTH(Table1[[#This Row],[Order Date]])</f>
        <v>9</v>
      </c>
      <c r="D407" s="1" t="s">
        <v>921</v>
      </c>
      <c r="E407" s="1" t="s">
        <v>921</v>
      </c>
      <c r="F407" s="1" t="s">
        <v>30</v>
      </c>
      <c r="G407" s="1" t="s">
        <v>34</v>
      </c>
      <c r="H407" s="1" t="s">
        <v>44</v>
      </c>
      <c r="I407" s="1" t="s">
        <v>581</v>
      </c>
      <c r="J407" s="5">
        <v>142.4</v>
      </c>
      <c r="K407" s="6">
        <v>2</v>
      </c>
      <c r="L407" s="5">
        <v>52.69</v>
      </c>
    </row>
    <row r="408" spans="1:12" x14ac:dyDescent="0.2">
      <c r="A408" s="2">
        <v>41896</v>
      </c>
      <c r="B408" s="6">
        <f>YEAR(Table1[[#This Row],[Order Date]])</f>
        <v>2014</v>
      </c>
      <c r="C408" s="6">
        <f>MONTH(Table1[[#This Row],[Order Date]])</f>
        <v>9</v>
      </c>
      <c r="D408" s="1" t="s">
        <v>923</v>
      </c>
      <c r="E408" s="1" t="s">
        <v>923</v>
      </c>
      <c r="F408" s="1" t="s">
        <v>122</v>
      </c>
      <c r="G408" s="1" t="s">
        <v>34</v>
      </c>
      <c r="H408" s="1" t="s">
        <v>119</v>
      </c>
      <c r="I408" s="1" t="s">
        <v>359</v>
      </c>
      <c r="J408" s="5">
        <v>464.29</v>
      </c>
      <c r="K408" s="6">
        <v>2</v>
      </c>
      <c r="L408" s="5">
        <v>-108.33</v>
      </c>
    </row>
    <row r="409" spans="1:12" x14ac:dyDescent="0.2">
      <c r="A409" s="2">
        <v>41897</v>
      </c>
      <c r="B409" s="6">
        <f>YEAR(Table1[[#This Row],[Order Date]])</f>
        <v>2014</v>
      </c>
      <c r="C409" s="6">
        <f>MONTH(Table1[[#This Row],[Order Date]])</f>
        <v>9</v>
      </c>
      <c r="D409" s="1" t="s">
        <v>927</v>
      </c>
      <c r="E409" s="1" t="s">
        <v>927</v>
      </c>
      <c r="F409" s="1" t="s">
        <v>23</v>
      </c>
      <c r="G409" s="1" t="s">
        <v>34</v>
      </c>
      <c r="H409" s="1" t="s">
        <v>44</v>
      </c>
      <c r="I409" s="1" t="s">
        <v>928</v>
      </c>
      <c r="J409" s="5">
        <v>103.94</v>
      </c>
      <c r="K409" s="6">
        <v>2</v>
      </c>
      <c r="L409" s="5">
        <v>16.89</v>
      </c>
    </row>
    <row r="410" spans="1:12" x14ac:dyDescent="0.2">
      <c r="A410" s="2">
        <v>41899</v>
      </c>
      <c r="B410" s="6">
        <f>YEAR(Table1[[#This Row],[Order Date]])</f>
        <v>2014</v>
      </c>
      <c r="C410" s="6">
        <f>MONTH(Table1[[#This Row],[Order Date]])</f>
        <v>9</v>
      </c>
      <c r="D410" s="1" t="s">
        <v>929</v>
      </c>
      <c r="E410" s="1" t="s">
        <v>929</v>
      </c>
      <c r="F410" s="1" t="s">
        <v>23</v>
      </c>
      <c r="G410" s="1" t="s">
        <v>11</v>
      </c>
      <c r="H410" s="1" t="s">
        <v>20</v>
      </c>
      <c r="I410" s="1" t="s">
        <v>930</v>
      </c>
      <c r="J410" s="5">
        <v>5.89</v>
      </c>
      <c r="K410" s="6">
        <v>2</v>
      </c>
      <c r="L410" s="5">
        <v>-4.12</v>
      </c>
    </row>
    <row r="411" spans="1:12" x14ac:dyDescent="0.2">
      <c r="A411" s="2">
        <v>41899</v>
      </c>
      <c r="B411" s="6">
        <f>YEAR(Table1[[#This Row],[Order Date]])</f>
        <v>2014</v>
      </c>
      <c r="C411" s="6">
        <f>MONTH(Table1[[#This Row],[Order Date]])</f>
        <v>9</v>
      </c>
      <c r="D411" s="1" t="s">
        <v>932</v>
      </c>
      <c r="E411" s="1" t="s">
        <v>932</v>
      </c>
      <c r="F411" s="1" t="s">
        <v>80</v>
      </c>
      <c r="G411" s="1" t="s">
        <v>11</v>
      </c>
      <c r="H411" s="1" t="s">
        <v>24</v>
      </c>
      <c r="I411" s="1" t="s">
        <v>933</v>
      </c>
      <c r="J411" s="5">
        <v>5.25</v>
      </c>
      <c r="K411" s="6">
        <v>2</v>
      </c>
      <c r="L411" s="5">
        <v>0.46</v>
      </c>
    </row>
    <row r="412" spans="1:12" x14ac:dyDescent="0.2">
      <c r="A412" s="2">
        <v>41901</v>
      </c>
      <c r="B412" s="6">
        <f>YEAR(Table1[[#This Row],[Order Date]])</f>
        <v>2014</v>
      </c>
      <c r="C412" s="6">
        <f>MONTH(Table1[[#This Row],[Order Date]])</f>
        <v>9</v>
      </c>
      <c r="D412" s="1" t="s">
        <v>934</v>
      </c>
      <c r="E412" s="1" t="s">
        <v>934</v>
      </c>
      <c r="F412" s="1" t="s">
        <v>27</v>
      </c>
      <c r="G412" s="1" t="s">
        <v>11</v>
      </c>
      <c r="H412" s="1" t="s">
        <v>41</v>
      </c>
      <c r="I412" s="1" t="s">
        <v>618</v>
      </c>
      <c r="J412" s="5">
        <v>7.16</v>
      </c>
      <c r="K412" s="6">
        <v>2</v>
      </c>
      <c r="L412" s="5">
        <v>3.58</v>
      </c>
    </row>
    <row r="413" spans="1:12" x14ac:dyDescent="0.2">
      <c r="A413" s="2">
        <v>41901</v>
      </c>
      <c r="B413" s="6">
        <f>YEAR(Table1[[#This Row],[Order Date]])</f>
        <v>2014</v>
      </c>
      <c r="C413" s="6">
        <f>MONTH(Table1[[#This Row],[Order Date]])</f>
        <v>9</v>
      </c>
      <c r="D413" s="1" t="s">
        <v>935</v>
      </c>
      <c r="E413" s="1" t="s">
        <v>935</v>
      </c>
      <c r="F413" s="1" t="s">
        <v>135</v>
      </c>
      <c r="G413" s="1" t="s">
        <v>11</v>
      </c>
      <c r="H413" s="1" t="s">
        <v>18</v>
      </c>
      <c r="I413" s="1" t="s">
        <v>936</v>
      </c>
      <c r="J413" s="5">
        <v>92.52</v>
      </c>
      <c r="K413" s="6">
        <v>2</v>
      </c>
      <c r="L413" s="5">
        <v>24.98</v>
      </c>
    </row>
    <row r="414" spans="1:12" x14ac:dyDescent="0.2">
      <c r="A414" s="2">
        <v>41901</v>
      </c>
      <c r="B414" s="6">
        <f>YEAR(Table1[[#This Row],[Order Date]])</f>
        <v>2014</v>
      </c>
      <c r="C414" s="6">
        <f>MONTH(Table1[[#This Row],[Order Date]])</f>
        <v>9</v>
      </c>
      <c r="D414" s="1" t="s">
        <v>937</v>
      </c>
      <c r="E414" s="1" t="s">
        <v>937</v>
      </c>
      <c r="F414" s="1" t="s">
        <v>27</v>
      </c>
      <c r="G414" s="1" t="s">
        <v>11</v>
      </c>
      <c r="H414" s="1" t="s">
        <v>41</v>
      </c>
      <c r="I414" s="1" t="s">
        <v>925</v>
      </c>
      <c r="J414" s="5">
        <v>5.67</v>
      </c>
      <c r="K414" s="6">
        <v>2</v>
      </c>
      <c r="L414" s="5">
        <v>0.11</v>
      </c>
    </row>
    <row r="415" spans="1:12" x14ac:dyDescent="0.2">
      <c r="A415" s="2">
        <v>41902</v>
      </c>
      <c r="B415" s="6">
        <f>YEAR(Table1[[#This Row],[Order Date]])</f>
        <v>2014</v>
      </c>
      <c r="C415" s="6">
        <f>MONTH(Table1[[#This Row],[Order Date]])</f>
        <v>9</v>
      </c>
      <c r="D415" s="1" t="s">
        <v>938</v>
      </c>
      <c r="E415" s="1" t="s">
        <v>938</v>
      </c>
      <c r="F415" s="1" t="s">
        <v>15</v>
      </c>
      <c r="G415" s="1" t="s">
        <v>34</v>
      </c>
      <c r="H415" s="1" t="s">
        <v>119</v>
      </c>
      <c r="I415" s="1" t="s">
        <v>605</v>
      </c>
      <c r="J415" s="5">
        <v>617.70000000000005</v>
      </c>
      <c r="K415" s="6">
        <v>2</v>
      </c>
      <c r="L415" s="5">
        <v>-407.68</v>
      </c>
    </row>
    <row r="416" spans="1:12" x14ac:dyDescent="0.2">
      <c r="A416" s="2">
        <v>41902</v>
      </c>
      <c r="B416" s="6">
        <f>YEAR(Table1[[#This Row],[Order Date]])</f>
        <v>2014</v>
      </c>
      <c r="C416" s="6">
        <f>MONTH(Table1[[#This Row],[Order Date]])</f>
        <v>9</v>
      </c>
      <c r="D416" s="1" t="s">
        <v>939</v>
      </c>
      <c r="E416" s="1" t="s">
        <v>939</v>
      </c>
      <c r="F416" s="1" t="s">
        <v>27</v>
      </c>
      <c r="G416" s="1" t="s">
        <v>11</v>
      </c>
      <c r="H416" s="1" t="s">
        <v>16</v>
      </c>
      <c r="I416" s="1" t="s">
        <v>940</v>
      </c>
      <c r="J416" s="5">
        <v>9.9600000000000009</v>
      </c>
      <c r="K416" s="6">
        <v>2</v>
      </c>
      <c r="L416" s="5">
        <v>4.58</v>
      </c>
    </row>
    <row r="417" spans="1:12" x14ac:dyDescent="0.2">
      <c r="A417" s="2">
        <v>41902</v>
      </c>
      <c r="B417" s="6">
        <f>YEAR(Table1[[#This Row],[Order Date]])</f>
        <v>2014</v>
      </c>
      <c r="C417" s="6">
        <f>MONTH(Table1[[#This Row],[Order Date]])</f>
        <v>9</v>
      </c>
      <c r="D417" s="1" t="s">
        <v>941</v>
      </c>
      <c r="E417" s="1" t="s">
        <v>941</v>
      </c>
      <c r="F417" s="1" t="s">
        <v>27</v>
      </c>
      <c r="G417" s="1" t="s">
        <v>11</v>
      </c>
      <c r="H417" s="1" t="s">
        <v>81</v>
      </c>
      <c r="I417" s="1" t="s">
        <v>496</v>
      </c>
      <c r="J417" s="5">
        <v>43.92</v>
      </c>
      <c r="K417" s="6">
        <v>2</v>
      </c>
      <c r="L417" s="5">
        <v>11.86</v>
      </c>
    </row>
    <row r="418" spans="1:12" x14ac:dyDescent="0.2">
      <c r="A418" s="2">
        <v>41902</v>
      </c>
      <c r="B418" s="6">
        <f>YEAR(Table1[[#This Row],[Order Date]])</f>
        <v>2014</v>
      </c>
      <c r="C418" s="6">
        <f>MONTH(Table1[[#This Row],[Order Date]])</f>
        <v>9</v>
      </c>
      <c r="D418" s="1" t="s">
        <v>942</v>
      </c>
      <c r="E418" s="1" t="s">
        <v>942</v>
      </c>
      <c r="F418" s="1" t="s">
        <v>404</v>
      </c>
      <c r="G418" s="1" t="s">
        <v>34</v>
      </c>
      <c r="H418" s="1" t="s">
        <v>44</v>
      </c>
      <c r="I418" s="1" t="s">
        <v>943</v>
      </c>
      <c r="J418" s="5">
        <v>164.22</v>
      </c>
      <c r="K418" s="6">
        <v>2</v>
      </c>
      <c r="L418" s="5">
        <v>50.91</v>
      </c>
    </row>
    <row r="419" spans="1:12" x14ac:dyDescent="0.2">
      <c r="A419" s="2">
        <v>41902</v>
      </c>
      <c r="B419" s="6">
        <f>YEAR(Table1[[#This Row],[Order Date]])</f>
        <v>2014</v>
      </c>
      <c r="C419" s="6">
        <f>MONTH(Table1[[#This Row],[Order Date]])</f>
        <v>9</v>
      </c>
      <c r="D419" s="1" t="s">
        <v>944</v>
      </c>
      <c r="E419" s="1" t="s">
        <v>944</v>
      </c>
      <c r="F419" s="1" t="s">
        <v>15</v>
      </c>
      <c r="G419" s="1" t="s">
        <v>34</v>
      </c>
      <c r="H419" s="1" t="s">
        <v>65</v>
      </c>
      <c r="I419" s="1" t="s">
        <v>259</v>
      </c>
      <c r="J419" s="5">
        <v>493.43</v>
      </c>
      <c r="K419" s="6">
        <v>2</v>
      </c>
      <c r="L419" s="5">
        <v>-70.489999999999995</v>
      </c>
    </row>
    <row r="420" spans="1:12" x14ac:dyDescent="0.2">
      <c r="A420" s="2">
        <v>41902</v>
      </c>
      <c r="B420" s="6">
        <f>YEAR(Table1[[#This Row],[Order Date]])</f>
        <v>2014</v>
      </c>
      <c r="C420" s="6">
        <f>MONTH(Table1[[#This Row],[Order Date]])</f>
        <v>9</v>
      </c>
      <c r="D420" s="1" t="s">
        <v>945</v>
      </c>
      <c r="E420" s="1" t="s">
        <v>945</v>
      </c>
      <c r="F420" s="1" t="s">
        <v>27</v>
      </c>
      <c r="G420" s="1" t="s">
        <v>11</v>
      </c>
      <c r="H420" s="1" t="s">
        <v>12</v>
      </c>
      <c r="I420" s="1" t="s">
        <v>926</v>
      </c>
      <c r="J420" s="5">
        <v>8.56</v>
      </c>
      <c r="K420" s="6">
        <v>2</v>
      </c>
      <c r="L420" s="5">
        <v>3.85</v>
      </c>
    </row>
    <row r="421" spans="1:12" x14ac:dyDescent="0.2">
      <c r="A421" s="2">
        <v>41903</v>
      </c>
      <c r="B421" s="6">
        <f>YEAR(Table1[[#This Row],[Order Date]])</f>
        <v>2014</v>
      </c>
      <c r="C421" s="6">
        <f>MONTH(Table1[[#This Row],[Order Date]])</f>
        <v>9</v>
      </c>
      <c r="D421" s="1" t="s">
        <v>946</v>
      </c>
      <c r="E421" s="1" t="s">
        <v>946</v>
      </c>
      <c r="F421" s="1" t="s">
        <v>135</v>
      </c>
      <c r="G421" s="1" t="s">
        <v>38</v>
      </c>
      <c r="H421" s="1" t="s">
        <v>39</v>
      </c>
      <c r="I421" s="1" t="s">
        <v>947</v>
      </c>
      <c r="J421" s="5">
        <v>246.38</v>
      </c>
      <c r="K421" s="6">
        <v>2</v>
      </c>
      <c r="L421" s="5">
        <v>27.72</v>
      </c>
    </row>
    <row r="422" spans="1:12" x14ac:dyDescent="0.2">
      <c r="A422" s="2">
        <v>41903</v>
      </c>
      <c r="B422" s="6">
        <f>YEAR(Table1[[#This Row],[Order Date]])</f>
        <v>2014</v>
      </c>
      <c r="C422" s="6">
        <f>MONTH(Table1[[#This Row],[Order Date]])</f>
        <v>9</v>
      </c>
      <c r="D422" s="1" t="s">
        <v>949</v>
      </c>
      <c r="E422" s="1" t="s">
        <v>949</v>
      </c>
      <c r="F422" s="1" t="s">
        <v>23</v>
      </c>
      <c r="G422" s="1" t="s">
        <v>11</v>
      </c>
      <c r="H422" s="1" t="s">
        <v>20</v>
      </c>
      <c r="I422" s="1" t="s">
        <v>875</v>
      </c>
      <c r="J422" s="5">
        <v>6.57</v>
      </c>
      <c r="K422" s="6">
        <v>2</v>
      </c>
      <c r="L422" s="5">
        <v>-5.04</v>
      </c>
    </row>
    <row r="423" spans="1:12" x14ac:dyDescent="0.2">
      <c r="A423" s="2">
        <v>41903</v>
      </c>
      <c r="B423" s="6">
        <f>YEAR(Table1[[#This Row],[Order Date]])</f>
        <v>2014</v>
      </c>
      <c r="C423" s="6">
        <f>MONTH(Table1[[#This Row],[Order Date]])</f>
        <v>9</v>
      </c>
      <c r="D423" s="1" t="s">
        <v>950</v>
      </c>
      <c r="E423" s="1" t="s">
        <v>950</v>
      </c>
      <c r="F423" s="1" t="s">
        <v>122</v>
      </c>
      <c r="G423" s="1" t="s">
        <v>11</v>
      </c>
      <c r="H423" s="1" t="s">
        <v>24</v>
      </c>
      <c r="I423" s="1" t="s">
        <v>951</v>
      </c>
      <c r="J423" s="5">
        <v>66.03</v>
      </c>
      <c r="K423" s="6">
        <v>2</v>
      </c>
      <c r="L423" s="5">
        <v>17.170000000000002</v>
      </c>
    </row>
    <row r="424" spans="1:12" x14ac:dyDescent="0.2">
      <c r="A424" s="2">
        <v>41904</v>
      </c>
      <c r="B424" s="6">
        <f>YEAR(Table1[[#This Row],[Order Date]])</f>
        <v>2014</v>
      </c>
      <c r="C424" s="6">
        <f>MONTH(Table1[[#This Row],[Order Date]])</f>
        <v>9</v>
      </c>
      <c r="D424" s="1" t="s">
        <v>952</v>
      </c>
      <c r="E424" s="1" t="s">
        <v>952</v>
      </c>
      <c r="F424" s="1" t="s">
        <v>15</v>
      </c>
      <c r="G424" s="1" t="s">
        <v>11</v>
      </c>
      <c r="H424" s="1" t="s">
        <v>18</v>
      </c>
      <c r="I424" s="1" t="s">
        <v>423</v>
      </c>
      <c r="J424" s="5">
        <v>331.54</v>
      </c>
      <c r="K424" s="6">
        <v>2</v>
      </c>
      <c r="L424" s="5">
        <v>-82.88</v>
      </c>
    </row>
    <row r="425" spans="1:12" x14ac:dyDescent="0.2">
      <c r="A425" s="2">
        <v>41904</v>
      </c>
      <c r="B425" s="6">
        <f>YEAR(Table1[[#This Row],[Order Date]])</f>
        <v>2014</v>
      </c>
      <c r="C425" s="6">
        <f>MONTH(Table1[[#This Row],[Order Date]])</f>
        <v>9</v>
      </c>
      <c r="D425" s="1" t="s">
        <v>953</v>
      </c>
      <c r="E425" s="1" t="s">
        <v>953</v>
      </c>
      <c r="F425" s="1" t="s">
        <v>122</v>
      </c>
      <c r="G425" s="1" t="s">
        <v>34</v>
      </c>
      <c r="H425" s="1" t="s">
        <v>44</v>
      </c>
      <c r="I425" s="1" t="s">
        <v>954</v>
      </c>
      <c r="J425" s="5">
        <v>97.44</v>
      </c>
      <c r="K425" s="6">
        <v>2</v>
      </c>
      <c r="L425" s="5">
        <v>35.08</v>
      </c>
    </row>
    <row r="426" spans="1:12" x14ac:dyDescent="0.2">
      <c r="A426" s="2">
        <v>41905</v>
      </c>
      <c r="B426" s="6">
        <f>YEAR(Table1[[#This Row],[Order Date]])</f>
        <v>2014</v>
      </c>
      <c r="C426" s="6">
        <f>MONTH(Table1[[#This Row],[Order Date]])</f>
        <v>9</v>
      </c>
      <c r="D426" s="1" t="s">
        <v>955</v>
      </c>
      <c r="E426" s="1" t="s">
        <v>955</v>
      </c>
      <c r="F426" s="1" t="s">
        <v>53</v>
      </c>
      <c r="G426" s="1" t="s">
        <v>11</v>
      </c>
      <c r="H426" s="1" t="s">
        <v>20</v>
      </c>
      <c r="I426" s="1" t="s">
        <v>427</v>
      </c>
      <c r="J426" s="5">
        <v>11.12</v>
      </c>
      <c r="K426" s="6">
        <v>2</v>
      </c>
      <c r="L426" s="5">
        <v>5.45</v>
      </c>
    </row>
    <row r="427" spans="1:12" x14ac:dyDescent="0.2">
      <c r="A427" s="2">
        <v>41905</v>
      </c>
      <c r="B427" s="6">
        <f>YEAR(Table1[[#This Row],[Order Date]])</f>
        <v>2014</v>
      </c>
      <c r="C427" s="6">
        <f>MONTH(Table1[[#This Row],[Order Date]])</f>
        <v>9</v>
      </c>
      <c r="D427" s="1" t="s">
        <v>956</v>
      </c>
      <c r="E427" s="1" t="s">
        <v>956</v>
      </c>
      <c r="F427" s="1" t="s">
        <v>122</v>
      </c>
      <c r="G427" s="1" t="s">
        <v>11</v>
      </c>
      <c r="H427" s="1" t="s">
        <v>20</v>
      </c>
      <c r="I427" s="1" t="s">
        <v>957</v>
      </c>
      <c r="J427" s="5">
        <v>18.46</v>
      </c>
      <c r="K427" s="6">
        <v>2</v>
      </c>
      <c r="L427" s="5">
        <v>6.92</v>
      </c>
    </row>
    <row r="428" spans="1:12" x14ac:dyDescent="0.2">
      <c r="A428" s="2">
        <v>41905</v>
      </c>
      <c r="B428" s="6">
        <f>YEAR(Table1[[#This Row],[Order Date]])</f>
        <v>2014</v>
      </c>
      <c r="C428" s="6">
        <f>MONTH(Table1[[#This Row],[Order Date]])</f>
        <v>9</v>
      </c>
      <c r="D428" s="1" t="s">
        <v>958</v>
      </c>
      <c r="E428" s="1" t="s">
        <v>958</v>
      </c>
      <c r="F428" s="1" t="s">
        <v>53</v>
      </c>
      <c r="G428" s="1" t="s">
        <v>11</v>
      </c>
      <c r="H428" s="1" t="s">
        <v>24</v>
      </c>
      <c r="I428" s="1" t="s">
        <v>90</v>
      </c>
      <c r="J428" s="5">
        <v>9.84</v>
      </c>
      <c r="K428" s="6">
        <v>2</v>
      </c>
      <c r="L428" s="5">
        <v>2.85</v>
      </c>
    </row>
    <row r="429" spans="1:12" x14ac:dyDescent="0.2">
      <c r="A429" s="2">
        <v>41906</v>
      </c>
      <c r="B429" s="6">
        <f>YEAR(Table1[[#This Row],[Order Date]])</f>
        <v>2014</v>
      </c>
      <c r="C429" s="6">
        <f>MONTH(Table1[[#This Row],[Order Date]])</f>
        <v>9</v>
      </c>
      <c r="D429" s="1" t="s">
        <v>959</v>
      </c>
      <c r="E429" s="1" t="s">
        <v>959</v>
      </c>
      <c r="F429" s="1" t="s">
        <v>27</v>
      </c>
      <c r="G429" s="1" t="s">
        <v>11</v>
      </c>
      <c r="H429" s="1" t="s">
        <v>18</v>
      </c>
      <c r="I429" s="1" t="s">
        <v>960</v>
      </c>
      <c r="J429" s="5">
        <v>211.96</v>
      </c>
      <c r="K429" s="6">
        <v>2</v>
      </c>
      <c r="L429" s="5">
        <v>8.48</v>
      </c>
    </row>
    <row r="430" spans="1:12" x14ac:dyDescent="0.2">
      <c r="A430" s="2">
        <v>41907</v>
      </c>
      <c r="B430" s="6">
        <f>YEAR(Table1[[#This Row],[Order Date]])</f>
        <v>2014</v>
      </c>
      <c r="C430" s="6">
        <f>MONTH(Table1[[#This Row],[Order Date]])</f>
        <v>9</v>
      </c>
      <c r="D430" s="1" t="s">
        <v>961</v>
      </c>
      <c r="E430" s="1" t="s">
        <v>961</v>
      </c>
      <c r="F430" s="1" t="s">
        <v>10</v>
      </c>
      <c r="G430" s="1" t="s">
        <v>11</v>
      </c>
      <c r="H430" s="1" t="s">
        <v>12</v>
      </c>
      <c r="I430" s="1" t="s">
        <v>962</v>
      </c>
      <c r="J430" s="5">
        <v>33.79</v>
      </c>
      <c r="K430" s="6">
        <v>2</v>
      </c>
      <c r="L430" s="5">
        <v>10.56</v>
      </c>
    </row>
    <row r="431" spans="1:12" x14ac:dyDescent="0.2">
      <c r="A431" s="2">
        <v>41907</v>
      </c>
      <c r="B431" s="6">
        <f>YEAR(Table1[[#This Row],[Order Date]])</f>
        <v>2014</v>
      </c>
      <c r="C431" s="6">
        <f>MONTH(Table1[[#This Row],[Order Date]])</f>
        <v>9</v>
      </c>
      <c r="D431" s="1" t="s">
        <v>963</v>
      </c>
      <c r="E431" s="1" t="s">
        <v>963</v>
      </c>
      <c r="F431" s="1" t="s">
        <v>221</v>
      </c>
      <c r="G431" s="1" t="s">
        <v>11</v>
      </c>
      <c r="H431" s="1" t="s">
        <v>24</v>
      </c>
      <c r="I431" s="1" t="s">
        <v>120</v>
      </c>
      <c r="J431" s="5">
        <v>14.58</v>
      </c>
      <c r="K431" s="6">
        <v>2</v>
      </c>
      <c r="L431" s="5">
        <v>2.37</v>
      </c>
    </row>
    <row r="432" spans="1:12" x14ac:dyDescent="0.2">
      <c r="A432" s="2">
        <v>41908</v>
      </c>
      <c r="B432" s="6">
        <f>YEAR(Table1[[#This Row],[Order Date]])</f>
        <v>2014</v>
      </c>
      <c r="C432" s="6">
        <f>MONTH(Table1[[#This Row],[Order Date]])</f>
        <v>9</v>
      </c>
      <c r="D432" s="1" t="s">
        <v>964</v>
      </c>
      <c r="E432" s="1" t="s">
        <v>964</v>
      </c>
      <c r="F432" s="1" t="s">
        <v>23</v>
      </c>
      <c r="G432" s="1" t="s">
        <v>11</v>
      </c>
      <c r="H432" s="1" t="s">
        <v>81</v>
      </c>
      <c r="I432" s="1" t="s">
        <v>965</v>
      </c>
      <c r="J432" s="5">
        <v>143.94999999999999</v>
      </c>
      <c r="K432" s="6">
        <v>2</v>
      </c>
      <c r="L432" s="5">
        <v>14.4</v>
      </c>
    </row>
    <row r="433" spans="1:12" x14ac:dyDescent="0.2">
      <c r="A433" s="2">
        <v>41908</v>
      </c>
      <c r="B433" s="6">
        <f>YEAR(Table1[[#This Row],[Order Date]])</f>
        <v>2014</v>
      </c>
      <c r="C433" s="6">
        <f>MONTH(Table1[[#This Row],[Order Date]])</f>
        <v>9</v>
      </c>
      <c r="D433" s="1" t="s">
        <v>966</v>
      </c>
      <c r="E433" s="1" t="s">
        <v>966</v>
      </c>
      <c r="F433" s="1" t="s">
        <v>135</v>
      </c>
      <c r="G433" s="1" t="s">
        <v>11</v>
      </c>
      <c r="H433" s="1" t="s">
        <v>18</v>
      </c>
      <c r="I433" s="1" t="s">
        <v>967</v>
      </c>
      <c r="J433" s="5">
        <v>310.12</v>
      </c>
      <c r="K433" s="6">
        <v>2</v>
      </c>
      <c r="L433" s="5">
        <v>80.63</v>
      </c>
    </row>
    <row r="434" spans="1:12" x14ac:dyDescent="0.2">
      <c r="A434" s="2">
        <v>41908</v>
      </c>
      <c r="B434" s="6">
        <f>YEAR(Table1[[#This Row],[Order Date]])</f>
        <v>2014</v>
      </c>
      <c r="C434" s="6">
        <f>MONTH(Table1[[#This Row],[Order Date]])</f>
        <v>9</v>
      </c>
      <c r="D434" s="1" t="s">
        <v>968</v>
      </c>
      <c r="E434" s="1" t="s">
        <v>968</v>
      </c>
      <c r="F434" s="1" t="s">
        <v>27</v>
      </c>
      <c r="G434" s="1" t="s">
        <v>34</v>
      </c>
      <c r="H434" s="1" t="s">
        <v>35</v>
      </c>
      <c r="I434" s="1" t="s">
        <v>640</v>
      </c>
      <c r="J434" s="5">
        <v>585.54999999999995</v>
      </c>
      <c r="K434" s="6">
        <v>2</v>
      </c>
      <c r="L434" s="5">
        <v>73.19</v>
      </c>
    </row>
    <row r="435" spans="1:12" x14ac:dyDescent="0.2">
      <c r="A435" s="2">
        <v>41909</v>
      </c>
      <c r="B435" s="6">
        <f>YEAR(Table1[[#This Row],[Order Date]])</f>
        <v>2014</v>
      </c>
      <c r="C435" s="6">
        <f>MONTH(Table1[[#This Row],[Order Date]])</f>
        <v>9</v>
      </c>
      <c r="D435" s="1" t="s">
        <v>970</v>
      </c>
      <c r="E435" s="1" t="s">
        <v>970</v>
      </c>
      <c r="F435" s="1" t="s">
        <v>27</v>
      </c>
      <c r="G435" s="1" t="s">
        <v>34</v>
      </c>
      <c r="H435" s="1" t="s">
        <v>35</v>
      </c>
      <c r="I435" s="1" t="s">
        <v>412</v>
      </c>
      <c r="J435" s="5">
        <v>603.91999999999996</v>
      </c>
      <c r="K435" s="6">
        <v>5</v>
      </c>
      <c r="L435" s="5">
        <v>45.29</v>
      </c>
    </row>
    <row r="436" spans="1:12" x14ac:dyDescent="0.2">
      <c r="A436" s="2">
        <v>41910</v>
      </c>
      <c r="B436" s="6">
        <f>YEAR(Table1[[#This Row],[Order Date]])</f>
        <v>2014</v>
      </c>
      <c r="C436" s="6">
        <f>MONTH(Table1[[#This Row],[Order Date]])</f>
        <v>9</v>
      </c>
      <c r="D436" s="1" t="s">
        <v>971</v>
      </c>
      <c r="E436" s="1" t="s">
        <v>971</v>
      </c>
      <c r="F436" s="1" t="s">
        <v>331</v>
      </c>
      <c r="G436" s="1" t="s">
        <v>11</v>
      </c>
      <c r="H436" s="1" t="s">
        <v>18</v>
      </c>
      <c r="I436" s="1" t="s">
        <v>936</v>
      </c>
      <c r="J436" s="5">
        <v>46.26</v>
      </c>
      <c r="K436" s="6">
        <v>3</v>
      </c>
      <c r="L436" s="5">
        <v>12.49</v>
      </c>
    </row>
    <row r="437" spans="1:12" x14ac:dyDescent="0.2">
      <c r="A437" s="2">
        <v>41910</v>
      </c>
      <c r="B437" s="6">
        <f>YEAR(Table1[[#This Row],[Order Date]])</f>
        <v>2014</v>
      </c>
      <c r="C437" s="6">
        <f>MONTH(Table1[[#This Row],[Order Date]])</f>
        <v>9</v>
      </c>
      <c r="D437" s="1" t="s">
        <v>972</v>
      </c>
      <c r="E437" s="1" t="s">
        <v>972</v>
      </c>
      <c r="F437" s="1" t="s">
        <v>196</v>
      </c>
      <c r="G437" s="1" t="s">
        <v>11</v>
      </c>
      <c r="H437" s="1" t="s">
        <v>12</v>
      </c>
      <c r="I437" s="1" t="s">
        <v>973</v>
      </c>
      <c r="J437" s="5">
        <v>96.26</v>
      </c>
      <c r="K437" s="6">
        <v>8</v>
      </c>
      <c r="L437" s="5">
        <v>31.28</v>
      </c>
    </row>
    <row r="438" spans="1:12" x14ac:dyDescent="0.2">
      <c r="A438" s="2">
        <v>41911</v>
      </c>
      <c r="B438" s="6">
        <f>YEAR(Table1[[#This Row],[Order Date]])</f>
        <v>2014</v>
      </c>
      <c r="C438" s="6">
        <f>MONTH(Table1[[#This Row],[Order Date]])</f>
        <v>9</v>
      </c>
      <c r="D438" s="1" t="s">
        <v>974</v>
      </c>
      <c r="E438" s="1" t="s">
        <v>974</v>
      </c>
      <c r="F438" s="1" t="s">
        <v>23</v>
      </c>
      <c r="G438" s="1" t="s">
        <v>11</v>
      </c>
      <c r="H438" s="1" t="s">
        <v>24</v>
      </c>
      <c r="I438" s="1" t="s">
        <v>628</v>
      </c>
      <c r="J438" s="5">
        <v>4.22</v>
      </c>
      <c r="K438" s="6">
        <v>3</v>
      </c>
      <c r="L438" s="5">
        <v>1.48</v>
      </c>
    </row>
    <row r="439" spans="1:12" x14ac:dyDescent="0.2">
      <c r="A439" s="2">
        <v>41911</v>
      </c>
      <c r="B439" s="6">
        <f>YEAR(Table1[[#This Row],[Order Date]])</f>
        <v>2014</v>
      </c>
      <c r="C439" s="6">
        <f>MONTH(Table1[[#This Row],[Order Date]])</f>
        <v>9</v>
      </c>
      <c r="D439" s="1" t="s">
        <v>975</v>
      </c>
      <c r="E439" s="1" t="s">
        <v>975</v>
      </c>
      <c r="F439" s="1" t="s">
        <v>122</v>
      </c>
      <c r="G439" s="1" t="s">
        <v>11</v>
      </c>
      <c r="H439" s="1" t="s">
        <v>18</v>
      </c>
      <c r="I439" s="1" t="s">
        <v>967</v>
      </c>
      <c r="J439" s="5">
        <v>1395.54</v>
      </c>
      <c r="K439" s="6">
        <v>9</v>
      </c>
      <c r="L439" s="5">
        <v>362.84</v>
      </c>
    </row>
    <row r="440" spans="1:12" x14ac:dyDescent="0.2">
      <c r="A440" s="2">
        <v>41911</v>
      </c>
      <c r="B440" s="6">
        <f>YEAR(Table1[[#This Row],[Order Date]])</f>
        <v>2014</v>
      </c>
      <c r="C440" s="6">
        <f>MONTH(Table1[[#This Row],[Order Date]])</f>
        <v>9</v>
      </c>
      <c r="D440" s="1" t="s">
        <v>977</v>
      </c>
      <c r="E440" s="1" t="s">
        <v>977</v>
      </c>
      <c r="F440" s="1" t="s">
        <v>135</v>
      </c>
      <c r="G440" s="1" t="s">
        <v>11</v>
      </c>
      <c r="H440" s="1" t="s">
        <v>20</v>
      </c>
      <c r="I440" s="1" t="s">
        <v>978</v>
      </c>
      <c r="J440" s="5">
        <v>10.050000000000001</v>
      </c>
      <c r="K440" s="6">
        <v>2</v>
      </c>
      <c r="L440" s="5">
        <v>3.14</v>
      </c>
    </row>
    <row r="441" spans="1:12" x14ac:dyDescent="0.2">
      <c r="A441" s="2">
        <v>41912</v>
      </c>
      <c r="B441" s="6">
        <f>YEAR(Table1[[#This Row],[Order Date]])</f>
        <v>2014</v>
      </c>
      <c r="C441" s="6">
        <f>MONTH(Table1[[#This Row],[Order Date]])</f>
        <v>9</v>
      </c>
      <c r="D441" s="1" t="s">
        <v>980</v>
      </c>
      <c r="E441" s="1" t="s">
        <v>980</v>
      </c>
      <c r="F441" s="1" t="s">
        <v>99</v>
      </c>
      <c r="G441" s="1" t="s">
        <v>11</v>
      </c>
      <c r="H441" s="1" t="s">
        <v>81</v>
      </c>
      <c r="I441" s="1" t="s">
        <v>470</v>
      </c>
      <c r="J441" s="5">
        <v>69.22</v>
      </c>
      <c r="K441" s="6">
        <v>6</v>
      </c>
      <c r="L441" s="5">
        <v>11.25</v>
      </c>
    </row>
    <row r="442" spans="1:12" x14ac:dyDescent="0.2">
      <c r="A442" s="2">
        <v>41912</v>
      </c>
      <c r="B442" s="6">
        <f>YEAR(Table1[[#This Row],[Order Date]])</f>
        <v>2014</v>
      </c>
      <c r="C442" s="6">
        <f>MONTH(Table1[[#This Row],[Order Date]])</f>
        <v>9</v>
      </c>
      <c r="D442" s="1" t="s">
        <v>981</v>
      </c>
      <c r="E442" s="1" t="s">
        <v>981</v>
      </c>
      <c r="F442" s="1" t="s">
        <v>135</v>
      </c>
      <c r="G442" s="1" t="s">
        <v>11</v>
      </c>
      <c r="H442" s="1" t="s">
        <v>20</v>
      </c>
      <c r="I442" s="1" t="s">
        <v>599</v>
      </c>
      <c r="J442" s="5">
        <v>43.18</v>
      </c>
      <c r="K442" s="6">
        <v>7</v>
      </c>
      <c r="L442" s="5">
        <v>13.49</v>
      </c>
    </row>
    <row r="443" spans="1:12" x14ac:dyDescent="0.2">
      <c r="A443" s="2">
        <v>41912</v>
      </c>
      <c r="B443" s="6">
        <f>YEAR(Table1[[#This Row],[Order Date]])</f>
        <v>2014</v>
      </c>
      <c r="C443" s="6">
        <f>MONTH(Table1[[#This Row],[Order Date]])</f>
        <v>9</v>
      </c>
      <c r="D443" s="1" t="s">
        <v>982</v>
      </c>
      <c r="E443" s="1" t="s">
        <v>982</v>
      </c>
      <c r="F443" s="1" t="s">
        <v>68</v>
      </c>
      <c r="G443" s="1" t="s">
        <v>11</v>
      </c>
      <c r="H443" s="1" t="s">
        <v>81</v>
      </c>
      <c r="I443" s="1" t="s">
        <v>983</v>
      </c>
      <c r="J443" s="5">
        <v>795.41</v>
      </c>
      <c r="K443" s="6">
        <v>6</v>
      </c>
      <c r="L443" s="5">
        <v>59.66</v>
      </c>
    </row>
    <row r="444" spans="1:12" x14ac:dyDescent="0.2">
      <c r="A444" s="2">
        <v>41914</v>
      </c>
      <c r="B444" s="6">
        <f>YEAR(Table1[[#This Row],[Order Date]])</f>
        <v>2014</v>
      </c>
      <c r="C444" s="6">
        <f>MONTH(Table1[[#This Row],[Order Date]])</f>
        <v>10</v>
      </c>
      <c r="D444" s="1" t="s">
        <v>984</v>
      </c>
      <c r="E444" s="1" t="s">
        <v>984</v>
      </c>
      <c r="F444" s="1" t="s">
        <v>84</v>
      </c>
      <c r="G444" s="1" t="s">
        <v>11</v>
      </c>
      <c r="H444" s="1" t="s">
        <v>12</v>
      </c>
      <c r="I444" s="1" t="s">
        <v>985</v>
      </c>
      <c r="J444" s="5">
        <v>9.41</v>
      </c>
      <c r="K444" s="6">
        <v>2</v>
      </c>
      <c r="L444" s="5">
        <v>3.41</v>
      </c>
    </row>
    <row r="445" spans="1:12" x14ac:dyDescent="0.2">
      <c r="A445" s="2">
        <v>41915</v>
      </c>
      <c r="B445" s="6">
        <f>YEAR(Table1[[#This Row],[Order Date]])</f>
        <v>2014</v>
      </c>
      <c r="C445" s="6">
        <f>MONTH(Table1[[#This Row],[Order Date]])</f>
        <v>10</v>
      </c>
      <c r="D445" s="1" t="s">
        <v>986</v>
      </c>
      <c r="E445" s="1" t="s">
        <v>986</v>
      </c>
      <c r="F445" s="1" t="s">
        <v>15</v>
      </c>
      <c r="G445" s="1" t="s">
        <v>34</v>
      </c>
      <c r="H445" s="1" t="s">
        <v>35</v>
      </c>
      <c r="I445" s="1" t="s">
        <v>685</v>
      </c>
      <c r="J445" s="5">
        <v>258.27999999999997</v>
      </c>
      <c r="K445" s="6">
        <v>3</v>
      </c>
      <c r="L445" s="5">
        <v>-70.099999999999994</v>
      </c>
    </row>
    <row r="446" spans="1:12" x14ac:dyDescent="0.2">
      <c r="A446" s="2">
        <v>41915</v>
      </c>
      <c r="B446" s="6">
        <f>YEAR(Table1[[#This Row],[Order Date]])</f>
        <v>2014</v>
      </c>
      <c r="C446" s="6">
        <f>MONTH(Table1[[#This Row],[Order Date]])</f>
        <v>10</v>
      </c>
      <c r="D446" s="1" t="s">
        <v>987</v>
      </c>
      <c r="E446" s="1" t="s">
        <v>987</v>
      </c>
      <c r="F446" s="1" t="s">
        <v>27</v>
      </c>
      <c r="G446" s="1" t="s">
        <v>34</v>
      </c>
      <c r="H446" s="1" t="s">
        <v>119</v>
      </c>
      <c r="I446" s="1" t="s">
        <v>191</v>
      </c>
      <c r="J446" s="5">
        <v>143.43</v>
      </c>
      <c r="K446" s="6">
        <v>1</v>
      </c>
      <c r="L446" s="5">
        <v>3.59</v>
      </c>
    </row>
    <row r="447" spans="1:12" x14ac:dyDescent="0.2">
      <c r="A447" s="2">
        <v>41915</v>
      </c>
      <c r="B447" s="6">
        <f>YEAR(Table1[[#This Row],[Order Date]])</f>
        <v>2014</v>
      </c>
      <c r="C447" s="6">
        <f>MONTH(Table1[[#This Row],[Order Date]])</f>
        <v>10</v>
      </c>
      <c r="D447" s="1" t="s">
        <v>989</v>
      </c>
      <c r="E447" s="1" t="s">
        <v>989</v>
      </c>
      <c r="F447" s="1" t="s">
        <v>68</v>
      </c>
      <c r="G447" s="1" t="s">
        <v>11</v>
      </c>
      <c r="H447" s="1" t="s">
        <v>24</v>
      </c>
      <c r="I447" s="1" t="s">
        <v>455</v>
      </c>
      <c r="J447" s="5">
        <v>55.98</v>
      </c>
      <c r="K447" s="6">
        <v>2</v>
      </c>
      <c r="L447" s="5">
        <v>4.2</v>
      </c>
    </row>
    <row r="448" spans="1:12" x14ac:dyDescent="0.2">
      <c r="A448" s="2">
        <v>41915</v>
      </c>
      <c r="B448" s="6">
        <f>YEAR(Table1[[#This Row],[Order Date]])</f>
        <v>2014</v>
      </c>
      <c r="C448" s="6">
        <f>MONTH(Table1[[#This Row],[Order Date]])</f>
        <v>10</v>
      </c>
      <c r="D448" s="1" t="s">
        <v>991</v>
      </c>
      <c r="E448" s="1" t="s">
        <v>991</v>
      </c>
      <c r="F448" s="1" t="s">
        <v>10</v>
      </c>
      <c r="G448" s="1" t="s">
        <v>11</v>
      </c>
      <c r="H448" s="1" t="s">
        <v>41</v>
      </c>
      <c r="I448" s="1" t="s">
        <v>818</v>
      </c>
      <c r="J448" s="5">
        <v>4.34</v>
      </c>
      <c r="K448" s="6">
        <v>3</v>
      </c>
      <c r="L448" s="5">
        <v>0.87</v>
      </c>
    </row>
    <row r="449" spans="1:12" x14ac:dyDescent="0.2">
      <c r="A449" s="2">
        <v>41916</v>
      </c>
      <c r="B449" s="6">
        <f>YEAR(Table1[[#This Row],[Order Date]])</f>
        <v>2014</v>
      </c>
      <c r="C449" s="6">
        <f>MONTH(Table1[[#This Row],[Order Date]])</f>
        <v>10</v>
      </c>
      <c r="D449" s="1" t="s">
        <v>992</v>
      </c>
      <c r="E449" s="1" t="s">
        <v>992</v>
      </c>
      <c r="F449" s="1" t="s">
        <v>27</v>
      </c>
      <c r="G449" s="1" t="s">
        <v>11</v>
      </c>
      <c r="H449" s="1" t="s">
        <v>16</v>
      </c>
      <c r="I449" s="1" t="s">
        <v>993</v>
      </c>
      <c r="J449" s="5">
        <v>14.45</v>
      </c>
      <c r="K449" s="6">
        <v>5</v>
      </c>
      <c r="L449" s="5">
        <v>6.79</v>
      </c>
    </row>
    <row r="450" spans="1:12" x14ac:dyDescent="0.2">
      <c r="A450" s="2">
        <v>41916</v>
      </c>
      <c r="B450" s="6">
        <f>YEAR(Table1[[#This Row],[Order Date]])</f>
        <v>2014</v>
      </c>
      <c r="C450" s="6">
        <f>MONTH(Table1[[#This Row],[Order Date]])</f>
        <v>10</v>
      </c>
      <c r="D450" s="1" t="s">
        <v>994</v>
      </c>
      <c r="E450" s="1" t="s">
        <v>994</v>
      </c>
      <c r="F450" s="1" t="s">
        <v>135</v>
      </c>
      <c r="G450" s="1" t="s">
        <v>11</v>
      </c>
      <c r="H450" s="1" t="s">
        <v>16</v>
      </c>
      <c r="I450" s="1" t="s">
        <v>995</v>
      </c>
      <c r="J450" s="5">
        <v>29.24</v>
      </c>
      <c r="K450" s="6">
        <v>4</v>
      </c>
      <c r="L450" s="5">
        <v>13.74</v>
      </c>
    </row>
    <row r="451" spans="1:12" x14ac:dyDescent="0.2">
      <c r="A451" s="2">
        <v>41917</v>
      </c>
      <c r="B451" s="6">
        <f>YEAR(Table1[[#This Row],[Order Date]])</f>
        <v>2014</v>
      </c>
      <c r="C451" s="6">
        <f>MONTH(Table1[[#This Row],[Order Date]])</f>
        <v>10</v>
      </c>
      <c r="D451" s="1" t="s">
        <v>996</v>
      </c>
      <c r="E451" s="1" t="s">
        <v>996</v>
      </c>
      <c r="F451" s="1" t="s">
        <v>68</v>
      </c>
      <c r="G451" s="1" t="s">
        <v>11</v>
      </c>
      <c r="H451" s="1" t="s">
        <v>81</v>
      </c>
      <c r="I451" s="1" t="s">
        <v>600</v>
      </c>
      <c r="J451" s="5">
        <v>91.92</v>
      </c>
      <c r="K451" s="6">
        <v>5</v>
      </c>
      <c r="L451" s="5">
        <v>11.49</v>
      </c>
    </row>
    <row r="452" spans="1:12" x14ac:dyDescent="0.2">
      <c r="A452" s="2">
        <v>41918</v>
      </c>
      <c r="B452" s="6">
        <f>YEAR(Table1[[#This Row],[Order Date]])</f>
        <v>2014</v>
      </c>
      <c r="C452" s="6">
        <f>MONTH(Table1[[#This Row],[Order Date]])</f>
        <v>10</v>
      </c>
      <c r="D452" s="1" t="s">
        <v>997</v>
      </c>
      <c r="E452" s="1" t="s">
        <v>997</v>
      </c>
      <c r="F452" s="1" t="s">
        <v>736</v>
      </c>
      <c r="G452" s="1" t="s">
        <v>11</v>
      </c>
      <c r="H452" s="1" t="s">
        <v>20</v>
      </c>
      <c r="I452" s="1" t="s">
        <v>865</v>
      </c>
      <c r="J452" s="5">
        <v>15.36</v>
      </c>
      <c r="K452" s="6">
        <v>2</v>
      </c>
      <c r="L452" s="5">
        <v>7.68</v>
      </c>
    </row>
    <row r="453" spans="1:12" x14ac:dyDescent="0.2">
      <c r="A453" s="2">
        <v>41922</v>
      </c>
      <c r="B453" s="6">
        <f>YEAR(Table1[[#This Row],[Order Date]])</f>
        <v>2014</v>
      </c>
      <c r="C453" s="6">
        <f>MONTH(Table1[[#This Row],[Order Date]])</f>
        <v>10</v>
      </c>
      <c r="D453" s="1" t="s">
        <v>998</v>
      </c>
      <c r="E453" s="1" t="s">
        <v>998</v>
      </c>
      <c r="F453" s="1" t="s">
        <v>27</v>
      </c>
      <c r="G453" s="1" t="s">
        <v>34</v>
      </c>
      <c r="H453" s="1" t="s">
        <v>35</v>
      </c>
      <c r="I453" s="1" t="s">
        <v>988</v>
      </c>
      <c r="J453" s="5">
        <v>122.35</v>
      </c>
      <c r="K453" s="6">
        <v>3</v>
      </c>
      <c r="L453" s="5">
        <v>13.76</v>
      </c>
    </row>
    <row r="454" spans="1:12" x14ac:dyDescent="0.2">
      <c r="A454" s="2">
        <v>41922</v>
      </c>
      <c r="B454" s="6">
        <f>YEAR(Table1[[#This Row],[Order Date]])</f>
        <v>2014</v>
      </c>
      <c r="C454" s="6">
        <f>MONTH(Table1[[#This Row],[Order Date]])</f>
        <v>10</v>
      </c>
      <c r="D454" s="1" t="s">
        <v>999</v>
      </c>
      <c r="E454" s="1" t="s">
        <v>999</v>
      </c>
      <c r="F454" s="1" t="s">
        <v>302</v>
      </c>
      <c r="G454" s="1" t="s">
        <v>11</v>
      </c>
      <c r="H454" s="1" t="s">
        <v>24</v>
      </c>
      <c r="I454" s="1" t="s">
        <v>1000</v>
      </c>
      <c r="J454" s="5">
        <v>255.85</v>
      </c>
      <c r="K454" s="6">
        <v>7</v>
      </c>
      <c r="L454" s="5">
        <v>112.57</v>
      </c>
    </row>
    <row r="455" spans="1:12" x14ac:dyDescent="0.2">
      <c r="A455" s="2">
        <v>41923</v>
      </c>
      <c r="B455" s="6">
        <f>YEAR(Table1[[#This Row],[Order Date]])</f>
        <v>2014</v>
      </c>
      <c r="C455" s="6">
        <f>MONTH(Table1[[#This Row],[Order Date]])</f>
        <v>10</v>
      </c>
      <c r="D455" s="1" t="s">
        <v>1001</v>
      </c>
      <c r="E455" s="1" t="s">
        <v>1001</v>
      </c>
      <c r="F455" s="1" t="s">
        <v>23</v>
      </c>
      <c r="G455" s="1" t="s">
        <v>11</v>
      </c>
      <c r="H455" s="1" t="s">
        <v>18</v>
      </c>
      <c r="I455" s="1" t="s">
        <v>1002</v>
      </c>
      <c r="J455" s="5">
        <v>281.89999999999998</v>
      </c>
      <c r="K455" s="6">
        <v>2</v>
      </c>
      <c r="L455" s="5">
        <v>10.57</v>
      </c>
    </row>
    <row r="456" spans="1:12" x14ac:dyDescent="0.2">
      <c r="A456" s="2">
        <v>41923</v>
      </c>
      <c r="B456" s="6">
        <f>YEAR(Table1[[#This Row],[Order Date]])</f>
        <v>2014</v>
      </c>
      <c r="C456" s="6">
        <f>MONTH(Table1[[#This Row],[Order Date]])</f>
        <v>10</v>
      </c>
      <c r="D456" s="1" t="s">
        <v>1003</v>
      </c>
      <c r="E456" s="1" t="s">
        <v>1003</v>
      </c>
      <c r="F456" s="1" t="s">
        <v>27</v>
      </c>
      <c r="G456" s="1" t="s">
        <v>11</v>
      </c>
      <c r="H456" s="1" t="s">
        <v>18</v>
      </c>
      <c r="I456" s="1" t="s">
        <v>1004</v>
      </c>
      <c r="J456" s="5">
        <v>31.92</v>
      </c>
      <c r="K456" s="6">
        <v>4</v>
      </c>
      <c r="L456" s="5">
        <v>8.3000000000000007</v>
      </c>
    </row>
    <row r="457" spans="1:12" x14ac:dyDescent="0.2">
      <c r="A457" s="2">
        <v>41924</v>
      </c>
      <c r="B457" s="6">
        <f>YEAR(Table1[[#This Row],[Order Date]])</f>
        <v>2014</v>
      </c>
      <c r="C457" s="6">
        <f>MONTH(Table1[[#This Row],[Order Date]])</f>
        <v>10</v>
      </c>
      <c r="D457" s="1" t="s">
        <v>1006</v>
      </c>
      <c r="E457" s="1" t="s">
        <v>1006</v>
      </c>
      <c r="F457" s="1" t="s">
        <v>15</v>
      </c>
      <c r="G457" s="1" t="s">
        <v>11</v>
      </c>
      <c r="H457" s="1" t="s">
        <v>160</v>
      </c>
      <c r="I457" s="1" t="s">
        <v>1007</v>
      </c>
      <c r="J457" s="5">
        <v>22.24</v>
      </c>
      <c r="K457" s="6">
        <v>2</v>
      </c>
      <c r="L457" s="5">
        <v>2.5</v>
      </c>
    </row>
    <row r="458" spans="1:12" x14ac:dyDescent="0.2">
      <c r="A458" s="2">
        <v>41925</v>
      </c>
      <c r="B458" s="6">
        <f>YEAR(Table1[[#This Row],[Order Date]])</f>
        <v>2014</v>
      </c>
      <c r="C458" s="6">
        <f>MONTH(Table1[[#This Row],[Order Date]])</f>
        <v>10</v>
      </c>
      <c r="D458" s="1" t="s">
        <v>1008</v>
      </c>
      <c r="E458" s="1" t="s">
        <v>1008</v>
      </c>
      <c r="F458" s="1" t="s">
        <v>135</v>
      </c>
      <c r="G458" s="1" t="s">
        <v>11</v>
      </c>
      <c r="H458" s="1" t="s">
        <v>24</v>
      </c>
      <c r="I458" s="1" t="s">
        <v>739</v>
      </c>
      <c r="J458" s="5">
        <v>11.52</v>
      </c>
      <c r="K458" s="6">
        <v>4</v>
      </c>
      <c r="L458" s="5">
        <v>3.23</v>
      </c>
    </row>
    <row r="459" spans="1:12" x14ac:dyDescent="0.2">
      <c r="A459" s="2">
        <v>41925</v>
      </c>
      <c r="B459" s="6">
        <f>YEAR(Table1[[#This Row],[Order Date]])</f>
        <v>2014</v>
      </c>
      <c r="C459" s="6">
        <f>MONTH(Table1[[#This Row],[Order Date]])</f>
        <v>10</v>
      </c>
      <c r="D459" s="1" t="s">
        <v>1009</v>
      </c>
      <c r="E459" s="1" t="s">
        <v>1009</v>
      </c>
      <c r="F459" s="1" t="s">
        <v>122</v>
      </c>
      <c r="G459" s="1" t="s">
        <v>11</v>
      </c>
      <c r="H459" s="1" t="s">
        <v>20</v>
      </c>
      <c r="I459" s="1" t="s">
        <v>398</v>
      </c>
      <c r="J459" s="5">
        <v>7.75</v>
      </c>
      <c r="K459" s="6">
        <v>3</v>
      </c>
      <c r="L459" s="5">
        <v>2.81</v>
      </c>
    </row>
    <row r="460" spans="1:12" x14ac:dyDescent="0.2">
      <c r="A460" s="2">
        <v>41926</v>
      </c>
      <c r="B460" s="6">
        <f>YEAR(Table1[[#This Row],[Order Date]])</f>
        <v>2014</v>
      </c>
      <c r="C460" s="6">
        <f>MONTH(Table1[[#This Row],[Order Date]])</f>
        <v>10</v>
      </c>
      <c r="D460" s="1" t="s">
        <v>1010</v>
      </c>
      <c r="E460" s="1" t="s">
        <v>1010</v>
      </c>
      <c r="F460" s="1" t="s">
        <v>520</v>
      </c>
      <c r="G460" s="1" t="s">
        <v>11</v>
      </c>
      <c r="H460" s="1" t="s">
        <v>20</v>
      </c>
      <c r="I460" s="1" t="s">
        <v>70</v>
      </c>
      <c r="J460" s="5">
        <v>22.92</v>
      </c>
      <c r="K460" s="6">
        <v>4</v>
      </c>
      <c r="L460" s="5">
        <v>11</v>
      </c>
    </row>
    <row r="461" spans="1:12" x14ac:dyDescent="0.2">
      <c r="A461" s="2">
        <v>41926</v>
      </c>
      <c r="B461" s="6">
        <f>YEAR(Table1[[#This Row],[Order Date]])</f>
        <v>2014</v>
      </c>
      <c r="C461" s="6">
        <f>MONTH(Table1[[#This Row],[Order Date]])</f>
        <v>10</v>
      </c>
      <c r="D461" s="1" t="s">
        <v>1011</v>
      </c>
      <c r="E461" s="1" t="s">
        <v>1011</v>
      </c>
      <c r="F461" s="1" t="s">
        <v>10</v>
      </c>
      <c r="G461" s="1" t="s">
        <v>11</v>
      </c>
      <c r="H461" s="1" t="s">
        <v>81</v>
      </c>
      <c r="I461" s="1" t="s">
        <v>1012</v>
      </c>
      <c r="J461" s="5">
        <v>3.16</v>
      </c>
      <c r="K461" s="6">
        <v>4</v>
      </c>
      <c r="L461" s="5">
        <v>-8.5299999999999994</v>
      </c>
    </row>
    <row r="462" spans="1:12" x14ac:dyDescent="0.2">
      <c r="A462" s="2">
        <v>41926</v>
      </c>
      <c r="B462" s="6">
        <f>YEAR(Table1[[#This Row],[Order Date]])</f>
        <v>2014</v>
      </c>
      <c r="C462" s="6">
        <f>MONTH(Table1[[#This Row],[Order Date]])</f>
        <v>10</v>
      </c>
      <c r="D462" s="1" t="s">
        <v>1014</v>
      </c>
      <c r="E462" s="1" t="s">
        <v>1014</v>
      </c>
      <c r="F462" s="1" t="s">
        <v>331</v>
      </c>
      <c r="G462" s="1" t="s">
        <v>38</v>
      </c>
      <c r="H462" s="1" t="s">
        <v>48</v>
      </c>
      <c r="I462" s="1" t="s">
        <v>917</v>
      </c>
      <c r="J462" s="5">
        <v>177</v>
      </c>
      <c r="K462" s="6">
        <v>3</v>
      </c>
      <c r="L462" s="5">
        <v>30.09</v>
      </c>
    </row>
    <row r="463" spans="1:12" x14ac:dyDescent="0.2">
      <c r="A463" s="2">
        <v>41927</v>
      </c>
      <c r="B463" s="6">
        <f>YEAR(Table1[[#This Row],[Order Date]])</f>
        <v>2014</v>
      </c>
      <c r="C463" s="6">
        <f>MONTH(Table1[[#This Row],[Order Date]])</f>
        <v>10</v>
      </c>
      <c r="D463" s="1" t="s">
        <v>1015</v>
      </c>
      <c r="E463" s="1" t="s">
        <v>1015</v>
      </c>
      <c r="F463" s="1" t="s">
        <v>68</v>
      </c>
      <c r="G463" s="1" t="s">
        <v>34</v>
      </c>
      <c r="H463" s="1" t="s">
        <v>35</v>
      </c>
      <c r="I463" s="1" t="s">
        <v>894</v>
      </c>
      <c r="J463" s="5">
        <v>183.37</v>
      </c>
      <c r="K463" s="6">
        <v>2</v>
      </c>
      <c r="L463" s="5">
        <v>-7.86</v>
      </c>
    </row>
    <row r="464" spans="1:12" x14ac:dyDescent="0.2">
      <c r="A464" s="2">
        <v>41928</v>
      </c>
      <c r="B464" s="6">
        <f>YEAR(Table1[[#This Row],[Order Date]])</f>
        <v>2014</v>
      </c>
      <c r="C464" s="6">
        <f>MONTH(Table1[[#This Row],[Order Date]])</f>
        <v>10</v>
      </c>
      <c r="D464" s="1" t="s">
        <v>1016</v>
      </c>
      <c r="E464" s="1" t="s">
        <v>1016</v>
      </c>
      <c r="F464" s="1" t="s">
        <v>27</v>
      </c>
      <c r="G464" s="1" t="s">
        <v>11</v>
      </c>
      <c r="H464" s="1" t="s">
        <v>20</v>
      </c>
      <c r="I464" s="1" t="s">
        <v>247</v>
      </c>
      <c r="J464" s="5">
        <v>14.35</v>
      </c>
      <c r="K464" s="6">
        <v>3</v>
      </c>
      <c r="L464" s="5">
        <v>5.0199999999999996</v>
      </c>
    </row>
    <row r="465" spans="1:12" x14ac:dyDescent="0.2">
      <c r="A465" s="2">
        <v>41929</v>
      </c>
      <c r="B465" s="6">
        <f>YEAR(Table1[[#This Row],[Order Date]])</f>
        <v>2014</v>
      </c>
      <c r="C465" s="6">
        <f>MONTH(Table1[[#This Row],[Order Date]])</f>
        <v>10</v>
      </c>
      <c r="D465" s="1" t="s">
        <v>1017</v>
      </c>
      <c r="E465" s="1" t="s">
        <v>1017</v>
      </c>
      <c r="F465" s="1" t="s">
        <v>10</v>
      </c>
      <c r="G465" s="1" t="s">
        <v>11</v>
      </c>
      <c r="H465" s="1" t="s">
        <v>20</v>
      </c>
      <c r="I465" s="1" t="s">
        <v>85</v>
      </c>
      <c r="J465" s="5">
        <v>10.78</v>
      </c>
      <c r="K465" s="6">
        <v>5</v>
      </c>
      <c r="L465" s="5">
        <v>-17.25</v>
      </c>
    </row>
    <row r="466" spans="1:12" x14ac:dyDescent="0.2">
      <c r="A466" s="2">
        <v>41930</v>
      </c>
      <c r="B466" s="6">
        <f>YEAR(Table1[[#This Row],[Order Date]])</f>
        <v>2014</v>
      </c>
      <c r="C466" s="6">
        <f>MONTH(Table1[[#This Row],[Order Date]])</f>
        <v>10</v>
      </c>
      <c r="D466" s="1" t="s">
        <v>1018</v>
      </c>
      <c r="E466" s="1" t="s">
        <v>1018</v>
      </c>
      <c r="F466" s="1" t="s">
        <v>371</v>
      </c>
      <c r="G466" s="1" t="s">
        <v>11</v>
      </c>
      <c r="H466" s="1" t="s">
        <v>18</v>
      </c>
      <c r="I466" s="1" t="s">
        <v>676</v>
      </c>
      <c r="J466" s="5">
        <v>275.97000000000003</v>
      </c>
      <c r="K466" s="6">
        <v>3</v>
      </c>
      <c r="L466" s="5">
        <v>11.04</v>
      </c>
    </row>
    <row r="467" spans="1:12" x14ac:dyDescent="0.2">
      <c r="A467" s="2">
        <v>41930</v>
      </c>
      <c r="B467" s="6">
        <f>YEAR(Table1[[#This Row],[Order Date]])</f>
        <v>2014</v>
      </c>
      <c r="C467" s="6">
        <f>MONTH(Table1[[#This Row],[Order Date]])</f>
        <v>10</v>
      </c>
      <c r="D467" s="1" t="s">
        <v>1019</v>
      </c>
      <c r="E467" s="1" t="s">
        <v>1019</v>
      </c>
      <c r="F467" s="1" t="s">
        <v>88</v>
      </c>
      <c r="G467" s="1" t="s">
        <v>34</v>
      </c>
      <c r="H467" s="1" t="s">
        <v>35</v>
      </c>
      <c r="I467" s="1" t="s">
        <v>1020</v>
      </c>
      <c r="J467" s="5">
        <v>605.34</v>
      </c>
      <c r="K467" s="6">
        <v>6</v>
      </c>
      <c r="L467" s="5">
        <v>145.28</v>
      </c>
    </row>
    <row r="468" spans="1:12" x14ac:dyDescent="0.2">
      <c r="A468" s="2">
        <v>41930</v>
      </c>
      <c r="B468" s="6">
        <f>YEAR(Table1[[#This Row],[Order Date]])</f>
        <v>2014</v>
      </c>
      <c r="C468" s="6">
        <f>MONTH(Table1[[#This Row],[Order Date]])</f>
        <v>10</v>
      </c>
      <c r="D468" s="1" t="s">
        <v>1021</v>
      </c>
      <c r="E468" s="1" t="s">
        <v>1021</v>
      </c>
      <c r="F468" s="1" t="s">
        <v>135</v>
      </c>
      <c r="G468" s="1" t="s">
        <v>11</v>
      </c>
      <c r="H468" s="1" t="s">
        <v>12</v>
      </c>
      <c r="I468" s="1" t="s">
        <v>814</v>
      </c>
      <c r="J468" s="5">
        <v>61.96</v>
      </c>
      <c r="K468" s="6">
        <v>2</v>
      </c>
      <c r="L468" s="5">
        <v>27.88</v>
      </c>
    </row>
    <row r="469" spans="1:12" x14ac:dyDescent="0.2">
      <c r="A469" s="2">
        <v>41931</v>
      </c>
      <c r="B469" s="6">
        <f>YEAR(Table1[[#This Row],[Order Date]])</f>
        <v>2014</v>
      </c>
      <c r="C469" s="6">
        <f>MONTH(Table1[[#This Row],[Order Date]])</f>
        <v>10</v>
      </c>
      <c r="D469" s="1" t="s">
        <v>1022</v>
      </c>
      <c r="E469" s="1" t="s">
        <v>1022</v>
      </c>
      <c r="F469" s="1" t="s">
        <v>27</v>
      </c>
      <c r="G469" s="1" t="s">
        <v>11</v>
      </c>
      <c r="H469" s="1" t="s">
        <v>12</v>
      </c>
      <c r="I469" s="1" t="s">
        <v>1023</v>
      </c>
      <c r="J469" s="5">
        <v>13.44</v>
      </c>
      <c r="K469" s="6">
        <v>3</v>
      </c>
      <c r="L469" s="5">
        <v>6.59</v>
      </c>
    </row>
    <row r="470" spans="1:12" x14ac:dyDescent="0.2">
      <c r="A470" s="2">
        <v>41931</v>
      </c>
      <c r="B470" s="6">
        <f>YEAR(Table1[[#This Row],[Order Date]])</f>
        <v>2014</v>
      </c>
      <c r="C470" s="6">
        <f>MONTH(Table1[[#This Row],[Order Date]])</f>
        <v>10</v>
      </c>
      <c r="D470" s="1" t="s">
        <v>1024</v>
      </c>
      <c r="E470" s="1" t="s">
        <v>1024</v>
      </c>
      <c r="F470" s="1" t="s">
        <v>27</v>
      </c>
      <c r="G470" s="1" t="s">
        <v>11</v>
      </c>
      <c r="H470" s="1" t="s">
        <v>20</v>
      </c>
      <c r="I470" s="1" t="s">
        <v>1025</v>
      </c>
      <c r="J470" s="5">
        <v>2.99</v>
      </c>
      <c r="K470" s="6">
        <v>1</v>
      </c>
      <c r="L470" s="5">
        <v>1.1200000000000001</v>
      </c>
    </row>
    <row r="471" spans="1:12" x14ac:dyDescent="0.2">
      <c r="A471" s="2">
        <v>41931</v>
      </c>
      <c r="B471" s="6">
        <f>YEAR(Table1[[#This Row],[Order Date]])</f>
        <v>2014</v>
      </c>
      <c r="C471" s="6">
        <f>MONTH(Table1[[#This Row],[Order Date]])</f>
        <v>10</v>
      </c>
      <c r="D471" s="1" t="s">
        <v>1026</v>
      </c>
      <c r="E471" s="1" t="s">
        <v>1026</v>
      </c>
      <c r="F471" s="1" t="s">
        <v>27</v>
      </c>
      <c r="G471" s="1" t="s">
        <v>38</v>
      </c>
      <c r="H471" s="1" t="s">
        <v>39</v>
      </c>
      <c r="I471" s="1" t="s">
        <v>377</v>
      </c>
      <c r="J471" s="5">
        <v>321.55</v>
      </c>
      <c r="K471" s="6">
        <v>6</v>
      </c>
      <c r="L471" s="5">
        <v>20.100000000000001</v>
      </c>
    </row>
    <row r="472" spans="1:12" x14ac:dyDescent="0.2">
      <c r="A472" s="2">
        <v>41932</v>
      </c>
      <c r="B472" s="6">
        <f>YEAR(Table1[[#This Row],[Order Date]])</f>
        <v>2014</v>
      </c>
      <c r="C472" s="6">
        <f>MONTH(Table1[[#This Row],[Order Date]])</f>
        <v>10</v>
      </c>
      <c r="D472" s="1" t="s">
        <v>1027</v>
      </c>
      <c r="E472" s="1" t="s">
        <v>1027</v>
      </c>
      <c r="F472" s="1" t="s">
        <v>99</v>
      </c>
      <c r="G472" s="1" t="s">
        <v>34</v>
      </c>
      <c r="H472" s="1" t="s">
        <v>119</v>
      </c>
      <c r="I472" s="1" t="s">
        <v>1028</v>
      </c>
      <c r="J472" s="5">
        <v>328.59</v>
      </c>
      <c r="K472" s="6">
        <v>3</v>
      </c>
      <c r="L472" s="5">
        <v>-147.87</v>
      </c>
    </row>
    <row r="473" spans="1:12" x14ac:dyDescent="0.2">
      <c r="A473" s="2">
        <v>41932</v>
      </c>
      <c r="B473" s="6">
        <f>YEAR(Table1[[#This Row],[Order Date]])</f>
        <v>2014</v>
      </c>
      <c r="C473" s="6">
        <f>MONTH(Table1[[#This Row],[Order Date]])</f>
        <v>10</v>
      </c>
      <c r="D473" s="1" t="s">
        <v>1029</v>
      </c>
      <c r="E473" s="1" t="s">
        <v>1029</v>
      </c>
      <c r="F473" s="1" t="s">
        <v>15</v>
      </c>
      <c r="G473" s="1" t="s">
        <v>38</v>
      </c>
      <c r="H473" s="1" t="s">
        <v>48</v>
      </c>
      <c r="I473" s="1" t="s">
        <v>550</v>
      </c>
      <c r="J473" s="5">
        <v>319.97000000000003</v>
      </c>
      <c r="K473" s="6">
        <v>4</v>
      </c>
      <c r="L473" s="5">
        <v>71.989999999999995</v>
      </c>
    </row>
    <row r="474" spans="1:12" x14ac:dyDescent="0.2">
      <c r="A474" s="2">
        <v>41933</v>
      </c>
      <c r="B474" s="6">
        <f>YEAR(Table1[[#This Row],[Order Date]])</f>
        <v>2014</v>
      </c>
      <c r="C474" s="6">
        <f>MONTH(Table1[[#This Row],[Order Date]])</f>
        <v>10</v>
      </c>
      <c r="D474" s="1" t="s">
        <v>1032</v>
      </c>
      <c r="E474" s="1" t="s">
        <v>1032</v>
      </c>
      <c r="F474" s="1" t="s">
        <v>27</v>
      </c>
      <c r="G474" s="1" t="s">
        <v>11</v>
      </c>
      <c r="H474" s="1" t="s">
        <v>20</v>
      </c>
      <c r="I474" s="1" t="s">
        <v>1033</v>
      </c>
      <c r="J474" s="5">
        <v>36.36</v>
      </c>
      <c r="K474" s="6">
        <v>3</v>
      </c>
      <c r="L474" s="5">
        <v>12.27</v>
      </c>
    </row>
    <row r="475" spans="1:12" x14ac:dyDescent="0.2">
      <c r="A475" s="2">
        <v>41934</v>
      </c>
      <c r="B475" s="6">
        <f>YEAR(Table1[[#This Row],[Order Date]])</f>
        <v>2014</v>
      </c>
      <c r="C475" s="6">
        <f>MONTH(Table1[[#This Row],[Order Date]])</f>
        <v>10</v>
      </c>
      <c r="D475" s="1" t="s">
        <v>1034</v>
      </c>
      <c r="E475" s="1" t="s">
        <v>1034</v>
      </c>
      <c r="F475" s="1" t="s">
        <v>68</v>
      </c>
      <c r="G475" s="1" t="s">
        <v>34</v>
      </c>
      <c r="H475" s="1" t="s">
        <v>44</v>
      </c>
      <c r="I475" s="1" t="s">
        <v>976</v>
      </c>
      <c r="J475" s="5">
        <v>93.89</v>
      </c>
      <c r="K475" s="6">
        <v>4</v>
      </c>
      <c r="L475" s="5">
        <v>12.91</v>
      </c>
    </row>
    <row r="476" spans="1:12" x14ac:dyDescent="0.2">
      <c r="A476" s="2">
        <v>41936</v>
      </c>
      <c r="B476" s="6">
        <f>YEAR(Table1[[#This Row],[Order Date]])</f>
        <v>2014</v>
      </c>
      <c r="C476" s="6">
        <f>MONTH(Table1[[#This Row],[Order Date]])</f>
        <v>10</v>
      </c>
      <c r="D476" s="1" t="s">
        <v>1035</v>
      </c>
      <c r="E476" s="1" t="s">
        <v>1035</v>
      </c>
      <c r="F476" s="1" t="s">
        <v>102</v>
      </c>
      <c r="G476" s="1" t="s">
        <v>11</v>
      </c>
      <c r="H476" s="1" t="s">
        <v>12</v>
      </c>
      <c r="I476" s="1" t="s">
        <v>896</v>
      </c>
      <c r="J476" s="5">
        <v>10.37</v>
      </c>
      <c r="K476" s="6">
        <v>2</v>
      </c>
      <c r="L476" s="5">
        <v>3.63</v>
      </c>
    </row>
    <row r="477" spans="1:12" x14ac:dyDescent="0.2">
      <c r="A477" s="2">
        <v>41938</v>
      </c>
      <c r="B477" s="6">
        <f>YEAR(Table1[[#This Row],[Order Date]])</f>
        <v>2014</v>
      </c>
      <c r="C477" s="6">
        <f>MONTH(Table1[[#This Row],[Order Date]])</f>
        <v>10</v>
      </c>
      <c r="D477" s="1" t="s">
        <v>1037</v>
      </c>
      <c r="E477" s="1" t="s">
        <v>1037</v>
      </c>
      <c r="F477" s="1" t="s">
        <v>135</v>
      </c>
      <c r="G477" s="1" t="s">
        <v>34</v>
      </c>
      <c r="H477" s="1" t="s">
        <v>44</v>
      </c>
      <c r="I477" s="1" t="s">
        <v>1038</v>
      </c>
      <c r="J477" s="5">
        <v>63.92</v>
      </c>
      <c r="K477" s="6">
        <v>4</v>
      </c>
      <c r="L477" s="5">
        <v>3.2</v>
      </c>
    </row>
    <row r="478" spans="1:12" x14ac:dyDescent="0.2">
      <c r="A478" s="2">
        <v>41939</v>
      </c>
      <c r="B478" s="6">
        <f>YEAR(Table1[[#This Row],[Order Date]])</f>
        <v>2014</v>
      </c>
      <c r="C478" s="6">
        <f>MONTH(Table1[[#This Row],[Order Date]])</f>
        <v>10</v>
      </c>
      <c r="D478" s="1" t="s">
        <v>1039</v>
      </c>
      <c r="E478" s="1" t="s">
        <v>1039</v>
      </c>
      <c r="F478" s="1" t="s">
        <v>196</v>
      </c>
      <c r="G478" s="1" t="s">
        <v>11</v>
      </c>
      <c r="H478" s="1" t="s">
        <v>12</v>
      </c>
      <c r="I478" s="1" t="s">
        <v>625</v>
      </c>
      <c r="J478" s="5">
        <v>10.37</v>
      </c>
      <c r="K478" s="6">
        <v>2</v>
      </c>
      <c r="L478" s="5">
        <v>3.63</v>
      </c>
    </row>
    <row r="479" spans="1:12" x14ac:dyDescent="0.2">
      <c r="A479" s="2">
        <v>41940</v>
      </c>
      <c r="B479" s="6">
        <f>YEAR(Table1[[#This Row],[Order Date]])</f>
        <v>2014</v>
      </c>
      <c r="C479" s="6">
        <f>MONTH(Table1[[#This Row],[Order Date]])</f>
        <v>10</v>
      </c>
      <c r="D479" s="1" t="s">
        <v>1040</v>
      </c>
      <c r="E479" s="1" t="s">
        <v>1040</v>
      </c>
      <c r="F479" s="1" t="s">
        <v>27</v>
      </c>
      <c r="G479" s="1" t="s">
        <v>11</v>
      </c>
      <c r="H479" s="1" t="s">
        <v>20</v>
      </c>
      <c r="I479" s="1" t="s">
        <v>342</v>
      </c>
      <c r="J479" s="5">
        <v>7.18</v>
      </c>
      <c r="K479" s="6">
        <v>2</v>
      </c>
      <c r="L479" s="5">
        <v>2.25</v>
      </c>
    </row>
    <row r="480" spans="1:12" x14ac:dyDescent="0.2">
      <c r="A480" s="2">
        <v>41940</v>
      </c>
      <c r="B480" s="6">
        <f>YEAR(Table1[[#This Row],[Order Date]])</f>
        <v>2014</v>
      </c>
      <c r="C480" s="6">
        <f>MONTH(Table1[[#This Row],[Order Date]])</f>
        <v>10</v>
      </c>
      <c r="D480" s="1" t="s">
        <v>1041</v>
      </c>
      <c r="E480" s="1" t="s">
        <v>1041</v>
      </c>
      <c r="F480" s="1" t="s">
        <v>910</v>
      </c>
      <c r="G480" s="1" t="s">
        <v>38</v>
      </c>
      <c r="H480" s="1" t="s">
        <v>39</v>
      </c>
      <c r="I480" s="1" t="s">
        <v>1042</v>
      </c>
      <c r="J480" s="5">
        <v>257.98</v>
      </c>
      <c r="K480" s="6">
        <v>2</v>
      </c>
      <c r="L480" s="5">
        <v>74.81</v>
      </c>
    </row>
    <row r="481" spans="1:12" x14ac:dyDescent="0.2">
      <c r="A481" s="2">
        <v>41941</v>
      </c>
      <c r="B481" s="6">
        <f>YEAR(Table1[[#This Row],[Order Date]])</f>
        <v>2014</v>
      </c>
      <c r="C481" s="6">
        <f>MONTH(Table1[[#This Row],[Order Date]])</f>
        <v>10</v>
      </c>
      <c r="D481" s="1" t="s">
        <v>1043</v>
      </c>
      <c r="E481" s="1" t="s">
        <v>1043</v>
      </c>
      <c r="F481" s="1" t="s">
        <v>108</v>
      </c>
      <c r="G481" s="1" t="s">
        <v>38</v>
      </c>
      <c r="H481" s="1" t="s">
        <v>48</v>
      </c>
      <c r="I481" s="1" t="s">
        <v>1044</v>
      </c>
      <c r="J481" s="5">
        <v>1.98</v>
      </c>
      <c r="K481" s="6">
        <v>2</v>
      </c>
      <c r="L481" s="5">
        <v>0.89</v>
      </c>
    </row>
    <row r="482" spans="1:12" x14ac:dyDescent="0.2">
      <c r="A482" s="2">
        <v>41943</v>
      </c>
      <c r="B482" s="6">
        <f>YEAR(Table1[[#This Row],[Order Date]])</f>
        <v>2014</v>
      </c>
      <c r="C482" s="6">
        <f>MONTH(Table1[[#This Row],[Order Date]])</f>
        <v>10</v>
      </c>
      <c r="D482" s="1" t="s">
        <v>1045</v>
      </c>
      <c r="E482" s="1" t="s">
        <v>1045</v>
      </c>
      <c r="F482" s="1" t="s">
        <v>27</v>
      </c>
      <c r="G482" s="1" t="s">
        <v>11</v>
      </c>
      <c r="H482" s="1" t="s">
        <v>41</v>
      </c>
      <c r="I482" s="1" t="s">
        <v>132</v>
      </c>
      <c r="J482" s="5">
        <v>11.34</v>
      </c>
      <c r="K482" s="6">
        <v>3</v>
      </c>
      <c r="L482" s="5">
        <v>5.22</v>
      </c>
    </row>
    <row r="483" spans="1:12" x14ac:dyDescent="0.2">
      <c r="A483" s="2">
        <v>41943</v>
      </c>
      <c r="B483" s="6">
        <f>YEAR(Table1[[#This Row],[Order Date]])</f>
        <v>2014</v>
      </c>
      <c r="C483" s="6">
        <f>MONTH(Table1[[#This Row],[Order Date]])</f>
        <v>10</v>
      </c>
      <c r="D483" s="1" t="s">
        <v>1047</v>
      </c>
      <c r="E483" s="1" t="s">
        <v>1047</v>
      </c>
      <c r="F483" s="1" t="s">
        <v>1048</v>
      </c>
      <c r="G483" s="1" t="s">
        <v>11</v>
      </c>
      <c r="H483" s="1" t="s">
        <v>24</v>
      </c>
      <c r="I483" s="1" t="s">
        <v>1049</v>
      </c>
      <c r="J483" s="5">
        <v>49.25</v>
      </c>
      <c r="K483" s="6">
        <v>5</v>
      </c>
      <c r="L483" s="5">
        <v>18.72</v>
      </c>
    </row>
    <row r="484" spans="1:12" x14ac:dyDescent="0.2">
      <c r="A484" s="2">
        <v>41943</v>
      </c>
      <c r="B484" s="6">
        <f>YEAR(Table1[[#This Row],[Order Date]])</f>
        <v>2014</v>
      </c>
      <c r="C484" s="6">
        <f>MONTH(Table1[[#This Row],[Order Date]])</f>
        <v>10</v>
      </c>
      <c r="D484" s="1" t="s">
        <v>1050</v>
      </c>
      <c r="E484" s="1" t="s">
        <v>1050</v>
      </c>
      <c r="F484" s="1" t="s">
        <v>84</v>
      </c>
      <c r="G484" s="1" t="s">
        <v>38</v>
      </c>
      <c r="H484" s="1" t="s">
        <v>39</v>
      </c>
      <c r="I484" s="1" t="s">
        <v>549</v>
      </c>
      <c r="J484" s="5">
        <v>742.34</v>
      </c>
      <c r="K484" s="6">
        <v>8</v>
      </c>
      <c r="L484" s="5">
        <v>83.51</v>
      </c>
    </row>
    <row r="485" spans="1:12" x14ac:dyDescent="0.2">
      <c r="A485" s="2">
        <v>41943</v>
      </c>
      <c r="B485" s="6">
        <f>YEAR(Table1[[#This Row],[Order Date]])</f>
        <v>2014</v>
      </c>
      <c r="C485" s="6">
        <f>MONTH(Table1[[#This Row],[Order Date]])</f>
        <v>10</v>
      </c>
      <c r="D485" s="1" t="s">
        <v>1051</v>
      </c>
      <c r="E485" s="1" t="s">
        <v>1051</v>
      </c>
      <c r="F485" s="1" t="s">
        <v>27</v>
      </c>
      <c r="G485" s="1" t="s">
        <v>38</v>
      </c>
      <c r="H485" s="1" t="s">
        <v>39</v>
      </c>
      <c r="I485" s="1" t="s">
        <v>533</v>
      </c>
      <c r="J485" s="5">
        <v>73.58</v>
      </c>
      <c r="K485" s="6">
        <v>2</v>
      </c>
      <c r="L485" s="5">
        <v>8.2799999999999994</v>
      </c>
    </row>
    <row r="486" spans="1:12" x14ac:dyDescent="0.2">
      <c r="A486" s="2">
        <v>41944</v>
      </c>
      <c r="B486" s="6">
        <f>YEAR(Table1[[#This Row],[Order Date]])</f>
        <v>2014</v>
      </c>
      <c r="C486" s="6">
        <f>MONTH(Table1[[#This Row],[Order Date]])</f>
        <v>11</v>
      </c>
      <c r="D486" s="1" t="s">
        <v>1053</v>
      </c>
      <c r="E486" s="1" t="s">
        <v>1053</v>
      </c>
      <c r="F486" s="1" t="s">
        <v>196</v>
      </c>
      <c r="G486" s="1" t="s">
        <v>11</v>
      </c>
      <c r="H486" s="1" t="s">
        <v>41</v>
      </c>
      <c r="I486" s="1" t="s">
        <v>132</v>
      </c>
      <c r="J486" s="5">
        <v>7.52</v>
      </c>
      <c r="K486" s="6">
        <v>5</v>
      </c>
      <c r="L486" s="5">
        <v>1.41</v>
      </c>
    </row>
    <row r="487" spans="1:12" x14ac:dyDescent="0.2">
      <c r="A487" s="2">
        <v>41944</v>
      </c>
      <c r="B487" s="6">
        <f>YEAR(Table1[[#This Row],[Order Date]])</f>
        <v>2014</v>
      </c>
      <c r="C487" s="6">
        <f>MONTH(Table1[[#This Row],[Order Date]])</f>
        <v>11</v>
      </c>
      <c r="D487" s="1" t="s">
        <v>1056</v>
      </c>
      <c r="E487" s="1" t="s">
        <v>1056</v>
      </c>
      <c r="F487" s="1" t="s">
        <v>27</v>
      </c>
      <c r="G487" s="1" t="s">
        <v>11</v>
      </c>
      <c r="H487" s="1" t="s">
        <v>16</v>
      </c>
      <c r="I487" s="1" t="s">
        <v>1057</v>
      </c>
      <c r="J487" s="5">
        <v>44.4</v>
      </c>
      <c r="K487" s="6">
        <v>3</v>
      </c>
      <c r="L487" s="5">
        <v>22.2</v>
      </c>
    </row>
    <row r="488" spans="1:12" x14ac:dyDescent="0.2">
      <c r="A488" s="2">
        <v>41944</v>
      </c>
      <c r="B488" s="6">
        <f>YEAR(Table1[[#This Row],[Order Date]])</f>
        <v>2014</v>
      </c>
      <c r="C488" s="6">
        <f>MONTH(Table1[[#This Row],[Order Date]])</f>
        <v>11</v>
      </c>
      <c r="D488" s="1" t="s">
        <v>1058</v>
      </c>
      <c r="E488" s="1" t="s">
        <v>1058</v>
      </c>
      <c r="F488" s="1" t="s">
        <v>143</v>
      </c>
      <c r="G488" s="1" t="s">
        <v>11</v>
      </c>
      <c r="H488" s="1" t="s">
        <v>81</v>
      </c>
      <c r="I488" s="1" t="s">
        <v>786</v>
      </c>
      <c r="J488" s="5">
        <v>76.12</v>
      </c>
      <c r="K488" s="6">
        <v>2</v>
      </c>
      <c r="L488" s="5">
        <v>22.07</v>
      </c>
    </row>
    <row r="489" spans="1:12" x14ac:dyDescent="0.2">
      <c r="A489" s="2">
        <v>41945</v>
      </c>
      <c r="B489" s="6">
        <f>YEAR(Table1[[#This Row],[Order Date]])</f>
        <v>2014</v>
      </c>
      <c r="C489" s="6">
        <f>MONTH(Table1[[#This Row],[Order Date]])</f>
        <v>11</v>
      </c>
      <c r="D489" s="1" t="s">
        <v>1060</v>
      </c>
      <c r="E489" s="1" t="s">
        <v>1060</v>
      </c>
      <c r="F489" s="1" t="s">
        <v>10</v>
      </c>
      <c r="G489" s="1" t="s">
        <v>38</v>
      </c>
      <c r="H489" s="1" t="s">
        <v>39</v>
      </c>
      <c r="I489" s="1" t="s">
        <v>670</v>
      </c>
      <c r="J489" s="5">
        <v>88.78</v>
      </c>
      <c r="K489" s="6">
        <v>3</v>
      </c>
      <c r="L489" s="5">
        <v>7.77</v>
      </c>
    </row>
    <row r="490" spans="1:12" x14ac:dyDescent="0.2">
      <c r="A490" s="2">
        <v>41945</v>
      </c>
      <c r="B490" s="6">
        <f>YEAR(Table1[[#This Row],[Order Date]])</f>
        <v>2014</v>
      </c>
      <c r="C490" s="6">
        <f>MONTH(Table1[[#This Row],[Order Date]])</f>
        <v>11</v>
      </c>
      <c r="D490" s="1" t="s">
        <v>1061</v>
      </c>
      <c r="E490" s="1" t="s">
        <v>1061</v>
      </c>
      <c r="F490" s="1" t="s">
        <v>102</v>
      </c>
      <c r="G490" s="1" t="s">
        <v>38</v>
      </c>
      <c r="H490" s="1" t="s">
        <v>48</v>
      </c>
      <c r="I490" s="1" t="s">
        <v>369</v>
      </c>
      <c r="J490" s="5">
        <v>799.92</v>
      </c>
      <c r="K490" s="6">
        <v>10</v>
      </c>
      <c r="L490" s="5">
        <v>239.98</v>
      </c>
    </row>
    <row r="491" spans="1:12" x14ac:dyDescent="0.2">
      <c r="A491" s="2">
        <v>41945</v>
      </c>
      <c r="B491" s="6">
        <f>YEAR(Table1[[#This Row],[Order Date]])</f>
        <v>2014</v>
      </c>
      <c r="C491" s="6">
        <f>MONTH(Table1[[#This Row],[Order Date]])</f>
        <v>11</v>
      </c>
      <c r="D491" s="1" t="s">
        <v>1062</v>
      </c>
      <c r="E491" s="1" t="s">
        <v>1062</v>
      </c>
      <c r="F491" s="1" t="s">
        <v>27</v>
      </c>
      <c r="G491" s="1" t="s">
        <v>38</v>
      </c>
      <c r="H491" s="1" t="s">
        <v>39</v>
      </c>
      <c r="I491" s="1" t="s">
        <v>141</v>
      </c>
      <c r="J491" s="5">
        <v>46.38</v>
      </c>
      <c r="K491" s="6">
        <v>2</v>
      </c>
      <c r="L491" s="5">
        <v>5.22</v>
      </c>
    </row>
    <row r="492" spans="1:12" x14ac:dyDescent="0.2">
      <c r="A492" s="2">
        <v>41945</v>
      </c>
      <c r="B492" s="6">
        <f>YEAR(Table1[[#This Row],[Order Date]])</f>
        <v>2014</v>
      </c>
      <c r="C492" s="6">
        <f>MONTH(Table1[[#This Row],[Order Date]])</f>
        <v>11</v>
      </c>
      <c r="D492" s="1" t="s">
        <v>1063</v>
      </c>
      <c r="E492" s="1" t="s">
        <v>1063</v>
      </c>
      <c r="F492" s="1" t="s">
        <v>135</v>
      </c>
      <c r="G492" s="1" t="s">
        <v>38</v>
      </c>
      <c r="H492" s="1" t="s">
        <v>48</v>
      </c>
      <c r="I492" s="1" t="s">
        <v>732</v>
      </c>
      <c r="J492" s="5">
        <v>41.94</v>
      </c>
      <c r="K492" s="6">
        <v>2</v>
      </c>
      <c r="L492" s="5">
        <v>15.1</v>
      </c>
    </row>
    <row r="493" spans="1:12" x14ac:dyDescent="0.2">
      <c r="A493" s="2">
        <v>41946</v>
      </c>
      <c r="B493" s="6">
        <f>YEAR(Table1[[#This Row],[Order Date]])</f>
        <v>2014</v>
      </c>
      <c r="C493" s="6">
        <f>MONTH(Table1[[#This Row],[Order Date]])</f>
        <v>11</v>
      </c>
      <c r="D493" s="1" t="s">
        <v>1066</v>
      </c>
      <c r="E493" s="1" t="s">
        <v>1066</v>
      </c>
      <c r="F493" s="1" t="s">
        <v>143</v>
      </c>
      <c r="G493" s="1" t="s">
        <v>11</v>
      </c>
      <c r="H493" s="1" t="s">
        <v>20</v>
      </c>
      <c r="I493" s="1" t="s">
        <v>668</v>
      </c>
      <c r="J493" s="5">
        <v>5.76</v>
      </c>
      <c r="K493" s="6">
        <v>2</v>
      </c>
      <c r="L493" s="5">
        <v>2.82</v>
      </c>
    </row>
    <row r="494" spans="1:12" x14ac:dyDescent="0.2">
      <c r="A494" s="2">
        <v>41946</v>
      </c>
      <c r="B494" s="6">
        <f>YEAR(Table1[[#This Row],[Order Date]])</f>
        <v>2014</v>
      </c>
      <c r="C494" s="6">
        <f>MONTH(Table1[[#This Row],[Order Date]])</f>
        <v>11</v>
      </c>
      <c r="D494" s="1" t="s">
        <v>1067</v>
      </c>
      <c r="E494" s="1" t="s">
        <v>1067</v>
      </c>
      <c r="F494" s="1" t="s">
        <v>27</v>
      </c>
      <c r="G494" s="1" t="s">
        <v>11</v>
      </c>
      <c r="H494" s="1" t="s">
        <v>24</v>
      </c>
      <c r="I494" s="1" t="s">
        <v>411</v>
      </c>
      <c r="J494" s="5">
        <v>6.72</v>
      </c>
      <c r="K494" s="6">
        <v>4</v>
      </c>
      <c r="L494" s="5">
        <v>3.36</v>
      </c>
    </row>
    <row r="495" spans="1:12" x14ac:dyDescent="0.2">
      <c r="A495" s="2">
        <v>41947</v>
      </c>
      <c r="B495" s="6">
        <f>YEAR(Table1[[#This Row],[Order Date]])</f>
        <v>2014</v>
      </c>
      <c r="C495" s="6">
        <f>MONTH(Table1[[#This Row],[Order Date]])</f>
        <v>11</v>
      </c>
      <c r="D495" s="1" t="s">
        <v>1068</v>
      </c>
      <c r="E495" s="1" t="s">
        <v>1068</v>
      </c>
      <c r="F495" s="1" t="s">
        <v>27</v>
      </c>
      <c r="G495" s="1" t="s">
        <v>34</v>
      </c>
      <c r="H495" s="1" t="s">
        <v>44</v>
      </c>
      <c r="I495" s="1" t="s">
        <v>931</v>
      </c>
      <c r="J495" s="5">
        <v>35.340000000000003</v>
      </c>
      <c r="K495" s="6">
        <v>2</v>
      </c>
      <c r="L495" s="5">
        <v>13.43</v>
      </c>
    </row>
    <row r="496" spans="1:12" x14ac:dyDescent="0.2">
      <c r="A496" s="2">
        <v>41947</v>
      </c>
      <c r="B496" s="6">
        <f>YEAR(Table1[[#This Row],[Order Date]])</f>
        <v>2014</v>
      </c>
      <c r="C496" s="6">
        <f>MONTH(Table1[[#This Row],[Order Date]])</f>
        <v>11</v>
      </c>
      <c r="D496" s="1" t="s">
        <v>1069</v>
      </c>
      <c r="E496" s="1" t="s">
        <v>1069</v>
      </c>
      <c r="F496" s="1" t="s">
        <v>27</v>
      </c>
      <c r="G496" s="1" t="s">
        <v>38</v>
      </c>
      <c r="H496" s="1" t="s">
        <v>39</v>
      </c>
      <c r="I496" s="1" t="s">
        <v>1070</v>
      </c>
      <c r="J496" s="5">
        <v>666.34</v>
      </c>
      <c r="K496" s="6">
        <v>7</v>
      </c>
      <c r="L496" s="5">
        <v>66.63</v>
      </c>
    </row>
    <row r="497" spans="1:12" x14ac:dyDescent="0.2">
      <c r="A497" s="2">
        <v>41947</v>
      </c>
      <c r="B497" s="6">
        <f>YEAR(Table1[[#This Row],[Order Date]])</f>
        <v>2014</v>
      </c>
      <c r="C497" s="6">
        <f>MONTH(Table1[[#This Row],[Order Date]])</f>
        <v>11</v>
      </c>
      <c r="D497" s="1" t="s">
        <v>1072</v>
      </c>
      <c r="E497" s="1" t="s">
        <v>1072</v>
      </c>
      <c r="F497" s="1" t="s">
        <v>27</v>
      </c>
      <c r="G497" s="1" t="s">
        <v>11</v>
      </c>
      <c r="H497" s="1" t="s">
        <v>24</v>
      </c>
      <c r="I497" s="1" t="s">
        <v>1073</v>
      </c>
      <c r="J497" s="5">
        <v>2.94</v>
      </c>
      <c r="K497" s="6">
        <v>1</v>
      </c>
      <c r="L497" s="5">
        <v>0.79</v>
      </c>
    </row>
    <row r="498" spans="1:12" x14ac:dyDescent="0.2">
      <c r="A498" s="2">
        <v>41948</v>
      </c>
      <c r="B498" s="6">
        <f>YEAR(Table1[[#This Row],[Order Date]])</f>
        <v>2014</v>
      </c>
      <c r="C498" s="6">
        <f>MONTH(Table1[[#This Row],[Order Date]])</f>
        <v>11</v>
      </c>
      <c r="D498" s="1" t="s">
        <v>1074</v>
      </c>
      <c r="E498" s="1" t="s">
        <v>1074</v>
      </c>
      <c r="F498" s="1" t="s">
        <v>23</v>
      </c>
      <c r="G498" s="1" t="s">
        <v>34</v>
      </c>
      <c r="H498" s="1" t="s">
        <v>44</v>
      </c>
      <c r="I498" s="1" t="s">
        <v>1065</v>
      </c>
      <c r="J498" s="5">
        <v>273.57</v>
      </c>
      <c r="K498" s="6">
        <v>2</v>
      </c>
      <c r="L498" s="5">
        <v>-34.200000000000003</v>
      </c>
    </row>
    <row r="499" spans="1:12" x14ac:dyDescent="0.2">
      <c r="A499" s="2">
        <v>41948</v>
      </c>
      <c r="B499" s="6">
        <f>YEAR(Table1[[#This Row],[Order Date]])</f>
        <v>2014</v>
      </c>
      <c r="C499" s="6">
        <f>MONTH(Table1[[#This Row],[Order Date]])</f>
        <v>11</v>
      </c>
      <c r="D499" s="1" t="s">
        <v>1075</v>
      </c>
      <c r="E499" s="1" t="s">
        <v>1075</v>
      </c>
      <c r="F499" s="1" t="s">
        <v>50</v>
      </c>
      <c r="G499" s="1" t="s">
        <v>34</v>
      </c>
      <c r="H499" s="1" t="s">
        <v>35</v>
      </c>
      <c r="I499" s="1" t="s">
        <v>1076</v>
      </c>
      <c r="J499" s="5">
        <v>149.9</v>
      </c>
      <c r="K499" s="6">
        <v>5</v>
      </c>
      <c r="L499" s="5">
        <v>40.47</v>
      </c>
    </row>
    <row r="500" spans="1:12" x14ac:dyDescent="0.2">
      <c r="A500" s="2">
        <v>41950</v>
      </c>
      <c r="B500" s="6">
        <f>YEAR(Table1[[#This Row],[Order Date]])</f>
        <v>2014</v>
      </c>
      <c r="C500" s="6">
        <f>MONTH(Table1[[#This Row],[Order Date]])</f>
        <v>11</v>
      </c>
      <c r="D500" s="1" t="s">
        <v>1077</v>
      </c>
      <c r="E500" s="1" t="s">
        <v>1077</v>
      </c>
      <c r="F500" s="1" t="s">
        <v>10</v>
      </c>
      <c r="G500" s="1" t="s">
        <v>11</v>
      </c>
      <c r="H500" s="1" t="s">
        <v>20</v>
      </c>
      <c r="I500" s="1" t="s">
        <v>820</v>
      </c>
      <c r="J500" s="5">
        <v>26.05</v>
      </c>
      <c r="K500" s="6">
        <v>3</v>
      </c>
      <c r="L500" s="5">
        <v>-44.28</v>
      </c>
    </row>
    <row r="501" spans="1:12" x14ac:dyDescent="0.2">
      <c r="A501" s="2">
        <v>41952</v>
      </c>
      <c r="B501" s="6">
        <f>YEAR(Table1[[#This Row],[Order Date]])</f>
        <v>2014</v>
      </c>
      <c r="C501" s="6">
        <f>MONTH(Table1[[#This Row],[Order Date]])</f>
        <v>11</v>
      </c>
      <c r="D501" s="1" t="s">
        <v>1079</v>
      </c>
      <c r="E501" s="1" t="s">
        <v>1079</v>
      </c>
      <c r="F501" s="1" t="s">
        <v>122</v>
      </c>
      <c r="G501" s="1" t="s">
        <v>34</v>
      </c>
      <c r="H501" s="1" t="s">
        <v>44</v>
      </c>
      <c r="I501" s="1" t="s">
        <v>1080</v>
      </c>
      <c r="J501" s="5">
        <v>56.52</v>
      </c>
      <c r="K501" s="6">
        <v>9</v>
      </c>
      <c r="L501" s="5">
        <v>21.48</v>
      </c>
    </row>
    <row r="502" spans="1:12" x14ac:dyDescent="0.2">
      <c r="A502" s="2">
        <v>41954</v>
      </c>
      <c r="B502" s="6">
        <f>YEAR(Table1[[#This Row],[Order Date]])</f>
        <v>2014</v>
      </c>
      <c r="C502" s="6">
        <f>MONTH(Table1[[#This Row],[Order Date]])</f>
        <v>11</v>
      </c>
      <c r="D502" s="1" t="s">
        <v>1082</v>
      </c>
      <c r="E502" s="1" t="s">
        <v>1082</v>
      </c>
      <c r="F502" s="1" t="s">
        <v>129</v>
      </c>
      <c r="G502" s="1" t="s">
        <v>11</v>
      </c>
      <c r="H502" s="1" t="s">
        <v>18</v>
      </c>
      <c r="I502" s="1" t="s">
        <v>1083</v>
      </c>
      <c r="J502" s="5">
        <v>665.88</v>
      </c>
      <c r="K502" s="6">
        <v>6</v>
      </c>
      <c r="L502" s="5">
        <v>13.32</v>
      </c>
    </row>
    <row r="503" spans="1:12" x14ac:dyDescent="0.2">
      <c r="A503" s="2">
        <v>41954</v>
      </c>
      <c r="B503" s="6">
        <f>YEAR(Table1[[#This Row],[Order Date]])</f>
        <v>2014</v>
      </c>
      <c r="C503" s="6">
        <f>MONTH(Table1[[#This Row],[Order Date]])</f>
        <v>11</v>
      </c>
      <c r="D503" s="1" t="s">
        <v>1084</v>
      </c>
      <c r="E503" s="1" t="s">
        <v>1084</v>
      </c>
      <c r="F503" s="1" t="s">
        <v>221</v>
      </c>
      <c r="G503" s="1" t="s">
        <v>11</v>
      </c>
      <c r="H503" s="1" t="s">
        <v>24</v>
      </c>
      <c r="I503" s="1" t="s">
        <v>291</v>
      </c>
      <c r="J503" s="5">
        <v>3.39</v>
      </c>
      <c r="K503" s="6">
        <v>1</v>
      </c>
      <c r="L503" s="5">
        <v>0.81</v>
      </c>
    </row>
    <row r="504" spans="1:12" x14ac:dyDescent="0.2">
      <c r="A504" s="2">
        <v>41954</v>
      </c>
      <c r="B504" s="6">
        <f>YEAR(Table1[[#This Row],[Order Date]])</f>
        <v>2014</v>
      </c>
      <c r="C504" s="6">
        <f>MONTH(Table1[[#This Row],[Order Date]])</f>
        <v>11</v>
      </c>
      <c r="D504" s="1" t="s">
        <v>1086</v>
      </c>
      <c r="E504" s="1" t="s">
        <v>1086</v>
      </c>
      <c r="F504" s="1" t="s">
        <v>10</v>
      </c>
      <c r="G504" s="1" t="s">
        <v>11</v>
      </c>
      <c r="H504" s="1" t="s">
        <v>20</v>
      </c>
      <c r="I504" s="1" t="s">
        <v>822</v>
      </c>
      <c r="J504" s="5">
        <v>896.99</v>
      </c>
      <c r="K504" s="6">
        <v>5</v>
      </c>
      <c r="L504" s="5">
        <v>-1480.03</v>
      </c>
    </row>
    <row r="505" spans="1:12" x14ac:dyDescent="0.2">
      <c r="A505" s="2">
        <v>41955</v>
      </c>
      <c r="B505" s="6">
        <f>YEAR(Table1[[#This Row],[Order Date]])</f>
        <v>2014</v>
      </c>
      <c r="C505" s="6">
        <f>MONTH(Table1[[#This Row],[Order Date]])</f>
        <v>11</v>
      </c>
      <c r="D505" s="1" t="s">
        <v>1089</v>
      </c>
      <c r="E505" s="1" t="s">
        <v>1089</v>
      </c>
      <c r="F505" s="1" t="s">
        <v>10</v>
      </c>
      <c r="G505" s="1" t="s">
        <v>11</v>
      </c>
      <c r="H505" s="1" t="s">
        <v>18</v>
      </c>
      <c r="I505" s="1" t="s">
        <v>1090</v>
      </c>
      <c r="J505" s="5">
        <v>49.63</v>
      </c>
      <c r="K505" s="6">
        <v>4</v>
      </c>
      <c r="L505" s="5">
        <v>4.96</v>
      </c>
    </row>
    <row r="506" spans="1:12" x14ac:dyDescent="0.2">
      <c r="A506" s="2">
        <v>41955</v>
      </c>
      <c r="B506" s="6">
        <f>YEAR(Table1[[#This Row],[Order Date]])</f>
        <v>2014</v>
      </c>
      <c r="C506" s="6">
        <f>MONTH(Table1[[#This Row],[Order Date]])</f>
        <v>11</v>
      </c>
      <c r="D506" s="1" t="s">
        <v>1091</v>
      </c>
      <c r="E506" s="1" t="s">
        <v>1091</v>
      </c>
      <c r="F506" s="1" t="s">
        <v>10</v>
      </c>
      <c r="G506" s="1" t="s">
        <v>11</v>
      </c>
      <c r="H506" s="1" t="s">
        <v>24</v>
      </c>
      <c r="I506" s="1" t="s">
        <v>257</v>
      </c>
      <c r="J506" s="5">
        <v>2.67</v>
      </c>
      <c r="K506" s="6">
        <v>1</v>
      </c>
      <c r="L506" s="5">
        <v>0.33</v>
      </c>
    </row>
    <row r="507" spans="1:12" x14ac:dyDescent="0.2">
      <c r="A507" s="2">
        <v>41957</v>
      </c>
      <c r="B507" s="6">
        <f>YEAR(Table1[[#This Row],[Order Date]])</f>
        <v>2014</v>
      </c>
      <c r="C507" s="6">
        <f>MONTH(Table1[[#This Row],[Order Date]])</f>
        <v>11</v>
      </c>
      <c r="D507" s="1" t="s">
        <v>1093</v>
      </c>
      <c r="E507" s="1" t="s">
        <v>1093</v>
      </c>
      <c r="F507" s="1" t="s">
        <v>467</v>
      </c>
      <c r="G507" s="1" t="s">
        <v>38</v>
      </c>
      <c r="H507" s="1" t="s">
        <v>39</v>
      </c>
      <c r="I507" s="1" t="s">
        <v>1070</v>
      </c>
      <c r="J507" s="5">
        <v>832.93</v>
      </c>
      <c r="K507" s="6">
        <v>7</v>
      </c>
      <c r="L507" s="5">
        <v>233.22</v>
      </c>
    </row>
    <row r="508" spans="1:12" x14ac:dyDescent="0.2">
      <c r="A508" s="2">
        <v>41957</v>
      </c>
      <c r="B508" s="6">
        <f>YEAR(Table1[[#This Row],[Order Date]])</f>
        <v>2014</v>
      </c>
      <c r="C508" s="6">
        <f>MONTH(Table1[[#This Row],[Order Date]])</f>
        <v>11</v>
      </c>
      <c r="D508" s="1" t="s">
        <v>1094</v>
      </c>
      <c r="E508" s="1" t="s">
        <v>1094</v>
      </c>
      <c r="F508" s="1" t="s">
        <v>94</v>
      </c>
      <c r="G508" s="1" t="s">
        <v>11</v>
      </c>
      <c r="H508" s="1" t="s">
        <v>20</v>
      </c>
      <c r="I508" s="1" t="s">
        <v>624</v>
      </c>
      <c r="J508" s="5">
        <v>12.72</v>
      </c>
      <c r="K508" s="6">
        <v>3</v>
      </c>
      <c r="L508" s="5">
        <v>6.36</v>
      </c>
    </row>
    <row r="509" spans="1:12" x14ac:dyDescent="0.2">
      <c r="A509" s="2">
        <v>41957</v>
      </c>
      <c r="B509" s="6">
        <f>YEAR(Table1[[#This Row],[Order Date]])</f>
        <v>2014</v>
      </c>
      <c r="C509" s="6">
        <f>MONTH(Table1[[#This Row],[Order Date]])</f>
        <v>11</v>
      </c>
      <c r="D509" s="1" t="s">
        <v>1095</v>
      </c>
      <c r="E509" s="1" t="s">
        <v>1095</v>
      </c>
      <c r="F509" s="1" t="s">
        <v>10</v>
      </c>
      <c r="G509" s="1" t="s">
        <v>11</v>
      </c>
      <c r="H509" s="1" t="s">
        <v>12</v>
      </c>
      <c r="I509" s="1" t="s">
        <v>1096</v>
      </c>
      <c r="J509" s="5">
        <v>20.74</v>
      </c>
      <c r="K509" s="6">
        <v>4</v>
      </c>
      <c r="L509" s="5">
        <v>7.26</v>
      </c>
    </row>
    <row r="510" spans="1:12" x14ac:dyDescent="0.2">
      <c r="A510" s="2">
        <v>41957</v>
      </c>
      <c r="B510" s="6">
        <f>YEAR(Table1[[#This Row],[Order Date]])</f>
        <v>2014</v>
      </c>
      <c r="C510" s="6">
        <f>MONTH(Table1[[#This Row],[Order Date]])</f>
        <v>11</v>
      </c>
      <c r="D510" s="1" t="s">
        <v>1097</v>
      </c>
      <c r="E510" s="1" t="s">
        <v>1097</v>
      </c>
      <c r="F510" s="1" t="s">
        <v>122</v>
      </c>
      <c r="G510" s="1" t="s">
        <v>11</v>
      </c>
      <c r="H510" s="1" t="s">
        <v>12</v>
      </c>
      <c r="I510" s="1" t="s">
        <v>1098</v>
      </c>
      <c r="J510" s="5">
        <v>11.36</v>
      </c>
      <c r="K510" s="6">
        <v>2</v>
      </c>
      <c r="L510" s="5">
        <v>5.23</v>
      </c>
    </row>
    <row r="511" spans="1:12" x14ac:dyDescent="0.2">
      <c r="A511" s="2">
        <v>41958</v>
      </c>
      <c r="B511" s="6">
        <f>YEAR(Table1[[#This Row],[Order Date]])</f>
        <v>2014</v>
      </c>
      <c r="C511" s="6">
        <f>MONTH(Table1[[#This Row],[Order Date]])</f>
        <v>11</v>
      </c>
      <c r="D511" s="1" t="s">
        <v>1099</v>
      </c>
      <c r="E511" s="1" t="s">
        <v>1099</v>
      </c>
      <c r="F511" s="1" t="s">
        <v>99</v>
      </c>
      <c r="G511" s="1" t="s">
        <v>11</v>
      </c>
      <c r="H511" s="1" t="s">
        <v>24</v>
      </c>
      <c r="I511" s="1" t="s">
        <v>1100</v>
      </c>
      <c r="J511" s="5">
        <v>4.22</v>
      </c>
      <c r="K511" s="6">
        <v>3</v>
      </c>
      <c r="L511" s="5">
        <v>0.48</v>
      </c>
    </row>
    <row r="512" spans="1:12" x14ac:dyDescent="0.2">
      <c r="A512" s="2">
        <v>41958</v>
      </c>
      <c r="B512" s="6">
        <f>YEAR(Table1[[#This Row],[Order Date]])</f>
        <v>2014</v>
      </c>
      <c r="C512" s="6">
        <f>MONTH(Table1[[#This Row],[Order Date]])</f>
        <v>11</v>
      </c>
      <c r="D512" s="1" t="s">
        <v>1101</v>
      </c>
      <c r="E512" s="1" t="s">
        <v>1101</v>
      </c>
      <c r="F512" s="1" t="s">
        <v>10</v>
      </c>
      <c r="G512" s="1" t="s">
        <v>11</v>
      </c>
      <c r="H512" s="1" t="s">
        <v>57</v>
      </c>
      <c r="I512" s="1" t="s">
        <v>1102</v>
      </c>
      <c r="J512" s="5">
        <v>604.66</v>
      </c>
      <c r="K512" s="6">
        <v>9</v>
      </c>
      <c r="L512" s="5">
        <v>204.07</v>
      </c>
    </row>
    <row r="513" spans="1:12" x14ac:dyDescent="0.2">
      <c r="A513" s="2">
        <v>41959</v>
      </c>
      <c r="B513" s="6">
        <f>YEAR(Table1[[#This Row],[Order Date]])</f>
        <v>2014</v>
      </c>
      <c r="C513" s="6">
        <f>MONTH(Table1[[#This Row],[Order Date]])</f>
        <v>11</v>
      </c>
      <c r="D513" s="1" t="s">
        <v>1103</v>
      </c>
      <c r="E513" s="1" t="s">
        <v>1103</v>
      </c>
      <c r="F513" s="1" t="s">
        <v>910</v>
      </c>
      <c r="G513" s="1" t="s">
        <v>38</v>
      </c>
      <c r="H513" s="1" t="s">
        <v>39</v>
      </c>
      <c r="I513" s="1" t="s">
        <v>799</v>
      </c>
      <c r="J513" s="5">
        <v>273.95999999999998</v>
      </c>
      <c r="K513" s="6">
        <v>2</v>
      </c>
      <c r="L513" s="5">
        <v>10.96</v>
      </c>
    </row>
    <row r="514" spans="1:12" x14ac:dyDescent="0.2">
      <c r="A514" s="2">
        <v>41959</v>
      </c>
      <c r="B514" s="6">
        <f>YEAR(Table1[[#This Row],[Order Date]])</f>
        <v>2014</v>
      </c>
      <c r="C514" s="6">
        <f>MONTH(Table1[[#This Row],[Order Date]])</f>
        <v>11</v>
      </c>
      <c r="D514" s="1" t="s">
        <v>1104</v>
      </c>
      <c r="E514" s="1" t="s">
        <v>1104</v>
      </c>
      <c r="F514" s="1" t="s">
        <v>27</v>
      </c>
      <c r="G514" s="1" t="s">
        <v>11</v>
      </c>
      <c r="H514" s="1" t="s">
        <v>16</v>
      </c>
      <c r="I514" s="1" t="s">
        <v>1105</v>
      </c>
      <c r="J514" s="5">
        <v>5.22</v>
      </c>
      <c r="K514" s="6">
        <v>2</v>
      </c>
      <c r="L514" s="5">
        <v>2.4</v>
      </c>
    </row>
    <row r="515" spans="1:12" x14ac:dyDescent="0.2">
      <c r="A515" s="2">
        <v>41959</v>
      </c>
      <c r="B515" s="6">
        <f>YEAR(Table1[[#This Row],[Order Date]])</f>
        <v>2014</v>
      </c>
      <c r="C515" s="6">
        <f>MONTH(Table1[[#This Row],[Order Date]])</f>
        <v>11</v>
      </c>
      <c r="D515" s="1" t="s">
        <v>1106</v>
      </c>
      <c r="E515" s="1" t="s">
        <v>1106</v>
      </c>
      <c r="F515" s="1" t="s">
        <v>15</v>
      </c>
      <c r="G515" s="1" t="s">
        <v>34</v>
      </c>
      <c r="H515" s="1" t="s">
        <v>35</v>
      </c>
      <c r="I515" s="1" t="s">
        <v>1107</v>
      </c>
      <c r="J515" s="5">
        <v>37.299999999999997</v>
      </c>
      <c r="K515" s="6">
        <v>2</v>
      </c>
      <c r="L515" s="5">
        <v>-1.07</v>
      </c>
    </row>
    <row r="516" spans="1:12" x14ac:dyDescent="0.2">
      <c r="A516" s="2">
        <v>41959</v>
      </c>
      <c r="B516" s="6">
        <f>YEAR(Table1[[#This Row],[Order Date]])</f>
        <v>2014</v>
      </c>
      <c r="C516" s="6">
        <f>MONTH(Table1[[#This Row],[Order Date]])</f>
        <v>11</v>
      </c>
      <c r="D516" s="1" t="s">
        <v>1108</v>
      </c>
      <c r="E516" s="1" t="s">
        <v>1108</v>
      </c>
      <c r="F516" s="1" t="s">
        <v>27</v>
      </c>
      <c r="G516" s="1" t="s">
        <v>38</v>
      </c>
      <c r="H516" s="1" t="s">
        <v>39</v>
      </c>
      <c r="I516" s="1" t="s">
        <v>1109</v>
      </c>
      <c r="J516" s="5">
        <v>79.97</v>
      </c>
      <c r="K516" s="6">
        <v>4</v>
      </c>
      <c r="L516" s="5">
        <v>-17.989999999999998</v>
      </c>
    </row>
    <row r="517" spans="1:12" x14ac:dyDescent="0.2">
      <c r="A517" s="2">
        <v>41960</v>
      </c>
      <c r="B517" s="6">
        <f>YEAR(Table1[[#This Row],[Order Date]])</f>
        <v>2014</v>
      </c>
      <c r="C517" s="6">
        <f>MONTH(Table1[[#This Row],[Order Date]])</f>
        <v>11</v>
      </c>
      <c r="D517" s="1" t="s">
        <v>1110</v>
      </c>
      <c r="E517" s="1" t="s">
        <v>1110</v>
      </c>
      <c r="F517" s="1" t="s">
        <v>53</v>
      </c>
      <c r="G517" s="1" t="s">
        <v>11</v>
      </c>
      <c r="H517" s="1" t="s">
        <v>18</v>
      </c>
      <c r="I517" s="1" t="s">
        <v>768</v>
      </c>
      <c r="J517" s="5">
        <v>2934.33</v>
      </c>
      <c r="K517" s="6">
        <v>7</v>
      </c>
      <c r="L517" s="5">
        <v>792.27</v>
      </c>
    </row>
    <row r="518" spans="1:12" x14ac:dyDescent="0.2">
      <c r="A518" s="2">
        <v>41960</v>
      </c>
      <c r="B518" s="6">
        <f>YEAR(Table1[[#This Row],[Order Date]])</f>
        <v>2014</v>
      </c>
      <c r="C518" s="6">
        <f>MONTH(Table1[[#This Row],[Order Date]])</f>
        <v>11</v>
      </c>
      <c r="D518" s="1" t="s">
        <v>1112</v>
      </c>
      <c r="E518" s="1" t="s">
        <v>1112</v>
      </c>
      <c r="F518" s="1" t="s">
        <v>23</v>
      </c>
      <c r="G518" s="1" t="s">
        <v>11</v>
      </c>
      <c r="H518" s="1" t="s">
        <v>12</v>
      </c>
      <c r="I518" s="1" t="s">
        <v>225</v>
      </c>
      <c r="J518" s="5">
        <v>12.45</v>
      </c>
      <c r="K518" s="6">
        <v>2</v>
      </c>
      <c r="L518" s="5">
        <v>3.89</v>
      </c>
    </row>
    <row r="519" spans="1:12" x14ac:dyDescent="0.2">
      <c r="A519" s="2">
        <v>41961</v>
      </c>
      <c r="B519" s="6">
        <f>YEAR(Table1[[#This Row],[Order Date]])</f>
        <v>2014</v>
      </c>
      <c r="C519" s="6">
        <f>MONTH(Table1[[#This Row],[Order Date]])</f>
        <v>11</v>
      </c>
      <c r="D519" s="1" t="s">
        <v>1113</v>
      </c>
      <c r="E519" s="1" t="s">
        <v>1113</v>
      </c>
      <c r="F519" s="1" t="s">
        <v>221</v>
      </c>
      <c r="G519" s="1" t="s">
        <v>34</v>
      </c>
      <c r="H519" s="1" t="s">
        <v>119</v>
      </c>
      <c r="I519" s="1" t="s">
        <v>1114</v>
      </c>
      <c r="J519" s="5">
        <v>145.97999999999999</v>
      </c>
      <c r="K519" s="6">
        <v>2</v>
      </c>
      <c r="L519" s="5">
        <v>-99.27</v>
      </c>
    </row>
    <row r="520" spans="1:12" x14ac:dyDescent="0.2">
      <c r="A520" s="2">
        <v>41961</v>
      </c>
      <c r="B520" s="6">
        <f>YEAR(Table1[[#This Row],[Order Date]])</f>
        <v>2014</v>
      </c>
      <c r="C520" s="6">
        <f>MONTH(Table1[[#This Row],[Order Date]])</f>
        <v>11</v>
      </c>
      <c r="D520" s="1" t="s">
        <v>1117</v>
      </c>
      <c r="E520" s="1" t="s">
        <v>1117</v>
      </c>
      <c r="F520" s="1" t="s">
        <v>15</v>
      </c>
      <c r="G520" s="1" t="s">
        <v>11</v>
      </c>
      <c r="H520" s="1" t="s">
        <v>20</v>
      </c>
      <c r="I520" s="1" t="s">
        <v>1118</v>
      </c>
      <c r="J520" s="5">
        <v>14.48</v>
      </c>
      <c r="K520" s="6">
        <v>5</v>
      </c>
      <c r="L520" s="5">
        <v>-23.89</v>
      </c>
    </row>
    <row r="521" spans="1:12" x14ac:dyDescent="0.2">
      <c r="A521" s="2">
        <v>41961</v>
      </c>
      <c r="B521" s="6">
        <f>YEAR(Table1[[#This Row],[Order Date]])</f>
        <v>2014</v>
      </c>
      <c r="C521" s="6">
        <f>MONTH(Table1[[#This Row],[Order Date]])</f>
        <v>11</v>
      </c>
      <c r="D521" s="1" t="s">
        <v>1120</v>
      </c>
      <c r="E521" s="1" t="s">
        <v>1120</v>
      </c>
      <c r="F521" s="1" t="s">
        <v>15</v>
      </c>
      <c r="G521" s="1" t="s">
        <v>34</v>
      </c>
      <c r="H521" s="1" t="s">
        <v>119</v>
      </c>
      <c r="I521" s="1" t="s">
        <v>1121</v>
      </c>
      <c r="J521" s="5">
        <v>292.10000000000002</v>
      </c>
      <c r="K521" s="6">
        <v>4</v>
      </c>
      <c r="L521" s="5">
        <v>-175.26</v>
      </c>
    </row>
    <row r="522" spans="1:12" x14ac:dyDescent="0.2">
      <c r="A522" s="2">
        <v>41961</v>
      </c>
      <c r="B522" s="6">
        <f>YEAR(Table1[[#This Row],[Order Date]])</f>
        <v>2014</v>
      </c>
      <c r="C522" s="6">
        <f>MONTH(Table1[[#This Row],[Order Date]])</f>
        <v>11</v>
      </c>
      <c r="D522" s="1" t="s">
        <v>1122</v>
      </c>
      <c r="E522" s="1" t="s">
        <v>1122</v>
      </c>
      <c r="F522" s="1" t="s">
        <v>244</v>
      </c>
      <c r="G522" s="1" t="s">
        <v>11</v>
      </c>
      <c r="H522" s="1" t="s">
        <v>18</v>
      </c>
      <c r="I522" s="1" t="s">
        <v>1123</v>
      </c>
      <c r="J522" s="5">
        <v>67.150000000000006</v>
      </c>
      <c r="K522" s="6">
        <v>5</v>
      </c>
      <c r="L522" s="5">
        <v>16.79</v>
      </c>
    </row>
    <row r="523" spans="1:12" x14ac:dyDescent="0.2">
      <c r="A523" s="2">
        <v>41961</v>
      </c>
      <c r="B523" s="6">
        <f>YEAR(Table1[[#This Row],[Order Date]])</f>
        <v>2014</v>
      </c>
      <c r="C523" s="6">
        <f>MONTH(Table1[[#This Row],[Order Date]])</f>
        <v>11</v>
      </c>
      <c r="D523" s="1" t="s">
        <v>1124</v>
      </c>
      <c r="E523" s="1" t="s">
        <v>1124</v>
      </c>
      <c r="F523" s="1" t="s">
        <v>129</v>
      </c>
      <c r="G523" s="1" t="s">
        <v>34</v>
      </c>
      <c r="H523" s="1" t="s">
        <v>35</v>
      </c>
      <c r="I523" s="1" t="s">
        <v>279</v>
      </c>
      <c r="J523" s="5">
        <v>392.94</v>
      </c>
      <c r="K523" s="6">
        <v>3</v>
      </c>
      <c r="L523" s="5">
        <v>43.22</v>
      </c>
    </row>
    <row r="524" spans="1:12" x14ac:dyDescent="0.2">
      <c r="A524" s="2">
        <v>41962</v>
      </c>
      <c r="B524" s="6">
        <f>YEAR(Table1[[#This Row],[Order Date]])</f>
        <v>2014</v>
      </c>
      <c r="C524" s="6">
        <f>MONTH(Table1[[#This Row],[Order Date]])</f>
        <v>11</v>
      </c>
      <c r="D524" s="1" t="s">
        <v>1125</v>
      </c>
      <c r="E524" s="1" t="s">
        <v>1125</v>
      </c>
      <c r="F524" s="1" t="s">
        <v>122</v>
      </c>
      <c r="G524" s="1" t="s">
        <v>38</v>
      </c>
      <c r="H524" s="1" t="s">
        <v>39</v>
      </c>
      <c r="I524" s="1" t="s">
        <v>511</v>
      </c>
      <c r="J524" s="5">
        <v>4548.8100000000004</v>
      </c>
      <c r="K524" s="6">
        <v>7</v>
      </c>
      <c r="L524" s="5">
        <v>1228.18</v>
      </c>
    </row>
    <row r="525" spans="1:12" x14ac:dyDescent="0.2">
      <c r="A525" s="2">
        <v>41962</v>
      </c>
      <c r="B525" s="6">
        <f>YEAR(Table1[[#This Row],[Order Date]])</f>
        <v>2014</v>
      </c>
      <c r="C525" s="6">
        <f>MONTH(Table1[[#This Row],[Order Date]])</f>
        <v>11</v>
      </c>
      <c r="D525" s="1" t="s">
        <v>1126</v>
      </c>
      <c r="E525" s="1" t="s">
        <v>1126</v>
      </c>
      <c r="F525" s="1" t="s">
        <v>53</v>
      </c>
      <c r="G525" s="1" t="s">
        <v>11</v>
      </c>
      <c r="H525" s="1" t="s">
        <v>16</v>
      </c>
      <c r="I525" s="1" t="s">
        <v>140</v>
      </c>
      <c r="J525" s="5">
        <v>22.5</v>
      </c>
      <c r="K525" s="6">
        <v>6</v>
      </c>
      <c r="L525" s="5">
        <v>10.8</v>
      </c>
    </row>
    <row r="526" spans="1:12" x14ac:dyDescent="0.2">
      <c r="A526" s="2">
        <v>41962</v>
      </c>
      <c r="B526" s="6">
        <f>YEAR(Table1[[#This Row],[Order Date]])</f>
        <v>2014</v>
      </c>
      <c r="C526" s="6">
        <f>MONTH(Table1[[#This Row],[Order Date]])</f>
        <v>11</v>
      </c>
      <c r="D526" s="1" t="s">
        <v>1127</v>
      </c>
      <c r="E526" s="1" t="s">
        <v>1127</v>
      </c>
      <c r="F526" s="1" t="s">
        <v>234</v>
      </c>
      <c r="G526" s="1" t="s">
        <v>11</v>
      </c>
      <c r="H526" s="1" t="s">
        <v>12</v>
      </c>
      <c r="I526" s="1" t="s">
        <v>1128</v>
      </c>
      <c r="J526" s="5">
        <v>166.44</v>
      </c>
      <c r="K526" s="6">
        <v>3</v>
      </c>
      <c r="L526" s="5">
        <v>79.89</v>
      </c>
    </row>
    <row r="527" spans="1:12" x14ac:dyDescent="0.2">
      <c r="A527" s="2">
        <v>41962</v>
      </c>
      <c r="B527" s="6">
        <f>YEAR(Table1[[#This Row],[Order Date]])</f>
        <v>2014</v>
      </c>
      <c r="C527" s="6">
        <f>MONTH(Table1[[#This Row],[Order Date]])</f>
        <v>11</v>
      </c>
      <c r="D527" s="1" t="s">
        <v>1129</v>
      </c>
      <c r="E527" s="1" t="s">
        <v>1129</v>
      </c>
      <c r="F527" s="1" t="s">
        <v>23</v>
      </c>
      <c r="G527" s="1" t="s">
        <v>11</v>
      </c>
      <c r="H527" s="1" t="s">
        <v>12</v>
      </c>
      <c r="I527" s="1" t="s">
        <v>1130</v>
      </c>
      <c r="J527" s="5">
        <v>5.88</v>
      </c>
      <c r="K527" s="6">
        <v>1</v>
      </c>
      <c r="L527" s="5">
        <v>1.98</v>
      </c>
    </row>
    <row r="528" spans="1:12" x14ac:dyDescent="0.2">
      <c r="A528" s="2">
        <v>41964</v>
      </c>
      <c r="B528" s="6">
        <f>YEAR(Table1[[#This Row],[Order Date]])</f>
        <v>2014</v>
      </c>
      <c r="C528" s="6">
        <f>MONTH(Table1[[#This Row],[Order Date]])</f>
        <v>11</v>
      </c>
      <c r="D528" s="1" t="s">
        <v>1131</v>
      </c>
      <c r="E528" s="1" t="s">
        <v>1131</v>
      </c>
      <c r="F528" s="1" t="s">
        <v>33</v>
      </c>
      <c r="G528" s="1" t="s">
        <v>38</v>
      </c>
      <c r="H528" s="1" t="s">
        <v>39</v>
      </c>
      <c r="I528" s="1" t="s">
        <v>670</v>
      </c>
      <c r="J528" s="5">
        <v>36.99</v>
      </c>
      <c r="K528" s="6">
        <v>1</v>
      </c>
      <c r="L528" s="5">
        <v>9.99</v>
      </c>
    </row>
    <row r="529" spans="1:12" x14ac:dyDescent="0.2">
      <c r="A529" s="2">
        <v>41964</v>
      </c>
      <c r="B529" s="6">
        <f>YEAR(Table1[[#This Row],[Order Date]])</f>
        <v>2014</v>
      </c>
      <c r="C529" s="6">
        <f>MONTH(Table1[[#This Row],[Order Date]])</f>
        <v>11</v>
      </c>
      <c r="D529" s="1" t="s">
        <v>1132</v>
      </c>
      <c r="E529" s="1" t="s">
        <v>1132</v>
      </c>
      <c r="F529" s="1" t="s">
        <v>10</v>
      </c>
      <c r="G529" s="1" t="s">
        <v>11</v>
      </c>
      <c r="H529" s="1" t="s">
        <v>57</v>
      </c>
      <c r="I529" s="1" t="s">
        <v>300</v>
      </c>
      <c r="J529" s="5">
        <v>1.63</v>
      </c>
      <c r="K529" s="6">
        <v>1</v>
      </c>
      <c r="L529" s="5">
        <v>0.55000000000000004</v>
      </c>
    </row>
    <row r="530" spans="1:12" x14ac:dyDescent="0.2">
      <c r="A530" s="2">
        <v>41964</v>
      </c>
      <c r="B530" s="6">
        <f>YEAR(Table1[[#This Row],[Order Date]])</f>
        <v>2014</v>
      </c>
      <c r="C530" s="6">
        <f>MONTH(Table1[[#This Row],[Order Date]])</f>
        <v>11</v>
      </c>
      <c r="D530" s="1" t="s">
        <v>1133</v>
      </c>
      <c r="E530" s="1" t="s">
        <v>1133</v>
      </c>
      <c r="F530" s="1" t="s">
        <v>27</v>
      </c>
      <c r="G530" s="1" t="s">
        <v>11</v>
      </c>
      <c r="H530" s="1" t="s">
        <v>12</v>
      </c>
      <c r="I530" s="1" t="s">
        <v>1134</v>
      </c>
      <c r="J530" s="5">
        <v>6.58</v>
      </c>
      <c r="K530" s="6">
        <v>2</v>
      </c>
      <c r="L530" s="5">
        <v>3.03</v>
      </c>
    </row>
    <row r="531" spans="1:12" x14ac:dyDescent="0.2">
      <c r="A531" s="2">
        <v>41965</v>
      </c>
      <c r="B531" s="6">
        <f>YEAR(Table1[[#This Row],[Order Date]])</f>
        <v>2014</v>
      </c>
      <c r="C531" s="6">
        <f>MONTH(Table1[[#This Row],[Order Date]])</f>
        <v>11</v>
      </c>
      <c r="D531" s="1" t="s">
        <v>1135</v>
      </c>
      <c r="E531" s="1" t="s">
        <v>1135</v>
      </c>
      <c r="F531" s="1" t="s">
        <v>15</v>
      </c>
      <c r="G531" s="1" t="s">
        <v>11</v>
      </c>
      <c r="H531" s="1" t="s">
        <v>20</v>
      </c>
      <c r="I531" s="1" t="s">
        <v>1046</v>
      </c>
      <c r="J531" s="5">
        <v>9.98</v>
      </c>
      <c r="K531" s="6">
        <v>5</v>
      </c>
      <c r="L531" s="5">
        <v>-16.47</v>
      </c>
    </row>
    <row r="532" spans="1:12" x14ac:dyDescent="0.2">
      <c r="A532" s="2">
        <v>41965</v>
      </c>
      <c r="B532" s="6">
        <f>YEAR(Table1[[#This Row],[Order Date]])</f>
        <v>2014</v>
      </c>
      <c r="C532" s="6">
        <f>MONTH(Table1[[#This Row],[Order Date]])</f>
        <v>11</v>
      </c>
      <c r="D532" s="1" t="s">
        <v>1136</v>
      </c>
      <c r="E532" s="1" t="s">
        <v>1136</v>
      </c>
      <c r="F532" s="1" t="s">
        <v>27</v>
      </c>
      <c r="G532" s="1" t="s">
        <v>11</v>
      </c>
      <c r="H532" s="1" t="s">
        <v>12</v>
      </c>
      <c r="I532" s="1" t="s">
        <v>689</v>
      </c>
      <c r="J532" s="5">
        <v>53.82</v>
      </c>
      <c r="K532" s="6">
        <v>9</v>
      </c>
      <c r="L532" s="5">
        <v>24.22</v>
      </c>
    </row>
    <row r="533" spans="1:12" x14ac:dyDescent="0.2">
      <c r="A533" s="2">
        <v>41966</v>
      </c>
      <c r="B533" s="6">
        <f>YEAR(Table1[[#This Row],[Order Date]])</f>
        <v>2014</v>
      </c>
      <c r="C533" s="6">
        <f>MONTH(Table1[[#This Row],[Order Date]])</f>
        <v>11</v>
      </c>
      <c r="D533" s="1" t="s">
        <v>1137</v>
      </c>
      <c r="E533" s="1" t="s">
        <v>1137</v>
      </c>
      <c r="F533" s="1" t="s">
        <v>10</v>
      </c>
      <c r="G533" s="1" t="s">
        <v>34</v>
      </c>
      <c r="H533" s="1" t="s">
        <v>44</v>
      </c>
      <c r="I533" s="1" t="s">
        <v>748</v>
      </c>
      <c r="J533" s="5">
        <v>6.37</v>
      </c>
      <c r="K533" s="6">
        <v>2</v>
      </c>
      <c r="L533" s="5">
        <v>-2.5499999999999998</v>
      </c>
    </row>
    <row r="534" spans="1:12" x14ac:dyDescent="0.2">
      <c r="A534" s="2">
        <v>41966</v>
      </c>
      <c r="B534" s="6">
        <f>YEAR(Table1[[#This Row],[Order Date]])</f>
        <v>2014</v>
      </c>
      <c r="C534" s="6">
        <f>MONTH(Table1[[#This Row],[Order Date]])</f>
        <v>11</v>
      </c>
      <c r="D534" s="1" t="s">
        <v>1138</v>
      </c>
      <c r="E534" s="1" t="s">
        <v>1138</v>
      </c>
      <c r="F534" s="1" t="s">
        <v>23</v>
      </c>
      <c r="G534" s="1" t="s">
        <v>11</v>
      </c>
      <c r="H534" s="1" t="s">
        <v>57</v>
      </c>
      <c r="I534" s="1" t="s">
        <v>1139</v>
      </c>
      <c r="J534" s="5">
        <v>62.81</v>
      </c>
      <c r="K534" s="6">
        <v>3</v>
      </c>
      <c r="L534" s="5">
        <v>21.2</v>
      </c>
    </row>
    <row r="535" spans="1:12" x14ac:dyDescent="0.2">
      <c r="A535" s="2">
        <v>41966</v>
      </c>
      <c r="B535" s="6">
        <f>YEAR(Table1[[#This Row],[Order Date]])</f>
        <v>2014</v>
      </c>
      <c r="C535" s="6">
        <f>MONTH(Table1[[#This Row],[Order Date]])</f>
        <v>11</v>
      </c>
      <c r="D535" s="1" t="s">
        <v>1140</v>
      </c>
      <c r="E535" s="1" t="s">
        <v>1140</v>
      </c>
      <c r="F535" s="1" t="s">
        <v>84</v>
      </c>
      <c r="G535" s="1" t="s">
        <v>11</v>
      </c>
      <c r="H535" s="1" t="s">
        <v>57</v>
      </c>
      <c r="I535" s="1" t="s">
        <v>58</v>
      </c>
      <c r="J535" s="5">
        <v>23.47</v>
      </c>
      <c r="K535" s="6">
        <v>3</v>
      </c>
      <c r="L535" s="5">
        <v>8.8000000000000007</v>
      </c>
    </row>
    <row r="536" spans="1:12" x14ac:dyDescent="0.2">
      <c r="A536" s="2">
        <v>41967</v>
      </c>
      <c r="B536" s="6">
        <f>YEAR(Table1[[#This Row],[Order Date]])</f>
        <v>2014</v>
      </c>
      <c r="C536" s="6">
        <f>MONTH(Table1[[#This Row],[Order Date]])</f>
        <v>11</v>
      </c>
      <c r="D536" s="1" t="s">
        <v>1142</v>
      </c>
      <c r="E536" s="1" t="s">
        <v>1142</v>
      </c>
      <c r="F536" s="1" t="s">
        <v>68</v>
      </c>
      <c r="G536" s="1" t="s">
        <v>11</v>
      </c>
      <c r="H536" s="1" t="s">
        <v>24</v>
      </c>
      <c r="I536" s="1" t="s">
        <v>348</v>
      </c>
      <c r="J536" s="5">
        <v>2.62</v>
      </c>
      <c r="K536" s="6">
        <v>1</v>
      </c>
      <c r="L536" s="5">
        <v>0.43</v>
      </c>
    </row>
    <row r="537" spans="1:12" x14ac:dyDescent="0.2">
      <c r="A537" s="2">
        <v>41967</v>
      </c>
      <c r="B537" s="6">
        <f>YEAR(Table1[[#This Row],[Order Date]])</f>
        <v>2014</v>
      </c>
      <c r="C537" s="6">
        <f>MONTH(Table1[[#This Row],[Order Date]])</f>
        <v>11</v>
      </c>
      <c r="D537" s="1" t="s">
        <v>1143</v>
      </c>
      <c r="E537" s="1" t="s">
        <v>1143</v>
      </c>
      <c r="F537" s="1" t="s">
        <v>135</v>
      </c>
      <c r="G537" s="1" t="s">
        <v>11</v>
      </c>
      <c r="H537" s="1" t="s">
        <v>20</v>
      </c>
      <c r="I537" s="1" t="s">
        <v>1116</v>
      </c>
      <c r="J537" s="5">
        <v>12.1</v>
      </c>
      <c r="K537" s="6">
        <v>7</v>
      </c>
      <c r="L537" s="5">
        <v>4.2300000000000004</v>
      </c>
    </row>
    <row r="538" spans="1:12" x14ac:dyDescent="0.2">
      <c r="A538" s="2">
        <v>41967</v>
      </c>
      <c r="B538" s="6">
        <f>YEAR(Table1[[#This Row],[Order Date]])</f>
        <v>2014</v>
      </c>
      <c r="C538" s="6">
        <f>MONTH(Table1[[#This Row],[Order Date]])</f>
        <v>11</v>
      </c>
      <c r="D538" s="1" t="s">
        <v>1144</v>
      </c>
      <c r="E538" s="1" t="s">
        <v>1144</v>
      </c>
      <c r="F538" s="1" t="s">
        <v>15</v>
      </c>
      <c r="G538" s="1" t="s">
        <v>11</v>
      </c>
      <c r="H538" s="1" t="s">
        <v>18</v>
      </c>
      <c r="I538" s="1" t="s">
        <v>979</v>
      </c>
      <c r="J538" s="5">
        <v>646.20000000000005</v>
      </c>
      <c r="K538" s="6">
        <v>5</v>
      </c>
      <c r="L538" s="5">
        <v>-8.08</v>
      </c>
    </row>
    <row r="539" spans="1:12" x14ac:dyDescent="0.2">
      <c r="A539" s="2">
        <v>41967</v>
      </c>
      <c r="B539" s="6">
        <f>YEAR(Table1[[#This Row],[Order Date]])</f>
        <v>2014</v>
      </c>
      <c r="C539" s="6">
        <f>MONTH(Table1[[#This Row],[Order Date]])</f>
        <v>11</v>
      </c>
      <c r="D539" s="1" t="s">
        <v>1146</v>
      </c>
      <c r="E539" s="1" t="s">
        <v>1146</v>
      </c>
      <c r="F539" s="1" t="s">
        <v>94</v>
      </c>
      <c r="G539" s="1" t="s">
        <v>11</v>
      </c>
      <c r="H539" s="1" t="s">
        <v>24</v>
      </c>
      <c r="I539" s="1" t="s">
        <v>889</v>
      </c>
      <c r="J539" s="5">
        <v>151.91999999999999</v>
      </c>
      <c r="K539" s="6">
        <v>4</v>
      </c>
      <c r="L539" s="5">
        <v>45.58</v>
      </c>
    </row>
    <row r="540" spans="1:12" x14ac:dyDescent="0.2">
      <c r="A540" s="2">
        <v>41967</v>
      </c>
      <c r="B540" s="6">
        <f>YEAR(Table1[[#This Row],[Order Date]])</f>
        <v>2014</v>
      </c>
      <c r="C540" s="6">
        <f>MONTH(Table1[[#This Row],[Order Date]])</f>
        <v>11</v>
      </c>
      <c r="D540" s="1" t="s">
        <v>1147</v>
      </c>
      <c r="E540" s="1" t="s">
        <v>1147</v>
      </c>
      <c r="F540" s="1" t="s">
        <v>68</v>
      </c>
      <c r="G540" s="1" t="s">
        <v>11</v>
      </c>
      <c r="H540" s="1" t="s">
        <v>20</v>
      </c>
      <c r="I540" s="1" t="s">
        <v>1148</v>
      </c>
      <c r="J540" s="5">
        <v>5.74</v>
      </c>
      <c r="K540" s="6">
        <v>3</v>
      </c>
      <c r="L540" s="5">
        <v>-4.59</v>
      </c>
    </row>
    <row r="541" spans="1:12" x14ac:dyDescent="0.2">
      <c r="A541" s="2">
        <v>41968</v>
      </c>
      <c r="B541" s="6">
        <f>YEAR(Table1[[#This Row],[Order Date]])</f>
        <v>2014</v>
      </c>
      <c r="C541" s="6">
        <f>MONTH(Table1[[#This Row],[Order Date]])</f>
        <v>11</v>
      </c>
      <c r="D541" s="1" t="s">
        <v>1151</v>
      </c>
      <c r="E541" s="1" t="s">
        <v>1151</v>
      </c>
      <c r="F541" s="1" t="s">
        <v>1048</v>
      </c>
      <c r="G541" s="1" t="s">
        <v>34</v>
      </c>
      <c r="H541" s="1" t="s">
        <v>44</v>
      </c>
      <c r="I541" s="1" t="s">
        <v>76</v>
      </c>
      <c r="J541" s="5">
        <v>52.96</v>
      </c>
      <c r="K541" s="6">
        <v>2</v>
      </c>
      <c r="L541" s="5">
        <v>20.12</v>
      </c>
    </row>
    <row r="542" spans="1:12" x14ac:dyDescent="0.2">
      <c r="A542" s="2">
        <v>41971</v>
      </c>
      <c r="B542" s="6">
        <f>YEAR(Table1[[#This Row],[Order Date]])</f>
        <v>2014</v>
      </c>
      <c r="C542" s="6">
        <f>MONTH(Table1[[#This Row],[Order Date]])</f>
        <v>11</v>
      </c>
      <c r="D542" s="1" t="s">
        <v>1153</v>
      </c>
      <c r="E542" s="1" t="s">
        <v>1153</v>
      </c>
      <c r="F542" s="1" t="s">
        <v>371</v>
      </c>
      <c r="G542" s="1" t="s">
        <v>11</v>
      </c>
      <c r="H542" s="1" t="s">
        <v>24</v>
      </c>
      <c r="I542" s="1" t="s">
        <v>1154</v>
      </c>
      <c r="J542" s="5">
        <v>14.67</v>
      </c>
      <c r="K542" s="6">
        <v>3</v>
      </c>
      <c r="L542" s="5">
        <v>3.96</v>
      </c>
    </row>
    <row r="543" spans="1:12" x14ac:dyDescent="0.2">
      <c r="A543" s="2">
        <v>41971</v>
      </c>
      <c r="B543" s="6">
        <f>YEAR(Table1[[#This Row],[Order Date]])</f>
        <v>2014</v>
      </c>
      <c r="C543" s="6">
        <f>MONTH(Table1[[#This Row],[Order Date]])</f>
        <v>11</v>
      </c>
      <c r="D543" s="1" t="s">
        <v>1155</v>
      </c>
      <c r="E543" s="1" t="s">
        <v>1155</v>
      </c>
      <c r="F543" s="1" t="s">
        <v>122</v>
      </c>
      <c r="G543" s="1" t="s">
        <v>11</v>
      </c>
      <c r="H543" s="1" t="s">
        <v>20</v>
      </c>
      <c r="I543" s="1" t="s">
        <v>85</v>
      </c>
      <c r="J543" s="5">
        <v>17.25</v>
      </c>
      <c r="K543" s="6">
        <v>2</v>
      </c>
      <c r="L543" s="5">
        <v>6.04</v>
      </c>
    </row>
    <row r="544" spans="1:12" x14ac:dyDescent="0.2">
      <c r="A544" s="2">
        <v>41971</v>
      </c>
      <c r="B544" s="6">
        <f>YEAR(Table1[[#This Row],[Order Date]])</f>
        <v>2014</v>
      </c>
      <c r="C544" s="6">
        <f>MONTH(Table1[[#This Row],[Order Date]])</f>
        <v>11</v>
      </c>
      <c r="D544" s="1" t="s">
        <v>1156</v>
      </c>
      <c r="E544" s="1" t="s">
        <v>1156</v>
      </c>
      <c r="F544" s="1" t="s">
        <v>10</v>
      </c>
      <c r="G544" s="1" t="s">
        <v>38</v>
      </c>
      <c r="H544" s="1" t="s">
        <v>236</v>
      </c>
      <c r="I544" s="1" t="s">
        <v>870</v>
      </c>
      <c r="J544" s="5">
        <v>998.85</v>
      </c>
      <c r="K544" s="6">
        <v>5</v>
      </c>
      <c r="L544" s="5">
        <v>-199.77</v>
      </c>
    </row>
    <row r="545" spans="1:12" x14ac:dyDescent="0.2">
      <c r="A545" s="2">
        <v>41971</v>
      </c>
      <c r="B545" s="6">
        <f>YEAR(Table1[[#This Row],[Order Date]])</f>
        <v>2014</v>
      </c>
      <c r="C545" s="6">
        <f>MONTH(Table1[[#This Row],[Order Date]])</f>
        <v>11</v>
      </c>
      <c r="D545" s="1" t="s">
        <v>1157</v>
      </c>
      <c r="E545" s="1" t="s">
        <v>1157</v>
      </c>
      <c r="F545" s="1" t="s">
        <v>108</v>
      </c>
      <c r="G545" s="1" t="s">
        <v>11</v>
      </c>
      <c r="H545" s="1" t="s">
        <v>57</v>
      </c>
      <c r="I545" s="1" t="s">
        <v>1158</v>
      </c>
      <c r="J545" s="5">
        <v>64.02</v>
      </c>
      <c r="K545" s="6">
        <v>6</v>
      </c>
      <c r="L545" s="5">
        <v>29.45</v>
      </c>
    </row>
    <row r="546" spans="1:12" x14ac:dyDescent="0.2">
      <c r="A546" s="2">
        <v>41972</v>
      </c>
      <c r="B546" s="6">
        <f>YEAR(Table1[[#This Row],[Order Date]])</f>
        <v>2014</v>
      </c>
      <c r="C546" s="6">
        <f>MONTH(Table1[[#This Row],[Order Date]])</f>
        <v>11</v>
      </c>
      <c r="D546" s="1" t="s">
        <v>1159</v>
      </c>
      <c r="E546" s="1" t="s">
        <v>1159</v>
      </c>
      <c r="F546" s="1" t="s">
        <v>15</v>
      </c>
      <c r="G546" s="1" t="s">
        <v>11</v>
      </c>
      <c r="H546" s="1" t="s">
        <v>41</v>
      </c>
      <c r="I546" s="1" t="s">
        <v>132</v>
      </c>
      <c r="J546" s="5">
        <v>12.62</v>
      </c>
      <c r="K546" s="6">
        <v>2</v>
      </c>
      <c r="L546" s="5">
        <v>3.95</v>
      </c>
    </row>
    <row r="547" spans="1:12" x14ac:dyDescent="0.2">
      <c r="A547" s="2">
        <v>41972</v>
      </c>
      <c r="B547" s="6">
        <f>YEAR(Table1[[#This Row],[Order Date]])</f>
        <v>2014</v>
      </c>
      <c r="C547" s="6">
        <f>MONTH(Table1[[#This Row],[Order Date]])</f>
        <v>11</v>
      </c>
      <c r="D547" s="1" t="s">
        <v>1160</v>
      </c>
      <c r="E547" s="1" t="s">
        <v>1160</v>
      </c>
      <c r="F547" s="1" t="s">
        <v>27</v>
      </c>
      <c r="G547" s="1" t="s">
        <v>38</v>
      </c>
      <c r="H547" s="1" t="s">
        <v>39</v>
      </c>
      <c r="I547" s="1" t="s">
        <v>667</v>
      </c>
      <c r="J547" s="5">
        <v>575.91999999999996</v>
      </c>
      <c r="K547" s="6">
        <v>2</v>
      </c>
      <c r="L547" s="5">
        <v>71.989999999999995</v>
      </c>
    </row>
    <row r="548" spans="1:12" x14ac:dyDescent="0.2">
      <c r="A548" s="2">
        <v>41974</v>
      </c>
      <c r="B548" s="6">
        <f>YEAR(Table1[[#This Row],[Order Date]])</f>
        <v>2014</v>
      </c>
      <c r="C548" s="6">
        <f>MONTH(Table1[[#This Row],[Order Date]])</f>
        <v>12</v>
      </c>
      <c r="D548" s="1" t="s">
        <v>1162</v>
      </c>
      <c r="E548" s="1" t="s">
        <v>1162</v>
      </c>
      <c r="F548" s="1" t="s">
        <v>27</v>
      </c>
      <c r="G548" s="1" t="s">
        <v>34</v>
      </c>
      <c r="H548" s="1" t="s">
        <v>44</v>
      </c>
      <c r="I548" s="1" t="s">
        <v>1163</v>
      </c>
      <c r="J548" s="5">
        <v>58.2</v>
      </c>
      <c r="K548" s="6">
        <v>3</v>
      </c>
      <c r="L548" s="5">
        <v>28.52</v>
      </c>
    </row>
    <row r="549" spans="1:12" x14ac:dyDescent="0.2">
      <c r="A549" s="2">
        <v>41975</v>
      </c>
      <c r="B549" s="6">
        <f>YEAR(Table1[[#This Row],[Order Date]])</f>
        <v>2014</v>
      </c>
      <c r="C549" s="6">
        <f>MONTH(Table1[[#This Row],[Order Date]])</f>
        <v>12</v>
      </c>
      <c r="D549" s="1" t="s">
        <v>1164</v>
      </c>
      <c r="E549" s="1" t="s">
        <v>1164</v>
      </c>
      <c r="F549" s="1" t="s">
        <v>122</v>
      </c>
      <c r="G549" s="1" t="s">
        <v>38</v>
      </c>
      <c r="H549" s="1" t="s">
        <v>48</v>
      </c>
      <c r="I549" s="1" t="s">
        <v>74</v>
      </c>
      <c r="J549" s="5">
        <v>119.96</v>
      </c>
      <c r="K549" s="6">
        <v>4</v>
      </c>
      <c r="L549" s="5">
        <v>52.78</v>
      </c>
    </row>
    <row r="550" spans="1:12" x14ac:dyDescent="0.2">
      <c r="A550" s="2">
        <v>41975</v>
      </c>
      <c r="B550" s="6">
        <f>YEAR(Table1[[#This Row],[Order Date]])</f>
        <v>2014</v>
      </c>
      <c r="C550" s="6">
        <f>MONTH(Table1[[#This Row],[Order Date]])</f>
        <v>12</v>
      </c>
      <c r="D550" s="1" t="s">
        <v>1165</v>
      </c>
      <c r="E550" s="1" t="s">
        <v>1165</v>
      </c>
      <c r="F550" s="1" t="s">
        <v>10</v>
      </c>
      <c r="G550" s="1" t="s">
        <v>34</v>
      </c>
      <c r="H550" s="1" t="s">
        <v>44</v>
      </c>
      <c r="I550" s="1" t="s">
        <v>969</v>
      </c>
      <c r="J550" s="5">
        <v>58.36</v>
      </c>
      <c r="K550" s="6">
        <v>5</v>
      </c>
      <c r="L550" s="5">
        <v>-24.8</v>
      </c>
    </row>
    <row r="551" spans="1:12" x14ac:dyDescent="0.2">
      <c r="A551" s="2">
        <v>41975</v>
      </c>
      <c r="B551" s="6">
        <f>YEAR(Table1[[#This Row],[Order Date]])</f>
        <v>2014</v>
      </c>
      <c r="C551" s="6">
        <f>MONTH(Table1[[#This Row],[Order Date]])</f>
        <v>12</v>
      </c>
      <c r="D551" s="1" t="s">
        <v>1166</v>
      </c>
      <c r="E551" s="1" t="s">
        <v>1166</v>
      </c>
      <c r="F551" s="1" t="s">
        <v>68</v>
      </c>
      <c r="G551" s="1" t="s">
        <v>38</v>
      </c>
      <c r="H551" s="1" t="s">
        <v>48</v>
      </c>
      <c r="I551" s="1" t="s">
        <v>1167</v>
      </c>
      <c r="J551" s="5">
        <v>119.8</v>
      </c>
      <c r="K551" s="6">
        <v>5</v>
      </c>
      <c r="L551" s="5">
        <v>29.95</v>
      </c>
    </row>
    <row r="552" spans="1:12" x14ac:dyDescent="0.2">
      <c r="A552" s="2">
        <v>41975</v>
      </c>
      <c r="B552" s="6">
        <f>YEAR(Table1[[#This Row],[Order Date]])</f>
        <v>2014</v>
      </c>
      <c r="C552" s="6">
        <f>MONTH(Table1[[#This Row],[Order Date]])</f>
        <v>12</v>
      </c>
      <c r="D552" s="1" t="s">
        <v>1168</v>
      </c>
      <c r="E552" s="1" t="s">
        <v>1168</v>
      </c>
      <c r="F552" s="1" t="s">
        <v>15</v>
      </c>
      <c r="G552" s="1" t="s">
        <v>11</v>
      </c>
      <c r="H552" s="1" t="s">
        <v>81</v>
      </c>
      <c r="I552" s="1" t="s">
        <v>496</v>
      </c>
      <c r="J552" s="5">
        <v>2.39</v>
      </c>
      <c r="K552" s="6">
        <v>1</v>
      </c>
      <c r="L552" s="5">
        <v>-6.34</v>
      </c>
    </row>
    <row r="553" spans="1:12" x14ac:dyDescent="0.2">
      <c r="A553" s="2">
        <v>41975</v>
      </c>
      <c r="B553" s="6">
        <f>YEAR(Table1[[#This Row],[Order Date]])</f>
        <v>2014</v>
      </c>
      <c r="C553" s="6">
        <f>MONTH(Table1[[#This Row],[Order Date]])</f>
        <v>12</v>
      </c>
      <c r="D553" s="1" t="s">
        <v>1169</v>
      </c>
      <c r="E553" s="1" t="s">
        <v>1169</v>
      </c>
      <c r="F553" s="1" t="s">
        <v>30</v>
      </c>
      <c r="G553" s="1" t="s">
        <v>38</v>
      </c>
      <c r="H553" s="1" t="s">
        <v>48</v>
      </c>
      <c r="I553" s="1" t="s">
        <v>1170</v>
      </c>
      <c r="J553" s="5">
        <v>5.95</v>
      </c>
      <c r="K553" s="6">
        <v>1</v>
      </c>
      <c r="L553" s="5">
        <v>0.83</v>
      </c>
    </row>
    <row r="554" spans="1:12" x14ac:dyDescent="0.2">
      <c r="A554" s="2">
        <v>41977</v>
      </c>
      <c r="B554" s="6">
        <f>YEAR(Table1[[#This Row],[Order Date]])</f>
        <v>2014</v>
      </c>
      <c r="C554" s="6">
        <f>MONTH(Table1[[#This Row],[Order Date]])</f>
        <v>12</v>
      </c>
      <c r="D554" s="1" t="s">
        <v>1171</v>
      </c>
      <c r="E554" s="1" t="s">
        <v>1171</v>
      </c>
      <c r="F554" s="1" t="s">
        <v>122</v>
      </c>
      <c r="G554" s="1" t="s">
        <v>38</v>
      </c>
      <c r="H554" s="1" t="s">
        <v>39</v>
      </c>
      <c r="I554" s="1" t="s">
        <v>1052</v>
      </c>
      <c r="J554" s="5">
        <v>129.97999999999999</v>
      </c>
      <c r="K554" s="6">
        <v>2</v>
      </c>
      <c r="L554" s="5">
        <v>62.39</v>
      </c>
    </row>
    <row r="555" spans="1:12" x14ac:dyDescent="0.2">
      <c r="A555" s="2">
        <v>41978</v>
      </c>
      <c r="B555" s="6">
        <f>YEAR(Table1[[#This Row],[Order Date]])</f>
        <v>2014</v>
      </c>
      <c r="C555" s="6">
        <f>MONTH(Table1[[#This Row],[Order Date]])</f>
        <v>12</v>
      </c>
      <c r="D555" s="1" t="s">
        <v>1172</v>
      </c>
      <c r="E555" s="1" t="s">
        <v>1172</v>
      </c>
      <c r="F555" s="1" t="s">
        <v>15</v>
      </c>
      <c r="G555" s="1" t="s">
        <v>11</v>
      </c>
      <c r="H555" s="1" t="s">
        <v>18</v>
      </c>
      <c r="I555" s="1" t="s">
        <v>351</v>
      </c>
      <c r="J555" s="5">
        <v>24.82</v>
      </c>
      <c r="K555" s="6">
        <v>2</v>
      </c>
      <c r="L555" s="5">
        <v>1.86</v>
      </c>
    </row>
    <row r="556" spans="1:12" x14ac:dyDescent="0.2">
      <c r="A556" s="2">
        <v>41978</v>
      </c>
      <c r="B556" s="6">
        <f>YEAR(Table1[[#This Row],[Order Date]])</f>
        <v>2014</v>
      </c>
      <c r="C556" s="6">
        <f>MONTH(Table1[[#This Row],[Order Date]])</f>
        <v>12</v>
      </c>
      <c r="D556" s="1" t="s">
        <v>1173</v>
      </c>
      <c r="E556" s="1" t="s">
        <v>1173</v>
      </c>
      <c r="F556" s="1" t="s">
        <v>50</v>
      </c>
      <c r="G556" s="1" t="s">
        <v>11</v>
      </c>
      <c r="H556" s="1" t="s">
        <v>18</v>
      </c>
      <c r="I556" s="1" t="s">
        <v>629</v>
      </c>
      <c r="J556" s="5">
        <v>24.56</v>
      </c>
      <c r="K556" s="6">
        <v>2</v>
      </c>
      <c r="L556" s="5">
        <v>6.88</v>
      </c>
    </row>
    <row r="557" spans="1:12" x14ac:dyDescent="0.2">
      <c r="A557" s="2">
        <v>41978</v>
      </c>
      <c r="B557" s="6">
        <f>YEAR(Table1[[#This Row],[Order Date]])</f>
        <v>2014</v>
      </c>
      <c r="C557" s="6">
        <f>MONTH(Table1[[#This Row],[Order Date]])</f>
        <v>12</v>
      </c>
      <c r="D557" s="1" t="s">
        <v>1174</v>
      </c>
      <c r="E557" s="1" t="s">
        <v>1174</v>
      </c>
      <c r="F557" s="1" t="s">
        <v>23</v>
      </c>
      <c r="G557" s="1" t="s">
        <v>11</v>
      </c>
      <c r="H557" s="1" t="s">
        <v>57</v>
      </c>
      <c r="I557" s="1" t="s">
        <v>413</v>
      </c>
      <c r="J557" s="5">
        <v>348.49</v>
      </c>
      <c r="K557" s="6">
        <v>7</v>
      </c>
      <c r="L557" s="5">
        <v>117.61</v>
      </c>
    </row>
    <row r="558" spans="1:12" x14ac:dyDescent="0.2">
      <c r="A558" s="2">
        <v>41978</v>
      </c>
      <c r="B558" s="6">
        <f>YEAR(Table1[[#This Row],[Order Date]])</f>
        <v>2014</v>
      </c>
      <c r="C558" s="6">
        <f>MONTH(Table1[[#This Row],[Order Date]])</f>
        <v>12</v>
      </c>
      <c r="D558" s="1" t="s">
        <v>1175</v>
      </c>
      <c r="E558" s="1" t="s">
        <v>1175</v>
      </c>
      <c r="F558" s="1" t="s">
        <v>27</v>
      </c>
      <c r="G558" s="1" t="s">
        <v>11</v>
      </c>
      <c r="H558" s="1" t="s">
        <v>24</v>
      </c>
      <c r="I558" s="1" t="s">
        <v>888</v>
      </c>
      <c r="J558" s="5">
        <v>26.46</v>
      </c>
      <c r="K558" s="6">
        <v>9</v>
      </c>
      <c r="L558" s="5">
        <v>11.91</v>
      </c>
    </row>
    <row r="559" spans="1:12" x14ac:dyDescent="0.2">
      <c r="A559" s="2">
        <v>41978</v>
      </c>
      <c r="B559" s="6">
        <f>YEAR(Table1[[#This Row],[Order Date]])</f>
        <v>2014</v>
      </c>
      <c r="C559" s="6">
        <f>MONTH(Table1[[#This Row],[Order Date]])</f>
        <v>12</v>
      </c>
      <c r="D559" s="1" t="s">
        <v>1176</v>
      </c>
      <c r="E559" s="1" t="s">
        <v>1176</v>
      </c>
      <c r="F559" s="1" t="s">
        <v>27</v>
      </c>
      <c r="G559" s="1" t="s">
        <v>11</v>
      </c>
      <c r="H559" s="1" t="s">
        <v>81</v>
      </c>
      <c r="I559" s="1" t="s">
        <v>906</v>
      </c>
      <c r="J559" s="5">
        <v>250.26</v>
      </c>
      <c r="K559" s="6">
        <v>6</v>
      </c>
      <c r="L559" s="5">
        <v>72.58</v>
      </c>
    </row>
    <row r="560" spans="1:12" x14ac:dyDescent="0.2">
      <c r="A560" s="2">
        <v>41980</v>
      </c>
      <c r="B560" s="6">
        <f>YEAR(Table1[[#This Row],[Order Date]])</f>
        <v>2014</v>
      </c>
      <c r="C560" s="6">
        <f>MONTH(Table1[[#This Row],[Order Date]])</f>
        <v>12</v>
      </c>
      <c r="D560" s="1" t="s">
        <v>1177</v>
      </c>
      <c r="E560" s="1" t="s">
        <v>1177</v>
      </c>
      <c r="F560" s="1" t="s">
        <v>27</v>
      </c>
      <c r="G560" s="1" t="s">
        <v>11</v>
      </c>
      <c r="H560" s="1" t="s">
        <v>24</v>
      </c>
      <c r="I560" s="1" t="s">
        <v>739</v>
      </c>
      <c r="J560" s="5">
        <v>8.64</v>
      </c>
      <c r="K560" s="6">
        <v>3</v>
      </c>
      <c r="L560" s="5">
        <v>2.42</v>
      </c>
    </row>
    <row r="561" spans="1:12" x14ac:dyDescent="0.2">
      <c r="A561" s="2">
        <v>41981</v>
      </c>
      <c r="B561" s="6">
        <f>YEAR(Table1[[#This Row],[Order Date]])</f>
        <v>2014</v>
      </c>
      <c r="C561" s="6">
        <f>MONTH(Table1[[#This Row],[Order Date]])</f>
        <v>12</v>
      </c>
      <c r="D561" s="1" t="s">
        <v>1178</v>
      </c>
      <c r="E561" s="1" t="s">
        <v>1178</v>
      </c>
      <c r="F561" s="1" t="s">
        <v>10</v>
      </c>
      <c r="G561" s="1" t="s">
        <v>11</v>
      </c>
      <c r="H561" s="1" t="s">
        <v>18</v>
      </c>
      <c r="I561" s="1" t="s">
        <v>1179</v>
      </c>
      <c r="J561" s="5">
        <v>60.42</v>
      </c>
      <c r="K561" s="6">
        <v>2</v>
      </c>
      <c r="L561" s="5">
        <v>6.04</v>
      </c>
    </row>
    <row r="562" spans="1:12" x14ac:dyDescent="0.2">
      <c r="A562" s="2">
        <v>41981</v>
      </c>
      <c r="B562" s="6">
        <f>YEAR(Table1[[#This Row],[Order Date]])</f>
        <v>2014</v>
      </c>
      <c r="C562" s="6">
        <f>MONTH(Table1[[#This Row],[Order Date]])</f>
        <v>12</v>
      </c>
      <c r="D562" s="1" t="s">
        <v>1180</v>
      </c>
      <c r="E562" s="1" t="s">
        <v>1180</v>
      </c>
      <c r="F562" s="1" t="s">
        <v>80</v>
      </c>
      <c r="G562" s="1" t="s">
        <v>11</v>
      </c>
      <c r="H562" s="1" t="s">
        <v>16</v>
      </c>
      <c r="I562" s="1" t="s">
        <v>940</v>
      </c>
      <c r="J562" s="5">
        <v>27.89</v>
      </c>
      <c r="K562" s="6">
        <v>7</v>
      </c>
      <c r="L562" s="5">
        <v>9.06</v>
      </c>
    </row>
    <row r="563" spans="1:12" x14ac:dyDescent="0.2">
      <c r="A563" s="2">
        <v>41981</v>
      </c>
      <c r="B563" s="6">
        <f>YEAR(Table1[[#This Row],[Order Date]])</f>
        <v>2014</v>
      </c>
      <c r="C563" s="6">
        <f>MONTH(Table1[[#This Row],[Order Date]])</f>
        <v>12</v>
      </c>
      <c r="D563" s="1" t="s">
        <v>1182</v>
      </c>
      <c r="E563" s="1" t="s">
        <v>1182</v>
      </c>
      <c r="F563" s="1" t="s">
        <v>27</v>
      </c>
      <c r="G563" s="1" t="s">
        <v>34</v>
      </c>
      <c r="H563" s="1" t="s">
        <v>44</v>
      </c>
      <c r="I563" s="1" t="s">
        <v>1081</v>
      </c>
      <c r="J563" s="5">
        <v>39.880000000000003</v>
      </c>
      <c r="K563" s="6">
        <v>2</v>
      </c>
      <c r="L563" s="5">
        <v>11.17</v>
      </c>
    </row>
    <row r="564" spans="1:12" x14ac:dyDescent="0.2">
      <c r="A564" s="2">
        <v>41983</v>
      </c>
      <c r="B564" s="6">
        <f>YEAR(Table1[[#This Row],[Order Date]])</f>
        <v>2014</v>
      </c>
      <c r="C564" s="6">
        <f>MONTH(Table1[[#This Row],[Order Date]])</f>
        <v>12</v>
      </c>
      <c r="D564" s="1" t="s">
        <v>1183</v>
      </c>
      <c r="E564" s="1" t="s">
        <v>1183</v>
      </c>
      <c r="F564" s="1" t="s">
        <v>389</v>
      </c>
      <c r="G564" s="1" t="s">
        <v>34</v>
      </c>
      <c r="H564" s="1" t="s">
        <v>35</v>
      </c>
      <c r="I564" s="1" t="s">
        <v>1184</v>
      </c>
      <c r="J564" s="5">
        <v>338.35</v>
      </c>
      <c r="K564" s="6">
        <v>3</v>
      </c>
      <c r="L564" s="5">
        <v>4.2300000000000004</v>
      </c>
    </row>
    <row r="565" spans="1:12" x14ac:dyDescent="0.2">
      <c r="A565" s="2">
        <v>41985</v>
      </c>
      <c r="B565" s="6">
        <f>YEAR(Table1[[#This Row],[Order Date]])</f>
        <v>2014</v>
      </c>
      <c r="C565" s="6">
        <f>MONTH(Table1[[#This Row],[Order Date]])</f>
        <v>12</v>
      </c>
      <c r="D565" s="1" t="s">
        <v>1186</v>
      </c>
      <c r="E565" s="1" t="s">
        <v>1186</v>
      </c>
      <c r="F565" s="1" t="s">
        <v>10</v>
      </c>
      <c r="G565" s="1" t="s">
        <v>11</v>
      </c>
      <c r="H565" s="1" t="s">
        <v>20</v>
      </c>
      <c r="I565" s="1" t="s">
        <v>1187</v>
      </c>
      <c r="J565" s="5">
        <v>210.39</v>
      </c>
      <c r="K565" s="6">
        <v>2</v>
      </c>
      <c r="L565" s="5">
        <v>-336.63</v>
      </c>
    </row>
    <row r="566" spans="1:12" x14ac:dyDescent="0.2">
      <c r="A566" s="2">
        <v>41985</v>
      </c>
      <c r="B566" s="6">
        <f>YEAR(Table1[[#This Row],[Order Date]])</f>
        <v>2014</v>
      </c>
      <c r="C566" s="6">
        <f>MONTH(Table1[[#This Row],[Order Date]])</f>
        <v>12</v>
      </c>
      <c r="D566" s="1" t="s">
        <v>1188</v>
      </c>
      <c r="E566" s="1" t="s">
        <v>1188</v>
      </c>
      <c r="F566" s="1" t="s">
        <v>27</v>
      </c>
      <c r="G566" s="1" t="s">
        <v>34</v>
      </c>
      <c r="H566" s="1" t="s">
        <v>44</v>
      </c>
      <c r="I566" s="1" t="s">
        <v>1189</v>
      </c>
      <c r="J566" s="5">
        <v>12.54</v>
      </c>
      <c r="K566" s="6">
        <v>3</v>
      </c>
      <c r="L566" s="5">
        <v>4.51</v>
      </c>
    </row>
    <row r="567" spans="1:12" x14ac:dyDescent="0.2">
      <c r="A567" s="2">
        <v>41986</v>
      </c>
      <c r="B567" s="6">
        <f>YEAR(Table1[[#This Row],[Order Date]])</f>
        <v>2014</v>
      </c>
      <c r="C567" s="6">
        <f>MONTH(Table1[[#This Row],[Order Date]])</f>
        <v>12</v>
      </c>
      <c r="D567" s="1" t="s">
        <v>1190</v>
      </c>
      <c r="E567" s="1" t="s">
        <v>1190</v>
      </c>
      <c r="F567" s="1" t="s">
        <v>10</v>
      </c>
      <c r="G567" s="1" t="s">
        <v>11</v>
      </c>
      <c r="H567" s="1" t="s">
        <v>160</v>
      </c>
      <c r="I567" s="1" t="s">
        <v>916</v>
      </c>
      <c r="J567" s="5">
        <v>2.92</v>
      </c>
      <c r="K567" s="6">
        <v>1</v>
      </c>
      <c r="L567" s="5">
        <v>0.37</v>
      </c>
    </row>
    <row r="568" spans="1:12" x14ac:dyDescent="0.2">
      <c r="A568" s="2">
        <v>41986</v>
      </c>
      <c r="B568" s="6">
        <f>YEAR(Table1[[#This Row],[Order Date]])</f>
        <v>2014</v>
      </c>
      <c r="C568" s="6">
        <f>MONTH(Table1[[#This Row],[Order Date]])</f>
        <v>12</v>
      </c>
      <c r="D568" s="1" t="s">
        <v>1191</v>
      </c>
      <c r="E568" s="1" t="s">
        <v>1191</v>
      </c>
      <c r="F568" s="1" t="s">
        <v>33</v>
      </c>
      <c r="G568" s="1" t="s">
        <v>11</v>
      </c>
      <c r="H568" s="1" t="s">
        <v>20</v>
      </c>
      <c r="I568" s="1" t="s">
        <v>425</v>
      </c>
      <c r="J568" s="5">
        <v>12.39</v>
      </c>
      <c r="K568" s="6">
        <v>3</v>
      </c>
      <c r="L568" s="5">
        <v>5.82</v>
      </c>
    </row>
    <row r="569" spans="1:12" x14ac:dyDescent="0.2">
      <c r="A569" s="2">
        <v>41987</v>
      </c>
      <c r="B569" s="6">
        <f>YEAR(Table1[[#This Row],[Order Date]])</f>
        <v>2014</v>
      </c>
      <c r="C569" s="6">
        <f>MONTH(Table1[[#This Row],[Order Date]])</f>
        <v>12</v>
      </c>
      <c r="D569" s="1" t="s">
        <v>1192</v>
      </c>
      <c r="E569" s="1" t="s">
        <v>1192</v>
      </c>
      <c r="F569" s="1" t="s">
        <v>68</v>
      </c>
      <c r="G569" s="1" t="s">
        <v>11</v>
      </c>
      <c r="H569" s="1" t="s">
        <v>24</v>
      </c>
      <c r="I569" s="1" t="s">
        <v>246</v>
      </c>
      <c r="J569" s="5">
        <v>2.62</v>
      </c>
      <c r="K569" s="6">
        <v>1</v>
      </c>
      <c r="L569" s="5">
        <v>0.3</v>
      </c>
    </row>
    <row r="570" spans="1:12" x14ac:dyDescent="0.2">
      <c r="A570" s="2">
        <v>41987</v>
      </c>
      <c r="B570" s="6">
        <f>YEAR(Table1[[#This Row],[Order Date]])</f>
        <v>2014</v>
      </c>
      <c r="C570" s="6">
        <f>MONTH(Table1[[#This Row],[Order Date]])</f>
        <v>12</v>
      </c>
      <c r="D570" s="1" t="s">
        <v>1193</v>
      </c>
      <c r="E570" s="1" t="s">
        <v>1193</v>
      </c>
      <c r="F570" s="1" t="s">
        <v>15</v>
      </c>
      <c r="G570" s="1" t="s">
        <v>11</v>
      </c>
      <c r="H570" s="1" t="s">
        <v>20</v>
      </c>
      <c r="I570" s="1" t="s">
        <v>1036</v>
      </c>
      <c r="J570" s="5">
        <v>9.26</v>
      </c>
      <c r="K570" s="6">
        <v>3</v>
      </c>
      <c r="L570" s="5">
        <v>-13.9</v>
      </c>
    </row>
    <row r="571" spans="1:12" x14ac:dyDescent="0.2">
      <c r="A571" s="2">
        <v>41988</v>
      </c>
      <c r="B571" s="6">
        <f>YEAR(Table1[[#This Row],[Order Date]])</f>
        <v>2014</v>
      </c>
      <c r="C571" s="6">
        <f>MONTH(Table1[[#This Row],[Order Date]])</f>
        <v>12</v>
      </c>
      <c r="D571" s="1" t="s">
        <v>1195</v>
      </c>
      <c r="E571" s="1" t="s">
        <v>1195</v>
      </c>
      <c r="F571" s="1" t="s">
        <v>15</v>
      </c>
      <c r="G571" s="1" t="s">
        <v>34</v>
      </c>
      <c r="H571" s="1" t="s">
        <v>44</v>
      </c>
      <c r="I571" s="1" t="s">
        <v>948</v>
      </c>
      <c r="J571" s="5">
        <v>8.5399999999999991</v>
      </c>
      <c r="K571" s="6">
        <v>2</v>
      </c>
      <c r="L571" s="5">
        <v>-7.48</v>
      </c>
    </row>
    <row r="572" spans="1:12" x14ac:dyDescent="0.2">
      <c r="A572" s="2">
        <v>41989</v>
      </c>
      <c r="B572" s="6">
        <f>YEAR(Table1[[#This Row],[Order Date]])</f>
        <v>2014</v>
      </c>
      <c r="C572" s="6">
        <f>MONTH(Table1[[#This Row],[Order Date]])</f>
        <v>12</v>
      </c>
      <c r="D572" s="1" t="s">
        <v>1196</v>
      </c>
      <c r="E572" s="1" t="s">
        <v>1196</v>
      </c>
      <c r="F572" s="1" t="s">
        <v>27</v>
      </c>
      <c r="G572" s="1" t="s">
        <v>34</v>
      </c>
      <c r="H572" s="1" t="s">
        <v>44</v>
      </c>
      <c r="I572" s="1" t="s">
        <v>1197</v>
      </c>
      <c r="J572" s="5">
        <v>44.46</v>
      </c>
      <c r="K572" s="6">
        <v>2</v>
      </c>
      <c r="L572" s="5">
        <v>14.67</v>
      </c>
    </row>
    <row r="573" spans="1:12" x14ac:dyDescent="0.2">
      <c r="A573" s="2">
        <v>41989</v>
      </c>
      <c r="B573" s="6">
        <f>YEAR(Table1[[#This Row],[Order Date]])</f>
        <v>2014</v>
      </c>
      <c r="C573" s="6">
        <f>MONTH(Table1[[#This Row],[Order Date]])</f>
        <v>12</v>
      </c>
      <c r="D573" s="1" t="s">
        <v>1198</v>
      </c>
      <c r="E573" s="1" t="s">
        <v>1198</v>
      </c>
      <c r="F573" s="1" t="s">
        <v>94</v>
      </c>
      <c r="G573" s="1" t="s">
        <v>11</v>
      </c>
      <c r="H573" s="1" t="s">
        <v>12</v>
      </c>
      <c r="I573" s="1" t="s">
        <v>817</v>
      </c>
      <c r="J573" s="5">
        <v>114.2</v>
      </c>
      <c r="K573" s="6">
        <v>5</v>
      </c>
      <c r="L573" s="5">
        <v>52.53</v>
      </c>
    </row>
    <row r="574" spans="1:12" x14ac:dyDescent="0.2">
      <c r="A574" s="2">
        <v>41989</v>
      </c>
      <c r="B574" s="6">
        <f>YEAR(Table1[[#This Row],[Order Date]])</f>
        <v>2014</v>
      </c>
      <c r="C574" s="6">
        <f>MONTH(Table1[[#This Row],[Order Date]])</f>
        <v>12</v>
      </c>
      <c r="D574" s="1" t="s">
        <v>1199</v>
      </c>
      <c r="E574" s="1" t="s">
        <v>1199</v>
      </c>
      <c r="F574" s="1" t="s">
        <v>27</v>
      </c>
      <c r="G574" s="1" t="s">
        <v>34</v>
      </c>
      <c r="H574" s="1" t="s">
        <v>35</v>
      </c>
      <c r="I574" s="1" t="s">
        <v>1161</v>
      </c>
      <c r="J574" s="5">
        <v>1403.92</v>
      </c>
      <c r="K574" s="6">
        <v>5</v>
      </c>
      <c r="L574" s="5">
        <v>70.2</v>
      </c>
    </row>
    <row r="575" spans="1:12" x14ac:dyDescent="0.2">
      <c r="A575" s="2">
        <v>41989</v>
      </c>
      <c r="B575" s="6">
        <f>YEAR(Table1[[#This Row],[Order Date]])</f>
        <v>2014</v>
      </c>
      <c r="C575" s="6">
        <f>MONTH(Table1[[#This Row],[Order Date]])</f>
        <v>12</v>
      </c>
      <c r="D575" s="1" t="s">
        <v>1200</v>
      </c>
      <c r="E575" s="1" t="s">
        <v>1200</v>
      </c>
      <c r="F575" s="1" t="s">
        <v>10</v>
      </c>
      <c r="G575" s="1" t="s">
        <v>38</v>
      </c>
      <c r="H575" s="1" t="s">
        <v>48</v>
      </c>
      <c r="I575" s="1" t="s">
        <v>369</v>
      </c>
      <c r="J575" s="5">
        <v>319.97000000000003</v>
      </c>
      <c r="K575" s="6">
        <v>4</v>
      </c>
      <c r="L575" s="5">
        <v>95.99</v>
      </c>
    </row>
    <row r="576" spans="1:12" x14ac:dyDescent="0.2">
      <c r="A576" s="2">
        <v>41990</v>
      </c>
      <c r="B576" s="6">
        <f>YEAR(Table1[[#This Row],[Order Date]])</f>
        <v>2014</v>
      </c>
      <c r="C576" s="6">
        <f>MONTH(Table1[[#This Row],[Order Date]])</f>
        <v>12</v>
      </c>
      <c r="D576" s="1" t="s">
        <v>1201</v>
      </c>
      <c r="E576" s="1" t="s">
        <v>1201</v>
      </c>
      <c r="F576" s="1" t="s">
        <v>68</v>
      </c>
      <c r="G576" s="1" t="s">
        <v>11</v>
      </c>
      <c r="H576" s="1" t="s">
        <v>20</v>
      </c>
      <c r="I576" s="1" t="s">
        <v>698</v>
      </c>
      <c r="J576" s="5">
        <v>5.48</v>
      </c>
      <c r="K576" s="6">
        <v>4</v>
      </c>
      <c r="L576" s="5">
        <v>-4.0199999999999996</v>
      </c>
    </row>
    <row r="577" spans="1:12" x14ac:dyDescent="0.2">
      <c r="A577" s="2">
        <v>41992</v>
      </c>
      <c r="B577" s="6">
        <f>YEAR(Table1[[#This Row],[Order Date]])</f>
        <v>2014</v>
      </c>
      <c r="C577" s="6">
        <f>MONTH(Table1[[#This Row],[Order Date]])</f>
        <v>12</v>
      </c>
      <c r="D577" s="1" t="s">
        <v>1202</v>
      </c>
      <c r="E577" s="1" t="s">
        <v>1202</v>
      </c>
      <c r="F577" s="1" t="s">
        <v>102</v>
      </c>
      <c r="G577" s="1" t="s">
        <v>11</v>
      </c>
      <c r="H577" s="1" t="s">
        <v>20</v>
      </c>
      <c r="I577" s="1" t="s">
        <v>242</v>
      </c>
      <c r="J577" s="5">
        <v>4.8099999999999996</v>
      </c>
      <c r="K577" s="6">
        <v>2</v>
      </c>
      <c r="L577" s="5">
        <v>-3.69</v>
      </c>
    </row>
    <row r="578" spans="1:12" x14ac:dyDescent="0.2">
      <c r="A578" s="2">
        <v>41992</v>
      </c>
      <c r="B578" s="6">
        <f>YEAR(Table1[[#This Row],[Order Date]])</f>
        <v>2014</v>
      </c>
      <c r="C578" s="6">
        <f>MONTH(Table1[[#This Row],[Order Date]])</f>
        <v>12</v>
      </c>
      <c r="D578" s="1" t="s">
        <v>1203</v>
      </c>
      <c r="E578" s="1" t="s">
        <v>1203</v>
      </c>
      <c r="F578" s="1" t="s">
        <v>371</v>
      </c>
      <c r="G578" s="1" t="s">
        <v>11</v>
      </c>
      <c r="H578" s="1" t="s">
        <v>20</v>
      </c>
      <c r="I578" s="1" t="s">
        <v>1204</v>
      </c>
      <c r="J578" s="5">
        <v>152.76</v>
      </c>
      <c r="K578" s="6">
        <v>6</v>
      </c>
      <c r="L578" s="5">
        <v>74.849999999999994</v>
      </c>
    </row>
    <row r="579" spans="1:12" x14ac:dyDescent="0.2">
      <c r="A579" s="2">
        <v>41993</v>
      </c>
      <c r="B579" s="6">
        <f>YEAR(Table1[[#This Row],[Order Date]])</f>
        <v>2014</v>
      </c>
      <c r="C579" s="6">
        <f>MONTH(Table1[[#This Row],[Order Date]])</f>
        <v>12</v>
      </c>
      <c r="D579" s="1" t="s">
        <v>1206</v>
      </c>
      <c r="E579" s="1" t="s">
        <v>1206</v>
      </c>
      <c r="F579" s="1" t="s">
        <v>50</v>
      </c>
      <c r="G579" s="1" t="s">
        <v>11</v>
      </c>
      <c r="H579" s="1" t="s">
        <v>18</v>
      </c>
      <c r="I579" s="1" t="s">
        <v>112</v>
      </c>
      <c r="J579" s="5">
        <v>122.48</v>
      </c>
      <c r="K579" s="6">
        <v>2</v>
      </c>
      <c r="L579" s="5">
        <v>0</v>
      </c>
    </row>
    <row r="580" spans="1:12" x14ac:dyDescent="0.2">
      <c r="A580" s="2">
        <v>41993</v>
      </c>
      <c r="B580" s="6">
        <f>YEAR(Table1[[#This Row],[Order Date]])</f>
        <v>2014</v>
      </c>
      <c r="C580" s="6">
        <f>MONTH(Table1[[#This Row],[Order Date]])</f>
        <v>12</v>
      </c>
      <c r="D580" s="1" t="s">
        <v>1207</v>
      </c>
      <c r="E580" s="1" t="s">
        <v>1207</v>
      </c>
      <c r="F580" s="1" t="s">
        <v>99</v>
      </c>
      <c r="G580" s="1" t="s">
        <v>11</v>
      </c>
      <c r="H580" s="1" t="s">
        <v>81</v>
      </c>
      <c r="I580" s="1" t="s">
        <v>1208</v>
      </c>
      <c r="J580" s="5">
        <v>43.51</v>
      </c>
      <c r="K580" s="6">
        <v>7</v>
      </c>
      <c r="L580" s="5">
        <v>3.81</v>
      </c>
    </row>
    <row r="581" spans="1:12" x14ac:dyDescent="0.2">
      <c r="A581" s="2">
        <v>41993</v>
      </c>
      <c r="B581" s="6">
        <f>YEAR(Table1[[#This Row],[Order Date]])</f>
        <v>2014</v>
      </c>
      <c r="C581" s="6">
        <f>MONTH(Table1[[#This Row],[Order Date]])</f>
        <v>12</v>
      </c>
      <c r="D581" s="1" t="s">
        <v>1210</v>
      </c>
      <c r="E581" s="1" t="s">
        <v>1210</v>
      </c>
      <c r="F581" s="1" t="s">
        <v>108</v>
      </c>
      <c r="G581" s="1" t="s">
        <v>11</v>
      </c>
      <c r="H581" s="1" t="s">
        <v>16</v>
      </c>
      <c r="I581" s="1" t="s">
        <v>1211</v>
      </c>
      <c r="J581" s="5">
        <v>3.69</v>
      </c>
      <c r="K581" s="6">
        <v>1</v>
      </c>
      <c r="L581" s="5">
        <v>1.73</v>
      </c>
    </row>
    <row r="582" spans="1:12" x14ac:dyDescent="0.2">
      <c r="A582" s="2">
        <v>41995</v>
      </c>
      <c r="B582" s="6">
        <f>YEAR(Table1[[#This Row],[Order Date]])</f>
        <v>2014</v>
      </c>
      <c r="C582" s="6">
        <f>MONTH(Table1[[#This Row],[Order Date]])</f>
        <v>12</v>
      </c>
      <c r="D582" s="1" t="s">
        <v>1212</v>
      </c>
      <c r="E582" s="1" t="s">
        <v>1212</v>
      </c>
      <c r="F582" s="1" t="s">
        <v>27</v>
      </c>
      <c r="G582" s="1" t="s">
        <v>11</v>
      </c>
      <c r="H582" s="1" t="s">
        <v>24</v>
      </c>
      <c r="I582" s="1" t="s">
        <v>1213</v>
      </c>
      <c r="J582" s="5">
        <v>11.76</v>
      </c>
      <c r="K582" s="6">
        <v>4</v>
      </c>
      <c r="L582" s="5">
        <v>3.18</v>
      </c>
    </row>
    <row r="583" spans="1:12" x14ac:dyDescent="0.2">
      <c r="A583" s="2">
        <v>41995</v>
      </c>
      <c r="B583" s="6">
        <f>YEAR(Table1[[#This Row],[Order Date]])</f>
        <v>2014</v>
      </c>
      <c r="C583" s="6">
        <f>MONTH(Table1[[#This Row],[Order Date]])</f>
        <v>12</v>
      </c>
      <c r="D583" s="1" t="s">
        <v>1214</v>
      </c>
      <c r="E583" s="1" t="s">
        <v>1214</v>
      </c>
      <c r="F583" s="1" t="s">
        <v>122</v>
      </c>
      <c r="G583" s="1" t="s">
        <v>11</v>
      </c>
      <c r="H583" s="1" t="s">
        <v>20</v>
      </c>
      <c r="I583" s="1" t="s">
        <v>1215</v>
      </c>
      <c r="J583" s="5">
        <v>296.70999999999998</v>
      </c>
      <c r="K583" s="6">
        <v>13</v>
      </c>
      <c r="L583" s="5">
        <v>100.14</v>
      </c>
    </row>
    <row r="584" spans="1:12" x14ac:dyDescent="0.2">
      <c r="A584" s="2">
        <v>41996</v>
      </c>
      <c r="B584" s="6">
        <f>YEAR(Table1[[#This Row],[Order Date]])</f>
        <v>2014</v>
      </c>
      <c r="C584" s="6">
        <f>MONTH(Table1[[#This Row],[Order Date]])</f>
        <v>12</v>
      </c>
      <c r="D584" s="1" t="s">
        <v>1216</v>
      </c>
      <c r="E584" s="1" t="s">
        <v>1216</v>
      </c>
      <c r="F584" s="1" t="s">
        <v>108</v>
      </c>
      <c r="G584" s="1" t="s">
        <v>11</v>
      </c>
      <c r="H584" s="1" t="s">
        <v>81</v>
      </c>
      <c r="I584" s="1" t="s">
        <v>1217</v>
      </c>
      <c r="J584" s="5">
        <v>207.24</v>
      </c>
      <c r="K584" s="6">
        <v>11</v>
      </c>
      <c r="L584" s="5">
        <v>58.03</v>
      </c>
    </row>
    <row r="585" spans="1:12" x14ac:dyDescent="0.2">
      <c r="A585" s="2">
        <v>41996</v>
      </c>
      <c r="B585" s="6">
        <f>YEAR(Table1[[#This Row],[Order Date]])</f>
        <v>2014</v>
      </c>
      <c r="C585" s="6">
        <f>MONTH(Table1[[#This Row],[Order Date]])</f>
        <v>12</v>
      </c>
      <c r="D585" s="1" t="s">
        <v>1218</v>
      </c>
      <c r="E585" s="1" t="s">
        <v>1218</v>
      </c>
      <c r="F585" s="1" t="s">
        <v>102</v>
      </c>
      <c r="G585" s="1" t="s">
        <v>11</v>
      </c>
      <c r="H585" s="1" t="s">
        <v>12</v>
      </c>
      <c r="I585" s="1" t="s">
        <v>1219</v>
      </c>
      <c r="J585" s="5">
        <v>45.53</v>
      </c>
      <c r="K585" s="6">
        <v>3</v>
      </c>
      <c r="L585" s="5">
        <v>15.93</v>
      </c>
    </row>
    <row r="586" spans="1:12" x14ac:dyDescent="0.2">
      <c r="A586" s="2">
        <v>41999</v>
      </c>
      <c r="B586" s="6">
        <f>YEAR(Table1[[#This Row],[Order Date]])</f>
        <v>2014</v>
      </c>
      <c r="C586" s="6">
        <f>MONTH(Table1[[#This Row],[Order Date]])</f>
        <v>12</v>
      </c>
      <c r="D586" s="1" t="s">
        <v>1223</v>
      </c>
      <c r="E586" s="1" t="s">
        <v>1223</v>
      </c>
      <c r="F586" s="1" t="s">
        <v>27</v>
      </c>
      <c r="G586" s="1" t="s">
        <v>11</v>
      </c>
      <c r="H586" s="1" t="s">
        <v>160</v>
      </c>
      <c r="I586" s="1" t="s">
        <v>1224</v>
      </c>
      <c r="J586" s="5">
        <v>11.91</v>
      </c>
      <c r="K586" s="6">
        <v>3</v>
      </c>
      <c r="L586" s="5">
        <v>0.12</v>
      </c>
    </row>
    <row r="587" spans="1:12" x14ac:dyDescent="0.2">
      <c r="A587" s="2">
        <v>41999</v>
      </c>
      <c r="B587" s="6">
        <f>YEAR(Table1[[#This Row],[Order Date]])</f>
        <v>2014</v>
      </c>
      <c r="C587" s="6">
        <f>MONTH(Table1[[#This Row],[Order Date]])</f>
        <v>12</v>
      </c>
      <c r="D587" s="1" t="s">
        <v>1225</v>
      </c>
      <c r="E587" s="1" t="s">
        <v>1225</v>
      </c>
      <c r="F587" s="1" t="s">
        <v>23</v>
      </c>
      <c r="G587" s="1" t="s">
        <v>11</v>
      </c>
      <c r="H587" s="1" t="s">
        <v>12</v>
      </c>
      <c r="I587" s="1" t="s">
        <v>731</v>
      </c>
      <c r="J587" s="5">
        <v>18.260000000000002</v>
      </c>
      <c r="K587" s="6">
        <v>3</v>
      </c>
      <c r="L587" s="5">
        <v>6.16</v>
      </c>
    </row>
    <row r="588" spans="1:12" x14ac:dyDescent="0.2">
      <c r="A588" s="2">
        <v>42000</v>
      </c>
      <c r="B588" s="6">
        <f>YEAR(Table1[[#This Row],[Order Date]])</f>
        <v>2014</v>
      </c>
      <c r="C588" s="6">
        <f>MONTH(Table1[[#This Row],[Order Date]])</f>
        <v>12</v>
      </c>
      <c r="D588" s="1" t="s">
        <v>1226</v>
      </c>
      <c r="E588" s="1" t="s">
        <v>1226</v>
      </c>
      <c r="F588" s="1" t="s">
        <v>122</v>
      </c>
      <c r="G588" s="1" t="s">
        <v>34</v>
      </c>
      <c r="H588" s="1" t="s">
        <v>35</v>
      </c>
      <c r="I588" s="1" t="s">
        <v>211</v>
      </c>
      <c r="J588" s="5">
        <v>767.21</v>
      </c>
      <c r="K588" s="6">
        <v>14</v>
      </c>
      <c r="L588" s="5">
        <v>161.97</v>
      </c>
    </row>
    <row r="589" spans="1:12" x14ac:dyDescent="0.2">
      <c r="A589" s="2">
        <v>42002</v>
      </c>
      <c r="B589" s="6">
        <f>YEAR(Table1[[#This Row],[Order Date]])</f>
        <v>2014</v>
      </c>
      <c r="C589" s="6">
        <f>MONTH(Table1[[#This Row],[Order Date]])</f>
        <v>12</v>
      </c>
      <c r="D589" s="1" t="s">
        <v>1228</v>
      </c>
      <c r="E589" s="1" t="s">
        <v>1228</v>
      </c>
      <c r="F589" s="1" t="s">
        <v>244</v>
      </c>
      <c r="G589" s="1" t="s">
        <v>11</v>
      </c>
      <c r="H589" s="1" t="s">
        <v>18</v>
      </c>
      <c r="I589" s="1" t="s">
        <v>629</v>
      </c>
      <c r="J589" s="5">
        <v>24.56</v>
      </c>
      <c r="K589" s="6">
        <v>2</v>
      </c>
      <c r="L589" s="5">
        <v>6.88</v>
      </c>
    </row>
    <row r="590" spans="1:12" x14ac:dyDescent="0.2">
      <c r="A590" s="2">
        <v>42002</v>
      </c>
      <c r="B590" s="6">
        <f>YEAR(Table1[[#This Row],[Order Date]])</f>
        <v>2014</v>
      </c>
      <c r="C590" s="6">
        <f>MONTH(Table1[[#This Row],[Order Date]])</f>
        <v>12</v>
      </c>
      <c r="D590" s="1" t="s">
        <v>1230</v>
      </c>
      <c r="E590" s="1" t="s">
        <v>1230</v>
      </c>
      <c r="F590" s="1" t="s">
        <v>15</v>
      </c>
      <c r="G590" s="1" t="s">
        <v>34</v>
      </c>
      <c r="H590" s="1" t="s">
        <v>44</v>
      </c>
      <c r="I590" s="1" t="s">
        <v>146</v>
      </c>
      <c r="J590" s="5">
        <v>8.74</v>
      </c>
      <c r="K590" s="6">
        <v>3</v>
      </c>
      <c r="L590" s="5">
        <v>-4.8</v>
      </c>
    </row>
    <row r="591" spans="1:12" x14ac:dyDescent="0.2">
      <c r="A591" s="2">
        <v>42002</v>
      </c>
      <c r="B591" s="6">
        <f>YEAR(Table1[[#This Row],[Order Date]])</f>
        <v>2014</v>
      </c>
      <c r="C591" s="6">
        <f>MONTH(Table1[[#This Row],[Order Date]])</f>
        <v>12</v>
      </c>
      <c r="D591" s="1" t="s">
        <v>1232</v>
      </c>
      <c r="E591" s="1" t="s">
        <v>1232</v>
      </c>
      <c r="F591" s="1" t="s">
        <v>68</v>
      </c>
      <c r="G591" s="1" t="s">
        <v>11</v>
      </c>
      <c r="H591" s="1" t="s">
        <v>81</v>
      </c>
      <c r="I591" s="1" t="s">
        <v>755</v>
      </c>
      <c r="J591" s="5">
        <v>48.36</v>
      </c>
      <c r="K591" s="6">
        <v>5</v>
      </c>
      <c r="L591" s="5">
        <v>6.05</v>
      </c>
    </row>
    <row r="592" spans="1:12" x14ac:dyDescent="0.2">
      <c r="A592" s="2">
        <v>42003</v>
      </c>
      <c r="B592" s="6">
        <f>YEAR(Table1[[#This Row],[Order Date]])</f>
        <v>2014</v>
      </c>
      <c r="C592" s="6">
        <f>MONTH(Table1[[#This Row],[Order Date]])</f>
        <v>12</v>
      </c>
      <c r="D592" s="1" t="s">
        <v>1233</v>
      </c>
      <c r="E592" s="1" t="s">
        <v>1233</v>
      </c>
      <c r="F592" s="1" t="s">
        <v>94</v>
      </c>
      <c r="G592" s="1" t="s">
        <v>11</v>
      </c>
      <c r="H592" s="1" t="s">
        <v>24</v>
      </c>
      <c r="I592" s="1" t="s">
        <v>473</v>
      </c>
      <c r="J592" s="5">
        <v>9.84</v>
      </c>
      <c r="K592" s="6">
        <v>3</v>
      </c>
      <c r="L592" s="5">
        <v>2.85</v>
      </c>
    </row>
    <row r="593" spans="1:12" x14ac:dyDescent="0.2">
      <c r="A593" s="2">
        <v>42003</v>
      </c>
      <c r="B593" s="6">
        <f>YEAR(Table1[[#This Row],[Order Date]])</f>
        <v>2014</v>
      </c>
      <c r="C593" s="6">
        <f>MONTH(Table1[[#This Row],[Order Date]])</f>
        <v>12</v>
      </c>
      <c r="D593" s="1" t="s">
        <v>1234</v>
      </c>
      <c r="E593" s="1" t="s">
        <v>1234</v>
      </c>
      <c r="F593" s="1" t="s">
        <v>84</v>
      </c>
      <c r="G593" s="1" t="s">
        <v>11</v>
      </c>
      <c r="H593" s="1" t="s">
        <v>20</v>
      </c>
      <c r="I593" s="1" t="s">
        <v>801</v>
      </c>
      <c r="J593" s="5">
        <v>551.99</v>
      </c>
      <c r="K593" s="6">
        <v>5</v>
      </c>
      <c r="L593" s="5">
        <v>-459.99</v>
      </c>
    </row>
    <row r="594" spans="1:12" x14ac:dyDescent="0.2">
      <c r="A594" s="2">
        <v>42003</v>
      </c>
      <c r="B594" s="6">
        <f>YEAR(Table1[[#This Row],[Order Date]])</f>
        <v>2014</v>
      </c>
      <c r="C594" s="6">
        <f>MONTH(Table1[[#This Row],[Order Date]])</f>
        <v>12</v>
      </c>
      <c r="D594" s="1" t="s">
        <v>1235</v>
      </c>
      <c r="E594" s="1" t="s">
        <v>1235</v>
      </c>
      <c r="F594" s="1" t="s">
        <v>23</v>
      </c>
      <c r="G594" s="1" t="s">
        <v>38</v>
      </c>
      <c r="H594" s="1" t="s">
        <v>39</v>
      </c>
      <c r="I594" s="1" t="s">
        <v>1152</v>
      </c>
      <c r="J594" s="5">
        <v>251.96</v>
      </c>
      <c r="K594" s="6">
        <v>6</v>
      </c>
      <c r="L594" s="5">
        <v>-50.39</v>
      </c>
    </row>
    <row r="595" spans="1:12" x14ac:dyDescent="0.2">
      <c r="A595" s="2">
        <v>42004</v>
      </c>
      <c r="B595" s="6">
        <f>YEAR(Table1[[#This Row],[Order Date]])</f>
        <v>2014</v>
      </c>
      <c r="C595" s="6">
        <f>MONTH(Table1[[#This Row],[Order Date]])</f>
        <v>12</v>
      </c>
      <c r="D595" s="1" t="s">
        <v>1237</v>
      </c>
      <c r="E595" s="1" t="s">
        <v>1237</v>
      </c>
      <c r="F595" s="1" t="s">
        <v>122</v>
      </c>
      <c r="G595" s="1" t="s">
        <v>34</v>
      </c>
      <c r="H595" s="1" t="s">
        <v>65</v>
      </c>
      <c r="I595" s="1" t="s">
        <v>1238</v>
      </c>
      <c r="J595" s="5">
        <v>1573.49</v>
      </c>
      <c r="K595" s="6">
        <v>7</v>
      </c>
      <c r="L595" s="5">
        <v>196.69</v>
      </c>
    </row>
    <row r="596" spans="1:12" x14ac:dyDescent="0.2">
      <c r="A596" s="2">
        <v>42004</v>
      </c>
      <c r="B596" s="6">
        <f>YEAR(Table1[[#This Row],[Order Date]])</f>
        <v>2014</v>
      </c>
      <c r="C596" s="6">
        <f>MONTH(Table1[[#This Row],[Order Date]])</f>
        <v>12</v>
      </c>
      <c r="D596" s="1" t="s">
        <v>1240</v>
      </c>
      <c r="E596" s="1" t="s">
        <v>1240</v>
      </c>
      <c r="F596" s="1" t="s">
        <v>105</v>
      </c>
      <c r="G596" s="1" t="s">
        <v>38</v>
      </c>
      <c r="H596" s="1" t="s">
        <v>39</v>
      </c>
      <c r="I596" s="1" t="s">
        <v>1241</v>
      </c>
      <c r="J596" s="5">
        <v>475.94</v>
      </c>
      <c r="K596" s="6">
        <v>7</v>
      </c>
      <c r="L596" s="5">
        <v>59.49</v>
      </c>
    </row>
    <row r="597" spans="1:12" x14ac:dyDescent="0.2">
      <c r="A597" s="2">
        <v>42006</v>
      </c>
      <c r="B597" s="6">
        <f>YEAR(Table1[[#This Row],[Order Date]])</f>
        <v>2015</v>
      </c>
      <c r="C597" s="6">
        <f>MONTH(Table1[[#This Row],[Order Date]])</f>
        <v>1</v>
      </c>
      <c r="D597" s="1" t="s">
        <v>1244</v>
      </c>
      <c r="E597" s="1" t="s">
        <v>1244</v>
      </c>
      <c r="F597" s="1" t="s">
        <v>53</v>
      </c>
      <c r="G597" s="1" t="s">
        <v>11</v>
      </c>
      <c r="H597" s="1" t="s">
        <v>18</v>
      </c>
      <c r="I597" s="1" t="s">
        <v>545</v>
      </c>
      <c r="J597" s="5">
        <v>85.52</v>
      </c>
      <c r="K597" s="6">
        <v>2</v>
      </c>
      <c r="L597" s="5">
        <v>22.24</v>
      </c>
    </row>
    <row r="598" spans="1:12" x14ac:dyDescent="0.2">
      <c r="A598" s="2">
        <v>42007</v>
      </c>
      <c r="B598" s="6">
        <f>YEAR(Table1[[#This Row],[Order Date]])</f>
        <v>2015</v>
      </c>
      <c r="C598" s="6">
        <f>MONTH(Table1[[#This Row],[Order Date]])</f>
        <v>1</v>
      </c>
      <c r="D598" s="1" t="s">
        <v>1245</v>
      </c>
      <c r="E598" s="1" t="s">
        <v>1245</v>
      </c>
      <c r="F598" s="1" t="s">
        <v>10</v>
      </c>
      <c r="G598" s="1" t="s">
        <v>38</v>
      </c>
      <c r="H598" s="1" t="s">
        <v>48</v>
      </c>
      <c r="I598" s="1" t="s">
        <v>1227</v>
      </c>
      <c r="J598" s="5">
        <v>398.4</v>
      </c>
      <c r="K598" s="6">
        <v>5</v>
      </c>
      <c r="L598" s="5">
        <v>84.66</v>
      </c>
    </row>
    <row r="599" spans="1:12" x14ac:dyDescent="0.2">
      <c r="A599" s="2">
        <v>42008</v>
      </c>
      <c r="B599" s="6">
        <f>YEAR(Table1[[#This Row],[Order Date]])</f>
        <v>2015</v>
      </c>
      <c r="C599" s="6">
        <f>MONTH(Table1[[#This Row],[Order Date]])</f>
        <v>1</v>
      </c>
      <c r="D599" s="1" t="s">
        <v>1246</v>
      </c>
      <c r="E599" s="1" t="s">
        <v>1246</v>
      </c>
      <c r="F599" s="1" t="s">
        <v>50</v>
      </c>
      <c r="G599" s="1" t="s">
        <v>34</v>
      </c>
      <c r="H599" s="1" t="s">
        <v>44</v>
      </c>
      <c r="I599" s="1" t="s">
        <v>273</v>
      </c>
      <c r="J599" s="5">
        <v>192.22</v>
      </c>
      <c r="K599" s="6">
        <v>14</v>
      </c>
      <c r="L599" s="5">
        <v>69.2</v>
      </c>
    </row>
    <row r="600" spans="1:12" x14ac:dyDescent="0.2">
      <c r="A600" s="2">
        <v>42016</v>
      </c>
      <c r="B600" s="6">
        <f>YEAR(Table1[[#This Row],[Order Date]])</f>
        <v>2015</v>
      </c>
      <c r="C600" s="6">
        <f>MONTH(Table1[[#This Row],[Order Date]])</f>
        <v>1</v>
      </c>
      <c r="D600" s="1" t="s">
        <v>1247</v>
      </c>
      <c r="E600" s="1" t="s">
        <v>1247</v>
      </c>
      <c r="F600" s="1" t="s">
        <v>53</v>
      </c>
      <c r="G600" s="1" t="s">
        <v>11</v>
      </c>
      <c r="H600" s="1" t="s">
        <v>18</v>
      </c>
      <c r="I600" s="1" t="s">
        <v>967</v>
      </c>
      <c r="J600" s="5">
        <v>465.18</v>
      </c>
      <c r="K600" s="6">
        <v>3</v>
      </c>
      <c r="L600" s="5">
        <v>120.95</v>
      </c>
    </row>
    <row r="601" spans="1:12" x14ac:dyDescent="0.2">
      <c r="A601" s="2">
        <v>42016</v>
      </c>
      <c r="B601" s="6">
        <f>YEAR(Table1[[#This Row],[Order Date]])</f>
        <v>2015</v>
      </c>
      <c r="C601" s="6">
        <f>MONTH(Table1[[#This Row],[Order Date]])</f>
        <v>1</v>
      </c>
      <c r="D601" s="1" t="s">
        <v>1248</v>
      </c>
      <c r="E601" s="1" t="s">
        <v>1248</v>
      </c>
      <c r="F601" s="1" t="s">
        <v>68</v>
      </c>
      <c r="G601" s="1" t="s">
        <v>11</v>
      </c>
      <c r="H601" s="1" t="s">
        <v>24</v>
      </c>
      <c r="I601" s="1" t="s">
        <v>207</v>
      </c>
      <c r="J601" s="5">
        <v>10.37</v>
      </c>
      <c r="K601" s="6">
        <v>2</v>
      </c>
      <c r="L601" s="5">
        <v>1.56</v>
      </c>
    </row>
    <row r="602" spans="1:12" x14ac:dyDescent="0.2">
      <c r="A602" s="2">
        <v>42017</v>
      </c>
      <c r="B602" s="6">
        <f>YEAR(Table1[[#This Row],[Order Date]])</f>
        <v>2015</v>
      </c>
      <c r="C602" s="6">
        <f>MONTH(Table1[[#This Row],[Order Date]])</f>
        <v>1</v>
      </c>
      <c r="D602" s="1" t="s">
        <v>1249</v>
      </c>
      <c r="E602" s="1" t="s">
        <v>1249</v>
      </c>
      <c r="F602" s="1" t="s">
        <v>30</v>
      </c>
      <c r="G602" s="1" t="s">
        <v>11</v>
      </c>
      <c r="H602" s="1" t="s">
        <v>16</v>
      </c>
      <c r="I602" s="1" t="s">
        <v>17</v>
      </c>
      <c r="J602" s="5">
        <v>9.82</v>
      </c>
      <c r="K602" s="6">
        <v>2</v>
      </c>
      <c r="L602" s="5">
        <v>4.8099999999999996</v>
      </c>
    </row>
    <row r="603" spans="1:12" x14ac:dyDescent="0.2">
      <c r="A603" s="2">
        <v>42028</v>
      </c>
      <c r="B603" s="6">
        <f>YEAR(Table1[[#This Row],[Order Date]])</f>
        <v>2015</v>
      </c>
      <c r="C603" s="6">
        <f>MONTH(Table1[[#This Row],[Order Date]])</f>
        <v>1</v>
      </c>
      <c r="D603" s="1" t="s">
        <v>1250</v>
      </c>
      <c r="E603" s="1" t="s">
        <v>1250</v>
      </c>
      <c r="F603" s="1" t="s">
        <v>102</v>
      </c>
      <c r="G603" s="1" t="s">
        <v>11</v>
      </c>
      <c r="H603" s="1" t="s">
        <v>24</v>
      </c>
      <c r="I603" s="1" t="s">
        <v>348</v>
      </c>
      <c r="J603" s="5">
        <v>13.12</v>
      </c>
      <c r="K603" s="6">
        <v>5</v>
      </c>
      <c r="L603" s="5">
        <v>2.13</v>
      </c>
    </row>
    <row r="604" spans="1:12" x14ac:dyDescent="0.2">
      <c r="A604" s="2">
        <v>42038</v>
      </c>
      <c r="B604" s="6">
        <f>YEAR(Table1[[#This Row],[Order Date]])</f>
        <v>2015</v>
      </c>
      <c r="C604" s="6">
        <f>MONTH(Table1[[#This Row],[Order Date]])</f>
        <v>2</v>
      </c>
      <c r="D604" s="1" t="s">
        <v>1252</v>
      </c>
      <c r="E604" s="1" t="s">
        <v>1252</v>
      </c>
      <c r="F604" s="1" t="s">
        <v>27</v>
      </c>
      <c r="G604" s="1" t="s">
        <v>34</v>
      </c>
      <c r="H604" s="1" t="s">
        <v>44</v>
      </c>
      <c r="I604" s="1" t="s">
        <v>1253</v>
      </c>
      <c r="J604" s="5">
        <v>136.91999999999999</v>
      </c>
      <c r="K604" s="6">
        <v>4</v>
      </c>
      <c r="L604" s="5">
        <v>41.08</v>
      </c>
    </row>
    <row r="605" spans="1:12" x14ac:dyDescent="0.2">
      <c r="A605" s="2">
        <v>42041</v>
      </c>
      <c r="B605" s="6">
        <f>YEAR(Table1[[#This Row],[Order Date]])</f>
        <v>2015</v>
      </c>
      <c r="C605" s="6">
        <f>MONTH(Table1[[#This Row],[Order Date]])</f>
        <v>2</v>
      </c>
      <c r="D605" s="1" t="s">
        <v>1254</v>
      </c>
      <c r="E605" s="1" t="s">
        <v>1254</v>
      </c>
      <c r="F605" s="1" t="s">
        <v>10</v>
      </c>
      <c r="G605" s="1" t="s">
        <v>11</v>
      </c>
      <c r="H605" s="1" t="s">
        <v>20</v>
      </c>
      <c r="I605" s="1" t="s">
        <v>1141</v>
      </c>
      <c r="J605" s="5">
        <v>2.93</v>
      </c>
      <c r="K605" s="6">
        <v>3</v>
      </c>
      <c r="L605" s="5">
        <v>-4.99</v>
      </c>
    </row>
    <row r="606" spans="1:12" x14ac:dyDescent="0.2">
      <c r="A606" s="2">
        <v>42041</v>
      </c>
      <c r="B606" s="6">
        <f>YEAR(Table1[[#This Row],[Order Date]])</f>
        <v>2015</v>
      </c>
      <c r="C606" s="6">
        <f>MONTH(Table1[[#This Row],[Order Date]])</f>
        <v>2</v>
      </c>
      <c r="D606" s="1" t="s">
        <v>1255</v>
      </c>
      <c r="E606" s="1" t="s">
        <v>1255</v>
      </c>
      <c r="F606" s="1" t="s">
        <v>50</v>
      </c>
      <c r="G606" s="1" t="s">
        <v>11</v>
      </c>
      <c r="H606" s="1" t="s">
        <v>18</v>
      </c>
      <c r="I606" s="1" t="s">
        <v>1236</v>
      </c>
      <c r="J606" s="5">
        <v>146.72999999999999</v>
      </c>
      <c r="K606" s="6">
        <v>3</v>
      </c>
      <c r="L606" s="5">
        <v>2.93</v>
      </c>
    </row>
    <row r="607" spans="1:12" x14ac:dyDescent="0.2">
      <c r="A607" s="2">
        <v>42044</v>
      </c>
      <c r="B607" s="6">
        <f>YEAR(Table1[[#This Row],[Order Date]])</f>
        <v>2015</v>
      </c>
      <c r="C607" s="6">
        <f>MONTH(Table1[[#This Row],[Order Date]])</f>
        <v>2</v>
      </c>
      <c r="D607" s="1" t="s">
        <v>1256</v>
      </c>
      <c r="E607" s="1" t="s">
        <v>1256</v>
      </c>
      <c r="F607" s="1" t="s">
        <v>27</v>
      </c>
      <c r="G607" s="1" t="s">
        <v>34</v>
      </c>
      <c r="H607" s="1" t="s">
        <v>35</v>
      </c>
      <c r="I607" s="1" t="s">
        <v>988</v>
      </c>
      <c r="J607" s="5">
        <v>203.92</v>
      </c>
      <c r="K607" s="6">
        <v>5</v>
      </c>
      <c r="L607" s="5">
        <v>22.94</v>
      </c>
    </row>
    <row r="608" spans="1:12" x14ac:dyDescent="0.2">
      <c r="A608" s="2">
        <v>42053</v>
      </c>
      <c r="B608" s="6">
        <f>YEAR(Table1[[#This Row],[Order Date]])</f>
        <v>2015</v>
      </c>
      <c r="C608" s="6">
        <f>MONTH(Table1[[#This Row],[Order Date]])</f>
        <v>2</v>
      </c>
      <c r="D608" s="1" t="s">
        <v>1257</v>
      </c>
      <c r="E608" s="1" t="s">
        <v>1257</v>
      </c>
      <c r="F608" s="1" t="s">
        <v>27</v>
      </c>
      <c r="G608" s="1" t="s">
        <v>11</v>
      </c>
      <c r="H608" s="1" t="s">
        <v>16</v>
      </c>
      <c r="I608" s="1" t="s">
        <v>1030</v>
      </c>
      <c r="J608" s="5">
        <v>61.06</v>
      </c>
      <c r="K608" s="6">
        <v>2</v>
      </c>
      <c r="L608" s="5">
        <v>28.09</v>
      </c>
    </row>
    <row r="609" spans="1:12" x14ac:dyDescent="0.2">
      <c r="A609" s="2">
        <v>42058</v>
      </c>
      <c r="B609" s="6">
        <f>YEAR(Table1[[#This Row],[Order Date]])</f>
        <v>2015</v>
      </c>
      <c r="C609" s="6">
        <f>MONTH(Table1[[#This Row],[Order Date]])</f>
        <v>2</v>
      </c>
      <c r="D609" s="1" t="s">
        <v>1258</v>
      </c>
      <c r="E609" s="1" t="s">
        <v>1258</v>
      </c>
      <c r="F609" s="1" t="s">
        <v>122</v>
      </c>
      <c r="G609" s="1" t="s">
        <v>11</v>
      </c>
      <c r="H609" s="1" t="s">
        <v>81</v>
      </c>
      <c r="I609" s="1" t="s">
        <v>1259</v>
      </c>
      <c r="J609" s="5">
        <v>26.88</v>
      </c>
      <c r="K609" s="6">
        <v>6</v>
      </c>
      <c r="L609" s="5">
        <v>6.72</v>
      </c>
    </row>
    <row r="610" spans="1:12" x14ac:dyDescent="0.2">
      <c r="A610" s="2">
        <v>42062</v>
      </c>
      <c r="B610" s="6">
        <f>YEAR(Table1[[#This Row],[Order Date]])</f>
        <v>2015</v>
      </c>
      <c r="C610" s="6">
        <f>MONTH(Table1[[#This Row],[Order Date]])</f>
        <v>2</v>
      </c>
      <c r="D610" s="1" t="s">
        <v>1260</v>
      </c>
      <c r="E610" s="1" t="s">
        <v>1260</v>
      </c>
      <c r="F610" s="1" t="s">
        <v>135</v>
      </c>
      <c r="G610" s="1" t="s">
        <v>38</v>
      </c>
      <c r="H610" s="1" t="s">
        <v>48</v>
      </c>
      <c r="I610" s="1" t="s">
        <v>744</v>
      </c>
      <c r="J610" s="5">
        <v>538.91999999999996</v>
      </c>
      <c r="K610" s="6">
        <v>9</v>
      </c>
      <c r="L610" s="5">
        <v>80.84</v>
      </c>
    </row>
    <row r="611" spans="1:12" x14ac:dyDescent="0.2">
      <c r="A611" s="2">
        <v>42064</v>
      </c>
      <c r="B611" s="6">
        <f>YEAR(Table1[[#This Row],[Order Date]])</f>
        <v>2015</v>
      </c>
      <c r="C611" s="6">
        <f>MONTH(Table1[[#This Row],[Order Date]])</f>
        <v>3</v>
      </c>
      <c r="D611" s="1" t="s">
        <v>1261</v>
      </c>
      <c r="E611" s="1" t="s">
        <v>1261</v>
      </c>
      <c r="F611" s="1" t="s">
        <v>10</v>
      </c>
      <c r="G611" s="1" t="s">
        <v>38</v>
      </c>
      <c r="H611" s="1" t="s">
        <v>39</v>
      </c>
      <c r="I611" s="1" t="s">
        <v>1262</v>
      </c>
      <c r="J611" s="5">
        <v>95.84</v>
      </c>
      <c r="K611" s="6">
        <v>4</v>
      </c>
      <c r="L611" s="5">
        <v>34.74</v>
      </c>
    </row>
    <row r="612" spans="1:12" x14ac:dyDescent="0.2">
      <c r="A612" s="2">
        <v>42065</v>
      </c>
      <c r="B612" s="6">
        <f>YEAR(Table1[[#This Row],[Order Date]])</f>
        <v>2015</v>
      </c>
      <c r="C612" s="6">
        <f>MONTH(Table1[[#This Row],[Order Date]])</f>
        <v>3</v>
      </c>
      <c r="D612" s="1" t="s">
        <v>1263</v>
      </c>
      <c r="E612" s="1" t="s">
        <v>1263</v>
      </c>
      <c r="F612" s="1" t="s">
        <v>135</v>
      </c>
      <c r="G612" s="1" t="s">
        <v>34</v>
      </c>
      <c r="H612" s="1" t="s">
        <v>119</v>
      </c>
      <c r="I612" s="1" t="s">
        <v>1064</v>
      </c>
      <c r="J612" s="5">
        <v>787.53</v>
      </c>
      <c r="K612" s="6">
        <v>3</v>
      </c>
      <c r="L612" s="5">
        <v>165.38</v>
      </c>
    </row>
    <row r="613" spans="1:12" x14ac:dyDescent="0.2">
      <c r="A613" s="2">
        <v>42068</v>
      </c>
      <c r="B613" s="6">
        <f>YEAR(Table1[[#This Row],[Order Date]])</f>
        <v>2015</v>
      </c>
      <c r="C613" s="6">
        <f>MONTH(Table1[[#This Row],[Order Date]])</f>
        <v>3</v>
      </c>
      <c r="D613" s="1" t="s">
        <v>1264</v>
      </c>
      <c r="E613" s="1" t="s">
        <v>1264</v>
      </c>
      <c r="F613" s="1" t="s">
        <v>23</v>
      </c>
      <c r="G613" s="1" t="s">
        <v>34</v>
      </c>
      <c r="H613" s="1" t="s">
        <v>35</v>
      </c>
      <c r="I613" s="1" t="s">
        <v>595</v>
      </c>
      <c r="J613" s="5">
        <v>99.37</v>
      </c>
      <c r="K613" s="6">
        <v>2</v>
      </c>
      <c r="L613" s="5">
        <v>-7.1</v>
      </c>
    </row>
    <row r="614" spans="1:12" x14ac:dyDescent="0.2">
      <c r="A614" s="2">
        <v>42068</v>
      </c>
      <c r="B614" s="6">
        <f>YEAR(Table1[[#This Row],[Order Date]])</f>
        <v>2015</v>
      </c>
      <c r="C614" s="6">
        <f>MONTH(Table1[[#This Row],[Order Date]])</f>
        <v>3</v>
      </c>
      <c r="D614" s="1" t="s">
        <v>1265</v>
      </c>
      <c r="E614" s="1" t="s">
        <v>1265</v>
      </c>
      <c r="F614" s="1" t="s">
        <v>15</v>
      </c>
      <c r="G614" s="1" t="s">
        <v>11</v>
      </c>
      <c r="H614" s="1" t="s">
        <v>41</v>
      </c>
      <c r="I614" s="1" t="s">
        <v>379</v>
      </c>
      <c r="J614" s="5">
        <v>7.1</v>
      </c>
      <c r="K614" s="6">
        <v>6</v>
      </c>
      <c r="L614" s="5">
        <v>2.4900000000000002</v>
      </c>
    </row>
    <row r="615" spans="1:12" x14ac:dyDescent="0.2">
      <c r="A615" s="2">
        <v>42071</v>
      </c>
      <c r="B615" s="6">
        <f>YEAR(Table1[[#This Row],[Order Date]])</f>
        <v>2015</v>
      </c>
      <c r="C615" s="6">
        <f>MONTH(Table1[[#This Row],[Order Date]])</f>
        <v>3</v>
      </c>
      <c r="D615" s="1" t="s">
        <v>1266</v>
      </c>
      <c r="E615" s="1" t="s">
        <v>1266</v>
      </c>
      <c r="F615" s="1" t="s">
        <v>129</v>
      </c>
      <c r="G615" s="1" t="s">
        <v>34</v>
      </c>
      <c r="H615" s="1" t="s">
        <v>65</v>
      </c>
      <c r="I615" s="1" t="s">
        <v>761</v>
      </c>
      <c r="J615" s="5">
        <v>512.94000000000005</v>
      </c>
      <c r="K615" s="6">
        <v>3</v>
      </c>
      <c r="L615" s="5">
        <v>97.46</v>
      </c>
    </row>
    <row r="616" spans="1:12" x14ac:dyDescent="0.2">
      <c r="A616" s="2">
        <v>42072</v>
      </c>
      <c r="B616" s="6">
        <f>YEAR(Table1[[#This Row],[Order Date]])</f>
        <v>2015</v>
      </c>
      <c r="C616" s="6">
        <f>MONTH(Table1[[#This Row],[Order Date]])</f>
        <v>3</v>
      </c>
      <c r="D616" s="1" t="s">
        <v>1268</v>
      </c>
      <c r="E616" s="1" t="s">
        <v>1268</v>
      </c>
      <c r="F616" s="1" t="s">
        <v>196</v>
      </c>
      <c r="G616" s="1" t="s">
        <v>11</v>
      </c>
      <c r="H616" s="1" t="s">
        <v>16</v>
      </c>
      <c r="I616" s="1" t="s">
        <v>694</v>
      </c>
      <c r="J616" s="5">
        <v>4.6100000000000003</v>
      </c>
      <c r="K616" s="6">
        <v>2</v>
      </c>
      <c r="L616" s="5">
        <v>1.67</v>
      </c>
    </row>
    <row r="617" spans="1:12" x14ac:dyDescent="0.2">
      <c r="A617" s="2">
        <v>42075</v>
      </c>
      <c r="B617" s="6">
        <f>YEAR(Table1[[#This Row],[Order Date]])</f>
        <v>2015</v>
      </c>
      <c r="C617" s="6">
        <f>MONTH(Table1[[#This Row],[Order Date]])</f>
        <v>3</v>
      </c>
      <c r="D617" s="1" t="s">
        <v>1269</v>
      </c>
      <c r="E617" s="1" t="s">
        <v>1269</v>
      </c>
      <c r="F617" s="1" t="s">
        <v>102</v>
      </c>
      <c r="G617" s="1" t="s">
        <v>11</v>
      </c>
      <c r="H617" s="1" t="s">
        <v>57</v>
      </c>
      <c r="I617" s="1" t="s">
        <v>990</v>
      </c>
      <c r="J617" s="5">
        <v>8.69</v>
      </c>
      <c r="K617" s="6">
        <v>3</v>
      </c>
      <c r="L617" s="5">
        <v>2.93</v>
      </c>
    </row>
    <row r="618" spans="1:12" x14ac:dyDescent="0.2">
      <c r="A618" s="2">
        <v>42079</v>
      </c>
      <c r="B618" s="6">
        <f>YEAR(Table1[[#This Row],[Order Date]])</f>
        <v>2015</v>
      </c>
      <c r="C618" s="6">
        <f>MONTH(Table1[[#This Row],[Order Date]])</f>
        <v>3</v>
      </c>
      <c r="D618" s="1" t="s">
        <v>1270</v>
      </c>
      <c r="E618" s="1" t="s">
        <v>1270</v>
      </c>
      <c r="F618" s="1" t="s">
        <v>30</v>
      </c>
      <c r="G618" s="1" t="s">
        <v>11</v>
      </c>
      <c r="H618" s="1" t="s">
        <v>24</v>
      </c>
      <c r="I618" s="1" t="s">
        <v>37</v>
      </c>
      <c r="J618" s="5">
        <v>2.74</v>
      </c>
      <c r="K618" s="6">
        <v>1</v>
      </c>
      <c r="L618" s="5">
        <v>0.74</v>
      </c>
    </row>
    <row r="619" spans="1:12" x14ac:dyDescent="0.2">
      <c r="A619" s="2">
        <v>42079</v>
      </c>
      <c r="B619" s="6">
        <f>YEAR(Table1[[#This Row],[Order Date]])</f>
        <v>2015</v>
      </c>
      <c r="C619" s="6">
        <f>MONTH(Table1[[#This Row],[Order Date]])</f>
        <v>3</v>
      </c>
      <c r="D619" s="1" t="s">
        <v>1271</v>
      </c>
      <c r="E619" s="1" t="s">
        <v>1271</v>
      </c>
      <c r="F619" s="1" t="s">
        <v>135</v>
      </c>
      <c r="G619" s="1" t="s">
        <v>34</v>
      </c>
      <c r="H619" s="1" t="s">
        <v>119</v>
      </c>
      <c r="I619" s="1" t="s">
        <v>359</v>
      </c>
      <c r="J619" s="5">
        <v>171.96</v>
      </c>
      <c r="K619" s="6">
        <v>2</v>
      </c>
      <c r="L619" s="5">
        <v>44.71</v>
      </c>
    </row>
    <row r="620" spans="1:12" x14ac:dyDescent="0.2">
      <c r="A620" s="2">
        <v>42082</v>
      </c>
      <c r="B620" s="6">
        <f>YEAR(Table1[[#This Row],[Order Date]])</f>
        <v>2015</v>
      </c>
      <c r="C620" s="6">
        <f>MONTH(Table1[[#This Row],[Order Date]])</f>
        <v>3</v>
      </c>
      <c r="D620" s="1" t="s">
        <v>1273</v>
      </c>
      <c r="E620" s="1" t="s">
        <v>1273</v>
      </c>
      <c r="F620" s="1" t="s">
        <v>135</v>
      </c>
      <c r="G620" s="1" t="s">
        <v>38</v>
      </c>
      <c r="H620" s="1" t="s">
        <v>39</v>
      </c>
      <c r="I620" s="1" t="s">
        <v>40</v>
      </c>
      <c r="J620" s="5">
        <v>453.58</v>
      </c>
      <c r="K620" s="6">
        <v>3</v>
      </c>
      <c r="L620" s="5">
        <v>39.69</v>
      </c>
    </row>
    <row r="621" spans="1:12" x14ac:dyDescent="0.2">
      <c r="A621" s="2">
        <v>42082</v>
      </c>
      <c r="B621" s="6">
        <f>YEAR(Table1[[#This Row],[Order Date]])</f>
        <v>2015</v>
      </c>
      <c r="C621" s="6">
        <f>MONTH(Table1[[#This Row],[Order Date]])</f>
        <v>3</v>
      </c>
      <c r="D621" s="1" t="s">
        <v>1274</v>
      </c>
      <c r="E621" s="1" t="s">
        <v>1274</v>
      </c>
      <c r="F621" s="1" t="s">
        <v>10</v>
      </c>
      <c r="G621" s="1" t="s">
        <v>11</v>
      </c>
      <c r="H621" s="1" t="s">
        <v>12</v>
      </c>
      <c r="I621" s="1" t="s">
        <v>270</v>
      </c>
      <c r="J621" s="5">
        <v>65.58</v>
      </c>
      <c r="K621" s="6">
        <v>2</v>
      </c>
      <c r="L621" s="5">
        <v>23.77</v>
      </c>
    </row>
    <row r="622" spans="1:12" x14ac:dyDescent="0.2">
      <c r="A622" s="2">
        <v>42083</v>
      </c>
      <c r="B622" s="6">
        <f>YEAR(Table1[[#This Row],[Order Date]])</f>
        <v>2015</v>
      </c>
      <c r="C622" s="6">
        <f>MONTH(Table1[[#This Row],[Order Date]])</f>
        <v>3</v>
      </c>
      <c r="D622" s="1" t="s">
        <v>1275</v>
      </c>
      <c r="E622" s="1" t="s">
        <v>1275</v>
      </c>
      <c r="F622" s="1" t="s">
        <v>129</v>
      </c>
      <c r="G622" s="1" t="s">
        <v>11</v>
      </c>
      <c r="H622" s="1" t="s">
        <v>12</v>
      </c>
      <c r="I622" s="1" t="s">
        <v>570</v>
      </c>
      <c r="J622" s="5">
        <v>51.84</v>
      </c>
      <c r="K622" s="6">
        <v>8</v>
      </c>
      <c r="L622" s="5">
        <v>24.88</v>
      </c>
    </row>
    <row r="623" spans="1:12" x14ac:dyDescent="0.2">
      <c r="A623" s="2">
        <v>42084</v>
      </c>
      <c r="B623" s="6">
        <f>YEAR(Table1[[#This Row],[Order Date]])</f>
        <v>2015</v>
      </c>
      <c r="C623" s="6">
        <f>MONTH(Table1[[#This Row],[Order Date]])</f>
        <v>3</v>
      </c>
      <c r="D623" s="1" t="s">
        <v>1276</v>
      </c>
      <c r="E623" s="1" t="s">
        <v>1276</v>
      </c>
      <c r="F623" s="1" t="s">
        <v>196</v>
      </c>
      <c r="G623" s="1" t="s">
        <v>11</v>
      </c>
      <c r="H623" s="1" t="s">
        <v>81</v>
      </c>
      <c r="I623" s="1" t="s">
        <v>569</v>
      </c>
      <c r="J623" s="5">
        <v>962.08</v>
      </c>
      <c r="K623" s="6">
        <v>4</v>
      </c>
      <c r="L623" s="5">
        <v>156.34</v>
      </c>
    </row>
    <row r="624" spans="1:12" x14ac:dyDescent="0.2">
      <c r="A624" s="2">
        <v>42085</v>
      </c>
      <c r="B624" s="6">
        <f>YEAR(Table1[[#This Row],[Order Date]])</f>
        <v>2015</v>
      </c>
      <c r="C624" s="6">
        <f>MONTH(Table1[[#This Row],[Order Date]])</f>
        <v>3</v>
      </c>
      <c r="D624" s="1" t="s">
        <v>1278</v>
      </c>
      <c r="E624" s="1" t="s">
        <v>1278</v>
      </c>
      <c r="F624" s="1" t="s">
        <v>10</v>
      </c>
      <c r="G624" s="1" t="s">
        <v>38</v>
      </c>
      <c r="H624" s="1" t="s">
        <v>48</v>
      </c>
      <c r="I624" s="1" t="s">
        <v>1279</v>
      </c>
      <c r="J624" s="5">
        <v>18.39</v>
      </c>
      <c r="K624" s="6">
        <v>1</v>
      </c>
      <c r="L624" s="5">
        <v>5.29</v>
      </c>
    </row>
    <row r="625" spans="1:12" x14ac:dyDescent="0.2">
      <c r="A625" s="2">
        <v>42085</v>
      </c>
      <c r="B625" s="6">
        <f>YEAR(Table1[[#This Row],[Order Date]])</f>
        <v>2015</v>
      </c>
      <c r="C625" s="6">
        <f>MONTH(Table1[[#This Row],[Order Date]])</f>
        <v>3</v>
      </c>
      <c r="D625" s="1" t="s">
        <v>1280</v>
      </c>
      <c r="E625" s="1" t="s">
        <v>1280</v>
      </c>
      <c r="F625" s="1" t="s">
        <v>371</v>
      </c>
      <c r="G625" s="1" t="s">
        <v>11</v>
      </c>
      <c r="H625" s="1" t="s">
        <v>24</v>
      </c>
      <c r="I625" s="1" t="s">
        <v>1281</v>
      </c>
      <c r="J625" s="5">
        <v>19.559999999999999</v>
      </c>
      <c r="K625" s="6">
        <v>4</v>
      </c>
      <c r="L625" s="5">
        <v>5.48</v>
      </c>
    </row>
    <row r="626" spans="1:12" x14ac:dyDescent="0.2">
      <c r="A626" s="2">
        <v>42087</v>
      </c>
      <c r="B626" s="6">
        <f>YEAR(Table1[[#This Row],[Order Date]])</f>
        <v>2015</v>
      </c>
      <c r="C626" s="6">
        <f>MONTH(Table1[[#This Row],[Order Date]])</f>
        <v>3</v>
      </c>
      <c r="D626" s="1" t="s">
        <v>1282</v>
      </c>
      <c r="E626" s="1" t="s">
        <v>1282</v>
      </c>
      <c r="F626" s="1" t="s">
        <v>102</v>
      </c>
      <c r="G626" s="1" t="s">
        <v>11</v>
      </c>
      <c r="H626" s="1" t="s">
        <v>81</v>
      </c>
      <c r="I626" s="1" t="s">
        <v>1283</v>
      </c>
      <c r="J626" s="5">
        <v>6.99</v>
      </c>
      <c r="K626" s="6">
        <v>2</v>
      </c>
      <c r="L626" s="5">
        <v>0.52</v>
      </c>
    </row>
    <row r="627" spans="1:12" x14ac:dyDescent="0.2">
      <c r="A627" s="2">
        <v>42089</v>
      </c>
      <c r="B627" s="6">
        <f>YEAR(Table1[[#This Row],[Order Date]])</f>
        <v>2015</v>
      </c>
      <c r="C627" s="6">
        <f>MONTH(Table1[[#This Row],[Order Date]])</f>
        <v>3</v>
      </c>
      <c r="D627" s="1" t="s">
        <v>1284</v>
      </c>
      <c r="E627" s="1" t="s">
        <v>1284</v>
      </c>
      <c r="F627" s="1" t="s">
        <v>102</v>
      </c>
      <c r="G627" s="1" t="s">
        <v>11</v>
      </c>
      <c r="H627" s="1" t="s">
        <v>12</v>
      </c>
      <c r="I627" s="1" t="s">
        <v>833</v>
      </c>
      <c r="J627" s="5">
        <v>74.349999999999994</v>
      </c>
      <c r="K627" s="6">
        <v>3</v>
      </c>
      <c r="L627" s="5">
        <v>23.24</v>
      </c>
    </row>
    <row r="628" spans="1:12" x14ac:dyDescent="0.2">
      <c r="A628" s="2">
        <v>42092</v>
      </c>
      <c r="B628" s="6">
        <f>YEAR(Table1[[#This Row],[Order Date]])</f>
        <v>2015</v>
      </c>
      <c r="C628" s="6">
        <f>MONTH(Table1[[#This Row],[Order Date]])</f>
        <v>3</v>
      </c>
      <c r="D628" s="1" t="s">
        <v>1286</v>
      </c>
      <c r="E628" s="1" t="s">
        <v>1286</v>
      </c>
      <c r="F628" s="1" t="s">
        <v>122</v>
      </c>
      <c r="G628" s="1" t="s">
        <v>11</v>
      </c>
      <c r="H628" s="1" t="s">
        <v>12</v>
      </c>
      <c r="I628" s="1" t="s">
        <v>1287</v>
      </c>
      <c r="J628" s="5">
        <v>17.64</v>
      </c>
      <c r="K628" s="6">
        <v>4</v>
      </c>
      <c r="L628" s="5">
        <v>8.11</v>
      </c>
    </row>
    <row r="629" spans="1:12" x14ac:dyDescent="0.2">
      <c r="A629" s="2">
        <v>42096</v>
      </c>
      <c r="B629" s="6">
        <f>YEAR(Table1[[#This Row],[Order Date]])</f>
        <v>2015</v>
      </c>
      <c r="C629" s="6">
        <f>MONTH(Table1[[#This Row],[Order Date]])</f>
        <v>4</v>
      </c>
      <c r="D629" s="1" t="s">
        <v>1288</v>
      </c>
      <c r="E629" s="1" t="s">
        <v>1288</v>
      </c>
      <c r="F629" s="1" t="s">
        <v>10</v>
      </c>
      <c r="G629" s="1" t="s">
        <v>11</v>
      </c>
      <c r="H629" s="1" t="s">
        <v>81</v>
      </c>
      <c r="I629" s="1" t="s">
        <v>1111</v>
      </c>
      <c r="J629" s="5">
        <v>32.19</v>
      </c>
      <c r="K629" s="6">
        <v>2</v>
      </c>
      <c r="L629" s="5">
        <v>-80.48</v>
      </c>
    </row>
    <row r="630" spans="1:12" x14ac:dyDescent="0.2">
      <c r="A630" s="2">
        <v>42096</v>
      </c>
      <c r="B630" s="6">
        <f>YEAR(Table1[[#This Row],[Order Date]])</f>
        <v>2015</v>
      </c>
      <c r="C630" s="6">
        <f>MONTH(Table1[[#This Row],[Order Date]])</f>
        <v>4</v>
      </c>
      <c r="D630" s="1" t="s">
        <v>1289</v>
      </c>
      <c r="E630" s="1" t="s">
        <v>1289</v>
      </c>
      <c r="F630" s="1" t="s">
        <v>27</v>
      </c>
      <c r="G630" s="1" t="s">
        <v>38</v>
      </c>
      <c r="H630" s="1" t="s">
        <v>236</v>
      </c>
      <c r="I630" s="1" t="s">
        <v>1290</v>
      </c>
      <c r="J630" s="5">
        <v>71.98</v>
      </c>
      <c r="K630" s="6">
        <v>3</v>
      </c>
      <c r="L630" s="5">
        <v>24.29</v>
      </c>
    </row>
    <row r="631" spans="1:12" x14ac:dyDescent="0.2">
      <c r="A631" s="2">
        <v>42106</v>
      </c>
      <c r="B631" s="6">
        <f>YEAR(Table1[[#This Row],[Order Date]])</f>
        <v>2015</v>
      </c>
      <c r="C631" s="6">
        <f>MONTH(Table1[[#This Row],[Order Date]])</f>
        <v>4</v>
      </c>
      <c r="D631" s="1" t="s">
        <v>1292</v>
      </c>
      <c r="E631" s="1" t="s">
        <v>1292</v>
      </c>
      <c r="F631" s="1" t="s">
        <v>135</v>
      </c>
      <c r="G631" s="1" t="s">
        <v>11</v>
      </c>
      <c r="H631" s="1" t="s">
        <v>18</v>
      </c>
      <c r="I631" s="1" t="s">
        <v>1205</v>
      </c>
      <c r="J631" s="5">
        <v>40.74</v>
      </c>
      <c r="K631" s="6">
        <v>3</v>
      </c>
      <c r="L631" s="5">
        <v>0.41</v>
      </c>
    </row>
    <row r="632" spans="1:12" x14ac:dyDescent="0.2">
      <c r="A632" s="2">
        <v>42107</v>
      </c>
      <c r="B632" s="6">
        <f>YEAR(Table1[[#This Row],[Order Date]])</f>
        <v>2015</v>
      </c>
      <c r="C632" s="6">
        <f>MONTH(Table1[[#This Row],[Order Date]])</f>
        <v>4</v>
      </c>
      <c r="D632" s="1" t="s">
        <v>1293</v>
      </c>
      <c r="E632" s="1" t="s">
        <v>1293</v>
      </c>
      <c r="F632" s="1" t="s">
        <v>302</v>
      </c>
      <c r="G632" s="1" t="s">
        <v>11</v>
      </c>
      <c r="H632" s="1" t="s">
        <v>160</v>
      </c>
      <c r="I632" s="1" t="s">
        <v>358</v>
      </c>
      <c r="J632" s="5">
        <v>12.88</v>
      </c>
      <c r="K632" s="6">
        <v>1</v>
      </c>
      <c r="L632" s="5">
        <v>0.39</v>
      </c>
    </row>
    <row r="633" spans="1:12" x14ac:dyDescent="0.2">
      <c r="A633" s="2">
        <v>42107</v>
      </c>
      <c r="B633" s="6">
        <f>YEAR(Table1[[#This Row],[Order Date]])</f>
        <v>2015</v>
      </c>
      <c r="C633" s="6">
        <f>MONTH(Table1[[#This Row],[Order Date]])</f>
        <v>4</v>
      </c>
      <c r="D633" s="1" t="s">
        <v>1294</v>
      </c>
      <c r="E633" s="1" t="s">
        <v>1294</v>
      </c>
      <c r="F633" s="1" t="s">
        <v>84</v>
      </c>
      <c r="G633" s="1" t="s">
        <v>11</v>
      </c>
      <c r="H633" s="1" t="s">
        <v>12</v>
      </c>
      <c r="I633" s="1" t="s">
        <v>896</v>
      </c>
      <c r="J633" s="5">
        <v>31.1</v>
      </c>
      <c r="K633" s="6">
        <v>6</v>
      </c>
      <c r="L633" s="5">
        <v>10.89</v>
      </c>
    </row>
    <row r="634" spans="1:12" x14ac:dyDescent="0.2">
      <c r="A634" s="2">
        <v>42107</v>
      </c>
      <c r="B634" s="6">
        <f>YEAR(Table1[[#This Row],[Order Date]])</f>
        <v>2015</v>
      </c>
      <c r="C634" s="6">
        <f>MONTH(Table1[[#This Row],[Order Date]])</f>
        <v>4</v>
      </c>
      <c r="D634" s="1" t="s">
        <v>1296</v>
      </c>
      <c r="E634" s="1" t="s">
        <v>1296</v>
      </c>
      <c r="F634" s="1" t="s">
        <v>27</v>
      </c>
      <c r="G634" s="1" t="s">
        <v>34</v>
      </c>
      <c r="H634" s="1" t="s">
        <v>119</v>
      </c>
      <c r="I634" s="1" t="s">
        <v>1297</v>
      </c>
      <c r="J634" s="5">
        <v>241.57</v>
      </c>
      <c r="K634" s="6">
        <v>2</v>
      </c>
      <c r="L634" s="5">
        <v>-15.1</v>
      </c>
    </row>
    <row r="635" spans="1:12" x14ac:dyDescent="0.2">
      <c r="A635" s="2">
        <v>42108</v>
      </c>
      <c r="B635" s="6">
        <f>YEAR(Table1[[#This Row],[Order Date]])</f>
        <v>2015</v>
      </c>
      <c r="C635" s="6">
        <f>MONTH(Table1[[#This Row],[Order Date]])</f>
        <v>4</v>
      </c>
      <c r="D635" s="1" t="s">
        <v>1298</v>
      </c>
      <c r="E635" s="1" t="s">
        <v>1298</v>
      </c>
      <c r="F635" s="1" t="s">
        <v>80</v>
      </c>
      <c r="G635" s="1" t="s">
        <v>11</v>
      </c>
      <c r="H635" s="1" t="s">
        <v>81</v>
      </c>
      <c r="I635" s="1" t="s">
        <v>810</v>
      </c>
      <c r="J635" s="5">
        <v>35.21</v>
      </c>
      <c r="K635" s="6">
        <v>1</v>
      </c>
      <c r="L635" s="5">
        <v>2.64</v>
      </c>
    </row>
    <row r="636" spans="1:12" x14ac:dyDescent="0.2">
      <c r="A636" s="2">
        <v>42112</v>
      </c>
      <c r="B636" s="6">
        <f>YEAR(Table1[[#This Row],[Order Date]])</f>
        <v>2015</v>
      </c>
      <c r="C636" s="6">
        <f>MONTH(Table1[[#This Row],[Order Date]])</f>
        <v>4</v>
      </c>
      <c r="D636" s="1" t="s">
        <v>1300</v>
      </c>
      <c r="E636" s="1" t="s">
        <v>1300</v>
      </c>
      <c r="F636" s="1" t="s">
        <v>10</v>
      </c>
      <c r="G636" s="1" t="s">
        <v>38</v>
      </c>
      <c r="H636" s="1" t="s">
        <v>48</v>
      </c>
      <c r="I636" s="1" t="s">
        <v>1301</v>
      </c>
      <c r="J636" s="5">
        <v>41.42</v>
      </c>
      <c r="K636" s="6">
        <v>2</v>
      </c>
      <c r="L636" s="5">
        <v>8.2799999999999994</v>
      </c>
    </row>
    <row r="637" spans="1:12" x14ac:dyDescent="0.2">
      <c r="A637" s="2">
        <v>42114</v>
      </c>
      <c r="B637" s="6">
        <f>YEAR(Table1[[#This Row],[Order Date]])</f>
        <v>2015</v>
      </c>
      <c r="C637" s="6">
        <f>MONTH(Table1[[#This Row],[Order Date]])</f>
        <v>4</v>
      </c>
      <c r="D637" s="1" t="s">
        <v>1303</v>
      </c>
      <c r="E637" s="1" t="s">
        <v>1303</v>
      </c>
      <c r="F637" s="1" t="s">
        <v>94</v>
      </c>
      <c r="G637" s="1" t="s">
        <v>11</v>
      </c>
      <c r="H637" s="1" t="s">
        <v>57</v>
      </c>
      <c r="I637" s="1" t="s">
        <v>1304</v>
      </c>
      <c r="J637" s="5">
        <v>180.96</v>
      </c>
      <c r="K637" s="6">
        <v>2</v>
      </c>
      <c r="L637" s="5">
        <v>81.430000000000007</v>
      </c>
    </row>
    <row r="638" spans="1:12" x14ac:dyDescent="0.2">
      <c r="A638" s="2">
        <v>42115</v>
      </c>
      <c r="B638" s="6">
        <f>YEAR(Table1[[#This Row],[Order Date]])</f>
        <v>2015</v>
      </c>
      <c r="C638" s="6">
        <f>MONTH(Table1[[#This Row],[Order Date]])</f>
        <v>4</v>
      </c>
      <c r="D638" s="1" t="s">
        <v>1305</v>
      </c>
      <c r="E638" s="1" t="s">
        <v>1305</v>
      </c>
      <c r="F638" s="1" t="s">
        <v>33</v>
      </c>
      <c r="G638" s="1" t="s">
        <v>34</v>
      </c>
      <c r="H638" s="1" t="s">
        <v>35</v>
      </c>
      <c r="I638" s="1" t="s">
        <v>1222</v>
      </c>
      <c r="J638" s="5">
        <v>191.96</v>
      </c>
      <c r="K638" s="6">
        <v>2</v>
      </c>
      <c r="L638" s="5">
        <v>51.83</v>
      </c>
    </row>
    <row r="639" spans="1:12" x14ac:dyDescent="0.2">
      <c r="A639" s="2">
        <v>42119</v>
      </c>
      <c r="B639" s="6">
        <f>YEAR(Table1[[#This Row],[Order Date]])</f>
        <v>2015</v>
      </c>
      <c r="C639" s="6">
        <f>MONTH(Table1[[#This Row],[Order Date]])</f>
        <v>4</v>
      </c>
      <c r="D639" s="1" t="s">
        <v>1306</v>
      </c>
      <c r="E639" s="1" t="s">
        <v>1306</v>
      </c>
      <c r="F639" s="1" t="s">
        <v>27</v>
      </c>
      <c r="G639" s="1" t="s">
        <v>11</v>
      </c>
      <c r="H639" s="1" t="s">
        <v>57</v>
      </c>
      <c r="I639" s="1" t="s">
        <v>1158</v>
      </c>
      <c r="J639" s="5">
        <v>21.34</v>
      </c>
      <c r="K639" s="6">
        <v>2</v>
      </c>
      <c r="L639" s="5">
        <v>9.82</v>
      </c>
    </row>
    <row r="640" spans="1:12" x14ac:dyDescent="0.2">
      <c r="A640" s="2">
        <v>42124</v>
      </c>
      <c r="B640" s="6">
        <f>YEAR(Table1[[#This Row],[Order Date]])</f>
        <v>2015</v>
      </c>
      <c r="C640" s="6">
        <f>MONTH(Table1[[#This Row],[Order Date]])</f>
        <v>4</v>
      </c>
      <c r="D640" s="1" t="s">
        <v>1308</v>
      </c>
      <c r="E640" s="1" t="s">
        <v>1308</v>
      </c>
      <c r="F640" s="1" t="s">
        <v>331</v>
      </c>
      <c r="G640" s="1" t="s">
        <v>34</v>
      </c>
      <c r="H640" s="1" t="s">
        <v>44</v>
      </c>
      <c r="I640" s="1" t="s">
        <v>1145</v>
      </c>
      <c r="J640" s="5">
        <v>31.4</v>
      </c>
      <c r="K640" s="6">
        <v>5</v>
      </c>
      <c r="L640" s="5">
        <v>13.19</v>
      </c>
    </row>
    <row r="641" spans="1:12" x14ac:dyDescent="0.2">
      <c r="A641" s="2">
        <v>42125</v>
      </c>
      <c r="B641" s="6">
        <f>YEAR(Table1[[#This Row],[Order Date]])</f>
        <v>2015</v>
      </c>
      <c r="C641" s="6">
        <f>MONTH(Table1[[#This Row],[Order Date]])</f>
        <v>5</v>
      </c>
      <c r="D641" s="1" t="s">
        <v>1310</v>
      </c>
      <c r="E641" s="1" t="s">
        <v>1310</v>
      </c>
      <c r="F641" s="1" t="s">
        <v>102</v>
      </c>
      <c r="G641" s="1" t="s">
        <v>34</v>
      </c>
      <c r="H641" s="1" t="s">
        <v>44</v>
      </c>
      <c r="I641" s="1" t="s">
        <v>76</v>
      </c>
      <c r="J641" s="5">
        <v>63.55</v>
      </c>
      <c r="K641" s="6">
        <v>3</v>
      </c>
      <c r="L641" s="5">
        <v>14.3</v>
      </c>
    </row>
    <row r="642" spans="1:12" x14ac:dyDescent="0.2">
      <c r="A642" s="2">
        <v>42127</v>
      </c>
      <c r="B642" s="6">
        <f>YEAR(Table1[[#This Row],[Order Date]])</f>
        <v>2015</v>
      </c>
      <c r="C642" s="6">
        <f>MONTH(Table1[[#This Row],[Order Date]])</f>
        <v>5</v>
      </c>
      <c r="D642" s="1" t="s">
        <v>1312</v>
      </c>
      <c r="E642" s="1" t="s">
        <v>1312</v>
      </c>
      <c r="F642" s="1" t="s">
        <v>27</v>
      </c>
      <c r="G642" s="1" t="s">
        <v>34</v>
      </c>
      <c r="H642" s="1" t="s">
        <v>44</v>
      </c>
      <c r="I642" s="1" t="s">
        <v>152</v>
      </c>
      <c r="J642" s="5">
        <v>665.88</v>
      </c>
      <c r="K642" s="6">
        <v>6</v>
      </c>
      <c r="L642" s="5">
        <v>106.54</v>
      </c>
    </row>
    <row r="643" spans="1:12" x14ac:dyDescent="0.2">
      <c r="A643" s="2">
        <v>42127</v>
      </c>
      <c r="B643" s="6">
        <f>YEAR(Table1[[#This Row],[Order Date]])</f>
        <v>2015</v>
      </c>
      <c r="C643" s="6">
        <f>MONTH(Table1[[#This Row],[Order Date]])</f>
        <v>5</v>
      </c>
      <c r="D643" s="1" t="s">
        <v>1313</v>
      </c>
      <c r="E643" s="1" t="s">
        <v>1313</v>
      </c>
      <c r="F643" s="1" t="s">
        <v>27</v>
      </c>
      <c r="G643" s="1" t="s">
        <v>11</v>
      </c>
      <c r="H643" s="1" t="s">
        <v>24</v>
      </c>
      <c r="I643" s="1" t="s">
        <v>532</v>
      </c>
      <c r="J643" s="5">
        <v>8.82</v>
      </c>
      <c r="K643" s="6">
        <v>3</v>
      </c>
      <c r="L643" s="5">
        <v>2.56</v>
      </c>
    </row>
    <row r="644" spans="1:12" x14ac:dyDescent="0.2">
      <c r="A644" s="2">
        <v>42128</v>
      </c>
      <c r="B644" s="6">
        <f>YEAR(Table1[[#This Row],[Order Date]])</f>
        <v>2015</v>
      </c>
      <c r="C644" s="6">
        <f>MONTH(Table1[[#This Row],[Order Date]])</f>
        <v>5</v>
      </c>
      <c r="D644" s="1" t="s">
        <v>1314</v>
      </c>
      <c r="E644" s="1" t="s">
        <v>1314</v>
      </c>
      <c r="F644" s="1" t="s">
        <v>108</v>
      </c>
      <c r="G644" s="1" t="s">
        <v>11</v>
      </c>
      <c r="H644" s="1" t="s">
        <v>24</v>
      </c>
      <c r="I644" s="1" t="s">
        <v>479</v>
      </c>
      <c r="J644" s="5">
        <v>125.93</v>
      </c>
      <c r="K644" s="6">
        <v>7</v>
      </c>
      <c r="L644" s="5">
        <v>35.26</v>
      </c>
    </row>
    <row r="645" spans="1:12" x14ac:dyDescent="0.2">
      <c r="A645" s="2">
        <v>42131</v>
      </c>
      <c r="B645" s="6">
        <f>YEAR(Table1[[#This Row],[Order Date]])</f>
        <v>2015</v>
      </c>
      <c r="C645" s="6">
        <f>MONTH(Table1[[#This Row],[Order Date]])</f>
        <v>5</v>
      </c>
      <c r="D645" s="1" t="s">
        <v>1315</v>
      </c>
      <c r="E645" s="1" t="s">
        <v>1315</v>
      </c>
      <c r="F645" s="1" t="s">
        <v>10</v>
      </c>
      <c r="G645" s="1" t="s">
        <v>34</v>
      </c>
      <c r="H645" s="1" t="s">
        <v>119</v>
      </c>
      <c r="I645" s="1" t="s">
        <v>1316</v>
      </c>
      <c r="J645" s="5">
        <v>244.01</v>
      </c>
      <c r="K645" s="6">
        <v>2</v>
      </c>
      <c r="L645" s="5">
        <v>-31.37</v>
      </c>
    </row>
    <row r="646" spans="1:12" x14ac:dyDescent="0.2">
      <c r="A646" s="2">
        <v>42136</v>
      </c>
      <c r="B646" s="6">
        <f>YEAR(Table1[[#This Row],[Order Date]])</f>
        <v>2015</v>
      </c>
      <c r="C646" s="6">
        <f>MONTH(Table1[[#This Row],[Order Date]])</f>
        <v>5</v>
      </c>
      <c r="D646" s="1" t="s">
        <v>1317</v>
      </c>
      <c r="E646" s="1" t="s">
        <v>1317</v>
      </c>
      <c r="F646" s="1" t="s">
        <v>135</v>
      </c>
      <c r="G646" s="1" t="s">
        <v>11</v>
      </c>
      <c r="H646" s="1" t="s">
        <v>20</v>
      </c>
      <c r="I646" s="1" t="s">
        <v>861</v>
      </c>
      <c r="J646" s="5">
        <v>14.59</v>
      </c>
      <c r="K646" s="6">
        <v>3</v>
      </c>
      <c r="L646" s="5">
        <v>4.92</v>
      </c>
    </row>
    <row r="647" spans="1:12" x14ac:dyDescent="0.2">
      <c r="A647" s="2">
        <v>42149</v>
      </c>
      <c r="B647" s="6">
        <f>YEAR(Table1[[#This Row],[Order Date]])</f>
        <v>2015</v>
      </c>
      <c r="C647" s="6">
        <f>MONTH(Table1[[#This Row],[Order Date]])</f>
        <v>5</v>
      </c>
      <c r="D647" s="1" t="s">
        <v>1319</v>
      </c>
      <c r="E647" s="1" t="s">
        <v>1319</v>
      </c>
      <c r="F647" s="1" t="s">
        <v>221</v>
      </c>
      <c r="G647" s="1" t="s">
        <v>11</v>
      </c>
      <c r="H647" s="1" t="s">
        <v>81</v>
      </c>
      <c r="I647" s="1" t="s">
        <v>1291</v>
      </c>
      <c r="J647" s="5">
        <v>845.73</v>
      </c>
      <c r="K647" s="6">
        <v>13</v>
      </c>
      <c r="L647" s="5">
        <v>84.57</v>
      </c>
    </row>
    <row r="648" spans="1:12" x14ac:dyDescent="0.2">
      <c r="A648" s="2">
        <v>42152</v>
      </c>
      <c r="B648" s="6">
        <f>YEAR(Table1[[#This Row],[Order Date]])</f>
        <v>2015</v>
      </c>
      <c r="C648" s="6">
        <f>MONTH(Table1[[#This Row],[Order Date]])</f>
        <v>5</v>
      </c>
      <c r="D648" s="1" t="s">
        <v>1320</v>
      </c>
      <c r="E648" s="1" t="s">
        <v>1320</v>
      </c>
      <c r="F648" s="1" t="s">
        <v>135</v>
      </c>
      <c r="G648" s="1" t="s">
        <v>11</v>
      </c>
      <c r="H648" s="1" t="s">
        <v>24</v>
      </c>
      <c r="I648" s="1" t="s">
        <v>1321</v>
      </c>
      <c r="J648" s="5">
        <v>6.63</v>
      </c>
      <c r="K648" s="6">
        <v>3</v>
      </c>
      <c r="L648" s="5">
        <v>1.79</v>
      </c>
    </row>
    <row r="649" spans="1:12" x14ac:dyDescent="0.2">
      <c r="A649" s="2">
        <v>42154</v>
      </c>
      <c r="B649" s="6">
        <f>YEAR(Table1[[#This Row],[Order Date]])</f>
        <v>2015</v>
      </c>
      <c r="C649" s="6">
        <f>MONTH(Table1[[#This Row],[Order Date]])</f>
        <v>5</v>
      </c>
      <c r="D649" s="1" t="s">
        <v>1322</v>
      </c>
      <c r="E649" s="1" t="s">
        <v>1322</v>
      </c>
      <c r="F649" s="1" t="s">
        <v>122</v>
      </c>
      <c r="G649" s="1" t="s">
        <v>38</v>
      </c>
      <c r="H649" s="1" t="s">
        <v>39</v>
      </c>
      <c r="I649" s="1" t="s">
        <v>1323</v>
      </c>
      <c r="J649" s="5">
        <v>239.97</v>
      </c>
      <c r="K649" s="6">
        <v>3</v>
      </c>
      <c r="L649" s="5">
        <v>2.4</v>
      </c>
    </row>
    <row r="650" spans="1:12" x14ac:dyDescent="0.2">
      <c r="A650" s="2">
        <v>42154</v>
      </c>
      <c r="B650" s="6">
        <f>YEAR(Table1[[#This Row],[Order Date]])</f>
        <v>2015</v>
      </c>
      <c r="C650" s="6">
        <f>MONTH(Table1[[#This Row],[Order Date]])</f>
        <v>5</v>
      </c>
      <c r="D650" s="1" t="s">
        <v>1324</v>
      </c>
      <c r="E650" s="1" t="s">
        <v>1324</v>
      </c>
      <c r="F650" s="1" t="s">
        <v>50</v>
      </c>
      <c r="G650" s="1" t="s">
        <v>38</v>
      </c>
      <c r="H650" s="1" t="s">
        <v>48</v>
      </c>
      <c r="I650" s="1" t="s">
        <v>1239</v>
      </c>
      <c r="J650" s="5">
        <v>151.96</v>
      </c>
      <c r="K650" s="6">
        <v>4</v>
      </c>
      <c r="L650" s="5">
        <v>36.47</v>
      </c>
    </row>
    <row r="651" spans="1:12" x14ac:dyDescent="0.2">
      <c r="A651" s="2">
        <v>42155</v>
      </c>
      <c r="B651" s="6">
        <f>YEAR(Table1[[#This Row],[Order Date]])</f>
        <v>2015</v>
      </c>
      <c r="C651" s="6">
        <f>MONTH(Table1[[#This Row],[Order Date]])</f>
        <v>5</v>
      </c>
      <c r="D651" s="1" t="s">
        <v>1325</v>
      </c>
      <c r="E651" s="1" t="s">
        <v>1325</v>
      </c>
      <c r="F651" s="1" t="s">
        <v>244</v>
      </c>
      <c r="G651" s="1" t="s">
        <v>34</v>
      </c>
      <c r="H651" s="1" t="s">
        <v>35</v>
      </c>
      <c r="I651" s="1" t="s">
        <v>490</v>
      </c>
      <c r="J651" s="5">
        <v>2567.84</v>
      </c>
      <c r="K651" s="6">
        <v>8</v>
      </c>
      <c r="L651" s="5">
        <v>770.35</v>
      </c>
    </row>
    <row r="652" spans="1:12" x14ac:dyDescent="0.2">
      <c r="A652" s="2">
        <v>42155</v>
      </c>
      <c r="B652" s="6">
        <f>YEAR(Table1[[#This Row],[Order Date]])</f>
        <v>2015</v>
      </c>
      <c r="C652" s="6">
        <f>MONTH(Table1[[#This Row],[Order Date]])</f>
        <v>5</v>
      </c>
      <c r="D652" s="1" t="s">
        <v>1326</v>
      </c>
      <c r="E652" s="1" t="s">
        <v>1326</v>
      </c>
      <c r="F652" s="1" t="s">
        <v>196</v>
      </c>
      <c r="G652" s="1" t="s">
        <v>11</v>
      </c>
      <c r="H652" s="1" t="s">
        <v>24</v>
      </c>
      <c r="I652" s="1" t="s">
        <v>439</v>
      </c>
      <c r="J652" s="5">
        <v>10.27</v>
      </c>
      <c r="K652" s="6">
        <v>3</v>
      </c>
      <c r="L652" s="5">
        <v>1.1599999999999999</v>
      </c>
    </row>
    <row r="653" spans="1:12" x14ac:dyDescent="0.2">
      <c r="A653" s="2">
        <v>42156</v>
      </c>
      <c r="B653" s="6">
        <f>YEAR(Table1[[#This Row],[Order Date]])</f>
        <v>2015</v>
      </c>
      <c r="C653" s="6">
        <f>MONTH(Table1[[#This Row],[Order Date]])</f>
        <v>6</v>
      </c>
      <c r="D653" s="1" t="s">
        <v>1328</v>
      </c>
      <c r="E653" s="1" t="s">
        <v>1328</v>
      </c>
      <c r="F653" s="1" t="s">
        <v>27</v>
      </c>
      <c r="G653" s="1" t="s">
        <v>11</v>
      </c>
      <c r="H653" s="1" t="s">
        <v>12</v>
      </c>
      <c r="I653" s="1" t="s">
        <v>985</v>
      </c>
      <c r="J653" s="5">
        <v>11.76</v>
      </c>
      <c r="K653" s="6">
        <v>2</v>
      </c>
      <c r="L653" s="5">
        <v>5.76</v>
      </c>
    </row>
    <row r="654" spans="1:12" x14ac:dyDescent="0.2">
      <c r="A654" s="2">
        <v>42159</v>
      </c>
      <c r="B654" s="6">
        <f>YEAR(Table1[[#This Row],[Order Date]])</f>
        <v>2015</v>
      </c>
      <c r="C654" s="6">
        <f>MONTH(Table1[[#This Row],[Order Date]])</f>
        <v>6</v>
      </c>
      <c r="D654" s="1" t="s">
        <v>1329</v>
      </c>
      <c r="E654" s="1" t="s">
        <v>1329</v>
      </c>
      <c r="F654" s="1" t="s">
        <v>27</v>
      </c>
      <c r="G654" s="1" t="s">
        <v>38</v>
      </c>
      <c r="H654" s="1" t="s">
        <v>48</v>
      </c>
      <c r="I654" s="1" t="s">
        <v>387</v>
      </c>
      <c r="J654" s="5">
        <v>119.98</v>
      </c>
      <c r="K654" s="6">
        <v>2</v>
      </c>
      <c r="L654" s="5">
        <v>35.99</v>
      </c>
    </row>
    <row r="655" spans="1:12" x14ac:dyDescent="0.2">
      <c r="A655" s="2">
        <v>42160</v>
      </c>
      <c r="B655" s="6">
        <f>YEAR(Table1[[#This Row],[Order Date]])</f>
        <v>2015</v>
      </c>
      <c r="C655" s="6">
        <f>MONTH(Table1[[#This Row],[Order Date]])</f>
        <v>6</v>
      </c>
      <c r="D655" s="1" t="s">
        <v>1330</v>
      </c>
      <c r="E655" s="1" t="s">
        <v>1330</v>
      </c>
      <c r="F655" s="1" t="s">
        <v>150</v>
      </c>
      <c r="G655" s="1" t="s">
        <v>11</v>
      </c>
      <c r="H655" s="1" t="s">
        <v>12</v>
      </c>
      <c r="I655" s="1" t="s">
        <v>1229</v>
      </c>
      <c r="J655" s="5">
        <v>10.56</v>
      </c>
      <c r="K655" s="6">
        <v>2</v>
      </c>
      <c r="L655" s="5">
        <v>4.75</v>
      </c>
    </row>
    <row r="656" spans="1:12" x14ac:dyDescent="0.2">
      <c r="A656" s="2">
        <v>42162</v>
      </c>
      <c r="B656" s="6">
        <f>YEAR(Table1[[#This Row],[Order Date]])</f>
        <v>2015</v>
      </c>
      <c r="C656" s="6">
        <f>MONTH(Table1[[#This Row],[Order Date]])</f>
        <v>6</v>
      </c>
      <c r="D656" s="1" t="s">
        <v>1331</v>
      </c>
      <c r="E656" s="1" t="s">
        <v>1331</v>
      </c>
      <c r="F656" s="1" t="s">
        <v>27</v>
      </c>
      <c r="G656" s="1" t="s">
        <v>11</v>
      </c>
      <c r="H656" s="1" t="s">
        <v>20</v>
      </c>
      <c r="I656" s="1" t="s">
        <v>59</v>
      </c>
      <c r="J656" s="5">
        <v>7.52</v>
      </c>
      <c r="K656" s="6">
        <v>5</v>
      </c>
      <c r="L656" s="5">
        <v>2.63</v>
      </c>
    </row>
    <row r="657" spans="1:12" x14ac:dyDescent="0.2">
      <c r="A657" s="2">
        <v>42164</v>
      </c>
      <c r="B657" s="6">
        <f>YEAR(Table1[[#This Row],[Order Date]])</f>
        <v>2015</v>
      </c>
      <c r="C657" s="6">
        <f>MONTH(Table1[[#This Row],[Order Date]])</f>
        <v>6</v>
      </c>
      <c r="D657" s="1" t="s">
        <v>1332</v>
      </c>
      <c r="E657" s="1" t="s">
        <v>1332</v>
      </c>
      <c r="F657" s="1" t="s">
        <v>102</v>
      </c>
      <c r="G657" s="1" t="s">
        <v>11</v>
      </c>
      <c r="H657" s="1" t="s">
        <v>20</v>
      </c>
      <c r="I657" s="1" t="s">
        <v>556</v>
      </c>
      <c r="J657" s="5">
        <v>64.2</v>
      </c>
      <c r="K657" s="6">
        <v>5</v>
      </c>
      <c r="L657" s="5">
        <v>-42.8</v>
      </c>
    </row>
    <row r="658" spans="1:12" x14ac:dyDescent="0.2">
      <c r="A658" s="2">
        <v>42167</v>
      </c>
      <c r="B658" s="6">
        <f>YEAR(Table1[[#This Row],[Order Date]])</f>
        <v>2015</v>
      </c>
      <c r="C658" s="6">
        <f>MONTH(Table1[[#This Row],[Order Date]])</f>
        <v>6</v>
      </c>
      <c r="D658" s="1" t="s">
        <v>1333</v>
      </c>
      <c r="E658" s="1" t="s">
        <v>1333</v>
      </c>
      <c r="F658" s="1" t="s">
        <v>23</v>
      </c>
      <c r="G658" s="1" t="s">
        <v>11</v>
      </c>
      <c r="H658" s="1" t="s">
        <v>12</v>
      </c>
      <c r="I658" s="1" t="s">
        <v>1267</v>
      </c>
      <c r="J658" s="5">
        <v>20.74</v>
      </c>
      <c r="K658" s="6">
        <v>4</v>
      </c>
      <c r="L658" s="5">
        <v>7.26</v>
      </c>
    </row>
    <row r="659" spans="1:12" x14ac:dyDescent="0.2">
      <c r="A659" s="2">
        <v>42167</v>
      </c>
      <c r="B659" s="6">
        <f>YEAR(Table1[[#This Row],[Order Date]])</f>
        <v>2015</v>
      </c>
      <c r="C659" s="6">
        <f>MONTH(Table1[[#This Row],[Order Date]])</f>
        <v>6</v>
      </c>
      <c r="D659" s="1" t="s">
        <v>1334</v>
      </c>
      <c r="E659" s="1" t="s">
        <v>1334</v>
      </c>
      <c r="F659" s="1" t="s">
        <v>102</v>
      </c>
      <c r="G659" s="1" t="s">
        <v>38</v>
      </c>
      <c r="H659" s="1" t="s">
        <v>39</v>
      </c>
      <c r="I659" s="1" t="s">
        <v>1242</v>
      </c>
      <c r="J659" s="5">
        <v>55.98</v>
      </c>
      <c r="K659" s="6">
        <v>2</v>
      </c>
      <c r="L659" s="5">
        <v>4.2</v>
      </c>
    </row>
    <row r="660" spans="1:12" x14ac:dyDescent="0.2">
      <c r="A660" s="2">
        <v>42168</v>
      </c>
      <c r="B660" s="6">
        <f>YEAR(Table1[[#This Row],[Order Date]])</f>
        <v>2015</v>
      </c>
      <c r="C660" s="6">
        <f>MONTH(Table1[[#This Row],[Order Date]])</f>
        <v>6</v>
      </c>
      <c r="D660" s="1" t="s">
        <v>1335</v>
      </c>
      <c r="E660" s="1" t="s">
        <v>1335</v>
      </c>
      <c r="F660" s="1" t="s">
        <v>68</v>
      </c>
      <c r="G660" s="1" t="s">
        <v>11</v>
      </c>
      <c r="H660" s="1" t="s">
        <v>24</v>
      </c>
      <c r="I660" s="1" t="s">
        <v>899</v>
      </c>
      <c r="J660" s="5">
        <v>3.42</v>
      </c>
      <c r="K660" s="6">
        <v>1</v>
      </c>
      <c r="L660" s="5">
        <v>0.3</v>
      </c>
    </row>
    <row r="661" spans="1:12" x14ac:dyDescent="0.2">
      <c r="A661" s="2">
        <v>42173</v>
      </c>
      <c r="B661" s="6">
        <f>YEAR(Table1[[#This Row],[Order Date]])</f>
        <v>2015</v>
      </c>
      <c r="C661" s="6">
        <f>MONTH(Table1[[#This Row],[Order Date]])</f>
        <v>6</v>
      </c>
      <c r="D661" s="1" t="s">
        <v>1336</v>
      </c>
      <c r="E661" s="1" t="s">
        <v>1336</v>
      </c>
      <c r="F661" s="1" t="s">
        <v>84</v>
      </c>
      <c r="G661" s="1" t="s">
        <v>11</v>
      </c>
      <c r="H661" s="1" t="s">
        <v>12</v>
      </c>
      <c r="I661" s="1" t="s">
        <v>1337</v>
      </c>
      <c r="J661" s="5">
        <v>11.95</v>
      </c>
      <c r="K661" s="6">
        <v>3</v>
      </c>
      <c r="L661" s="5">
        <v>4.33</v>
      </c>
    </row>
    <row r="662" spans="1:12" x14ac:dyDescent="0.2">
      <c r="A662" s="2">
        <v>42175</v>
      </c>
      <c r="B662" s="6">
        <f>YEAR(Table1[[#This Row],[Order Date]])</f>
        <v>2015</v>
      </c>
      <c r="C662" s="6">
        <f>MONTH(Table1[[#This Row],[Order Date]])</f>
        <v>6</v>
      </c>
      <c r="D662" s="1" t="s">
        <v>1338</v>
      </c>
      <c r="E662" s="1" t="s">
        <v>1338</v>
      </c>
      <c r="F662" s="1" t="s">
        <v>27</v>
      </c>
      <c r="G662" s="1" t="s">
        <v>34</v>
      </c>
      <c r="H662" s="1" t="s">
        <v>44</v>
      </c>
      <c r="I662" s="1" t="s">
        <v>1059</v>
      </c>
      <c r="J662" s="5">
        <v>257.64</v>
      </c>
      <c r="K662" s="6">
        <v>6</v>
      </c>
      <c r="L662" s="5">
        <v>100.48</v>
      </c>
    </row>
    <row r="663" spans="1:12" x14ac:dyDescent="0.2">
      <c r="A663" s="2">
        <v>42177</v>
      </c>
      <c r="B663" s="6">
        <f>YEAR(Table1[[#This Row],[Order Date]])</f>
        <v>2015</v>
      </c>
      <c r="C663" s="6">
        <f>MONTH(Table1[[#This Row],[Order Date]])</f>
        <v>6</v>
      </c>
      <c r="D663" s="1" t="s">
        <v>1339</v>
      </c>
      <c r="E663" s="1" t="s">
        <v>1339</v>
      </c>
      <c r="F663" s="1" t="s">
        <v>122</v>
      </c>
      <c r="G663" s="1" t="s">
        <v>11</v>
      </c>
      <c r="H663" s="1" t="s">
        <v>20</v>
      </c>
      <c r="I663" s="1" t="s">
        <v>1340</v>
      </c>
      <c r="J663" s="5">
        <v>1217.57</v>
      </c>
      <c r="K663" s="6">
        <v>2</v>
      </c>
      <c r="L663" s="5">
        <v>456.59</v>
      </c>
    </row>
    <row r="664" spans="1:12" x14ac:dyDescent="0.2">
      <c r="A664" s="2">
        <v>42180</v>
      </c>
      <c r="B664" s="6">
        <f>YEAR(Table1[[#This Row],[Order Date]])</f>
        <v>2015</v>
      </c>
      <c r="C664" s="6">
        <f>MONTH(Table1[[#This Row],[Order Date]])</f>
        <v>6</v>
      </c>
      <c r="D664" s="1" t="s">
        <v>1341</v>
      </c>
      <c r="E664" s="1" t="s">
        <v>1341</v>
      </c>
      <c r="F664" s="1" t="s">
        <v>23</v>
      </c>
      <c r="G664" s="1" t="s">
        <v>11</v>
      </c>
      <c r="H664" s="1" t="s">
        <v>12</v>
      </c>
      <c r="I664" s="1" t="s">
        <v>365</v>
      </c>
      <c r="J664" s="5">
        <v>31.1</v>
      </c>
      <c r="K664" s="6">
        <v>6</v>
      </c>
      <c r="L664" s="5">
        <v>10.89</v>
      </c>
    </row>
    <row r="665" spans="1:12" x14ac:dyDescent="0.2">
      <c r="A665" s="2">
        <v>42187</v>
      </c>
      <c r="B665" s="6">
        <f>YEAR(Table1[[#This Row],[Order Date]])</f>
        <v>2015</v>
      </c>
      <c r="C665" s="6">
        <f>MONTH(Table1[[#This Row],[Order Date]])</f>
        <v>7</v>
      </c>
      <c r="D665" s="1" t="s">
        <v>1342</v>
      </c>
      <c r="E665" s="1" t="s">
        <v>1342</v>
      </c>
      <c r="F665" s="1" t="s">
        <v>15</v>
      </c>
      <c r="G665" s="1" t="s">
        <v>34</v>
      </c>
      <c r="H665" s="1" t="s">
        <v>35</v>
      </c>
      <c r="I665" s="1" t="s">
        <v>1285</v>
      </c>
      <c r="J665" s="5">
        <v>408.42</v>
      </c>
      <c r="K665" s="6">
        <v>2</v>
      </c>
      <c r="L665" s="5">
        <v>-5.83</v>
      </c>
    </row>
    <row r="666" spans="1:12" x14ac:dyDescent="0.2">
      <c r="A666" s="2">
        <v>42188</v>
      </c>
      <c r="B666" s="6">
        <f>YEAR(Table1[[#This Row],[Order Date]])</f>
        <v>2015</v>
      </c>
      <c r="C666" s="6">
        <f>MONTH(Table1[[#This Row],[Order Date]])</f>
        <v>7</v>
      </c>
      <c r="D666" s="1" t="s">
        <v>1343</v>
      </c>
      <c r="E666" s="1" t="s">
        <v>1343</v>
      </c>
      <c r="F666" s="1" t="s">
        <v>33</v>
      </c>
      <c r="G666" s="1" t="s">
        <v>34</v>
      </c>
      <c r="H666" s="1" t="s">
        <v>35</v>
      </c>
      <c r="I666" s="1" t="s">
        <v>1344</v>
      </c>
      <c r="J666" s="5">
        <v>70.98</v>
      </c>
      <c r="K666" s="6">
        <v>1</v>
      </c>
      <c r="L666" s="5">
        <v>4.97</v>
      </c>
    </row>
    <row r="667" spans="1:12" x14ac:dyDescent="0.2">
      <c r="A667" s="2">
        <v>42190</v>
      </c>
      <c r="B667" s="6">
        <f>YEAR(Table1[[#This Row],[Order Date]])</f>
        <v>2015</v>
      </c>
      <c r="C667" s="6">
        <f>MONTH(Table1[[#This Row],[Order Date]])</f>
        <v>7</v>
      </c>
      <c r="D667" s="1" t="s">
        <v>1345</v>
      </c>
      <c r="E667" s="1" t="s">
        <v>1345</v>
      </c>
      <c r="F667" s="1" t="s">
        <v>94</v>
      </c>
      <c r="G667" s="1" t="s">
        <v>11</v>
      </c>
      <c r="H667" s="1" t="s">
        <v>20</v>
      </c>
      <c r="I667" s="1" t="s">
        <v>1346</v>
      </c>
      <c r="J667" s="5">
        <v>19</v>
      </c>
      <c r="K667" s="6">
        <v>5</v>
      </c>
      <c r="L667" s="5">
        <v>8.93</v>
      </c>
    </row>
    <row r="668" spans="1:12" x14ac:dyDescent="0.2">
      <c r="A668" s="2">
        <v>42191</v>
      </c>
      <c r="B668" s="6">
        <f>YEAR(Table1[[#This Row],[Order Date]])</f>
        <v>2015</v>
      </c>
      <c r="C668" s="6">
        <f>MONTH(Table1[[#This Row],[Order Date]])</f>
        <v>7</v>
      </c>
      <c r="D668" s="1" t="s">
        <v>1347</v>
      </c>
      <c r="E668" s="1" t="s">
        <v>1347</v>
      </c>
      <c r="F668" s="1" t="s">
        <v>122</v>
      </c>
      <c r="G668" s="1" t="s">
        <v>34</v>
      </c>
      <c r="H668" s="1" t="s">
        <v>44</v>
      </c>
      <c r="I668" s="1" t="s">
        <v>429</v>
      </c>
      <c r="J668" s="5">
        <v>13.96</v>
      </c>
      <c r="K668" s="6">
        <v>2</v>
      </c>
      <c r="L668" s="5">
        <v>6.7</v>
      </c>
    </row>
    <row r="669" spans="1:12" x14ac:dyDescent="0.2">
      <c r="A669" s="2">
        <v>42197</v>
      </c>
      <c r="B669" s="6">
        <f>YEAR(Table1[[#This Row],[Order Date]])</f>
        <v>2015</v>
      </c>
      <c r="C669" s="6">
        <f>MONTH(Table1[[#This Row],[Order Date]])</f>
        <v>7</v>
      </c>
      <c r="D669" s="1" t="s">
        <v>1348</v>
      </c>
      <c r="E669" s="1" t="s">
        <v>1348</v>
      </c>
      <c r="F669" s="1" t="s">
        <v>10</v>
      </c>
      <c r="G669" s="1" t="s">
        <v>38</v>
      </c>
      <c r="H669" s="1" t="s">
        <v>39</v>
      </c>
      <c r="I669" s="1" t="s">
        <v>924</v>
      </c>
      <c r="J669" s="5">
        <v>307.17</v>
      </c>
      <c r="K669" s="6">
        <v>4</v>
      </c>
      <c r="L669" s="5">
        <v>30.72</v>
      </c>
    </row>
    <row r="670" spans="1:12" x14ac:dyDescent="0.2">
      <c r="A670" s="2">
        <v>42202</v>
      </c>
      <c r="B670" s="6">
        <f>YEAR(Table1[[#This Row],[Order Date]])</f>
        <v>2015</v>
      </c>
      <c r="C670" s="6">
        <f>MONTH(Table1[[#This Row],[Order Date]])</f>
        <v>7</v>
      </c>
      <c r="D670" s="1" t="s">
        <v>1349</v>
      </c>
      <c r="E670" s="1" t="s">
        <v>1349</v>
      </c>
      <c r="F670" s="1" t="s">
        <v>10</v>
      </c>
      <c r="G670" s="1" t="s">
        <v>11</v>
      </c>
      <c r="H670" s="1" t="s">
        <v>16</v>
      </c>
      <c r="I670" s="1" t="s">
        <v>405</v>
      </c>
      <c r="J670" s="5">
        <v>6.26</v>
      </c>
      <c r="K670" s="6">
        <v>3</v>
      </c>
      <c r="L670" s="5">
        <v>2.04</v>
      </c>
    </row>
    <row r="671" spans="1:12" x14ac:dyDescent="0.2">
      <c r="A671" s="2">
        <v>42204</v>
      </c>
      <c r="B671" s="6">
        <f>YEAR(Table1[[#This Row],[Order Date]])</f>
        <v>2015</v>
      </c>
      <c r="C671" s="6">
        <f>MONTH(Table1[[#This Row],[Order Date]])</f>
        <v>7</v>
      </c>
      <c r="D671" s="1" t="s">
        <v>1350</v>
      </c>
      <c r="E671" s="1" t="s">
        <v>1350</v>
      </c>
      <c r="F671" s="1" t="s">
        <v>84</v>
      </c>
      <c r="G671" s="1" t="s">
        <v>11</v>
      </c>
      <c r="H671" s="1" t="s">
        <v>20</v>
      </c>
      <c r="I671" s="1" t="s">
        <v>1351</v>
      </c>
      <c r="J671" s="5">
        <v>2.0299999999999998</v>
      </c>
      <c r="K671" s="6">
        <v>1</v>
      </c>
      <c r="L671" s="5">
        <v>-1.35</v>
      </c>
    </row>
    <row r="672" spans="1:12" x14ac:dyDescent="0.2">
      <c r="A672" s="2">
        <v>42205</v>
      </c>
      <c r="B672" s="6">
        <f>YEAR(Table1[[#This Row],[Order Date]])</f>
        <v>2015</v>
      </c>
      <c r="C672" s="6">
        <f>MONTH(Table1[[#This Row],[Order Date]])</f>
        <v>7</v>
      </c>
      <c r="D672" s="1" t="s">
        <v>1352</v>
      </c>
      <c r="E672" s="1" t="s">
        <v>1352</v>
      </c>
      <c r="F672" s="1" t="s">
        <v>108</v>
      </c>
      <c r="G672" s="1" t="s">
        <v>11</v>
      </c>
      <c r="H672" s="1" t="s">
        <v>18</v>
      </c>
      <c r="I672" s="1" t="s">
        <v>1055</v>
      </c>
      <c r="J672" s="5">
        <v>34.76</v>
      </c>
      <c r="K672" s="6">
        <v>1</v>
      </c>
      <c r="L672" s="5">
        <v>9.73</v>
      </c>
    </row>
    <row r="673" spans="1:12" x14ac:dyDescent="0.2">
      <c r="A673" s="2">
        <v>42218</v>
      </c>
      <c r="B673" s="6">
        <f>YEAR(Table1[[#This Row],[Order Date]])</f>
        <v>2015</v>
      </c>
      <c r="C673" s="6">
        <f>MONTH(Table1[[#This Row],[Order Date]])</f>
        <v>8</v>
      </c>
      <c r="D673" s="1" t="s">
        <v>1353</v>
      </c>
      <c r="E673" s="1" t="s">
        <v>1353</v>
      </c>
      <c r="F673" s="1" t="s">
        <v>1048</v>
      </c>
      <c r="G673" s="1" t="s">
        <v>38</v>
      </c>
      <c r="H673" s="1" t="s">
        <v>39</v>
      </c>
      <c r="I673" s="1" t="s">
        <v>1272</v>
      </c>
      <c r="J673" s="5">
        <v>128.85</v>
      </c>
      <c r="K673" s="6">
        <v>3</v>
      </c>
      <c r="L673" s="5">
        <v>3.87</v>
      </c>
    </row>
    <row r="674" spans="1:12" x14ac:dyDescent="0.2">
      <c r="A674" s="2">
        <v>42223</v>
      </c>
      <c r="B674" s="6">
        <f>YEAR(Table1[[#This Row],[Order Date]])</f>
        <v>2015</v>
      </c>
      <c r="C674" s="6">
        <f>MONTH(Table1[[#This Row],[Order Date]])</f>
        <v>8</v>
      </c>
      <c r="D674" s="1" t="s">
        <v>1354</v>
      </c>
      <c r="E674" s="1" t="s">
        <v>1354</v>
      </c>
      <c r="F674" s="1" t="s">
        <v>27</v>
      </c>
      <c r="G674" s="1" t="s">
        <v>11</v>
      </c>
      <c r="H674" s="1" t="s">
        <v>20</v>
      </c>
      <c r="I674" s="1" t="s">
        <v>1355</v>
      </c>
      <c r="J674" s="5">
        <v>19.149999999999999</v>
      </c>
      <c r="K674" s="6">
        <v>3</v>
      </c>
      <c r="L674" s="5">
        <v>6.46</v>
      </c>
    </row>
    <row r="675" spans="1:12" x14ac:dyDescent="0.2">
      <c r="A675" s="2">
        <v>42223</v>
      </c>
      <c r="B675" s="6">
        <f>YEAR(Table1[[#This Row],[Order Date]])</f>
        <v>2015</v>
      </c>
      <c r="C675" s="6">
        <f>MONTH(Table1[[#This Row],[Order Date]])</f>
        <v>8</v>
      </c>
      <c r="D675" s="1" t="s">
        <v>1356</v>
      </c>
      <c r="E675" s="1" t="s">
        <v>1356</v>
      </c>
      <c r="F675" s="1" t="s">
        <v>50</v>
      </c>
      <c r="G675" s="1" t="s">
        <v>38</v>
      </c>
      <c r="H675" s="1" t="s">
        <v>39</v>
      </c>
      <c r="I675" s="1" t="s">
        <v>1357</v>
      </c>
      <c r="J675" s="5">
        <v>494.97</v>
      </c>
      <c r="K675" s="6">
        <v>3</v>
      </c>
      <c r="L675" s="5">
        <v>148.49</v>
      </c>
    </row>
    <row r="676" spans="1:12" x14ac:dyDescent="0.2">
      <c r="A676" s="2">
        <v>42224</v>
      </c>
      <c r="B676" s="6">
        <f>YEAR(Table1[[#This Row],[Order Date]])</f>
        <v>2015</v>
      </c>
      <c r="C676" s="6">
        <f>MONTH(Table1[[#This Row],[Order Date]])</f>
        <v>8</v>
      </c>
      <c r="D676" s="1" t="s">
        <v>1358</v>
      </c>
      <c r="E676" s="1" t="s">
        <v>1358</v>
      </c>
      <c r="F676" s="1" t="s">
        <v>331</v>
      </c>
      <c r="G676" s="1" t="s">
        <v>11</v>
      </c>
      <c r="H676" s="1" t="s">
        <v>24</v>
      </c>
      <c r="I676" s="1" t="s">
        <v>1359</v>
      </c>
      <c r="J676" s="5">
        <v>39.659999999999997</v>
      </c>
      <c r="K676" s="6">
        <v>2</v>
      </c>
      <c r="L676" s="5">
        <v>11.9</v>
      </c>
    </row>
    <row r="677" spans="1:12" x14ac:dyDescent="0.2">
      <c r="A677" s="2">
        <v>42227</v>
      </c>
      <c r="B677" s="6">
        <f>YEAR(Table1[[#This Row],[Order Date]])</f>
        <v>2015</v>
      </c>
      <c r="C677" s="6">
        <f>MONTH(Table1[[#This Row],[Order Date]])</f>
        <v>8</v>
      </c>
      <c r="D677" s="1" t="s">
        <v>1361</v>
      </c>
      <c r="E677" s="1" t="s">
        <v>1361</v>
      </c>
      <c r="F677" s="1" t="s">
        <v>122</v>
      </c>
      <c r="G677" s="1" t="s">
        <v>11</v>
      </c>
      <c r="H677" s="1" t="s">
        <v>24</v>
      </c>
      <c r="I677" s="1" t="s">
        <v>212</v>
      </c>
      <c r="J677" s="5">
        <v>11.96</v>
      </c>
      <c r="K677" s="6">
        <v>2</v>
      </c>
      <c r="L677" s="5">
        <v>3.11</v>
      </c>
    </row>
    <row r="678" spans="1:12" x14ac:dyDescent="0.2">
      <c r="A678" s="2">
        <v>42231</v>
      </c>
      <c r="B678" s="6">
        <f>YEAR(Table1[[#This Row],[Order Date]])</f>
        <v>2015</v>
      </c>
      <c r="C678" s="6">
        <f>MONTH(Table1[[#This Row],[Order Date]])</f>
        <v>8</v>
      </c>
      <c r="D678" s="1" t="s">
        <v>1362</v>
      </c>
      <c r="E678" s="1" t="s">
        <v>1362</v>
      </c>
      <c r="F678" s="1" t="s">
        <v>27</v>
      </c>
      <c r="G678" s="1" t="s">
        <v>11</v>
      </c>
      <c r="H678" s="1" t="s">
        <v>18</v>
      </c>
      <c r="I678" s="1" t="s">
        <v>979</v>
      </c>
      <c r="J678" s="5">
        <v>323.10000000000002</v>
      </c>
      <c r="K678" s="6">
        <v>2</v>
      </c>
      <c r="L678" s="5">
        <v>61.39</v>
      </c>
    </row>
    <row r="679" spans="1:12" x14ac:dyDescent="0.2">
      <c r="A679" s="2">
        <v>42232</v>
      </c>
      <c r="B679" s="6">
        <f>YEAR(Table1[[#This Row],[Order Date]])</f>
        <v>2015</v>
      </c>
      <c r="C679" s="6">
        <f>MONTH(Table1[[#This Row],[Order Date]])</f>
        <v>8</v>
      </c>
      <c r="D679" s="1" t="s">
        <v>1363</v>
      </c>
      <c r="E679" s="1" t="s">
        <v>1363</v>
      </c>
      <c r="F679" s="1" t="s">
        <v>23</v>
      </c>
      <c r="G679" s="1" t="s">
        <v>11</v>
      </c>
      <c r="H679" s="1" t="s">
        <v>18</v>
      </c>
      <c r="I679" s="1" t="s">
        <v>1004</v>
      </c>
      <c r="J679" s="5">
        <v>44.69</v>
      </c>
      <c r="K679" s="6">
        <v>7</v>
      </c>
      <c r="L679" s="5">
        <v>3.35</v>
      </c>
    </row>
    <row r="680" spans="1:12" x14ac:dyDescent="0.2">
      <c r="A680" s="2">
        <v>42233</v>
      </c>
      <c r="B680" s="6">
        <f>YEAR(Table1[[#This Row],[Order Date]])</f>
        <v>2015</v>
      </c>
      <c r="C680" s="6">
        <f>MONTH(Table1[[#This Row],[Order Date]])</f>
        <v>8</v>
      </c>
      <c r="D680" s="1" t="s">
        <v>1364</v>
      </c>
      <c r="E680" s="1" t="s">
        <v>1364</v>
      </c>
      <c r="F680" s="1" t="s">
        <v>331</v>
      </c>
      <c r="G680" s="1" t="s">
        <v>11</v>
      </c>
      <c r="H680" s="1" t="s">
        <v>20</v>
      </c>
      <c r="I680" s="1" t="s">
        <v>1365</v>
      </c>
      <c r="J680" s="5">
        <v>52.2</v>
      </c>
      <c r="K680" s="6">
        <v>9</v>
      </c>
      <c r="L680" s="5">
        <v>23.49</v>
      </c>
    </row>
    <row r="681" spans="1:12" x14ac:dyDescent="0.2">
      <c r="A681" s="2">
        <v>42238</v>
      </c>
      <c r="B681" s="6">
        <f>YEAR(Table1[[#This Row],[Order Date]])</f>
        <v>2015</v>
      </c>
      <c r="C681" s="6">
        <f>MONTH(Table1[[#This Row],[Order Date]])</f>
        <v>8</v>
      </c>
      <c r="D681" s="1" t="s">
        <v>1367</v>
      </c>
      <c r="E681" s="1" t="s">
        <v>1367</v>
      </c>
      <c r="F681" s="1" t="s">
        <v>122</v>
      </c>
      <c r="G681" s="1" t="s">
        <v>11</v>
      </c>
      <c r="H681" s="1" t="s">
        <v>20</v>
      </c>
      <c r="I681" s="1" t="s">
        <v>719</v>
      </c>
      <c r="J681" s="5">
        <v>50.11</v>
      </c>
      <c r="K681" s="6">
        <v>6</v>
      </c>
      <c r="L681" s="5">
        <v>16.29</v>
      </c>
    </row>
    <row r="682" spans="1:12" x14ac:dyDescent="0.2">
      <c r="A682" s="2">
        <v>42238</v>
      </c>
      <c r="B682" s="6">
        <f>YEAR(Table1[[#This Row],[Order Date]])</f>
        <v>2015</v>
      </c>
      <c r="C682" s="6">
        <f>MONTH(Table1[[#This Row],[Order Date]])</f>
        <v>8</v>
      </c>
      <c r="D682" s="1" t="s">
        <v>1368</v>
      </c>
      <c r="E682" s="1" t="s">
        <v>1368</v>
      </c>
      <c r="F682" s="1" t="s">
        <v>122</v>
      </c>
      <c r="G682" s="1" t="s">
        <v>11</v>
      </c>
      <c r="H682" s="1" t="s">
        <v>24</v>
      </c>
      <c r="I682" s="1" t="s">
        <v>216</v>
      </c>
      <c r="J682" s="5">
        <v>16.52</v>
      </c>
      <c r="K682" s="6">
        <v>4</v>
      </c>
      <c r="L682" s="5">
        <v>7.6</v>
      </c>
    </row>
    <row r="683" spans="1:12" x14ac:dyDescent="0.2">
      <c r="A683" s="2">
        <v>42239</v>
      </c>
      <c r="B683" s="6">
        <f>YEAR(Table1[[#This Row],[Order Date]])</f>
        <v>2015</v>
      </c>
      <c r="C683" s="6">
        <f>MONTH(Table1[[#This Row],[Order Date]])</f>
        <v>8</v>
      </c>
      <c r="D683" s="1" t="s">
        <v>1369</v>
      </c>
      <c r="E683" s="1" t="s">
        <v>1369</v>
      </c>
      <c r="F683" s="1" t="s">
        <v>30</v>
      </c>
      <c r="G683" s="1" t="s">
        <v>11</v>
      </c>
      <c r="H683" s="1" t="s">
        <v>81</v>
      </c>
      <c r="I683" s="1" t="s">
        <v>1220</v>
      </c>
      <c r="J683" s="5">
        <v>542.94000000000005</v>
      </c>
      <c r="K683" s="6">
        <v>3</v>
      </c>
      <c r="L683" s="5">
        <v>152.02000000000001</v>
      </c>
    </row>
    <row r="684" spans="1:12" x14ac:dyDescent="0.2">
      <c r="A684" s="2">
        <v>42240</v>
      </c>
      <c r="B684" s="6">
        <f>YEAR(Table1[[#This Row],[Order Date]])</f>
        <v>2015</v>
      </c>
      <c r="C684" s="6">
        <f>MONTH(Table1[[#This Row],[Order Date]])</f>
        <v>8</v>
      </c>
      <c r="D684" s="1" t="s">
        <v>1370</v>
      </c>
      <c r="E684" s="1" t="s">
        <v>1370</v>
      </c>
      <c r="F684" s="1" t="s">
        <v>33</v>
      </c>
      <c r="G684" s="1" t="s">
        <v>38</v>
      </c>
      <c r="H684" s="1" t="s">
        <v>236</v>
      </c>
      <c r="I684" s="1" t="s">
        <v>1243</v>
      </c>
      <c r="J684" s="5">
        <v>3080</v>
      </c>
      <c r="K684" s="6">
        <v>7</v>
      </c>
      <c r="L684" s="5">
        <v>1416.8</v>
      </c>
    </row>
    <row r="685" spans="1:12" x14ac:dyDescent="0.2">
      <c r="A685" s="2">
        <v>42252</v>
      </c>
      <c r="B685" s="6">
        <f>YEAR(Table1[[#This Row],[Order Date]])</f>
        <v>2015</v>
      </c>
      <c r="C685" s="6">
        <f>MONTH(Table1[[#This Row],[Order Date]])</f>
        <v>9</v>
      </c>
      <c r="D685" s="1" t="s">
        <v>1372</v>
      </c>
      <c r="E685" s="1" t="s">
        <v>1372</v>
      </c>
      <c r="F685" s="1" t="s">
        <v>10</v>
      </c>
      <c r="G685" s="1" t="s">
        <v>11</v>
      </c>
      <c r="H685" s="1" t="s">
        <v>20</v>
      </c>
      <c r="I685" s="1" t="s">
        <v>1071</v>
      </c>
      <c r="J685" s="5">
        <v>16.27</v>
      </c>
      <c r="K685" s="6">
        <v>5</v>
      </c>
      <c r="L685" s="5">
        <v>-25.22</v>
      </c>
    </row>
    <row r="686" spans="1:12" x14ac:dyDescent="0.2">
      <c r="A686" s="2">
        <v>42253</v>
      </c>
      <c r="B686" s="6">
        <f>YEAR(Table1[[#This Row],[Order Date]])</f>
        <v>2015</v>
      </c>
      <c r="C686" s="6">
        <f>MONTH(Table1[[#This Row],[Order Date]])</f>
        <v>9</v>
      </c>
      <c r="D686" s="1" t="s">
        <v>1373</v>
      </c>
      <c r="E686" s="1" t="s">
        <v>1373</v>
      </c>
      <c r="F686" s="1" t="s">
        <v>122</v>
      </c>
      <c r="G686" s="1" t="s">
        <v>34</v>
      </c>
      <c r="H686" s="1" t="s">
        <v>35</v>
      </c>
      <c r="I686" s="1" t="s">
        <v>1085</v>
      </c>
      <c r="J686" s="5">
        <v>271.76</v>
      </c>
      <c r="K686" s="6">
        <v>2</v>
      </c>
      <c r="L686" s="5">
        <v>60.39</v>
      </c>
    </row>
    <row r="687" spans="1:12" x14ac:dyDescent="0.2">
      <c r="A687" s="2">
        <v>42255</v>
      </c>
      <c r="B687" s="6">
        <f>YEAR(Table1[[#This Row],[Order Date]])</f>
        <v>2015</v>
      </c>
      <c r="C687" s="6">
        <f>MONTH(Table1[[#This Row],[Order Date]])</f>
        <v>9</v>
      </c>
      <c r="D687" s="1" t="s">
        <v>1374</v>
      </c>
      <c r="E687" s="1" t="s">
        <v>1374</v>
      </c>
      <c r="F687" s="1" t="s">
        <v>27</v>
      </c>
      <c r="G687" s="1" t="s">
        <v>11</v>
      </c>
      <c r="H687" s="1" t="s">
        <v>12</v>
      </c>
      <c r="I687" s="1" t="s">
        <v>1327</v>
      </c>
      <c r="J687" s="5">
        <v>26.4</v>
      </c>
      <c r="K687" s="6">
        <v>5</v>
      </c>
      <c r="L687" s="5">
        <v>11.88</v>
      </c>
    </row>
    <row r="688" spans="1:12" x14ac:dyDescent="0.2">
      <c r="A688" s="2">
        <v>42257</v>
      </c>
      <c r="B688" s="6">
        <f>YEAR(Table1[[#This Row],[Order Date]])</f>
        <v>2015</v>
      </c>
      <c r="C688" s="6">
        <f>MONTH(Table1[[#This Row],[Order Date]])</f>
        <v>9</v>
      </c>
      <c r="D688" s="1" t="s">
        <v>1375</v>
      </c>
      <c r="E688" s="1" t="s">
        <v>1375</v>
      </c>
      <c r="F688" s="1" t="s">
        <v>122</v>
      </c>
      <c r="G688" s="1" t="s">
        <v>11</v>
      </c>
      <c r="H688" s="1" t="s">
        <v>24</v>
      </c>
      <c r="I688" s="1" t="s">
        <v>1376</v>
      </c>
      <c r="J688" s="5">
        <v>6.08</v>
      </c>
      <c r="K688" s="6">
        <v>2</v>
      </c>
      <c r="L688" s="5">
        <v>2.0699999999999998</v>
      </c>
    </row>
    <row r="689" spans="1:12" x14ac:dyDescent="0.2">
      <c r="A689" s="2">
        <v>42260</v>
      </c>
      <c r="B689" s="6">
        <f>YEAR(Table1[[#This Row],[Order Date]])</f>
        <v>2015</v>
      </c>
      <c r="C689" s="6">
        <f>MONTH(Table1[[#This Row],[Order Date]])</f>
        <v>9</v>
      </c>
      <c r="D689" s="1" t="s">
        <v>1378</v>
      </c>
      <c r="E689" s="1" t="s">
        <v>1378</v>
      </c>
      <c r="F689" s="1" t="s">
        <v>27</v>
      </c>
      <c r="G689" s="1" t="s">
        <v>34</v>
      </c>
      <c r="H689" s="1" t="s">
        <v>44</v>
      </c>
      <c r="I689" s="1" t="s">
        <v>1295</v>
      </c>
      <c r="J689" s="5">
        <v>131.88</v>
      </c>
      <c r="K689" s="6">
        <v>7</v>
      </c>
      <c r="L689" s="5">
        <v>55.39</v>
      </c>
    </row>
    <row r="690" spans="1:12" x14ac:dyDescent="0.2">
      <c r="A690" s="2">
        <v>42262</v>
      </c>
      <c r="B690" s="6">
        <f>YEAR(Table1[[#This Row],[Order Date]])</f>
        <v>2015</v>
      </c>
      <c r="C690" s="6">
        <f>MONTH(Table1[[#This Row],[Order Date]])</f>
        <v>9</v>
      </c>
      <c r="D690" s="1" t="s">
        <v>1379</v>
      </c>
      <c r="E690" s="1" t="s">
        <v>1379</v>
      </c>
      <c r="F690" s="1" t="s">
        <v>122</v>
      </c>
      <c r="G690" s="1" t="s">
        <v>11</v>
      </c>
      <c r="H690" s="1" t="s">
        <v>20</v>
      </c>
      <c r="I690" s="1" t="s">
        <v>1318</v>
      </c>
      <c r="J690" s="5">
        <v>79.87</v>
      </c>
      <c r="K690" s="6">
        <v>3</v>
      </c>
      <c r="L690" s="5">
        <v>29.95</v>
      </c>
    </row>
    <row r="691" spans="1:12" x14ac:dyDescent="0.2">
      <c r="A691" s="2">
        <v>42262</v>
      </c>
      <c r="B691" s="6">
        <f>YEAR(Table1[[#This Row],[Order Date]])</f>
        <v>2015</v>
      </c>
      <c r="C691" s="6">
        <f>MONTH(Table1[[#This Row],[Order Date]])</f>
        <v>9</v>
      </c>
      <c r="D691" s="1" t="s">
        <v>1380</v>
      </c>
      <c r="E691" s="1" t="s">
        <v>1380</v>
      </c>
      <c r="F691" s="1" t="s">
        <v>23</v>
      </c>
      <c r="G691" s="1" t="s">
        <v>11</v>
      </c>
      <c r="H691" s="1" t="s">
        <v>20</v>
      </c>
      <c r="I691" s="1" t="s">
        <v>693</v>
      </c>
      <c r="J691" s="5">
        <v>3.58</v>
      </c>
      <c r="K691" s="6">
        <v>4</v>
      </c>
      <c r="L691" s="5">
        <v>-2.86</v>
      </c>
    </row>
    <row r="692" spans="1:12" x14ac:dyDescent="0.2">
      <c r="A692" s="2">
        <v>42264</v>
      </c>
      <c r="B692" s="6">
        <f>YEAR(Table1[[#This Row],[Order Date]])</f>
        <v>2015</v>
      </c>
      <c r="C692" s="6">
        <f>MONTH(Table1[[#This Row],[Order Date]])</f>
        <v>9</v>
      </c>
      <c r="D692" s="1" t="s">
        <v>1381</v>
      </c>
      <c r="E692" s="1" t="s">
        <v>1381</v>
      </c>
      <c r="F692" s="1" t="s">
        <v>27</v>
      </c>
      <c r="G692" s="1" t="s">
        <v>11</v>
      </c>
      <c r="H692" s="1" t="s">
        <v>12</v>
      </c>
      <c r="I692" s="1" t="s">
        <v>862</v>
      </c>
      <c r="J692" s="5">
        <v>32.4</v>
      </c>
      <c r="K692" s="6">
        <v>5</v>
      </c>
      <c r="L692" s="5">
        <v>15.55</v>
      </c>
    </row>
    <row r="693" spans="1:12" x14ac:dyDescent="0.2">
      <c r="A693" s="2">
        <v>42265</v>
      </c>
      <c r="B693" s="6">
        <f>YEAR(Table1[[#This Row],[Order Date]])</f>
        <v>2015</v>
      </c>
      <c r="C693" s="6">
        <f>MONTH(Table1[[#This Row],[Order Date]])</f>
        <v>9</v>
      </c>
      <c r="D693" s="1" t="s">
        <v>1382</v>
      </c>
      <c r="E693" s="1" t="s">
        <v>1382</v>
      </c>
      <c r="F693" s="1" t="s">
        <v>102</v>
      </c>
      <c r="G693" s="1" t="s">
        <v>38</v>
      </c>
      <c r="H693" s="1" t="s">
        <v>48</v>
      </c>
      <c r="I693" s="1" t="s">
        <v>1227</v>
      </c>
      <c r="J693" s="5">
        <v>717.12</v>
      </c>
      <c r="K693" s="6">
        <v>9</v>
      </c>
      <c r="L693" s="5">
        <v>152.38999999999999</v>
      </c>
    </row>
    <row r="694" spans="1:12" x14ac:dyDescent="0.2">
      <c r="A694" s="2">
        <v>42265</v>
      </c>
      <c r="B694" s="6">
        <f>YEAR(Table1[[#This Row],[Order Date]])</f>
        <v>2015</v>
      </c>
      <c r="C694" s="6">
        <f>MONTH(Table1[[#This Row],[Order Date]])</f>
        <v>9</v>
      </c>
      <c r="D694" s="1" t="s">
        <v>1383</v>
      </c>
      <c r="E694" s="1" t="s">
        <v>1383</v>
      </c>
      <c r="F694" s="1" t="s">
        <v>135</v>
      </c>
      <c r="G694" s="1" t="s">
        <v>11</v>
      </c>
      <c r="H694" s="1" t="s">
        <v>12</v>
      </c>
      <c r="I694" s="1" t="s">
        <v>1088</v>
      </c>
      <c r="J694" s="5">
        <v>18.54</v>
      </c>
      <c r="K694" s="6">
        <v>2</v>
      </c>
      <c r="L694" s="5">
        <v>8.7100000000000009</v>
      </c>
    </row>
    <row r="695" spans="1:12" x14ac:dyDescent="0.2">
      <c r="A695" s="2">
        <v>42265</v>
      </c>
      <c r="B695" s="6">
        <f>YEAR(Table1[[#This Row],[Order Date]])</f>
        <v>2015</v>
      </c>
      <c r="C695" s="6">
        <f>MONTH(Table1[[#This Row],[Order Date]])</f>
        <v>9</v>
      </c>
      <c r="D695" s="1" t="s">
        <v>1384</v>
      </c>
      <c r="E695" s="1" t="s">
        <v>1384</v>
      </c>
      <c r="F695" s="1" t="s">
        <v>27</v>
      </c>
      <c r="G695" s="1" t="s">
        <v>11</v>
      </c>
      <c r="H695" s="1" t="s">
        <v>18</v>
      </c>
      <c r="I695" s="1" t="s">
        <v>1083</v>
      </c>
      <c r="J695" s="5">
        <v>443.92</v>
      </c>
      <c r="K695" s="6">
        <v>4</v>
      </c>
      <c r="L695" s="5">
        <v>8.8800000000000008</v>
      </c>
    </row>
    <row r="696" spans="1:12" x14ac:dyDescent="0.2">
      <c r="A696" s="2">
        <v>42269</v>
      </c>
      <c r="B696" s="6">
        <f>YEAR(Table1[[#This Row],[Order Date]])</f>
        <v>2015</v>
      </c>
      <c r="C696" s="6">
        <f>MONTH(Table1[[#This Row],[Order Date]])</f>
        <v>9</v>
      </c>
      <c r="D696" s="1" t="s">
        <v>1385</v>
      </c>
      <c r="E696" s="1" t="s">
        <v>1385</v>
      </c>
      <c r="F696" s="1" t="s">
        <v>99</v>
      </c>
      <c r="G696" s="1" t="s">
        <v>11</v>
      </c>
      <c r="H696" s="1" t="s">
        <v>16</v>
      </c>
      <c r="I696" s="1" t="s">
        <v>1386</v>
      </c>
      <c r="J696" s="5">
        <v>12</v>
      </c>
      <c r="K696" s="6">
        <v>4</v>
      </c>
      <c r="L696" s="5">
        <v>4.2</v>
      </c>
    </row>
    <row r="697" spans="1:12" x14ac:dyDescent="0.2">
      <c r="A697" s="2">
        <v>42271</v>
      </c>
      <c r="B697" s="6">
        <f>YEAR(Table1[[#This Row],[Order Date]])</f>
        <v>2015</v>
      </c>
      <c r="C697" s="6">
        <f>MONTH(Table1[[#This Row],[Order Date]])</f>
        <v>9</v>
      </c>
      <c r="D697" s="1" t="s">
        <v>1387</v>
      </c>
      <c r="E697" s="1" t="s">
        <v>1387</v>
      </c>
      <c r="F697" s="1" t="s">
        <v>84</v>
      </c>
      <c r="G697" s="1" t="s">
        <v>38</v>
      </c>
      <c r="H697" s="1" t="s">
        <v>39</v>
      </c>
      <c r="I697" s="1" t="s">
        <v>1181</v>
      </c>
      <c r="J697" s="5">
        <v>35.119999999999997</v>
      </c>
      <c r="K697" s="6">
        <v>2</v>
      </c>
      <c r="L697" s="5">
        <v>13.17</v>
      </c>
    </row>
    <row r="698" spans="1:12" x14ac:dyDescent="0.2">
      <c r="A698" s="2">
        <v>42272</v>
      </c>
      <c r="B698" s="6">
        <f>YEAR(Table1[[#This Row],[Order Date]])</f>
        <v>2015</v>
      </c>
      <c r="C698" s="6">
        <f>MONTH(Table1[[#This Row],[Order Date]])</f>
        <v>9</v>
      </c>
      <c r="D698" s="1" t="s">
        <v>1388</v>
      </c>
      <c r="E698" s="1" t="s">
        <v>1388</v>
      </c>
      <c r="F698" s="1" t="s">
        <v>122</v>
      </c>
      <c r="G698" s="1" t="s">
        <v>38</v>
      </c>
      <c r="H698" s="1" t="s">
        <v>48</v>
      </c>
      <c r="I698" s="1" t="s">
        <v>369</v>
      </c>
      <c r="J698" s="5">
        <v>899.91</v>
      </c>
      <c r="K698" s="6">
        <v>9</v>
      </c>
      <c r="L698" s="5">
        <v>395.96</v>
      </c>
    </row>
    <row r="699" spans="1:12" x14ac:dyDescent="0.2">
      <c r="A699" s="2">
        <v>42273</v>
      </c>
      <c r="B699" s="6">
        <f>YEAR(Table1[[#This Row],[Order Date]])</f>
        <v>2015</v>
      </c>
      <c r="C699" s="6">
        <f>MONTH(Table1[[#This Row],[Order Date]])</f>
        <v>9</v>
      </c>
      <c r="D699" s="1" t="s">
        <v>1389</v>
      </c>
      <c r="E699" s="1" t="s">
        <v>1389</v>
      </c>
      <c r="F699" s="1" t="s">
        <v>27</v>
      </c>
      <c r="G699" s="1" t="s">
        <v>11</v>
      </c>
      <c r="H699" s="1" t="s">
        <v>18</v>
      </c>
      <c r="I699" s="1" t="s">
        <v>1005</v>
      </c>
      <c r="J699" s="5">
        <v>64.17</v>
      </c>
      <c r="K699" s="6">
        <v>3</v>
      </c>
      <c r="L699" s="5">
        <v>18.61</v>
      </c>
    </row>
    <row r="700" spans="1:12" x14ac:dyDescent="0.2">
      <c r="A700" s="2">
        <v>42274</v>
      </c>
      <c r="B700" s="6">
        <f>YEAR(Table1[[#This Row],[Order Date]])</f>
        <v>2015</v>
      </c>
      <c r="C700" s="6">
        <f>MONTH(Table1[[#This Row],[Order Date]])</f>
        <v>9</v>
      </c>
      <c r="D700" s="1" t="s">
        <v>1390</v>
      </c>
      <c r="E700" s="1" t="s">
        <v>1390</v>
      </c>
      <c r="F700" s="1" t="s">
        <v>94</v>
      </c>
      <c r="G700" s="1" t="s">
        <v>11</v>
      </c>
      <c r="H700" s="1" t="s">
        <v>24</v>
      </c>
      <c r="I700" s="1" t="s">
        <v>349</v>
      </c>
      <c r="J700" s="5">
        <v>16.399999999999999</v>
      </c>
      <c r="K700" s="6">
        <v>5</v>
      </c>
      <c r="L700" s="5">
        <v>4.76</v>
      </c>
    </row>
    <row r="701" spans="1:12" x14ac:dyDescent="0.2">
      <c r="A701" s="2">
        <v>42278</v>
      </c>
      <c r="B701" s="6">
        <f>YEAR(Table1[[#This Row],[Order Date]])</f>
        <v>2015</v>
      </c>
      <c r="C701" s="6">
        <f>MONTH(Table1[[#This Row],[Order Date]])</f>
        <v>10</v>
      </c>
      <c r="D701" s="1" t="s">
        <v>1391</v>
      </c>
      <c r="E701" s="1" t="s">
        <v>1391</v>
      </c>
      <c r="F701" s="1" t="s">
        <v>15</v>
      </c>
      <c r="G701" s="1" t="s">
        <v>11</v>
      </c>
      <c r="H701" s="1" t="s">
        <v>20</v>
      </c>
      <c r="I701" s="1" t="s">
        <v>1025</v>
      </c>
      <c r="J701" s="5">
        <v>2.99</v>
      </c>
      <c r="K701" s="6">
        <v>4</v>
      </c>
      <c r="L701" s="5">
        <v>-4.49</v>
      </c>
    </row>
    <row r="702" spans="1:12" x14ac:dyDescent="0.2">
      <c r="A702" s="2">
        <v>42279</v>
      </c>
      <c r="B702" s="6">
        <f>YEAR(Table1[[#This Row],[Order Date]])</f>
        <v>2015</v>
      </c>
      <c r="C702" s="6">
        <f>MONTH(Table1[[#This Row],[Order Date]])</f>
        <v>10</v>
      </c>
      <c r="D702" s="1" t="s">
        <v>1392</v>
      </c>
      <c r="E702" s="1" t="s">
        <v>1392</v>
      </c>
      <c r="F702" s="1" t="s">
        <v>27</v>
      </c>
      <c r="G702" s="1" t="s">
        <v>11</v>
      </c>
      <c r="H702" s="1" t="s">
        <v>20</v>
      </c>
      <c r="I702" s="1" t="s">
        <v>1119</v>
      </c>
      <c r="J702" s="5">
        <v>11.81</v>
      </c>
      <c r="K702" s="6">
        <v>3</v>
      </c>
      <c r="L702" s="5">
        <v>4.13</v>
      </c>
    </row>
    <row r="703" spans="1:12" x14ac:dyDescent="0.2">
      <c r="A703" s="2">
        <v>42282</v>
      </c>
      <c r="B703" s="6">
        <f>YEAR(Table1[[#This Row],[Order Date]])</f>
        <v>2015</v>
      </c>
      <c r="C703" s="6">
        <f>MONTH(Table1[[#This Row],[Order Date]])</f>
        <v>10</v>
      </c>
      <c r="D703" s="1" t="s">
        <v>1393</v>
      </c>
      <c r="E703" s="1" t="s">
        <v>1393</v>
      </c>
      <c r="F703" s="1" t="s">
        <v>50</v>
      </c>
      <c r="G703" s="1" t="s">
        <v>11</v>
      </c>
      <c r="H703" s="1" t="s">
        <v>24</v>
      </c>
      <c r="I703" s="1" t="s">
        <v>743</v>
      </c>
      <c r="J703" s="5">
        <v>46.2</v>
      </c>
      <c r="K703" s="6">
        <v>4</v>
      </c>
      <c r="L703" s="5">
        <v>12.94</v>
      </c>
    </row>
    <row r="704" spans="1:12" x14ac:dyDescent="0.2">
      <c r="A704" s="2">
        <v>42285</v>
      </c>
      <c r="B704" s="6">
        <f>YEAR(Table1[[#This Row],[Order Date]])</f>
        <v>2015</v>
      </c>
      <c r="C704" s="6">
        <f>MONTH(Table1[[#This Row],[Order Date]])</f>
        <v>10</v>
      </c>
      <c r="D704" s="1" t="s">
        <v>1394</v>
      </c>
      <c r="E704" s="1" t="s">
        <v>1394</v>
      </c>
      <c r="F704" s="1" t="s">
        <v>10</v>
      </c>
      <c r="G704" s="1" t="s">
        <v>34</v>
      </c>
      <c r="H704" s="1" t="s">
        <v>44</v>
      </c>
      <c r="I704" s="1" t="s">
        <v>435</v>
      </c>
      <c r="J704" s="5">
        <v>72.78</v>
      </c>
      <c r="K704" s="6">
        <v>3</v>
      </c>
      <c r="L704" s="5">
        <v>-70.959999999999994</v>
      </c>
    </row>
    <row r="705" spans="1:12" x14ac:dyDescent="0.2">
      <c r="A705" s="2">
        <v>42288</v>
      </c>
      <c r="B705" s="6">
        <f>YEAR(Table1[[#This Row],[Order Date]])</f>
        <v>2015</v>
      </c>
      <c r="C705" s="6">
        <f>MONTH(Table1[[#This Row],[Order Date]])</f>
        <v>10</v>
      </c>
      <c r="D705" s="1" t="s">
        <v>1395</v>
      </c>
      <c r="E705" s="1" t="s">
        <v>1395</v>
      </c>
      <c r="F705" s="1" t="s">
        <v>102</v>
      </c>
      <c r="G705" s="1" t="s">
        <v>34</v>
      </c>
      <c r="H705" s="1" t="s">
        <v>119</v>
      </c>
      <c r="I705" s="1" t="s">
        <v>1149</v>
      </c>
      <c r="J705" s="5">
        <v>957.58</v>
      </c>
      <c r="K705" s="6">
        <v>5</v>
      </c>
      <c r="L705" s="5">
        <v>-383.03</v>
      </c>
    </row>
    <row r="706" spans="1:12" x14ac:dyDescent="0.2">
      <c r="A706" s="2">
        <v>42292</v>
      </c>
      <c r="B706" s="6">
        <f>YEAR(Table1[[#This Row],[Order Date]])</f>
        <v>2015</v>
      </c>
      <c r="C706" s="6">
        <f>MONTH(Table1[[#This Row],[Order Date]])</f>
        <v>10</v>
      </c>
      <c r="D706" s="1" t="s">
        <v>1396</v>
      </c>
      <c r="E706" s="1" t="s">
        <v>1396</v>
      </c>
      <c r="F706" s="1" t="s">
        <v>10</v>
      </c>
      <c r="G706" s="1" t="s">
        <v>34</v>
      </c>
      <c r="H706" s="1" t="s">
        <v>44</v>
      </c>
      <c r="I706" s="1" t="s">
        <v>943</v>
      </c>
      <c r="J706" s="5">
        <v>131.38</v>
      </c>
      <c r="K706" s="6">
        <v>6</v>
      </c>
      <c r="L706" s="5">
        <v>-95.25</v>
      </c>
    </row>
    <row r="707" spans="1:12" x14ac:dyDescent="0.2">
      <c r="A707" s="2">
        <v>42300</v>
      </c>
      <c r="B707" s="6">
        <f>YEAR(Table1[[#This Row],[Order Date]])</f>
        <v>2015</v>
      </c>
      <c r="C707" s="6">
        <f>MONTH(Table1[[#This Row],[Order Date]])</f>
        <v>10</v>
      </c>
      <c r="D707" s="1" t="s">
        <v>1397</v>
      </c>
      <c r="E707" s="1" t="s">
        <v>1397</v>
      </c>
      <c r="F707" s="1" t="s">
        <v>27</v>
      </c>
      <c r="G707" s="1" t="s">
        <v>38</v>
      </c>
      <c r="H707" s="1" t="s">
        <v>48</v>
      </c>
      <c r="I707" s="1" t="s">
        <v>144</v>
      </c>
      <c r="J707" s="5">
        <v>148.32</v>
      </c>
      <c r="K707" s="6">
        <v>9</v>
      </c>
      <c r="L707" s="5">
        <v>63.78</v>
      </c>
    </row>
    <row r="708" spans="1:12" x14ac:dyDescent="0.2">
      <c r="A708" s="2">
        <v>42303</v>
      </c>
      <c r="B708" s="6">
        <f>YEAR(Table1[[#This Row],[Order Date]])</f>
        <v>2015</v>
      </c>
      <c r="C708" s="6">
        <f>MONTH(Table1[[#This Row],[Order Date]])</f>
        <v>10</v>
      </c>
      <c r="D708" s="1" t="s">
        <v>1398</v>
      </c>
      <c r="E708" s="1" t="s">
        <v>1398</v>
      </c>
      <c r="F708" s="1" t="s">
        <v>27</v>
      </c>
      <c r="G708" s="1" t="s">
        <v>11</v>
      </c>
      <c r="H708" s="1" t="s">
        <v>16</v>
      </c>
      <c r="I708" s="1" t="s">
        <v>1399</v>
      </c>
      <c r="J708" s="5">
        <v>5.76</v>
      </c>
      <c r="K708" s="6">
        <v>2</v>
      </c>
      <c r="L708" s="5">
        <v>2.65</v>
      </c>
    </row>
    <row r="709" spans="1:12" x14ac:dyDescent="0.2">
      <c r="A709" s="2">
        <v>42308</v>
      </c>
      <c r="B709" s="6">
        <f>YEAR(Table1[[#This Row],[Order Date]])</f>
        <v>2015</v>
      </c>
      <c r="C709" s="6">
        <f>MONTH(Table1[[#This Row],[Order Date]])</f>
        <v>10</v>
      </c>
      <c r="D709" s="1" t="s">
        <v>1401</v>
      </c>
      <c r="E709" s="1" t="s">
        <v>1401</v>
      </c>
      <c r="F709" s="1" t="s">
        <v>27</v>
      </c>
      <c r="G709" s="1" t="s">
        <v>11</v>
      </c>
      <c r="H709" s="1" t="s">
        <v>12</v>
      </c>
      <c r="I709" s="1" t="s">
        <v>1366</v>
      </c>
      <c r="J709" s="5">
        <v>19.98</v>
      </c>
      <c r="K709" s="6">
        <v>1</v>
      </c>
      <c r="L709" s="5">
        <v>9.39</v>
      </c>
    </row>
    <row r="710" spans="1:12" x14ac:dyDescent="0.2">
      <c r="A710" s="2">
        <v>42310</v>
      </c>
      <c r="B710" s="6">
        <f>YEAR(Table1[[#This Row],[Order Date]])</f>
        <v>2015</v>
      </c>
      <c r="C710" s="6">
        <f>MONTH(Table1[[#This Row],[Order Date]])</f>
        <v>11</v>
      </c>
      <c r="D710" s="1" t="s">
        <v>1402</v>
      </c>
      <c r="E710" s="1" t="s">
        <v>1402</v>
      </c>
      <c r="F710" s="1" t="s">
        <v>135</v>
      </c>
      <c r="G710" s="1" t="s">
        <v>38</v>
      </c>
      <c r="H710" s="1" t="s">
        <v>48</v>
      </c>
      <c r="I710" s="1" t="s">
        <v>1403</v>
      </c>
      <c r="J710" s="5">
        <v>447.93</v>
      </c>
      <c r="K710" s="6">
        <v>9</v>
      </c>
      <c r="L710" s="5">
        <v>49.27</v>
      </c>
    </row>
    <row r="711" spans="1:12" x14ac:dyDescent="0.2">
      <c r="A711" s="2">
        <v>42310</v>
      </c>
      <c r="B711" s="6">
        <f>YEAR(Table1[[#This Row],[Order Date]])</f>
        <v>2015</v>
      </c>
      <c r="C711" s="6">
        <f>MONTH(Table1[[#This Row],[Order Date]])</f>
        <v>11</v>
      </c>
      <c r="D711" s="1" t="s">
        <v>1404</v>
      </c>
      <c r="E711" s="1" t="s">
        <v>1404</v>
      </c>
      <c r="F711" s="1" t="s">
        <v>50</v>
      </c>
      <c r="G711" s="1" t="s">
        <v>11</v>
      </c>
      <c r="H711" s="1" t="s">
        <v>81</v>
      </c>
      <c r="I711" s="1" t="s">
        <v>1405</v>
      </c>
      <c r="J711" s="5">
        <v>197.72</v>
      </c>
      <c r="K711" s="6">
        <v>4</v>
      </c>
      <c r="L711" s="5">
        <v>55.36</v>
      </c>
    </row>
    <row r="712" spans="1:12" x14ac:dyDescent="0.2">
      <c r="A712" s="2">
        <v>42313</v>
      </c>
      <c r="B712" s="6">
        <f>YEAR(Table1[[#This Row],[Order Date]])</f>
        <v>2015</v>
      </c>
      <c r="C712" s="6">
        <f>MONTH(Table1[[#This Row],[Order Date]])</f>
        <v>11</v>
      </c>
      <c r="D712" s="1" t="s">
        <v>1406</v>
      </c>
      <c r="E712" s="1" t="s">
        <v>1406</v>
      </c>
      <c r="F712" s="1" t="s">
        <v>68</v>
      </c>
      <c r="G712" s="1" t="s">
        <v>11</v>
      </c>
      <c r="H712" s="1" t="s">
        <v>20</v>
      </c>
      <c r="I712" s="1" t="s">
        <v>242</v>
      </c>
      <c r="J712" s="5">
        <v>7.22</v>
      </c>
      <c r="K712" s="6">
        <v>3</v>
      </c>
      <c r="L712" s="5">
        <v>-5.53</v>
      </c>
    </row>
    <row r="713" spans="1:12" x14ac:dyDescent="0.2">
      <c r="A713" s="2">
        <v>42314</v>
      </c>
      <c r="B713" s="6">
        <f>YEAR(Table1[[#This Row],[Order Date]])</f>
        <v>2015</v>
      </c>
      <c r="C713" s="6">
        <f>MONTH(Table1[[#This Row],[Order Date]])</f>
        <v>11</v>
      </c>
      <c r="D713" s="1" t="s">
        <v>1407</v>
      </c>
      <c r="E713" s="1" t="s">
        <v>1407</v>
      </c>
      <c r="F713" s="1" t="s">
        <v>84</v>
      </c>
      <c r="G713" s="1" t="s">
        <v>11</v>
      </c>
      <c r="H713" s="1" t="s">
        <v>57</v>
      </c>
      <c r="I713" s="1" t="s">
        <v>838</v>
      </c>
      <c r="J713" s="5">
        <v>7.08</v>
      </c>
      <c r="K713" s="6">
        <v>3</v>
      </c>
      <c r="L713" s="5">
        <v>2.48</v>
      </c>
    </row>
    <row r="714" spans="1:12" x14ac:dyDescent="0.2">
      <c r="A714" s="2">
        <v>42315</v>
      </c>
      <c r="B714" s="6">
        <f>YEAR(Table1[[#This Row],[Order Date]])</f>
        <v>2015</v>
      </c>
      <c r="C714" s="6">
        <f>MONTH(Table1[[#This Row],[Order Date]])</f>
        <v>11</v>
      </c>
      <c r="D714" s="1" t="s">
        <v>1409</v>
      </c>
      <c r="E714" s="1" t="s">
        <v>1409</v>
      </c>
      <c r="F714" s="1" t="s">
        <v>10</v>
      </c>
      <c r="G714" s="1" t="s">
        <v>11</v>
      </c>
      <c r="H714" s="1" t="s">
        <v>12</v>
      </c>
      <c r="I714" s="1" t="s">
        <v>1360</v>
      </c>
      <c r="J714" s="5">
        <v>76.64</v>
      </c>
      <c r="K714" s="6">
        <v>2</v>
      </c>
      <c r="L714" s="5">
        <v>26.82</v>
      </c>
    </row>
    <row r="715" spans="1:12" x14ac:dyDescent="0.2">
      <c r="A715" s="2">
        <v>42316</v>
      </c>
      <c r="B715" s="6">
        <f>YEAR(Table1[[#This Row],[Order Date]])</f>
        <v>2015</v>
      </c>
      <c r="C715" s="6">
        <f>MONTH(Table1[[#This Row],[Order Date]])</f>
        <v>11</v>
      </c>
      <c r="D715" s="1" t="s">
        <v>1410</v>
      </c>
      <c r="E715" s="1" t="s">
        <v>1410</v>
      </c>
      <c r="F715" s="1" t="s">
        <v>27</v>
      </c>
      <c r="G715" s="1" t="s">
        <v>11</v>
      </c>
      <c r="H715" s="1" t="s">
        <v>41</v>
      </c>
      <c r="I715" s="1" t="s">
        <v>884</v>
      </c>
      <c r="J715" s="5">
        <v>5</v>
      </c>
      <c r="K715" s="6">
        <v>1</v>
      </c>
      <c r="L715" s="5">
        <v>2.4</v>
      </c>
    </row>
    <row r="716" spans="1:12" x14ac:dyDescent="0.2">
      <c r="A716" s="2">
        <v>42325</v>
      </c>
      <c r="B716" s="6">
        <f>YEAR(Table1[[#This Row],[Order Date]])</f>
        <v>2015</v>
      </c>
      <c r="C716" s="6">
        <f>MONTH(Table1[[#This Row],[Order Date]])</f>
        <v>11</v>
      </c>
      <c r="D716" s="1" t="s">
        <v>1413</v>
      </c>
      <c r="E716" s="1" t="s">
        <v>1413</v>
      </c>
      <c r="F716" s="1" t="s">
        <v>15</v>
      </c>
      <c r="G716" s="1" t="s">
        <v>11</v>
      </c>
      <c r="H716" s="1" t="s">
        <v>160</v>
      </c>
      <c r="I716" s="1" t="s">
        <v>771</v>
      </c>
      <c r="J716" s="5">
        <v>40.92</v>
      </c>
      <c r="K716" s="6">
        <v>5</v>
      </c>
      <c r="L716" s="5">
        <v>3.07</v>
      </c>
    </row>
    <row r="717" spans="1:12" x14ac:dyDescent="0.2">
      <c r="A717" s="2">
        <v>42328</v>
      </c>
      <c r="B717" s="6">
        <f>YEAR(Table1[[#This Row],[Order Date]])</f>
        <v>2015</v>
      </c>
      <c r="C717" s="6">
        <f>MONTH(Table1[[#This Row],[Order Date]])</f>
        <v>11</v>
      </c>
      <c r="D717" s="1" t="s">
        <v>1414</v>
      </c>
      <c r="E717" s="1" t="s">
        <v>1414</v>
      </c>
      <c r="F717" s="1" t="s">
        <v>27</v>
      </c>
      <c r="G717" s="1" t="s">
        <v>11</v>
      </c>
      <c r="H717" s="1" t="s">
        <v>20</v>
      </c>
      <c r="I717" s="1" t="s">
        <v>664</v>
      </c>
      <c r="J717" s="5">
        <v>24.19</v>
      </c>
      <c r="K717" s="6">
        <v>9</v>
      </c>
      <c r="L717" s="5">
        <v>7.56</v>
      </c>
    </row>
    <row r="718" spans="1:12" x14ac:dyDescent="0.2">
      <c r="A718" s="2">
        <v>42328</v>
      </c>
      <c r="B718" s="6">
        <f>YEAR(Table1[[#This Row],[Order Date]])</f>
        <v>2015</v>
      </c>
      <c r="C718" s="6">
        <f>MONTH(Table1[[#This Row],[Order Date]])</f>
        <v>11</v>
      </c>
      <c r="D718" s="1" t="s">
        <v>1415</v>
      </c>
      <c r="E718" s="1" t="s">
        <v>1415</v>
      </c>
      <c r="F718" s="1" t="s">
        <v>135</v>
      </c>
      <c r="G718" s="1" t="s">
        <v>11</v>
      </c>
      <c r="H718" s="1" t="s">
        <v>24</v>
      </c>
      <c r="I718" s="1" t="s">
        <v>734</v>
      </c>
      <c r="J718" s="5">
        <v>119.04</v>
      </c>
      <c r="K718" s="6">
        <v>6</v>
      </c>
      <c r="L718" s="5">
        <v>30.95</v>
      </c>
    </row>
    <row r="719" spans="1:12" x14ac:dyDescent="0.2">
      <c r="A719" s="2">
        <v>42336</v>
      </c>
      <c r="B719" s="6">
        <f>YEAR(Table1[[#This Row],[Order Date]])</f>
        <v>2015</v>
      </c>
      <c r="C719" s="6">
        <f>MONTH(Table1[[#This Row],[Order Date]])</f>
        <v>11</v>
      </c>
      <c r="D719" s="1" t="s">
        <v>1417</v>
      </c>
      <c r="E719" s="1" t="s">
        <v>1417</v>
      </c>
      <c r="F719" s="1" t="s">
        <v>122</v>
      </c>
      <c r="G719" s="1" t="s">
        <v>34</v>
      </c>
      <c r="H719" s="1" t="s">
        <v>44</v>
      </c>
      <c r="I719" s="1" t="s">
        <v>1418</v>
      </c>
      <c r="J719" s="5">
        <v>322.58999999999997</v>
      </c>
      <c r="K719" s="6">
        <v>3</v>
      </c>
      <c r="L719" s="5">
        <v>64.52</v>
      </c>
    </row>
    <row r="720" spans="1:12" x14ac:dyDescent="0.2">
      <c r="A720" s="2">
        <v>42342</v>
      </c>
      <c r="B720" s="6">
        <f>YEAR(Table1[[#This Row],[Order Date]])</f>
        <v>2015</v>
      </c>
      <c r="C720" s="6">
        <f>MONTH(Table1[[#This Row],[Order Date]])</f>
        <v>12</v>
      </c>
      <c r="D720" s="1" t="s">
        <v>1420</v>
      </c>
      <c r="E720" s="1" t="s">
        <v>1420</v>
      </c>
      <c r="F720" s="1" t="s">
        <v>102</v>
      </c>
      <c r="G720" s="1" t="s">
        <v>11</v>
      </c>
      <c r="H720" s="1" t="s">
        <v>20</v>
      </c>
      <c r="I720" s="1" t="s">
        <v>641</v>
      </c>
      <c r="J720" s="5">
        <v>8.23</v>
      </c>
      <c r="K720" s="6">
        <v>3</v>
      </c>
      <c r="L720" s="5">
        <v>-6.03</v>
      </c>
    </row>
    <row r="721" spans="1:12" x14ac:dyDescent="0.2">
      <c r="A721" s="2">
        <v>42343</v>
      </c>
      <c r="B721" s="6">
        <f>YEAR(Table1[[#This Row],[Order Date]])</f>
        <v>2015</v>
      </c>
      <c r="C721" s="6">
        <f>MONTH(Table1[[#This Row],[Order Date]])</f>
        <v>12</v>
      </c>
      <c r="D721" s="1" t="s">
        <v>1421</v>
      </c>
      <c r="E721" s="1" t="s">
        <v>1421</v>
      </c>
      <c r="F721" s="1" t="s">
        <v>27</v>
      </c>
      <c r="G721" s="1" t="s">
        <v>34</v>
      </c>
      <c r="H721" s="1" t="s">
        <v>44</v>
      </c>
      <c r="I721" s="1" t="s">
        <v>1197</v>
      </c>
      <c r="J721" s="5">
        <v>44.46</v>
      </c>
      <c r="K721" s="6">
        <v>2</v>
      </c>
      <c r="L721" s="5">
        <v>14.67</v>
      </c>
    </row>
    <row r="722" spans="1:12" x14ac:dyDescent="0.2">
      <c r="A722" s="2">
        <v>42343</v>
      </c>
      <c r="B722" s="6">
        <f>YEAR(Table1[[#This Row],[Order Date]])</f>
        <v>2015</v>
      </c>
      <c r="C722" s="6">
        <f>MONTH(Table1[[#This Row],[Order Date]])</f>
        <v>12</v>
      </c>
      <c r="D722" s="1" t="s">
        <v>1422</v>
      </c>
      <c r="E722" s="1" t="s">
        <v>1422</v>
      </c>
      <c r="F722" s="1" t="s">
        <v>94</v>
      </c>
      <c r="G722" s="1" t="s">
        <v>11</v>
      </c>
      <c r="H722" s="1" t="s">
        <v>20</v>
      </c>
      <c r="I722" s="1" t="s">
        <v>134</v>
      </c>
      <c r="J722" s="5">
        <v>152.80000000000001</v>
      </c>
      <c r="K722" s="6">
        <v>5</v>
      </c>
      <c r="L722" s="5">
        <v>76.400000000000006</v>
      </c>
    </row>
    <row r="723" spans="1:12" x14ac:dyDescent="0.2">
      <c r="A723" s="2">
        <v>42344</v>
      </c>
      <c r="B723" s="6">
        <f>YEAR(Table1[[#This Row],[Order Date]])</f>
        <v>2015</v>
      </c>
      <c r="C723" s="6">
        <f>MONTH(Table1[[#This Row],[Order Date]])</f>
        <v>12</v>
      </c>
      <c r="D723" s="1" t="s">
        <v>1423</v>
      </c>
      <c r="E723" s="1" t="s">
        <v>1423</v>
      </c>
      <c r="F723" s="1" t="s">
        <v>27</v>
      </c>
      <c r="G723" s="1" t="s">
        <v>11</v>
      </c>
      <c r="H723" s="1" t="s">
        <v>81</v>
      </c>
      <c r="I723" s="1" t="s">
        <v>582</v>
      </c>
      <c r="J723" s="5">
        <v>7.78</v>
      </c>
      <c r="K723" s="6">
        <v>2</v>
      </c>
      <c r="L723" s="5">
        <v>2.02</v>
      </c>
    </row>
    <row r="724" spans="1:12" x14ac:dyDescent="0.2">
      <c r="A724" s="2">
        <v>42346</v>
      </c>
      <c r="B724" s="6">
        <f>YEAR(Table1[[#This Row],[Order Date]])</f>
        <v>2015</v>
      </c>
      <c r="C724" s="6">
        <f>MONTH(Table1[[#This Row],[Order Date]])</f>
        <v>12</v>
      </c>
      <c r="D724" s="1" t="s">
        <v>1424</v>
      </c>
      <c r="E724" s="1" t="s">
        <v>1424</v>
      </c>
      <c r="F724" s="1" t="s">
        <v>10</v>
      </c>
      <c r="G724" s="1" t="s">
        <v>11</v>
      </c>
      <c r="H724" s="1" t="s">
        <v>12</v>
      </c>
      <c r="I724" s="1" t="s">
        <v>374</v>
      </c>
      <c r="J724" s="5">
        <v>360.71</v>
      </c>
      <c r="K724" s="6">
        <v>11</v>
      </c>
      <c r="L724" s="5">
        <v>130.76</v>
      </c>
    </row>
    <row r="725" spans="1:12" x14ac:dyDescent="0.2">
      <c r="A725" s="2">
        <v>42349</v>
      </c>
      <c r="B725" s="6">
        <f>YEAR(Table1[[#This Row],[Order Date]])</f>
        <v>2015</v>
      </c>
      <c r="C725" s="6">
        <f>MONTH(Table1[[#This Row],[Order Date]])</f>
        <v>12</v>
      </c>
      <c r="D725" s="1" t="s">
        <v>1425</v>
      </c>
      <c r="E725" s="1" t="s">
        <v>1425</v>
      </c>
      <c r="F725" s="1" t="s">
        <v>10</v>
      </c>
      <c r="G725" s="1" t="s">
        <v>38</v>
      </c>
      <c r="H725" s="1" t="s">
        <v>48</v>
      </c>
      <c r="I725" s="1" t="s">
        <v>550</v>
      </c>
      <c r="J725" s="5">
        <v>159.97999999999999</v>
      </c>
      <c r="K725" s="6">
        <v>2</v>
      </c>
      <c r="L725" s="5">
        <v>36</v>
      </c>
    </row>
    <row r="726" spans="1:12" x14ac:dyDescent="0.2">
      <c r="A726" s="2">
        <v>42352</v>
      </c>
      <c r="B726" s="6">
        <f>YEAR(Table1[[#This Row],[Order Date]])</f>
        <v>2015</v>
      </c>
      <c r="C726" s="6">
        <f>MONTH(Table1[[#This Row],[Order Date]])</f>
        <v>12</v>
      </c>
      <c r="D726" s="1" t="s">
        <v>1426</v>
      </c>
      <c r="E726" s="1" t="s">
        <v>1426</v>
      </c>
      <c r="F726" s="1" t="s">
        <v>80</v>
      </c>
      <c r="G726" s="1" t="s">
        <v>38</v>
      </c>
      <c r="H726" s="1" t="s">
        <v>39</v>
      </c>
      <c r="I726" s="1" t="s">
        <v>1231</v>
      </c>
      <c r="J726" s="5">
        <v>319.97000000000003</v>
      </c>
      <c r="K726" s="6">
        <v>4</v>
      </c>
      <c r="L726" s="5">
        <v>36</v>
      </c>
    </row>
    <row r="727" spans="1:12" x14ac:dyDescent="0.2">
      <c r="A727" s="2">
        <v>42357</v>
      </c>
      <c r="B727" s="6">
        <f>YEAR(Table1[[#This Row],[Order Date]])</f>
        <v>2015</v>
      </c>
      <c r="C727" s="6">
        <f>MONTH(Table1[[#This Row],[Order Date]])</f>
        <v>12</v>
      </c>
      <c r="D727" s="1" t="s">
        <v>1427</v>
      </c>
      <c r="E727" s="1" t="s">
        <v>1427</v>
      </c>
      <c r="F727" s="1" t="s">
        <v>520</v>
      </c>
      <c r="G727" s="1" t="s">
        <v>11</v>
      </c>
      <c r="H727" s="1" t="s">
        <v>12</v>
      </c>
      <c r="I727" s="1" t="s">
        <v>1013</v>
      </c>
      <c r="J727" s="5">
        <v>29.9</v>
      </c>
      <c r="K727" s="6">
        <v>5</v>
      </c>
      <c r="L727" s="5">
        <v>14.65</v>
      </c>
    </row>
    <row r="728" spans="1:12" x14ac:dyDescent="0.2">
      <c r="A728" s="2">
        <v>42358</v>
      </c>
      <c r="B728" s="6">
        <f>YEAR(Table1[[#This Row],[Order Date]])</f>
        <v>2015</v>
      </c>
      <c r="C728" s="6">
        <f>MONTH(Table1[[#This Row],[Order Date]])</f>
        <v>12</v>
      </c>
      <c r="D728" s="1" t="s">
        <v>1428</v>
      </c>
      <c r="E728" s="1" t="s">
        <v>1428</v>
      </c>
      <c r="F728" s="1" t="s">
        <v>102</v>
      </c>
      <c r="G728" s="1" t="s">
        <v>11</v>
      </c>
      <c r="H728" s="1" t="s">
        <v>16</v>
      </c>
      <c r="I728" s="1" t="s">
        <v>1299</v>
      </c>
      <c r="J728" s="5">
        <v>11.7</v>
      </c>
      <c r="K728" s="6">
        <v>2</v>
      </c>
      <c r="L728" s="5">
        <v>3.95</v>
      </c>
    </row>
    <row r="729" spans="1:12" x14ac:dyDescent="0.2">
      <c r="A729" s="2">
        <v>42359</v>
      </c>
      <c r="B729" s="6">
        <f>YEAR(Table1[[#This Row],[Order Date]])</f>
        <v>2015</v>
      </c>
      <c r="C729" s="6">
        <f>MONTH(Table1[[#This Row],[Order Date]])</f>
        <v>12</v>
      </c>
      <c r="D729" s="1" t="s">
        <v>1429</v>
      </c>
      <c r="E729" s="1" t="s">
        <v>1429</v>
      </c>
      <c r="F729" s="1" t="s">
        <v>221</v>
      </c>
      <c r="G729" s="1" t="s">
        <v>11</v>
      </c>
      <c r="H729" s="1" t="s">
        <v>81</v>
      </c>
      <c r="I729" s="1" t="s">
        <v>253</v>
      </c>
      <c r="J729" s="5">
        <v>60.98</v>
      </c>
      <c r="K729" s="6">
        <v>7</v>
      </c>
      <c r="L729" s="5">
        <v>4.57</v>
      </c>
    </row>
    <row r="730" spans="1:12" x14ac:dyDescent="0.2">
      <c r="A730" s="2">
        <v>42362</v>
      </c>
      <c r="B730" s="6">
        <f>YEAR(Table1[[#This Row],[Order Date]])</f>
        <v>2015</v>
      </c>
      <c r="C730" s="6">
        <f>MONTH(Table1[[#This Row],[Order Date]])</f>
        <v>12</v>
      </c>
      <c r="D730" s="1" t="s">
        <v>1431</v>
      </c>
      <c r="E730" s="1" t="s">
        <v>1431</v>
      </c>
      <c r="F730" s="1" t="s">
        <v>221</v>
      </c>
      <c r="G730" s="1" t="s">
        <v>34</v>
      </c>
      <c r="H730" s="1" t="s">
        <v>65</v>
      </c>
      <c r="I730" s="1" t="s">
        <v>1238</v>
      </c>
      <c r="J730" s="5">
        <v>590.05999999999995</v>
      </c>
      <c r="K730" s="6">
        <v>7</v>
      </c>
      <c r="L730" s="5">
        <v>-786.74</v>
      </c>
    </row>
    <row r="731" spans="1:12" x14ac:dyDescent="0.2">
      <c r="A731" s="2">
        <v>42363</v>
      </c>
      <c r="B731" s="6">
        <f>YEAR(Table1[[#This Row],[Order Date]])</f>
        <v>2015</v>
      </c>
      <c r="C731" s="6">
        <f>MONTH(Table1[[#This Row],[Order Date]])</f>
        <v>12</v>
      </c>
      <c r="D731" s="1" t="s">
        <v>1432</v>
      </c>
      <c r="E731" s="1" t="s">
        <v>1432</v>
      </c>
      <c r="F731" s="1" t="s">
        <v>94</v>
      </c>
      <c r="G731" s="1" t="s">
        <v>38</v>
      </c>
      <c r="H731" s="1" t="s">
        <v>39</v>
      </c>
      <c r="I731" s="1" t="s">
        <v>670</v>
      </c>
      <c r="J731" s="5">
        <v>73.98</v>
      </c>
      <c r="K731" s="6">
        <v>2</v>
      </c>
      <c r="L731" s="5">
        <v>19.97</v>
      </c>
    </row>
    <row r="732" spans="1:12" x14ac:dyDescent="0.2">
      <c r="A732" s="2">
        <v>42365</v>
      </c>
      <c r="B732" s="6">
        <f>YEAR(Table1[[#This Row],[Order Date]])</f>
        <v>2015</v>
      </c>
      <c r="C732" s="6">
        <f>MONTH(Table1[[#This Row],[Order Date]])</f>
        <v>12</v>
      </c>
      <c r="D732" s="1" t="s">
        <v>1433</v>
      </c>
      <c r="E732" s="1" t="s">
        <v>1433</v>
      </c>
      <c r="F732" s="1" t="s">
        <v>404</v>
      </c>
      <c r="G732" s="1" t="s">
        <v>11</v>
      </c>
      <c r="H732" s="1" t="s">
        <v>12</v>
      </c>
      <c r="I732" s="1" t="s">
        <v>1434</v>
      </c>
      <c r="J732" s="5">
        <v>28.9</v>
      </c>
      <c r="K732" s="6">
        <v>5</v>
      </c>
      <c r="L732" s="5">
        <v>14.16</v>
      </c>
    </row>
    <row r="733" spans="1:12" x14ac:dyDescent="0.2">
      <c r="A733" s="2">
        <v>42372</v>
      </c>
      <c r="B733" s="6">
        <f>YEAR(Table1[[#This Row],[Order Date]])</f>
        <v>2016</v>
      </c>
      <c r="C733" s="6">
        <f>MONTH(Table1[[#This Row],[Order Date]])</f>
        <v>1</v>
      </c>
      <c r="D733" s="1" t="s">
        <v>1435</v>
      </c>
      <c r="E733" s="1" t="s">
        <v>1435</v>
      </c>
      <c r="F733" s="1" t="s">
        <v>627</v>
      </c>
      <c r="G733" s="1" t="s">
        <v>34</v>
      </c>
      <c r="H733" s="1" t="s">
        <v>119</v>
      </c>
      <c r="I733" s="1" t="s">
        <v>1031</v>
      </c>
      <c r="J733" s="5">
        <v>1592.85</v>
      </c>
      <c r="K733" s="6">
        <v>7</v>
      </c>
      <c r="L733" s="5">
        <v>350.43</v>
      </c>
    </row>
    <row r="734" spans="1:12" x14ac:dyDescent="0.2">
      <c r="A734" s="2">
        <v>42373</v>
      </c>
      <c r="B734" s="6">
        <f>YEAR(Table1[[#This Row],[Order Date]])</f>
        <v>2016</v>
      </c>
      <c r="C734" s="6">
        <f>MONTH(Table1[[#This Row],[Order Date]])</f>
        <v>1</v>
      </c>
      <c r="D734" s="1" t="s">
        <v>1436</v>
      </c>
      <c r="E734" s="1" t="s">
        <v>1436</v>
      </c>
      <c r="F734" s="1" t="s">
        <v>196</v>
      </c>
      <c r="G734" s="1" t="s">
        <v>38</v>
      </c>
      <c r="H734" s="1" t="s">
        <v>458</v>
      </c>
      <c r="I734" s="1" t="s">
        <v>1377</v>
      </c>
      <c r="J734" s="5">
        <v>959.97</v>
      </c>
      <c r="K734" s="6">
        <v>4</v>
      </c>
      <c r="L734" s="5">
        <v>120</v>
      </c>
    </row>
    <row r="735" spans="1:12" x14ac:dyDescent="0.2">
      <c r="A735" s="2">
        <v>42379</v>
      </c>
      <c r="B735" s="6">
        <f>YEAR(Table1[[#This Row],[Order Date]])</f>
        <v>2016</v>
      </c>
      <c r="C735" s="6">
        <f>MONTH(Table1[[#This Row],[Order Date]])</f>
        <v>1</v>
      </c>
      <c r="D735" s="1" t="s">
        <v>1437</v>
      </c>
      <c r="E735" s="1" t="s">
        <v>1437</v>
      </c>
      <c r="F735" s="1" t="s">
        <v>135</v>
      </c>
      <c r="G735" s="1" t="s">
        <v>34</v>
      </c>
      <c r="H735" s="1" t="s">
        <v>44</v>
      </c>
      <c r="I735" s="1" t="s">
        <v>54</v>
      </c>
      <c r="J735" s="5">
        <v>24.85</v>
      </c>
      <c r="K735" s="6">
        <v>5</v>
      </c>
      <c r="L735" s="5">
        <v>7.7</v>
      </c>
    </row>
    <row r="736" spans="1:12" x14ac:dyDescent="0.2">
      <c r="A736" s="2">
        <v>42384</v>
      </c>
      <c r="B736" s="6">
        <f>YEAR(Table1[[#This Row],[Order Date]])</f>
        <v>2016</v>
      </c>
      <c r="C736" s="6">
        <f>MONTH(Table1[[#This Row],[Order Date]])</f>
        <v>1</v>
      </c>
      <c r="D736" s="1" t="s">
        <v>1438</v>
      </c>
      <c r="E736" s="1" t="s">
        <v>1438</v>
      </c>
      <c r="F736" s="1" t="s">
        <v>122</v>
      </c>
      <c r="G736" s="1" t="s">
        <v>11</v>
      </c>
      <c r="H736" s="1" t="s">
        <v>12</v>
      </c>
      <c r="I736" s="1" t="s">
        <v>1087</v>
      </c>
      <c r="J736" s="5">
        <v>81.98</v>
      </c>
      <c r="K736" s="6">
        <v>2</v>
      </c>
      <c r="L736" s="5">
        <v>40.17</v>
      </c>
    </row>
    <row r="737" spans="1:12" x14ac:dyDescent="0.2">
      <c r="A737" s="2">
        <v>42394</v>
      </c>
      <c r="B737" s="6">
        <f>YEAR(Table1[[#This Row],[Order Date]])</f>
        <v>2016</v>
      </c>
      <c r="C737" s="6">
        <f>MONTH(Table1[[#This Row],[Order Date]])</f>
        <v>1</v>
      </c>
      <c r="D737" s="1" t="s">
        <v>1439</v>
      </c>
      <c r="E737" s="1" t="s">
        <v>1439</v>
      </c>
      <c r="F737" s="1" t="s">
        <v>143</v>
      </c>
      <c r="G737" s="1" t="s">
        <v>11</v>
      </c>
      <c r="H737" s="1" t="s">
        <v>24</v>
      </c>
      <c r="I737" s="1" t="s">
        <v>1440</v>
      </c>
      <c r="J737" s="5">
        <v>9.2100000000000009</v>
      </c>
      <c r="K737" s="6">
        <v>3</v>
      </c>
      <c r="L737" s="5">
        <v>2.2999999999999998</v>
      </c>
    </row>
    <row r="738" spans="1:12" x14ac:dyDescent="0.2">
      <c r="A738" s="2">
        <v>42399</v>
      </c>
      <c r="B738" s="6">
        <f>YEAR(Table1[[#This Row],[Order Date]])</f>
        <v>2016</v>
      </c>
      <c r="C738" s="6">
        <f>MONTH(Table1[[#This Row],[Order Date]])</f>
        <v>1</v>
      </c>
      <c r="D738" s="1" t="s">
        <v>1441</v>
      </c>
      <c r="E738" s="1" t="s">
        <v>1441</v>
      </c>
      <c r="F738" s="1" t="s">
        <v>15</v>
      </c>
      <c r="G738" s="1" t="s">
        <v>11</v>
      </c>
      <c r="H738" s="1" t="s">
        <v>12</v>
      </c>
      <c r="I738" s="1" t="s">
        <v>1416</v>
      </c>
      <c r="J738" s="5">
        <v>156.51</v>
      </c>
      <c r="K738" s="6">
        <v>4</v>
      </c>
      <c r="L738" s="5">
        <v>52.82</v>
      </c>
    </row>
    <row r="739" spans="1:12" x14ac:dyDescent="0.2">
      <c r="A739" s="2">
        <v>42407</v>
      </c>
      <c r="B739" s="6">
        <f>YEAR(Table1[[#This Row],[Order Date]])</f>
        <v>2016</v>
      </c>
      <c r="C739" s="6">
        <f>MONTH(Table1[[#This Row],[Order Date]])</f>
        <v>2</v>
      </c>
      <c r="D739" s="1" t="s">
        <v>1442</v>
      </c>
      <c r="E739" s="1" t="s">
        <v>1442</v>
      </c>
      <c r="F739" s="1" t="s">
        <v>68</v>
      </c>
      <c r="G739" s="1" t="s">
        <v>11</v>
      </c>
      <c r="H739" s="1" t="s">
        <v>12</v>
      </c>
      <c r="I739" s="1" t="s">
        <v>1078</v>
      </c>
      <c r="J739" s="5">
        <v>30.35</v>
      </c>
      <c r="K739" s="6">
        <v>2</v>
      </c>
      <c r="L739" s="5">
        <v>10.62</v>
      </c>
    </row>
    <row r="740" spans="1:12" x14ac:dyDescent="0.2">
      <c r="A740" s="2">
        <v>42427</v>
      </c>
      <c r="B740" s="6">
        <f>YEAR(Table1[[#This Row],[Order Date]])</f>
        <v>2016</v>
      </c>
      <c r="C740" s="6">
        <f>MONTH(Table1[[#This Row],[Order Date]])</f>
        <v>2</v>
      </c>
      <c r="D740" s="1" t="s">
        <v>1443</v>
      </c>
      <c r="E740" s="1" t="s">
        <v>1443</v>
      </c>
      <c r="F740" s="1" t="s">
        <v>10</v>
      </c>
      <c r="G740" s="1" t="s">
        <v>34</v>
      </c>
      <c r="H740" s="1" t="s">
        <v>44</v>
      </c>
      <c r="I740" s="1" t="s">
        <v>1444</v>
      </c>
      <c r="J740" s="5">
        <v>16.190000000000001</v>
      </c>
      <c r="K740" s="6">
        <v>2</v>
      </c>
      <c r="L740" s="5">
        <v>-6.88</v>
      </c>
    </row>
    <row r="741" spans="1:12" x14ac:dyDescent="0.2">
      <c r="A741" s="2">
        <v>42432</v>
      </c>
      <c r="B741" s="6">
        <f>YEAR(Table1[[#This Row],[Order Date]])</f>
        <v>2016</v>
      </c>
      <c r="C741" s="6">
        <f>MONTH(Table1[[#This Row],[Order Date]])</f>
        <v>3</v>
      </c>
      <c r="D741" s="1" t="s">
        <v>1445</v>
      </c>
      <c r="E741" s="1" t="s">
        <v>1445</v>
      </c>
      <c r="F741" s="1" t="s">
        <v>10</v>
      </c>
      <c r="G741" s="1" t="s">
        <v>11</v>
      </c>
      <c r="H741" s="1" t="s">
        <v>12</v>
      </c>
      <c r="I741" s="1" t="s">
        <v>1446</v>
      </c>
      <c r="J741" s="5">
        <v>42.78</v>
      </c>
      <c r="K741" s="6">
        <v>7</v>
      </c>
      <c r="L741" s="5">
        <v>15.51</v>
      </c>
    </row>
    <row r="742" spans="1:12" x14ac:dyDescent="0.2">
      <c r="A742" s="2">
        <v>42439</v>
      </c>
      <c r="B742" s="6">
        <f>YEAR(Table1[[#This Row],[Order Date]])</f>
        <v>2016</v>
      </c>
      <c r="C742" s="6">
        <f>MONTH(Table1[[#This Row],[Order Date]])</f>
        <v>3</v>
      </c>
      <c r="D742" s="1" t="s">
        <v>1447</v>
      </c>
      <c r="E742" s="1" t="s">
        <v>1447</v>
      </c>
      <c r="F742" s="1" t="s">
        <v>122</v>
      </c>
      <c r="G742" s="1" t="s">
        <v>34</v>
      </c>
      <c r="H742" s="1" t="s">
        <v>65</v>
      </c>
      <c r="I742" s="1" t="s">
        <v>583</v>
      </c>
      <c r="J742" s="5">
        <v>176.78</v>
      </c>
      <c r="K742" s="6">
        <v>1</v>
      </c>
      <c r="L742" s="5">
        <v>-22.1</v>
      </c>
    </row>
    <row r="743" spans="1:12" x14ac:dyDescent="0.2">
      <c r="A743" s="2">
        <v>42439</v>
      </c>
      <c r="B743" s="6">
        <f>YEAR(Table1[[#This Row],[Order Date]])</f>
        <v>2016</v>
      </c>
      <c r="C743" s="6">
        <f>MONTH(Table1[[#This Row],[Order Date]])</f>
        <v>3</v>
      </c>
      <c r="D743" s="1" t="s">
        <v>1448</v>
      </c>
      <c r="E743" s="1" t="s">
        <v>1448</v>
      </c>
      <c r="F743" s="1" t="s">
        <v>23</v>
      </c>
      <c r="G743" s="1" t="s">
        <v>38</v>
      </c>
      <c r="H743" s="1" t="s">
        <v>48</v>
      </c>
      <c r="I743" s="1" t="s">
        <v>503</v>
      </c>
      <c r="J743" s="5">
        <v>39.99</v>
      </c>
      <c r="K743" s="6">
        <v>1</v>
      </c>
      <c r="L743" s="5">
        <v>7.5</v>
      </c>
    </row>
    <row r="744" spans="1:12" x14ac:dyDescent="0.2">
      <c r="A744" s="2">
        <v>42443</v>
      </c>
      <c r="B744" s="6">
        <f>YEAR(Table1[[#This Row],[Order Date]])</f>
        <v>2016</v>
      </c>
      <c r="C744" s="6">
        <f>MONTH(Table1[[#This Row],[Order Date]])</f>
        <v>3</v>
      </c>
      <c r="D744" s="1" t="s">
        <v>1449</v>
      </c>
      <c r="E744" s="1" t="s">
        <v>1449</v>
      </c>
      <c r="F744" s="1" t="s">
        <v>68</v>
      </c>
      <c r="G744" s="1" t="s">
        <v>34</v>
      </c>
      <c r="H744" s="1" t="s">
        <v>44</v>
      </c>
      <c r="I744" s="1" t="s">
        <v>340</v>
      </c>
      <c r="J744" s="5">
        <v>21.88</v>
      </c>
      <c r="K744" s="6">
        <v>5</v>
      </c>
      <c r="L744" s="5">
        <v>6.29</v>
      </c>
    </row>
    <row r="745" spans="1:12" x14ac:dyDescent="0.2">
      <c r="A745" s="2">
        <v>42448</v>
      </c>
      <c r="B745" s="6">
        <f>YEAR(Table1[[#This Row],[Order Date]])</f>
        <v>2016</v>
      </c>
      <c r="C745" s="6">
        <f>MONTH(Table1[[#This Row],[Order Date]])</f>
        <v>3</v>
      </c>
      <c r="D745" s="1" t="s">
        <v>1450</v>
      </c>
      <c r="E745" s="1" t="s">
        <v>1450</v>
      </c>
      <c r="F745" s="1" t="s">
        <v>122</v>
      </c>
      <c r="G745" s="1" t="s">
        <v>34</v>
      </c>
      <c r="H745" s="1" t="s">
        <v>44</v>
      </c>
      <c r="I745" s="1" t="s">
        <v>419</v>
      </c>
      <c r="J745" s="5">
        <v>14.98</v>
      </c>
      <c r="K745" s="6">
        <v>1</v>
      </c>
      <c r="L745" s="5">
        <v>6.89</v>
      </c>
    </row>
    <row r="746" spans="1:12" x14ac:dyDescent="0.2">
      <c r="A746" s="2">
        <v>42458</v>
      </c>
      <c r="B746" s="6">
        <f>YEAR(Table1[[#This Row],[Order Date]])</f>
        <v>2016</v>
      </c>
      <c r="C746" s="6">
        <f>MONTH(Table1[[#This Row],[Order Date]])</f>
        <v>3</v>
      </c>
      <c r="D746" s="1" t="s">
        <v>1451</v>
      </c>
      <c r="E746" s="1" t="s">
        <v>1451</v>
      </c>
      <c r="F746" s="1" t="s">
        <v>122</v>
      </c>
      <c r="G746" s="1" t="s">
        <v>11</v>
      </c>
      <c r="H746" s="1" t="s">
        <v>12</v>
      </c>
      <c r="I746" s="1" t="s">
        <v>157</v>
      </c>
      <c r="J746" s="5">
        <v>13.48</v>
      </c>
      <c r="K746" s="6">
        <v>2</v>
      </c>
      <c r="L746" s="5">
        <v>6.74</v>
      </c>
    </row>
    <row r="747" spans="1:12" x14ac:dyDescent="0.2">
      <c r="A747" s="2">
        <v>42461</v>
      </c>
      <c r="B747" s="6">
        <f>YEAR(Table1[[#This Row],[Order Date]])</f>
        <v>2016</v>
      </c>
      <c r="C747" s="6">
        <f>MONTH(Table1[[#This Row],[Order Date]])</f>
        <v>4</v>
      </c>
      <c r="D747" s="1" t="s">
        <v>1452</v>
      </c>
      <c r="E747" s="1" t="s">
        <v>1452</v>
      </c>
      <c r="F747" s="1" t="s">
        <v>122</v>
      </c>
      <c r="G747" s="1" t="s">
        <v>11</v>
      </c>
      <c r="H747" s="1" t="s">
        <v>24</v>
      </c>
      <c r="I747" s="1" t="s">
        <v>209</v>
      </c>
      <c r="J747" s="5">
        <v>59.52</v>
      </c>
      <c r="K747" s="6">
        <v>3</v>
      </c>
      <c r="L747" s="5">
        <v>15.48</v>
      </c>
    </row>
    <row r="748" spans="1:12" x14ac:dyDescent="0.2">
      <c r="A748" s="2">
        <v>42469</v>
      </c>
      <c r="B748" s="6">
        <f>YEAR(Table1[[#This Row],[Order Date]])</f>
        <v>2016</v>
      </c>
      <c r="C748" s="6">
        <f>MONTH(Table1[[#This Row],[Order Date]])</f>
        <v>4</v>
      </c>
      <c r="D748" s="1" t="s">
        <v>1453</v>
      </c>
      <c r="E748" s="1" t="s">
        <v>1453</v>
      </c>
      <c r="F748" s="1" t="s">
        <v>94</v>
      </c>
      <c r="G748" s="1" t="s">
        <v>38</v>
      </c>
      <c r="H748" s="1" t="s">
        <v>39</v>
      </c>
      <c r="I748" s="1" t="s">
        <v>1251</v>
      </c>
      <c r="J748" s="5">
        <v>517.9</v>
      </c>
      <c r="K748" s="6">
        <v>2</v>
      </c>
      <c r="L748" s="5">
        <v>134.65</v>
      </c>
    </row>
    <row r="749" spans="1:12" x14ac:dyDescent="0.2">
      <c r="A749" s="2">
        <v>42474</v>
      </c>
      <c r="B749" s="6">
        <f>YEAR(Table1[[#This Row],[Order Date]])</f>
        <v>2016</v>
      </c>
      <c r="C749" s="6">
        <f>MONTH(Table1[[#This Row],[Order Date]])</f>
        <v>4</v>
      </c>
      <c r="D749" s="1" t="s">
        <v>1454</v>
      </c>
      <c r="E749" s="1" t="s">
        <v>1454</v>
      </c>
      <c r="F749" s="1" t="s">
        <v>404</v>
      </c>
      <c r="G749" s="1" t="s">
        <v>11</v>
      </c>
      <c r="H749" s="1" t="s">
        <v>20</v>
      </c>
      <c r="I749" s="1" t="s">
        <v>1455</v>
      </c>
      <c r="J749" s="5">
        <v>25.06</v>
      </c>
      <c r="K749" s="6">
        <v>2</v>
      </c>
      <c r="L749" s="5">
        <v>11.78</v>
      </c>
    </row>
    <row r="750" spans="1:12" x14ac:dyDescent="0.2">
      <c r="A750" s="2">
        <v>42478</v>
      </c>
      <c r="B750" s="6">
        <f>YEAR(Table1[[#This Row],[Order Date]])</f>
        <v>2016</v>
      </c>
      <c r="C750" s="6">
        <f>MONTH(Table1[[#This Row],[Order Date]])</f>
        <v>4</v>
      </c>
      <c r="D750" s="1" t="s">
        <v>1456</v>
      </c>
      <c r="E750" s="1" t="s">
        <v>1456</v>
      </c>
      <c r="F750" s="1" t="s">
        <v>15</v>
      </c>
      <c r="G750" s="1" t="s">
        <v>11</v>
      </c>
      <c r="H750" s="1" t="s">
        <v>18</v>
      </c>
      <c r="I750" s="1" t="s">
        <v>1115</v>
      </c>
      <c r="J750" s="5">
        <v>230.38</v>
      </c>
      <c r="K750" s="6">
        <v>3</v>
      </c>
      <c r="L750" s="5">
        <v>-48.95</v>
      </c>
    </row>
    <row r="751" spans="1:12" x14ac:dyDescent="0.2">
      <c r="A751" s="2">
        <v>42482</v>
      </c>
      <c r="B751" s="6">
        <f>YEAR(Table1[[#This Row],[Order Date]])</f>
        <v>2016</v>
      </c>
      <c r="C751" s="6">
        <f>MONTH(Table1[[#This Row],[Order Date]])</f>
        <v>4</v>
      </c>
      <c r="D751" s="1" t="s">
        <v>1457</v>
      </c>
      <c r="E751" s="1" t="s">
        <v>1457</v>
      </c>
      <c r="F751" s="1" t="s">
        <v>150</v>
      </c>
      <c r="G751" s="1" t="s">
        <v>34</v>
      </c>
      <c r="H751" s="1" t="s">
        <v>44</v>
      </c>
      <c r="I751" s="1" t="s">
        <v>1185</v>
      </c>
      <c r="J751" s="5">
        <v>86.62</v>
      </c>
      <c r="K751" s="6">
        <v>2</v>
      </c>
      <c r="L751" s="5">
        <v>8.66</v>
      </c>
    </row>
    <row r="752" spans="1:12" x14ac:dyDescent="0.2">
      <c r="A752" s="2">
        <v>42484</v>
      </c>
      <c r="B752" s="6">
        <f>YEAR(Table1[[#This Row],[Order Date]])</f>
        <v>2016</v>
      </c>
      <c r="C752" s="6">
        <f>MONTH(Table1[[#This Row],[Order Date]])</f>
        <v>4</v>
      </c>
      <c r="D752" s="1" t="s">
        <v>1458</v>
      </c>
      <c r="E752" s="1" t="s">
        <v>1458</v>
      </c>
      <c r="F752" s="1" t="s">
        <v>221</v>
      </c>
      <c r="G752" s="1" t="s">
        <v>11</v>
      </c>
      <c r="H752" s="1" t="s">
        <v>12</v>
      </c>
      <c r="I752" s="1" t="s">
        <v>376</v>
      </c>
      <c r="J752" s="5">
        <v>15.55</v>
      </c>
      <c r="K752" s="6">
        <v>3</v>
      </c>
      <c r="L752" s="5">
        <v>5.44</v>
      </c>
    </row>
    <row r="753" spans="1:12" x14ac:dyDescent="0.2">
      <c r="A753" s="2">
        <v>42488</v>
      </c>
      <c r="B753" s="6">
        <f>YEAR(Table1[[#This Row],[Order Date]])</f>
        <v>2016</v>
      </c>
      <c r="C753" s="6">
        <f>MONTH(Table1[[#This Row],[Order Date]])</f>
        <v>4</v>
      </c>
      <c r="D753" s="1" t="s">
        <v>1459</v>
      </c>
      <c r="E753" s="1" t="s">
        <v>1459</v>
      </c>
      <c r="F753" s="1" t="s">
        <v>15</v>
      </c>
      <c r="G753" s="1" t="s">
        <v>34</v>
      </c>
      <c r="H753" s="1" t="s">
        <v>44</v>
      </c>
      <c r="I753" s="1" t="s">
        <v>789</v>
      </c>
      <c r="J753" s="5">
        <v>30.34</v>
      </c>
      <c r="K753" s="6">
        <v>2</v>
      </c>
      <c r="L753" s="5">
        <v>-31.86</v>
      </c>
    </row>
    <row r="754" spans="1:12" x14ac:dyDescent="0.2">
      <c r="A754" s="2">
        <v>42491</v>
      </c>
      <c r="B754" s="6">
        <f>YEAR(Table1[[#This Row],[Order Date]])</f>
        <v>2016</v>
      </c>
      <c r="C754" s="6">
        <f>MONTH(Table1[[#This Row],[Order Date]])</f>
        <v>5</v>
      </c>
      <c r="D754" s="1" t="s">
        <v>1460</v>
      </c>
      <c r="E754" s="1" t="s">
        <v>1460</v>
      </c>
      <c r="F754" s="1" t="s">
        <v>88</v>
      </c>
      <c r="G754" s="1" t="s">
        <v>11</v>
      </c>
      <c r="H754" s="1" t="s">
        <v>12</v>
      </c>
      <c r="I754" s="1" t="s">
        <v>1400</v>
      </c>
      <c r="J754" s="5">
        <v>109.92</v>
      </c>
      <c r="K754" s="6">
        <v>2</v>
      </c>
      <c r="L754" s="5">
        <v>53.86</v>
      </c>
    </row>
    <row r="755" spans="1:12" x14ac:dyDescent="0.2">
      <c r="A755" s="2">
        <v>42493</v>
      </c>
      <c r="B755" s="6">
        <f>YEAR(Table1[[#This Row],[Order Date]])</f>
        <v>2016</v>
      </c>
      <c r="C755" s="6">
        <f>MONTH(Table1[[#This Row],[Order Date]])</f>
        <v>5</v>
      </c>
      <c r="D755" s="1" t="s">
        <v>1461</v>
      </c>
      <c r="E755" s="1" t="s">
        <v>1461</v>
      </c>
      <c r="F755" s="1" t="s">
        <v>68</v>
      </c>
      <c r="G755" s="1" t="s">
        <v>38</v>
      </c>
      <c r="H755" s="1" t="s">
        <v>48</v>
      </c>
      <c r="I755" s="1" t="s">
        <v>1092</v>
      </c>
      <c r="J755" s="5">
        <v>132.52000000000001</v>
      </c>
      <c r="K755" s="6">
        <v>5</v>
      </c>
      <c r="L755" s="5">
        <v>34.79</v>
      </c>
    </row>
    <row r="756" spans="1:12" x14ac:dyDescent="0.2">
      <c r="A756" s="2">
        <v>42495</v>
      </c>
      <c r="B756" s="6">
        <f>YEAR(Table1[[#This Row],[Order Date]])</f>
        <v>2016</v>
      </c>
      <c r="C756" s="6">
        <f>MONTH(Table1[[#This Row],[Order Date]])</f>
        <v>5</v>
      </c>
      <c r="D756" s="1" t="s">
        <v>1462</v>
      </c>
      <c r="E756" s="1" t="s">
        <v>1462</v>
      </c>
      <c r="F756" s="1" t="s">
        <v>105</v>
      </c>
      <c r="G756" s="1" t="s">
        <v>34</v>
      </c>
      <c r="H756" s="1" t="s">
        <v>119</v>
      </c>
      <c r="I756" s="1" t="s">
        <v>1463</v>
      </c>
      <c r="J756" s="5">
        <v>1685.88</v>
      </c>
      <c r="K756" s="6">
        <v>6</v>
      </c>
      <c r="L756" s="5">
        <v>320.32</v>
      </c>
    </row>
    <row r="757" spans="1:12" x14ac:dyDescent="0.2">
      <c r="A757" s="2">
        <v>42499</v>
      </c>
      <c r="B757" s="6">
        <f>YEAR(Table1[[#This Row],[Order Date]])</f>
        <v>2016</v>
      </c>
      <c r="C757" s="6">
        <f>MONTH(Table1[[#This Row],[Order Date]])</f>
        <v>5</v>
      </c>
      <c r="D757" s="1" t="s">
        <v>1464</v>
      </c>
      <c r="E757" s="1" t="s">
        <v>1464</v>
      </c>
      <c r="F757" s="1" t="s">
        <v>10</v>
      </c>
      <c r="G757" s="1" t="s">
        <v>11</v>
      </c>
      <c r="H757" s="1" t="s">
        <v>18</v>
      </c>
      <c r="I757" s="1" t="s">
        <v>241</v>
      </c>
      <c r="J757" s="5">
        <v>856.66</v>
      </c>
      <c r="K757" s="6">
        <v>6</v>
      </c>
      <c r="L757" s="5">
        <v>107.08</v>
      </c>
    </row>
    <row r="758" spans="1:12" x14ac:dyDescent="0.2">
      <c r="A758" s="2">
        <v>42511</v>
      </c>
      <c r="B758" s="6">
        <f>YEAR(Table1[[#This Row],[Order Date]])</f>
        <v>2016</v>
      </c>
      <c r="C758" s="6">
        <f>MONTH(Table1[[#This Row],[Order Date]])</f>
        <v>5</v>
      </c>
      <c r="D758" s="1" t="s">
        <v>1465</v>
      </c>
      <c r="E758" s="1" t="s">
        <v>1465</v>
      </c>
      <c r="F758" s="1" t="s">
        <v>10</v>
      </c>
      <c r="G758" s="1" t="s">
        <v>11</v>
      </c>
      <c r="H758" s="1" t="s">
        <v>20</v>
      </c>
      <c r="I758" s="1" t="s">
        <v>123</v>
      </c>
      <c r="J758" s="5">
        <v>1.96</v>
      </c>
      <c r="K758" s="6">
        <v>2</v>
      </c>
      <c r="L758" s="5">
        <v>-3.24</v>
      </c>
    </row>
    <row r="759" spans="1:12" x14ac:dyDescent="0.2">
      <c r="A759" s="2">
        <v>42513</v>
      </c>
      <c r="B759" s="6">
        <f>YEAR(Table1[[#This Row],[Order Date]])</f>
        <v>2016</v>
      </c>
      <c r="C759" s="6">
        <f>MONTH(Table1[[#This Row],[Order Date]])</f>
        <v>5</v>
      </c>
      <c r="D759" s="1" t="s">
        <v>1466</v>
      </c>
      <c r="E759" s="1" t="s">
        <v>1466</v>
      </c>
      <c r="F759" s="1" t="s">
        <v>23</v>
      </c>
      <c r="G759" s="1" t="s">
        <v>38</v>
      </c>
      <c r="H759" s="1" t="s">
        <v>458</v>
      </c>
      <c r="I759" s="1" t="s">
        <v>1467</v>
      </c>
      <c r="J759" s="5">
        <v>8399.98</v>
      </c>
      <c r="K759" s="6">
        <v>4</v>
      </c>
      <c r="L759" s="5">
        <v>1120</v>
      </c>
    </row>
    <row r="760" spans="1:12" x14ac:dyDescent="0.2">
      <c r="A760" s="2">
        <v>42520</v>
      </c>
      <c r="B760" s="6">
        <f>YEAR(Table1[[#This Row],[Order Date]])</f>
        <v>2016</v>
      </c>
      <c r="C760" s="6">
        <f>MONTH(Table1[[#This Row],[Order Date]])</f>
        <v>5</v>
      </c>
      <c r="D760" s="1" t="s">
        <v>1468</v>
      </c>
      <c r="E760" s="1" t="s">
        <v>1468</v>
      </c>
      <c r="F760" s="1" t="s">
        <v>196</v>
      </c>
      <c r="G760" s="1" t="s">
        <v>11</v>
      </c>
      <c r="H760" s="1" t="s">
        <v>20</v>
      </c>
      <c r="I760" s="1" t="s">
        <v>531</v>
      </c>
      <c r="J760" s="5">
        <v>3.28</v>
      </c>
      <c r="K760" s="6">
        <v>2</v>
      </c>
      <c r="L760" s="5">
        <v>-2.63</v>
      </c>
    </row>
    <row r="761" spans="1:12" x14ac:dyDescent="0.2">
      <c r="A761" s="2">
        <v>42527</v>
      </c>
      <c r="B761" s="6">
        <f>YEAR(Table1[[#This Row],[Order Date]])</f>
        <v>2016</v>
      </c>
      <c r="C761" s="6">
        <f>MONTH(Table1[[#This Row],[Order Date]])</f>
        <v>6</v>
      </c>
      <c r="D761" s="1" t="s">
        <v>1469</v>
      </c>
      <c r="E761" s="1" t="s">
        <v>1469</v>
      </c>
      <c r="F761" s="1" t="s">
        <v>331</v>
      </c>
      <c r="G761" s="1" t="s">
        <v>11</v>
      </c>
      <c r="H761" s="1" t="s">
        <v>12</v>
      </c>
      <c r="I761" s="1" t="s">
        <v>1419</v>
      </c>
      <c r="J761" s="5">
        <v>105.52</v>
      </c>
      <c r="K761" s="6">
        <v>4</v>
      </c>
      <c r="L761" s="5">
        <v>48.54</v>
      </c>
    </row>
    <row r="762" spans="1:12" x14ac:dyDescent="0.2">
      <c r="A762" s="2">
        <v>42527</v>
      </c>
      <c r="B762" s="6">
        <f>YEAR(Table1[[#This Row],[Order Date]])</f>
        <v>2016</v>
      </c>
      <c r="C762" s="6">
        <f>MONTH(Table1[[#This Row],[Order Date]])</f>
        <v>6</v>
      </c>
      <c r="D762" s="1" t="s">
        <v>1470</v>
      </c>
      <c r="E762" s="1" t="s">
        <v>1470</v>
      </c>
      <c r="F762" s="1" t="s">
        <v>68</v>
      </c>
      <c r="G762" s="1" t="s">
        <v>34</v>
      </c>
      <c r="H762" s="1" t="s">
        <v>44</v>
      </c>
      <c r="I762" s="1" t="s">
        <v>505</v>
      </c>
      <c r="J762" s="5">
        <v>466.32</v>
      </c>
      <c r="K762" s="6">
        <v>3</v>
      </c>
      <c r="L762" s="5">
        <v>34.97</v>
      </c>
    </row>
    <row r="763" spans="1:12" x14ac:dyDescent="0.2">
      <c r="A763" s="2">
        <v>42528</v>
      </c>
      <c r="B763" s="6">
        <f>YEAR(Table1[[#This Row],[Order Date]])</f>
        <v>2016</v>
      </c>
      <c r="C763" s="6">
        <f>MONTH(Table1[[#This Row],[Order Date]])</f>
        <v>6</v>
      </c>
      <c r="D763" s="1" t="s">
        <v>1471</v>
      </c>
      <c r="E763" s="1" t="s">
        <v>1471</v>
      </c>
      <c r="F763" s="1" t="s">
        <v>23</v>
      </c>
      <c r="G763" s="1" t="s">
        <v>11</v>
      </c>
      <c r="H763" s="1" t="s">
        <v>41</v>
      </c>
      <c r="I763" s="1" t="s">
        <v>883</v>
      </c>
      <c r="J763" s="5">
        <v>9.65</v>
      </c>
      <c r="K763" s="6">
        <v>6</v>
      </c>
      <c r="L763" s="5">
        <v>3.5</v>
      </c>
    </row>
    <row r="764" spans="1:12" x14ac:dyDescent="0.2">
      <c r="A764" s="2">
        <v>42533</v>
      </c>
      <c r="B764" s="6">
        <f>YEAR(Table1[[#This Row],[Order Date]])</f>
        <v>2016</v>
      </c>
      <c r="C764" s="6">
        <f>MONTH(Table1[[#This Row],[Order Date]])</f>
        <v>6</v>
      </c>
      <c r="D764" s="1" t="s">
        <v>1472</v>
      </c>
      <c r="E764" s="1" t="s">
        <v>1472</v>
      </c>
      <c r="F764" s="1" t="s">
        <v>27</v>
      </c>
      <c r="G764" s="1" t="s">
        <v>11</v>
      </c>
      <c r="H764" s="1" t="s">
        <v>16</v>
      </c>
      <c r="I764" s="1" t="s">
        <v>762</v>
      </c>
      <c r="J764" s="5">
        <v>14.62</v>
      </c>
      <c r="K764" s="6">
        <v>2</v>
      </c>
      <c r="L764" s="5">
        <v>6.87</v>
      </c>
    </row>
    <row r="765" spans="1:12" x14ac:dyDescent="0.2">
      <c r="A765" s="2">
        <v>42535</v>
      </c>
      <c r="B765" s="6">
        <f>YEAR(Table1[[#This Row],[Order Date]])</f>
        <v>2016</v>
      </c>
      <c r="C765" s="6">
        <f>MONTH(Table1[[#This Row],[Order Date]])</f>
        <v>6</v>
      </c>
      <c r="D765" s="1" t="s">
        <v>1474</v>
      </c>
      <c r="E765" s="1" t="s">
        <v>1474</v>
      </c>
      <c r="F765" s="1" t="s">
        <v>23</v>
      </c>
      <c r="G765" s="1" t="s">
        <v>34</v>
      </c>
      <c r="H765" s="1" t="s">
        <v>119</v>
      </c>
      <c r="I765" s="1" t="s">
        <v>1463</v>
      </c>
      <c r="J765" s="5">
        <v>337.18</v>
      </c>
      <c r="K765" s="6">
        <v>2</v>
      </c>
      <c r="L765" s="5">
        <v>-118.01</v>
      </c>
    </row>
    <row r="766" spans="1:12" x14ac:dyDescent="0.2">
      <c r="A766" s="2">
        <v>42538</v>
      </c>
      <c r="B766" s="6">
        <f>YEAR(Table1[[#This Row],[Order Date]])</f>
        <v>2016</v>
      </c>
      <c r="C766" s="6">
        <f>MONTH(Table1[[#This Row],[Order Date]])</f>
        <v>6</v>
      </c>
      <c r="D766" s="1" t="s">
        <v>1475</v>
      </c>
      <c r="E766" s="1" t="s">
        <v>1475</v>
      </c>
      <c r="F766" s="1" t="s">
        <v>122</v>
      </c>
      <c r="G766" s="1" t="s">
        <v>11</v>
      </c>
      <c r="H766" s="1" t="s">
        <v>18</v>
      </c>
      <c r="I766" s="1" t="s">
        <v>1411</v>
      </c>
      <c r="J766" s="5">
        <v>208.56</v>
      </c>
      <c r="K766" s="6">
        <v>6</v>
      </c>
      <c r="L766" s="5">
        <v>52.14</v>
      </c>
    </row>
    <row r="767" spans="1:12" x14ac:dyDescent="0.2">
      <c r="A767" s="2">
        <v>42547</v>
      </c>
      <c r="B767" s="6">
        <f>YEAR(Table1[[#This Row],[Order Date]])</f>
        <v>2016</v>
      </c>
      <c r="C767" s="6">
        <f>MONTH(Table1[[#This Row],[Order Date]])</f>
        <v>6</v>
      </c>
      <c r="D767" s="1" t="s">
        <v>1476</v>
      </c>
      <c r="E767" s="1" t="s">
        <v>1476</v>
      </c>
      <c r="F767" s="1" t="s">
        <v>15</v>
      </c>
      <c r="G767" s="1" t="s">
        <v>11</v>
      </c>
      <c r="H767" s="1" t="s">
        <v>24</v>
      </c>
      <c r="I767" s="1" t="s">
        <v>1321</v>
      </c>
      <c r="J767" s="5">
        <v>5.3</v>
      </c>
      <c r="K767" s="6">
        <v>3</v>
      </c>
      <c r="L767" s="5">
        <v>0.46</v>
      </c>
    </row>
    <row r="768" spans="1:12" x14ac:dyDescent="0.2">
      <c r="A768" s="2">
        <v>42547</v>
      </c>
      <c r="B768" s="6">
        <f>YEAR(Table1[[#This Row],[Order Date]])</f>
        <v>2016</v>
      </c>
      <c r="C768" s="6">
        <f>MONTH(Table1[[#This Row],[Order Date]])</f>
        <v>6</v>
      </c>
      <c r="D768" s="1" t="s">
        <v>1477</v>
      </c>
      <c r="E768" s="1" t="s">
        <v>1477</v>
      </c>
      <c r="F768" s="1" t="s">
        <v>30</v>
      </c>
      <c r="G768" s="1" t="s">
        <v>38</v>
      </c>
      <c r="H768" s="1" t="s">
        <v>39</v>
      </c>
      <c r="I768" s="1" t="s">
        <v>1054</v>
      </c>
      <c r="J768" s="5">
        <v>135.94999999999999</v>
      </c>
      <c r="K768" s="6">
        <v>1</v>
      </c>
      <c r="L768" s="5">
        <v>39.43</v>
      </c>
    </row>
    <row r="769" spans="1:12" x14ac:dyDescent="0.2">
      <c r="A769" s="2">
        <v>42565</v>
      </c>
      <c r="B769" s="6">
        <f>YEAR(Table1[[#This Row],[Order Date]])</f>
        <v>2016</v>
      </c>
      <c r="C769" s="6">
        <f>MONTH(Table1[[#This Row],[Order Date]])</f>
        <v>7</v>
      </c>
      <c r="D769" s="1" t="s">
        <v>1478</v>
      </c>
      <c r="E769" s="1" t="s">
        <v>1478</v>
      </c>
      <c r="F769" s="1" t="s">
        <v>30</v>
      </c>
      <c r="G769" s="1" t="s">
        <v>11</v>
      </c>
      <c r="H769" s="1" t="s">
        <v>20</v>
      </c>
      <c r="I769" s="1" t="s">
        <v>1412</v>
      </c>
      <c r="J769" s="5">
        <v>36.4</v>
      </c>
      <c r="K769" s="6">
        <v>5</v>
      </c>
      <c r="L769" s="5">
        <v>17.11</v>
      </c>
    </row>
    <row r="770" spans="1:12" x14ac:dyDescent="0.2">
      <c r="A770" s="2">
        <v>42576</v>
      </c>
      <c r="B770" s="6">
        <f>YEAR(Table1[[#This Row],[Order Date]])</f>
        <v>2016</v>
      </c>
      <c r="C770" s="6">
        <f>MONTH(Table1[[#This Row],[Order Date]])</f>
        <v>7</v>
      </c>
      <c r="D770" s="1" t="s">
        <v>1479</v>
      </c>
      <c r="E770" s="1" t="s">
        <v>1479</v>
      </c>
      <c r="F770" s="1" t="s">
        <v>27</v>
      </c>
      <c r="G770" s="1" t="s">
        <v>11</v>
      </c>
      <c r="H770" s="1" t="s">
        <v>41</v>
      </c>
      <c r="I770" s="1" t="s">
        <v>618</v>
      </c>
      <c r="J770" s="5">
        <v>21.48</v>
      </c>
      <c r="K770" s="6">
        <v>6</v>
      </c>
      <c r="L770" s="5">
        <v>10.74</v>
      </c>
    </row>
    <row r="771" spans="1:12" x14ac:dyDescent="0.2">
      <c r="A771" s="2">
        <v>42585</v>
      </c>
      <c r="B771" s="6">
        <f>YEAR(Table1[[#This Row],[Order Date]])</f>
        <v>2016</v>
      </c>
      <c r="C771" s="6">
        <f>MONTH(Table1[[#This Row],[Order Date]])</f>
        <v>8</v>
      </c>
      <c r="D771" s="1" t="s">
        <v>1480</v>
      </c>
      <c r="E771" s="1" t="s">
        <v>1480</v>
      </c>
      <c r="F771" s="1" t="s">
        <v>627</v>
      </c>
      <c r="G771" s="1" t="s">
        <v>11</v>
      </c>
      <c r="H771" s="1" t="s">
        <v>57</v>
      </c>
      <c r="I771" s="1" t="s">
        <v>86</v>
      </c>
      <c r="J771" s="5">
        <v>81.540000000000006</v>
      </c>
      <c r="K771" s="6">
        <v>3</v>
      </c>
      <c r="L771" s="5">
        <v>38.32</v>
      </c>
    </row>
    <row r="772" spans="1:12" x14ac:dyDescent="0.2">
      <c r="A772" s="2">
        <v>42586</v>
      </c>
      <c r="B772" s="6">
        <f>YEAR(Table1[[#This Row],[Order Date]])</f>
        <v>2016</v>
      </c>
      <c r="C772" s="6">
        <f>MONTH(Table1[[#This Row],[Order Date]])</f>
        <v>8</v>
      </c>
      <c r="D772" s="1" t="s">
        <v>1481</v>
      </c>
      <c r="E772" s="1" t="s">
        <v>1481</v>
      </c>
      <c r="F772" s="1" t="s">
        <v>50</v>
      </c>
      <c r="G772" s="1" t="s">
        <v>11</v>
      </c>
      <c r="H772" s="1" t="s">
        <v>160</v>
      </c>
      <c r="I772" s="1" t="s">
        <v>1311</v>
      </c>
      <c r="J772" s="5">
        <v>35.06</v>
      </c>
      <c r="K772" s="6">
        <v>2</v>
      </c>
      <c r="L772" s="5">
        <v>10.52</v>
      </c>
    </row>
    <row r="773" spans="1:12" x14ac:dyDescent="0.2">
      <c r="A773" s="2">
        <v>42598</v>
      </c>
      <c r="B773" s="6">
        <f>YEAR(Table1[[#This Row],[Order Date]])</f>
        <v>2016</v>
      </c>
      <c r="C773" s="6">
        <f>MONTH(Table1[[#This Row],[Order Date]])</f>
        <v>8</v>
      </c>
      <c r="D773" s="1" t="s">
        <v>1482</v>
      </c>
      <c r="E773" s="1" t="s">
        <v>1482</v>
      </c>
      <c r="F773" s="1" t="s">
        <v>27</v>
      </c>
      <c r="G773" s="1" t="s">
        <v>34</v>
      </c>
      <c r="H773" s="1" t="s">
        <v>119</v>
      </c>
      <c r="I773" s="1" t="s">
        <v>718</v>
      </c>
      <c r="J773" s="5">
        <v>161.28</v>
      </c>
      <c r="K773" s="6">
        <v>2</v>
      </c>
      <c r="L773" s="5">
        <v>12.1</v>
      </c>
    </row>
    <row r="774" spans="1:12" x14ac:dyDescent="0.2">
      <c r="A774" s="2">
        <v>42605</v>
      </c>
      <c r="B774" s="6">
        <f>YEAR(Table1[[#This Row],[Order Date]])</f>
        <v>2016</v>
      </c>
      <c r="C774" s="6">
        <f>MONTH(Table1[[#This Row],[Order Date]])</f>
        <v>8</v>
      </c>
      <c r="D774" s="1" t="s">
        <v>1483</v>
      </c>
      <c r="E774" s="1" t="s">
        <v>1483</v>
      </c>
      <c r="F774" s="1" t="s">
        <v>10</v>
      </c>
      <c r="G774" s="1" t="s">
        <v>11</v>
      </c>
      <c r="H774" s="1" t="s">
        <v>18</v>
      </c>
      <c r="I774" s="1" t="s">
        <v>19</v>
      </c>
      <c r="J774" s="5">
        <v>727.3</v>
      </c>
      <c r="K774" s="6">
        <v>8</v>
      </c>
      <c r="L774" s="5">
        <v>-172.73</v>
      </c>
    </row>
    <row r="775" spans="1:12" x14ac:dyDescent="0.2">
      <c r="A775" s="2">
        <v>42664</v>
      </c>
      <c r="B775" s="6">
        <f>YEAR(Table1[[#This Row],[Order Date]])</f>
        <v>2016</v>
      </c>
      <c r="C775" s="6">
        <f>MONTH(Table1[[#This Row],[Order Date]])</f>
        <v>10</v>
      </c>
      <c r="D775" s="1" t="s">
        <v>1484</v>
      </c>
      <c r="E775" s="1" t="s">
        <v>1484</v>
      </c>
      <c r="F775" s="1" t="s">
        <v>404</v>
      </c>
      <c r="G775" s="1" t="s">
        <v>38</v>
      </c>
      <c r="H775" s="1" t="s">
        <v>48</v>
      </c>
      <c r="I775" s="1" t="s">
        <v>778</v>
      </c>
      <c r="J775" s="5">
        <v>98.16</v>
      </c>
      <c r="K775" s="6">
        <v>6</v>
      </c>
      <c r="L775" s="5">
        <v>9.82</v>
      </c>
    </row>
    <row r="776" spans="1:12" x14ac:dyDescent="0.2">
      <c r="A776" s="2">
        <v>42685</v>
      </c>
      <c r="B776" s="6">
        <f>YEAR(Table1[[#This Row],[Order Date]])</f>
        <v>2016</v>
      </c>
      <c r="C776" s="6">
        <f>MONTH(Table1[[#This Row],[Order Date]])</f>
        <v>11</v>
      </c>
      <c r="D776" s="1" t="s">
        <v>1486</v>
      </c>
      <c r="E776" s="1" t="s">
        <v>1486</v>
      </c>
      <c r="F776" s="1" t="s">
        <v>15</v>
      </c>
      <c r="G776" s="1" t="s">
        <v>11</v>
      </c>
      <c r="H776" s="1" t="s">
        <v>24</v>
      </c>
      <c r="I776" s="1" t="s">
        <v>1213</v>
      </c>
      <c r="J776" s="5">
        <v>14.11</v>
      </c>
      <c r="K776" s="6">
        <v>6</v>
      </c>
      <c r="L776" s="5">
        <v>1.23</v>
      </c>
    </row>
    <row r="777" spans="1:12" x14ac:dyDescent="0.2">
      <c r="A777" s="2">
        <v>42687</v>
      </c>
      <c r="B777" s="6">
        <f>YEAR(Table1[[#This Row],[Order Date]])</f>
        <v>2016</v>
      </c>
      <c r="C777" s="6">
        <f>MONTH(Table1[[#This Row],[Order Date]])</f>
        <v>11</v>
      </c>
      <c r="D777" s="1" t="s">
        <v>1487</v>
      </c>
      <c r="E777" s="1" t="s">
        <v>1487</v>
      </c>
      <c r="F777" s="1" t="s">
        <v>135</v>
      </c>
      <c r="G777" s="1" t="s">
        <v>34</v>
      </c>
      <c r="H777" s="1" t="s">
        <v>44</v>
      </c>
      <c r="I777" s="1" t="s">
        <v>1189</v>
      </c>
      <c r="J777" s="5">
        <v>4.18</v>
      </c>
      <c r="K777" s="6">
        <v>1</v>
      </c>
      <c r="L777" s="5">
        <v>1.5</v>
      </c>
    </row>
    <row r="778" spans="1:12" x14ac:dyDescent="0.2">
      <c r="A778" s="2">
        <v>42688</v>
      </c>
      <c r="B778" s="6">
        <f>YEAR(Table1[[#This Row],[Order Date]])</f>
        <v>2016</v>
      </c>
      <c r="C778" s="6">
        <f>MONTH(Table1[[#This Row],[Order Date]])</f>
        <v>11</v>
      </c>
      <c r="D778" s="1" t="s">
        <v>1488</v>
      </c>
      <c r="E778" s="1" t="s">
        <v>1488</v>
      </c>
      <c r="F778" s="1" t="s">
        <v>27</v>
      </c>
      <c r="G778" s="1" t="s">
        <v>11</v>
      </c>
      <c r="H778" s="1" t="s">
        <v>16</v>
      </c>
      <c r="I778" s="1" t="s">
        <v>1150</v>
      </c>
      <c r="J778" s="5">
        <v>7.38</v>
      </c>
      <c r="K778" s="6">
        <v>2</v>
      </c>
      <c r="L778" s="5">
        <v>3.47</v>
      </c>
    </row>
    <row r="779" spans="1:12" x14ac:dyDescent="0.2">
      <c r="A779" s="2">
        <v>42698</v>
      </c>
      <c r="B779" s="6">
        <f>YEAR(Table1[[#This Row],[Order Date]])</f>
        <v>2016</v>
      </c>
      <c r="C779" s="6">
        <f>MONTH(Table1[[#This Row],[Order Date]])</f>
        <v>11</v>
      </c>
      <c r="D779" s="1" t="s">
        <v>1489</v>
      </c>
      <c r="E779" s="1" t="s">
        <v>1489</v>
      </c>
      <c r="F779" s="1" t="s">
        <v>10</v>
      </c>
      <c r="G779" s="1" t="s">
        <v>11</v>
      </c>
      <c r="H779" s="1" t="s">
        <v>18</v>
      </c>
      <c r="I779" s="1" t="s">
        <v>1371</v>
      </c>
      <c r="J779" s="5">
        <v>41.92</v>
      </c>
      <c r="K779" s="6">
        <v>5</v>
      </c>
      <c r="L779" s="5">
        <v>3.67</v>
      </c>
    </row>
    <row r="780" spans="1:12" x14ac:dyDescent="0.2">
      <c r="A780" s="2">
        <v>42698</v>
      </c>
      <c r="B780" s="6">
        <f>YEAR(Table1[[#This Row],[Order Date]])</f>
        <v>2016</v>
      </c>
      <c r="C780" s="6">
        <f>MONTH(Table1[[#This Row],[Order Date]])</f>
        <v>11</v>
      </c>
      <c r="D780" s="1" t="s">
        <v>1490</v>
      </c>
      <c r="E780" s="1" t="s">
        <v>1490</v>
      </c>
      <c r="F780" s="1" t="s">
        <v>80</v>
      </c>
      <c r="G780" s="1" t="s">
        <v>11</v>
      </c>
      <c r="H780" s="1" t="s">
        <v>12</v>
      </c>
      <c r="I780" s="1" t="s">
        <v>1473</v>
      </c>
      <c r="J780" s="5">
        <v>24.78</v>
      </c>
      <c r="K780" s="6">
        <v>1</v>
      </c>
      <c r="L780" s="5">
        <v>7.75</v>
      </c>
    </row>
    <row r="781" spans="1:12" x14ac:dyDescent="0.2">
      <c r="A781" s="2">
        <v>42702</v>
      </c>
      <c r="B781" s="6">
        <f>YEAR(Table1[[#This Row],[Order Date]])</f>
        <v>2016</v>
      </c>
      <c r="C781" s="6">
        <f>MONTH(Table1[[#This Row],[Order Date]])</f>
        <v>11</v>
      </c>
      <c r="D781" s="1" t="s">
        <v>1491</v>
      </c>
      <c r="E781" s="1" t="s">
        <v>1491</v>
      </c>
      <c r="F781" s="1" t="s">
        <v>467</v>
      </c>
      <c r="G781" s="1" t="s">
        <v>11</v>
      </c>
      <c r="H781" s="1" t="s">
        <v>20</v>
      </c>
      <c r="I781" s="1" t="s">
        <v>922</v>
      </c>
      <c r="J781" s="5">
        <v>7.16</v>
      </c>
      <c r="K781" s="6">
        <v>2</v>
      </c>
      <c r="L781" s="5">
        <v>3.44</v>
      </c>
    </row>
    <row r="782" spans="1:12" x14ac:dyDescent="0.2">
      <c r="A782" s="2">
        <v>42709</v>
      </c>
      <c r="B782" s="6">
        <f>YEAR(Table1[[#This Row],[Order Date]])</f>
        <v>2016</v>
      </c>
      <c r="C782" s="6">
        <f>MONTH(Table1[[#This Row],[Order Date]])</f>
        <v>12</v>
      </c>
      <c r="D782" s="1" t="s">
        <v>1492</v>
      </c>
      <c r="E782" s="1" t="s">
        <v>1492</v>
      </c>
      <c r="F782" s="1" t="s">
        <v>129</v>
      </c>
      <c r="G782" s="1" t="s">
        <v>38</v>
      </c>
      <c r="H782" s="1" t="s">
        <v>39</v>
      </c>
      <c r="I782" s="1" t="s">
        <v>623</v>
      </c>
      <c r="J782" s="5">
        <v>384.45</v>
      </c>
      <c r="K782" s="6">
        <v>11</v>
      </c>
      <c r="L782" s="5">
        <v>103.8</v>
      </c>
    </row>
    <row r="783" spans="1:12" x14ac:dyDescent="0.2">
      <c r="A783" s="2">
        <v>42734</v>
      </c>
      <c r="B783" s="6">
        <f>YEAR(Table1[[#This Row],[Order Date]])</f>
        <v>2016</v>
      </c>
      <c r="C783" s="6">
        <f>MONTH(Table1[[#This Row],[Order Date]])</f>
        <v>12</v>
      </c>
      <c r="D783" s="1" t="s">
        <v>1493</v>
      </c>
      <c r="E783" s="1" t="s">
        <v>1493</v>
      </c>
      <c r="F783" s="1" t="s">
        <v>23</v>
      </c>
      <c r="G783" s="1" t="s">
        <v>11</v>
      </c>
      <c r="H783" s="1" t="s">
        <v>24</v>
      </c>
      <c r="I783" s="1" t="s">
        <v>1209</v>
      </c>
      <c r="J783" s="5">
        <v>16.52</v>
      </c>
      <c r="K783" s="6">
        <v>5</v>
      </c>
      <c r="L783" s="5">
        <v>1.65</v>
      </c>
    </row>
    <row r="784" spans="1:12" x14ac:dyDescent="0.2">
      <c r="A784" s="2">
        <v>42800</v>
      </c>
      <c r="B784" s="6">
        <f>YEAR(Table1[[#This Row],[Order Date]])</f>
        <v>2017</v>
      </c>
      <c r="C784" s="6">
        <f>MONTH(Table1[[#This Row],[Order Date]])</f>
        <v>3</v>
      </c>
      <c r="D784" s="1" t="s">
        <v>1494</v>
      </c>
      <c r="E784" s="1" t="s">
        <v>1494</v>
      </c>
      <c r="F784" s="1" t="s">
        <v>122</v>
      </c>
      <c r="G784" s="1" t="s">
        <v>11</v>
      </c>
      <c r="H784" s="1" t="s">
        <v>12</v>
      </c>
      <c r="I784" s="1" t="s">
        <v>1277</v>
      </c>
      <c r="J784" s="5">
        <v>26.38</v>
      </c>
      <c r="K784" s="6">
        <v>1</v>
      </c>
      <c r="L784" s="5">
        <v>12.13</v>
      </c>
    </row>
    <row r="785" spans="1:12" x14ac:dyDescent="0.2">
      <c r="A785" s="2">
        <v>42820</v>
      </c>
      <c r="B785" s="6">
        <f>YEAR(Table1[[#This Row],[Order Date]])</f>
        <v>2017</v>
      </c>
      <c r="C785" s="6">
        <f>MONTH(Table1[[#This Row],[Order Date]])</f>
        <v>3</v>
      </c>
      <c r="D785" s="1" t="s">
        <v>1495</v>
      </c>
      <c r="E785" s="1" t="s">
        <v>1495</v>
      </c>
      <c r="F785" s="1" t="s">
        <v>94</v>
      </c>
      <c r="G785" s="1" t="s">
        <v>34</v>
      </c>
      <c r="H785" s="1" t="s">
        <v>44</v>
      </c>
      <c r="I785" s="1" t="s">
        <v>1496</v>
      </c>
      <c r="J785" s="5">
        <v>60.84</v>
      </c>
      <c r="K785" s="6">
        <v>3</v>
      </c>
      <c r="L785" s="5">
        <v>23.12</v>
      </c>
    </row>
    <row r="786" spans="1:12" x14ac:dyDescent="0.2">
      <c r="A786" s="2">
        <v>42824</v>
      </c>
      <c r="B786" s="6">
        <f>YEAR(Table1[[#This Row],[Order Date]])</f>
        <v>2017</v>
      </c>
      <c r="C786" s="6">
        <f>MONTH(Table1[[#This Row],[Order Date]])</f>
        <v>3</v>
      </c>
      <c r="D786" s="1" t="s">
        <v>1497</v>
      </c>
      <c r="E786" s="1" t="s">
        <v>1497</v>
      </c>
      <c r="F786" s="1" t="s">
        <v>627</v>
      </c>
      <c r="G786" s="1" t="s">
        <v>11</v>
      </c>
      <c r="H786" s="1" t="s">
        <v>57</v>
      </c>
      <c r="I786" s="1" t="s">
        <v>1498</v>
      </c>
      <c r="J786" s="5">
        <v>325.86</v>
      </c>
      <c r="K786" s="6">
        <v>2</v>
      </c>
      <c r="L786" s="5">
        <v>149.9</v>
      </c>
    </row>
    <row r="787" spans="1:12" x14ac:dyDescent="0.2">
      <c r="A787" s="2">
        <v>42835</v>
      </c>
      <c r="B787" s="6">
        <f>YEAR(Table1[[#This Row],[Order Date]])</f>
        <v>2017</v>
      </c>
      <c r="C787" s="6">
        <f>MONTH(Table1[[#This Row],[Order Date]])</f>
        <v>4</v>
      </c>
      <c r="D787" s="1" t="s">
        <v>1499</v>
      </c>
      <c r="E787" s="1" t="s">
        <v>1499</v>
      </c>
      <c r="F787" s="1" t="s">
        <v>102</v>
      </c>
      <c r="G787" s="1" t="s">
        <v>34</v>
      </c>
      <c r="H787" s="1" t="s">
        <v>44</v>
      </c>
      <c r="I787" s="1" t="s">
        <v>1194</v>
      </c>
      <c r="J787" s="5">
        <v>12.32</v>
      </c>
      <c r="K787" s="6">
        <v>5</v>
      </c>
      <c r="L787" s="5">
        <v>1.85</v>
      </c>
    </row>
    <row r="788" spans="1:12" x14ac:dyDescent="0.2">
      <c r="A788" s="2">
        <v>42901</v>
      </c>
      <c r="B788" s="6">
        <f>YEAR(Table1[[#This Row],[Order Date]])</f>
        <v>2017</v>
      </c>
      <c r="C788" s="6">
        <f>MONTH(Table1[[#This Row],[Order Date]])</f>
        <v>6</v>
      </c>
      <c r="D788" s="1" t="s">
        <v>1501</v>
      </c>
      <c r="E788" s="1" t="s">
        <v>1501</v>
      </c>
      <c r="F788" s="1" t="s">
        <v>27</v>
      </c>
      <c r="G788" s="1" t="s">
        <v>38</v>
      </c>
      <c r="H788" s="1" t="s">
        <v>39</v>
      </c>
      <c r="I788" s="1" t="s">
        <v>1430</v>
      </c>
      <c r="J788" s="5">
        <v>47.98</v>
      </c>
      <c r="K788" s="6">
        <v>3</v>
      </c>
      <c r="L788" s="5">
        <v>4.8</v>
      </c>
    </row>
    <row r="789" spans="1:12" x14ac:dyDescent="0.2">
      <c r="A789" s="2">
        <v>42919</v>
      </c>
      <c r="B789" s="6">
        <f>YEAR(Table1[[#This Row],[Order Date]])</f>
        <v>2017</v>
      </c>
      <c r="C789" s="6">
        <f>MONTH(Table1[[#This Row],[Order Date]])</f>
        <v>7</v>
      </c>
      <c r="D789" s="1" t="s">
        <v>1503</v>
      </c>
      <c r="E789" s="1" t="s">
        <v>1503</v>
      </c>
      <c r="F789" s="1" t="s">
        <v>30</v>
      </c>
      <c r="G789" s="1" t="s">
        <v>34</v>
      </c>
      <c r="H789" s="1" t="s">
        <v>44</v>
      </c>
      <c r="I789" s="1" t="s">
        <v>1221</v>
      </c>
      <c r="J789" s="5">
        <v>23.99</v>
      </c>
      <c r="K789" s="6">
        <v>1</v>
      </c>
      <c r="L789" s="5">
        <v>5.52</v>
      </c>
    </row>
    <row r="790" spans="1:12" x14ac:dyDescent="0.2">
      <c r="A790" s="2">
        <v>42924</v>
      </c>
      <c r="B790" s="6">
        <f>YEAR(Table1[[#This Row],[Order Date]])</f>
        <v>2017</v>
      </c>
      <c r="C790" s="6">
        <f>MONTH(Table1[[#This Row],[Order Date]])</f>
        <v>7</v>
      </c>
      <c r="D790" s="1" t="s">
        <v>1504</v>
      </c>
      <c r="E790" s="1" t="s">
        <v>1504</v>
      </c>
      <c r="F790" s="1" t="s">
        <v>135</v>
      </c>
      <c r="G790" s="1" t="s">
        <v>34</v>
      </c>
      <c r="H790" s="1" t="s">
        <v>44</v>
      </c>
      <c r="I790" s="1" t="s">
        <v>1302</v>
      </c>
      <c r="J790" s="5">
        <v>198.46</v>
      </c>
      <c r="K790" s="6">
        <v>2</v>
      </c>
      <c r="L790" s="5">
        <v>99.23</v>
      </c>
    </row>
    <row r="791" spans="1:12" x14ac:dyDescent="0.2">
      <c r="A791" s="2">
        <v>42993</v>
      </c>
      <c r="B791" s="6">
        <f>YEAR(Table1[[#This Row],[Order Date]])</f>
        <v>2017</v>
      </c>
      <c r="C791" s="6">
        <f>MONTH(Table1[[#This Row],[Order Date]])</f>
        <v>9</v>
      </c>
      <c r="D791" s="1" t="s">
        <v>1505</v>
      </c>
      <c r="E791" s="1" t="s">
        <v>1505</v>
      </c>
      <c r="F791" s="1" t="s">
        <v>143</v>
      </c>
      <c r="G791" s="1" t="s">
        <v>34</v>
      </c>
      <c r="H791" s="1" t="s">
        <v>44</v>
      </c>
      <c r="I791" s="1" t="s">
        <v>1309</v>
      </c>
      <c r="J791" s="5">
        <v>47.4</v>
      </c>
      <c r="K791" s="6">
        <v>5</v>
      </c>
      <c r="L791" s="5">
        <v>18.96</v>
      </c>
    </row>
    <row r="792" spans="1:12" x14ac:dyDescent="0.2">
      <c r="A792" s="2">
        <v>43029</v>
      </c>
      <c r="B792" s="6">
        <f>YEAR(Table1[[#This Row],[Order Date]])</f>
        <v>2017</v>
      </c>
      <c r="C792" s="6">
        <f>MONTH(Table1[[#This Row],[Order Date]])</f>
        <v>10</v>
      </c>
      <c r="D792" s="1" t="s">
        <v>1506</v>
      </c>
      <c r="E792" s="1" t="s">
        <v>1506</v>
      </c>
      <c r="F792" s="1" t="s">
        <v>102</v>
      </c>
      <c r="G792" s="1" t="s">
        <v>34</v>
      </c>
      <c r="H792" s="1" t="s">
        <v>35</v>
      </c>
      <c r="I792" s="1" t="s">
        <v>232</v>
      </c>
      <c r="J792" s="5">
        <v>683.95</v>
      </c>
      <c r="K792" s="6">
        <v>3</v>
      </c>
      <c r="L792" s="5">
        <v>42.75</v>
      </c>
    </row>
    <row r="793" spans="1:12" x14ac:dyDescent="0.2">
      <c r="A793" s="2">
        <v>43031</v>
      </c>
      <c r="B793" s="6">
        <f>YEAR(Table1[[#This Row],[Order Date]])</f>
        <v>2017</v>
      </c>
      <c r="C793" s="6">
        <f>MONTH(Table1[[#This Row],[Order Date]])</f>
        <v>10</v>
      </c>
      <c r="D793" s="1" t="s">
        <v>1507</v>
      </c>
      <c r="E793" s="1" t="s">
        <v>1507</v>
      </c>
      <c r="F793" s="1" t="s">
        <v>102</v>
      </c>
      <c r="G793" s="1" t="s">
        <v>38</v>
      </c>
      <c r="H793" s="1" t="s">
        <v>39</v>
      </c>
      <c r="I793" s="1" t="s">
        <v>667</v>
      </c>
      <c r="J793" s="5">
        <v>863.88</v>
      </c>
      <c r="K793" s="6">
        <v>3</v>
      </c>
      <c r="L793" s="5">
        <v>107.99</v>
      </c>
    </row>
    <row r="794" spans="1:12" x14ac:dyDescent="0.2">
      <c r="A794" s="2">
        <v>43044</v>
      </c>
      <c r="B794" s="6">
        <f>YEAR(Table1[[#This Row],[Order Date]])</f>
        <v>2017</v>
      </c>
      <c r="C794" s="6">
        <f>MONTH(Table1[[#This Row],[Order Date]])</f>
        <v>11</v>
      </c>
      <c r="D794" s="1" t="s">
        <v>1508</v>
      </c>
      <c r="E794" s="1" t="s">
        <v>1508</v>
      </c>
      <c r="F794" s="1" t="s">
        <v>122</v>
      </c>
      <c r="G794" s="1" t="s">
        <v>11</v>
      </c>
      <c r="H794" s="1" t="s">
        <v>20</v>
      </c>
      <c r="I794" s="1" t="s">
        <v>276</v>
      </c>
      <c r="J794" s="5">
        <v>164.69</v>
      </c>
      <c r="K794" s="6">
        <v>6</v>
      </c>
      <c r="L794" s="5">
        <v>55.58</v>
      </c>
    </row>
  </sheetData>
  <pageMargins left="0.75" right="0.75" top="1" bottom="1" header="0.5" footer="0.5"/>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showGridLines="0" showRowColHeaders="0" tabSelected="1" zoomScale="95" zoomScaleNormal="100" workbookViewId="0">
      <selection activeCell="G10" sqref="G10"/>
    </sheetView>
  </sheetViews>
  <sheetFormatPr baseColWidth="10" defaultRowHeight="16" x14ac:dyDescent="0.2"/>
  <sheetData/>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salesby cateogory</vt:lpstr>
      <vt:lpstr>Profit gained over time</vt:lpstr>
      <vt:lpstr>Monthly Sales</vt:lpstr>
      <vt:lpstr>Top 5 customers</vt:lpstr>
      <vt:lpstr>Sales by Statet</vt:lpstr>
      <vt:lpstr>Sheet10</vt:lpstr>
      <vt:lpstr>salesdata 1</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Agrim Raj Dahal</dc:creator>
  <cp:lastModifiedBy>Agrim Raj Dahal</cp:lastModifiedBy>
  <dcterms:created xsi:type="dcterms:W3CDTF">2024-07-22T09:14:28Z</dcterms:created>
  <dcterms:modified xsi:type="dcterms:W3CDTF">2024-07-22T10:56:22Z</dcterms:modified>
</cp:coreProperties>
</file>