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BLEMA_1" sheetId="1" r:id="rId3"/>
    <sheet state="visible" name="JUNIO SUFICIENCIA PROBLEMA_1" sheetId="2" r:id="rId4"/>
  </sheets>
  <definedNames/>
  <calcPr/>
</workbook>
</file>

<file path=xl/sharedStrings.xml><?xml version="1.0" encoding="utf-8"?>
<sst xmlns="http://schemas.openxmlformats.org/spreadsheetml/2006/main" count="34" uniqueCount="12">
  <si>
    <t>Presión</t>
  </si>
  <si>
    <t>Pa</t>
  </si>
  <si>
    <t>Fuerza nominal de avance</t>
  </si>
  <si>
    <t>N</t>
  </si>
  <si>
    <t>Fuerza nominal de retroceso</t>
  </si>
  <si>
    <t>% Frozamiento</t>
  </si>
  <si>
    <t>Fuerza teórica de avance</t>
  </si>
  <si>
    <t>Fuerza teórica de retroceso</t>
  </si>
  <si>
    <t>Diámetro del émbolo</t>
  </si>
  <si>
    <t>m</t>
  </si>
  <si>
    <t>cm</t>
  </si>
  <si>
    <t>Diámetro del vástago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</si>
</sst>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3">
    <font>
      <sz val="10.0"/>
      <color rgb="FF000000"/>
      <name val="Arial"/>
    </font>
    <font/>
    <font>
      <b/>
    </font>
  </fonts>
  <fills count="5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1" xfId="0" applyAlignment="1" applyFill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10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4" fontId="2" numFmtId="164" xfId="0" applyAlignment="1" applyFill="1" applyFont="1" applyNumberFormat="1">
      <alignment readingOrder="0"/>
    </xf>
    <xf borderId="0" fillId="4" fontId="2" numFmtId="2" xfId="0" applyAlignment="1" applyFont="1" applyNumberFormat="1">
      <alignment readingOrder="0"/>
    </xf>
    <xf borderId="0" fillId="4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14"/>
  </cols>
  <sheetData>
    <row r="1">
      <c r="B1" s="1" t="s">
        <v>0</v>
      </c>
      <c r="C1" s="2">
        <v>500000.0</v>
      </c>
      <c r="D1" s="1" t="s">
        <v>1</v>
      </c>
    </row>
    <row r="2">
      <c r="B2" s="1" t="s">
        <v>2</v>
      </c>
      <c r="C2" s="3">
        <v>12000.0</v>
      </c>
      <c r="D2" s="1" t="s">
        <v>3</v>
      </c>
    </row>
    <row r="3">
      <c r="B3" s="1" t="s">
        <v>4</v>
      </c>
      <c r="C3" s="3">
        <v>7600.0</v>
      </c>
      <c r="D3" s="1" t="s">
        <v>3</v>
      </c>
    </row>
    <row r="4">
      <c r="B4" s="1" t="s">
        <v>5</v>
      </c>
      <c r="C4" s="4">
        <v>0.1</v>
      </c>
    </row>
    <row r="6">
      <c r="B6" s="1" t="s">
        <v>6</v>
      </c>
      <c r="C6" s="5">
        <f t="shared" ref="C6:C7" si="1">C2*(1+$C$4)</f>
        <v>13200</v>
      </c>
      <c r="D6" s="1" t="s">
        <v>3</v>
      </c>
    </row>
    <row r="7">
      <c r="B7" s="1" t="s">
        <v>7</v>
      </c>
      <c r="C7" s="5">
        <f t="shared" si="1"/>
        <v>8360</v>
      </c>
      <c r="D7" s="1" t="s">
        <v>3</v>
      </c>
    </row>
    <row r="9">
      <c r="B9" s="1" t="s">
        <v>8</v>
      </c>
      <c r="C9" s="6">
        <f>sqrt(4*C6/(pi()*$C$1))</f>
        <v>0.1833399138</v>
      </c>
      <c r="D9" s="1" t="s">
        <v>9</v>
      </c>
    </row>
    <row r="10">
      <c r="C10" s="7">
        <f>C9*100</f>
        <v>18.33399138</v>
      </c>
      <c r="D10" s="1" t="s">
        <v>10</v>
      </c>
    </row>
    <row r="12">
      <c r="B12" s="1" t="s">
        <v>11</v>
      </c>
      <c r="C12" s="6">
        <f>SQRT(4*(C6-C7)/(pi()*$C$1))</f>
        <v>0.111017831</v>
      </c>
      <c r="D12" s="1" t="s">
        <v>9</v>
      </c>
    </row>
    <row r="13">
      <c r="C13" s="8">
        <f>C12*100</f>
        <v>11.1017831</v>
      </c>
      <c r="D13" s="1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14"/>
  </cols>
  <sheetData>
    <row r="1">
      <c r="B1" s="1" t="s">
        <v>0</v>
      </c>
      <c r="C1" s="2">
        <v>600000.0</v>
      </c>
      <c r="D1" s="1" t="s">
        <v>1</v>
      </c>
    </row>
    <row r="2">
      <c r="B2" s="1" t="s">
        <v>2</v>
      </c>
      <c r="C2" s="3">
        <v>2500.0</v>
      </c>
      <c r="D2" s="1" t="s">
        <v>3</v>
      </c>
    </row>
    <row r="3">
      <c r="B3" s="1" t="s">
        <v>4</v>
      </c>
      <c r="C3" s="3">
        <v>1650.0</v>
      </c>
      <c r="D3" s="1" t="s">
        <v>3</v>
      </c>
    </row>
    <row r="4">
      <c r="B4" s="1" t="s">
        <v>5</v>
      </c>
      <c r="C4" s="4">
        <v>0.1</v>
      </c>
    </row>
    <row r="6">
      <c r="B6" s="1" t="s">
        <v>6</v>
      </c>
      <c r="C6" s="5">
        <f t="shared" ref="C6:C7" si="1">C2*(1+$C$4)</f>
        <v>2750</v>
      </c>
      <c r="D6" s="1" t="s">
        <v>3</v>
      </c>
    </row>
    <row r="7">
      <c r="B7" s="1" t="s">
        <v>7</v>
      </c>
      <c r="C7" s="5">
        <f t="shared" si="1"/>
        <v>1815</v>
      </c>
      <c r="D7" s="1" t="s">
        <v>3</v>
      </c>
    </row>
    <row r="9">
      <c r="B9" s="1" t="s">
        <v>8</v>
      </c>
      <c r="C9" s="6">
        <f>sqrt(4*C6/(pi()*$C$1))</f>
        <v>0.07639163074</v>
      </c>
      <c r="D9" s="1" t="s">
        <v>9</v>
      </c>
    </row>
    <row r="10">
      <c r="C10" s="7">
        <f>C9*100</f>
        <v>7.639163074</v>
      </c>
      <c r="D10" s="1" t="s">
        <v>10</v>
      </c>
    </row>
    <row r="12">
      <c r="B12" s="1" t="s">
        <v>11</v>
      </c>
      <c r="C12" s="6">
        <f>SQRT(4*(C6-C7)/(pi()*$C$1))</f>
        <v>0.0445435924</v>
      </c>
      <c r="D12" s="1" t="s">
        <v>9</v>
      </c>
    </row>
    <row r="13">
      <c r="C13" s="8">
        <f>C12*100</f>
        <v>4.45435924</v>
      </c>
      <c r="D13" s="1" t="s">
        <v>10</v>
      </c>
    </row>
  </sheetData>
  <drawing r:id="rId1"/>
</worksheet>
</file>