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hidePivotFieldList="1"/>
  <mc:AlternateContent xmlns:mc="http://schemas.openxmlformats.org/markup-compatibility/2006">
    <mc:Choice Requires="x15">
      <x15ac:absPath xmlns:x15ac="http://schemas.microsoft.com/office/spreadsheetml/2010/11/ac" url="https://uconet-my.sharepoint.com/personal/yeslin_ochoa8603_uco_net_co/Documents/Proyecto Zanahoria/"/>
    </mc:Choice>
  </mc:AlternateContent>
  <xr:revisionPtr revIDLastSave="0" documentId="8_{AD42AD67-16D4-461C-9FB2-5F55E2A5123C}" xr6:coauthVersionLast="47" xr6:coauthVersionMax="47" xr10:uidLastSave="{00000000-0000-0000-0000-000000000000}"/>
  <bookViews>
    <workbookView xWindow="-120" yWindow="-120" windowWidth="20730" windowHeight="11040" firstSheet="4" activeTab="4" xr2:uid="{00000000-000D-0000-FFFF-FFFF00000000}"/>
  </bookViews>
  <sheets>
    <sheet name="Sheet1" sheetId="1" r:id="rId1"/>
    <sheet name="Share of mind" sheetId="13" r:id="rId2"/>
    <sheet name="Tablas" sheetId="10" r:id="rId3"/>
    <sheet name="Respuestas " sheetId="3" r:id="rId4"/>
    <sheet name="Variables estandarizadas" sheetId="8" r:id="rId5"/>
    <sheet name="Gráficos" sheetId="11" r:id="rId6"/>
  </sheets>
  <definedNames>
    <definedName name="_xlnm._FilterDatabase" localSheetId="3" hidden="1">'Respuestas '!$A$1:$Z$192</definedName>
    <definedName name="_xlnm._FilterDatabase" localSheetId="4" hidden="1">'Variables estandarizadas'!$A$1:$F$51</definedName>
    <definedName name="_xlchart.v2.0" hidden="1">'Variables estandarizadas'!$G$2:$G$10</definedName>
    <definedName name="_xlchart.v2.1" hidden="1">'Variables estandarizadas'!$I$2:$I$10</definedName>
    <definedName name="_xlcn.WorksheetConnection_EstudiodepercepciónyperfildelconsumidordeNutricosméticosActualizado1.xlsxTable1" hidden="1">Table1[]</definedName>
    <definedName name="_xlcn.WorksheetConnection_VariablesestandarizadasJ1J7" hidden="1">'Variables estandarizadas'!$J$1:$J$7</definedName>
  </definedNames>
  <calcPr calcId="191028"/>
  <pivotCaches>
    <pivotCache cacheId="11436" r:id="rId7"/>
    <pivotCache cacheId="11437" r:id="rId8"/>
    <pivotCache cacheId="11438" r:id="rId9"/>
    <pivotCache cacheId="11439" r:id="rId10"/>
    <pivotCache cacheId="11440" r:id="rId11"/>
    <pivotCache cacheId="11441" r:id="rId12"/>
    <pivotCache cacheId="11442" r:id="rId13"/>
    <pivotCache cacheId="11443" r:id="rId14"/>
    <pivotCache cacheId="11444" r:id="rId15"/>
    <pivotCache cacheId="11445" r:id="rId16"/>
    <pivotCache cacheId="11446" r:id="rId17"/>
    <pivotCache cacheId="11447" r:id="rId18"/>
    <pivotCache cacheId="11448" r:id="rId19"/>
    <pivotCache cacheId="11449" r:id="rId20"/>
    <pivotCache cacheId="11450" r:id="rId21"/>
    <pivotCache cacheId="11451" r:id="rId22"/>
    <pivotCache cacheId="11452" r:id="rId23"/>
    <pivotCache cacheId="11453" r:id="rId2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o" name="Rango" connection="WorksheetConnection_Variables estandarizadas!$J$1:$J$7"/>
          <x15:modelTable id="Table1" name="Table1" connection="WorksheetConnection_Estudio de percepción y perfil del consumidor de Nutricosméticos - Actualizado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8" l="1"/>
  <c r="E14" i="13"/>
  <c r="F4" i="13" l="1"/>
  <c r="F5" i="13"/>
  <c r="F6" i="13"/>
  <c r="F7" i="13"/>
  <c r="F8" i="13"/>
  <c r="F9" i="13"/>
  <c r="F10" i="13"/>
  <c r="F11" i="13"/>
  <c r="F12" i="13"/>
  <c r="F13" i="13"/>
  <c r="F3" i="13"/>
  <c r="F14" i="13" s="1"/>
  <c r="Q9" i="8"/>
  <c r="N39" i="8"/>
  <c r="K8" i="8"/>
  <c r="H11" i="8"/>
  <c r="E41" i="8"/>
  <c r="F9" i="8" s="1"/>
  <c r="B52" i="8"/>
  <c r="C8" i="8" l="1"/>
  <c r="C7" i="8"/>
  <c r="C10" i="8"/>
  <c r="C15" i="8"/>
  <c r="C18" i="8"/>
  <c r="C23" i="8"/>
  <c r="C26" i="8"/>
  <c r="C31" i="8"/>
  <c r="C34" i="8"/>
  <c r="C39" i="8"/>
  <c r="C42" i="8"/>
  <c r="C47" i="8"/>
  <c r="C50" i="8"/>
  <c r="I4" i="8"/>
  <c r="I3" i="8"/>
  <c r="I6" i="8"/>
  <c r="I10" i="8"/>
  <c r="I11" i="8"/>
  <c r="L4" i="8"/>
  <c r="L3" i="8"/>
  <c r="L6" i="8"/>
  <c r="O14" i="8"/>
  <c r="O4" i="8"/>
  <c r="O9" i="8"/>
  <c r="O12" i="8"/>
  <c r="O18" i="8"/>
  <c r="O21" i="8"/>
  <c r="O26" i="8"/>
  <c r="O29" i="8"/>
  <c r="O34" i="8"/>
  <c r="O37" i="8"/>
  <c r="R4" i="8"/>
  <c r="R3" i="8"/>
  <c r="R6" i="8"/>
  <c r="F32" i="8"/>
  <c r="F8" i="8"/>
  <c r="C46" i="8"/>
  <c r="C38" i="8"/>
  <c r="C22" i="8"/>
  <c r="C6" i="8"/>
  <c r="F39" i="8"/>
  <c r="F23" i="8"/>
  <c r="F15" i="8"/>
  <c r="O33" i="8"/>
  <c r="O25" i="8"/>
  <c r="O17" i="8"/>
  <c r="O8" i="8"/>
  <c r="R2" i="8"/>
  <c r="F16" i="8"/>
  <c r="C37" i="8"/>
  <c r="C13" i="8"/>
  <c r="F38" i="8"/>
  <c r="F22" i="8"/>
  <c r="F14" i="8"/>
  <c r="F6" i="8"/>
  <c r="I9" i="8"/>
  <c r="L2" i="8"/>
  <c r="O2" i="8"/>
  <c r="O32" i="8"/>
  <c r="O24" i="8"/>
  <c r="O16" i="8"/>
  <c r="O7" i="8"/>
  <c r="R9" i="8"/>
  <c r="F35" i="8"/>
  <c r="F24" i="8"/>
  <c r="C30" i="8"/>
  <c r="C14" i="8"/>
  <c r="F31" i="8"/>
  <c r="F7" i="8"/>
  <c r="C29" i="8"/>
  <c r="F30" i="8"/>
  <c r="C44" i="8"/>
  <c r="C36" i="8"/>
  <c r="C28" i="8"/>
  <c r="C20" i="8"/>
  <c r="C12" i="8"/>
  <c r="C4" i="8"/>
  <c r="F37" i="8"/>
  <c r="F29" i="8"/>
  <c r="F21" i="8"/>
  <c r="F13" i="8"/>
  <c r="F5" i="8"/>
  <c r="I8" i="8"/>
  <c r="L8" i="8"/>
  <c r="O39" i="8"/>
  <c r="O31" i="8"/>
  <c r="O23" i="8"/>
  <c r="O15" i="8"/>
  <c r="O6" i="8"/>
  <c r="R8" i="8"/>
  <c r="F27" i="8"/>
  <c r="F40" i="8"/>
  <c r="C45" i="8"/>
  <c r="C21" i="8"/>
  <c r="C5" i="8"/>
  <c r="C52" i="8"/>
  <c r="C51" i="8"/>
  <c r="C43" i="8"/>
  <c r="C35" i="8"/>
  <c r="C27" i="8"/>
  <c r="C19" i="8"/>
  <c r="C11" i="8"/>
  <c r="C3" i="8"/>
  <c r="F36" i="8"/>
  <c r="F28" i="8"/>
  <c r="F20" i="8"/>
  <c r="F12" i="8"/>
  <c r="F4" i="8"/>
  <c r="I7" i="8"/>
  <c r="L7" i="8"/>
  <c r="O38" i="8"/>
  <c r="O30" i="8"/>
  <c r="O22" i="8"/>
  <c r="O13" i="8"/>
  <c r="O5" i="8"/>
  <c r="R7" i="8"/>
  <c r="F11" i="8"/>
  <c r="C33" i="8"/>
  <c r="F2" i="8"/>
  <c r="I5" i="8"/>
  <c r="L5" i="8"/>
  <c r="O36" i="8"/>
  <c r="O28" i="8"/>
  <c r="O20" i="8"/>
  <c r="O11" i="8"/>
  <c r="O3" i="8"/>
  <c r="R5" i="8"/>
  <c r="F19" i="8"/>
  <c r="F3" i="8"/>
  <c r="C49" i="8"/>
  <c r="C41" i="8"/>
  <c r="C25" i="8"/>
  <c r="C17" i="8"/>
  <c r="C9" i="8"/>
  <c r="F34" i="8"/>
  <c r="F26" i="8"/>
  <c r="F18" i="8"/>
  <c r="F10" i="8"/>
  <c r="C48" i="8"/>
  <c r="C40" i="8"/>
  <c r="C32" i="8"/>
  <c r="C24" i="8"/>
  <c r="C16" i="8"/>
  <c r="F41" i="8"/>
  <c r="F33" i="8"/>
  <c r="F25" i="8"/>
  <c r="F17" i="8"/>
  <c r="I2" i="8"/>
  <c r="O35" i="8"/>
  <c r="O27" i="8"/>
  <c r="O19" i="8"/>
  <c r="O1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2AE200-6410-4CD8-BD4F-A504AF011267}"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2D02941-63AB-4715-B8D8-EFF2F5CCE511}" name="WorksheetConnection_Estudio de percepción y perfil del consumidor de Nutricosméticos - Actualizado1.xlsx!Table1" type="102" refreshedVersion="8" minRefreshableVersion="5">
    <extLst>
      <ext xmlns:x15="http://schemas.microsoft.com/office/spreadsheetml/2010/11/main" uri="{DE250136-89BD-433C-8126-D09CA5730AF9}">
        <x15:connection id="Table1">
          <x15:rangePr sourceName="_xlcn.WorksheetConnection_EstudiodepercepciónyperfildelconsumidordeNutricosméticosActualizado1.xlsxTable1"/>
        </x15:connection>
      </ext>
    </extLst>
  </connection>
  <connection id="3" xr16:uid="{BB0227F0-5025-43F0-BFFA-C061202131CF}" name="WorksheetConnection_Variables estandarizadas!$J$1:$J$7" type="102" refreshedVersion="8" minRefreshableVersion="5">
    <extLst>
      <ext xmlns:x15="http://schemas.microsoft.com/office/spreadsheetml/2010/11/main" uri="{DE250136-89BD-433C-8126-D09CA5730AF9}">
        <x15:connection id="Rango" autoDelete="1">
          <x15:rangePr sourceName="_xlcn.WorksheetConnection_VariablesestandarizadasJ1J7"/>
        </x15:connection>
      </ext>
    </extLst>
  </connection>
</connections>
</file>

<file path=xl/sharedStrings.xml><?xml version="1.0" encoding="utf-8"?>
<sst xmlns="http://schemas.openxmlformats.org/spreadsheetml/2006/main" count="7376" uniqueCount="1008">
  <si>
    <t>ID</t>
  </si>
  <si>
    <t>Hora de inicio</t>
  </si>
  <si>
    <t>Hora de finalización</t>
  </si>
  <si>
    <t>Correo electrónico</t>
  </si>
  <si>
    <t>Nombre</t>
  </si>
  <si>
    <t>Total de puntos</t>
  </si>
  <si>
    <t>Comentarios del cuestionario</t>
  </si>
  <si>
    <t>Hora de la última modificación</t>
  </si>
  <si>
    <t>Rango de edad en el que se encuentra</t>
  </si>
  <si>
    <t>Puntos: Rango de edad en el que se encuentra</t>
  </si>
  <si>
    <t>Comentarios: Rango de edad en el que se encuentra</t>
  </si>
  <si>
    <t>Sexo</t>
  </si>
  <si>
    <t>Puntos: Sexo</t>
  </si>
  <si>
    <t>Comentarios: Sexo</t>
  </si>
  <si>
    <t>Estado Civil</t>
  </si>
  <si>
    <t>Puntos: Estado Civil</t>
  </si>
  <si>
    <t>Comentarios: Estado Civil</t>
  </si>
  <si>
    <t>Ámbito Situacional ¿Con quien vive actualmente?</t>
  </si>
  <si>
    <t>Puntos: Ámbito Situacional ¿Con quien vive actualmente?</t>
  </si>
  <si>
    <t>Comentarios: Ámbito Situacional ¿Con quien vive actualmente?</t>
  </si>
  <si>
    <t>¿En qué área de Rionegro vive actualmente?</t>
  </si>
  <si>
    <t>Puntos: ¿En qué área de Rionegro vive actualmente?</t>
  </si>
  <si>
    <t>Comentarios: ¿En qué área de Rionegro vive actualmente?</t>
  </si>
  <si>
    <t>Nombre del barrio o vereda</t>
  </si>
  <si>
    <t>Puntos: Nombre del barrio o vereda</t>
  </si>
  <si>
    <t>Comentarios: Nombre del barrio o vereda</t>
  </si>
  <si>
    <t>¿En cuál municipio ?</t>
  </si>
  <si>
    <t>Puntos: ¿En cuál municipio ?</t>
  </si>
  <si>
    <t>Comentarios: ¿En cuál municipio ?</t>
  </si>
  <si>
    <t>Situación Laboral</t>
  </si>
  <si>
    <t>Puntos: Situación Laboral</t>
  </si>
  <si>
    <t>Comentarios: Situación Laboral</t>
  </si>
  <si>
    <t>¿Ha oído hablar de Nutricosméticos? "Los Nutricosméticos son complementos alimenticios que buscan la belleza exterior desde el interior. Al ingerir los nutrientes por vía oral se consigue que los ...</t>
  </si>
  <si>
    <t>Puntos: ¿Ha oído hablar de Nutricosméticos? "Los Nutricosméticos son complementos alimenticios que buscan la belleza exterior desde el interior. Al ingerir los nutrientes por vía oral se consigue que los ...</t>
  </si>
  <si>
    <t>Comentarios: ¿Ha oído hablar de Nutricosméticos? "Los Nutricosméticos son complementos alimenticios que buscan la belleza exterior desde el interior. Al ingerir los nutrientes por vía oral se consigue que los ...</t>
  </si>
  <si>
    <t>¿Ha usado o consumido Nutricosméticos? </t>
  </si>
  <si>
    <t>Puntos: ¿Ha usado o consumido Nutricosméticos? </t>
  </si>
  <si>
    <t>Comentarios: ¿Ha usado o consumido Nutricosméticos? </t>
  </si>
  <si>
    <t>¿Qué motivos lo han llevado a comprar este tipo de productos?</t>
  </si>
  <si>
    <t>Puntos: ¿Qué motivos lo han llevado a comprar este tipo de productos?</t>
  </si>
  <si>
    <t>Comentarios: ¿Qué motivos lo han llevado a comprar este tipo de productos?</t>
  </si>
  <si>
    <t>¿Cuál son los motivos para no consumir estos productos?</t>
  </si>
  <si>
    <t>Comentarios: ¿Cuál son los motivos para no consumir estos productos?</t>
  </si>
  <si>
    <t>Puntos: ¿Cuál son los motivos para no consumir estos productos?</t>
  </si>
  <si>
    <t xml:space="preserve">En general, ¿Qué grado de credibilidad le da a las funcionalidades de estos productos? Siendo 1 nada creíble y 5 muy creíble 
</t>
  </si>
  <si>
    <t xml:space="preserve">Comentarios: En general, ¿Qué grado de credibilidad le da a las funcionalidades de estos productos? Siendo 1 nada creíble y 5 muy creíble 
</t>
  </si>
  <si>
    <t xml:space="preserve">Puntos: En general, ¿Qué grado de credibilidad le da a las funcionalidades de estos productos? Siendo 1 nada creíble y 5 muy creíble 
</t>
  </si>
  <si>
    <t xml:space="preserve">Basándose en su percepción actual sobre los Nutricosméticos, ¿Cómo cree que cambiaría su percepción de estos si sus efectos estuviesen demostrados por estudios científicos?
</t>
  </si>
  <si>
    <t xml:space="preserve">Comentarios: Basándose en su percepción actual sobre los Nutricosméticos, ¿Cómo cree que cambiaría su percepción de estos si sus efectos estuviesen demostrados por estudios científicos?
</t>
  </si>
  <si>
    <t xml:space="preserve">Puntos: Basándose en su percepción actual sobre los Nutricosméticos, ¿Cómo cree que cambiaría su percepción de estos si sus efectos estuviesen demostrados por estudios científicos?
</t>
  </si>
  <si>
    <t xml:space="preserve">¿ Qué productos de Nutricosméticos utiliza?
</t>
  </si>
  <si>
    <t xml:space="preserve">Comentarios: ¿ Qué productos de Nutricosméticos utiliza?
</t>
  </si>
  <si>
    <t xml:space="preserve">Puntos: ¿ Qué productos de Nutricosméticos utiliza?
</t>
  </si>
  <si>
    <t>¿Cuál es la marca de los productos que usa?</t>
  </si>
  <si>
    <t>Comentarios: ¿Cuál es la marca de los productos que usa?</t>
  </si>
  <si>
    <t>Puntos: ¿Cuál es la marca de los productos que usa?</t>
  </si>
  <si>
    <t>¿Dónde adquiere estos productos?</t>
  </si>
  <si>
    <t>Comentarios: ¿Dónde adquiere estos productos?</t>
  </si>
  <si>
    <t>Puntos: ¿Dónde adquiere estos productos?</t>
  </si>
  <si>
    <t>¿Cuáles son los motivos para comprarlos en ese lugar?</t>
  </si>
  <si>
    <t>Comentarios: ¿Cuáles son los motivos para comprarlos en ese lugar?</t>
  </si>
  <si>
    <t>Puntos: ¿Cuáles son los motivos para comprarlos en ese lugar?</t>
  </si>
  <si>
    <t>¿Lee las etiquetas de los productos?</t>
  </si>
  <si>
    <t>Comentarios: ¿Lee las etiquetas de los productos?</t>
  </si>
  <si>
    <t>Puntos: ¿Lee las etiquetas de los productos?</t>
  </si>
  <si>
    <t>¿Cuál es la razón por la que no lee dichas etiquetas?</t>
  </si>
  <si>
    <t>Puntos: ¿Cuál es la razón por la que no lee dichas etiquetas?</t>
  </si>
  <si>
    <t>Comentarios: ¿Cuál es la razón por la que no lee dichas etiquetas?</t>
  </si>
  <si>
    <t>¿Qué busca en las etiquetas?</t>
  </si>
  <si>
    <t>Puntos: ¿Qué busca en las etiquetas?</t>
  </si>
  <si>
    <t>Comentarios: ¿Qué busca en las etiquetas?</t>
  </si>
  <si>
    <t>¿En qué formato prefiere consumirlos? </t>
  </si>
  <si>
    <t>Puntos: ¿En qué formato prefiere consumirlos? </t>
  </si>
  <si>
    <t>Comentarios: ¿En qué formato prefiere consumirlos? </t>
  </si>
  <si>
    <t>¿Cuántas veces los consume al día?</t>
  </si>
  <si>
    <t>Puntos: ¿Cuántas veces los consume al día?</t>
  </si>
  <si>
    <t>Comentarios: ¿Cuántas veces los consume al día?</t>
  </si>
  <si>
    <t>¿Con que frecuencia consume Nutricosméticos en el transcurso de 1 año?</t>
  </si>
  <si>
    <t>Puntos: ¿Con que frecuencia consume Nutricosméticos en el transcurso de 1 año?</t>
  </si>
  <si>
    <t>Comentarios: ¿Con que frecuencia consume Nutricosméticos en el transcurso de 1 año?</t>
  </si>
  <si>
    <t>¿Qué ingredientes, vitaminas o extractos busca que contengan?</t>
  </si>
  <si>
    <t>Puntos: ¿Qué ingredientes, vitaminas o extractos busca que contengan?</t>
  </si>
  <si>
    <t>Comentarios: ¿Qué ingredientes, vitaminas o extractos busca que contengan?</t>
  </si>
  <si>
    <t>¿Cuáles son los miembros del hogar que los consumen? </t>
  </si>
  <si>
    <t>Puntos: ¿Cuáles son los miembros del hogar que los consumen? </t>
  </si>
  <si>
    <t>Comentarios: ¿Cuáles son los miembros del hogar que los consumen? </t>
  </si>
  <si>
    <t>Califique, Cual es la percepción del precio frente a los beneficios que estos le ofrecen? Donde 1. es una percepción negativa y 5. es una percepción positiva</t>
  </si>
  <si>
    <t>Puntos: Califique, Cual es la percepción del precio frente a los beneficios que estos le ofrecen? Donde 1. es una percepción negativa y 5. es una percepción positiva</t>
  </si>
  <si>
    <t>Comentarios: Califique, Cual es la percepción del precio frente a los beneficios que estos le ofrecen? Donde 1. es una percepción negativa y 5. es una percepción positiva</t>
  </si>
  <si>
    <t>Pensando en su círculo social más próximo y las conversaciones que ha mantenido últimamente con otras personas acerca de Nutricosméticos, cree que, en general, en los próximos años su consumo será</t>
  </si>
  <si>
    <t>Puntos: Pensando en su círculo social más próximo y las conversaciones que ha mantenido últimamente con otras personas acerca de Nutricosméticos, cree que, en general, en los próximos años su consumo será</t>
  </si>
  <si>
    <t>Comentarios: Pensando en su círculo social más próximo y las conversaciones que ha mantenido últimamente con otras personas acerca de Nutricosméticos, cree que, en general, en los próximos años su consumo será</t>
  </si>
  <si>
    <t xml:space="preserve">¿Cuál es su grado de interés por los Nutricosméticos? Siendo 1 no interesado y 5 muy interesado </t>
  </si>
  <si>
    <t xml:space="preserve">Puntos: ¿Cuál es su grado de interés por los Nutricosméticos? Siendo 1 no interesado y 5 muy interesado </t>
  </si>
  <si>
    <t xml:space="preserve">Comentarios: ¿Cuál es su grado de interés por los Nutricosméticos? Siendo 1 no interesado y 5 muy interesado </t>
  </si>
  <si>
    <t>anonymous</t>
  </si>
  <si>
    <t>Generación X (1969 -1980)</t>
  </si>
  <si>
    <t>Femenino</t>
  </si>
  <si>
    <t>Divorciado</t>
  </si>
  <si>
    <t>Con su padres</t>
  </si>
  <si>
    <t>Empleado de tiempo completo</t>
  </si>
  <si>
    <t>Si</t>
  </si>
  <si>
    <t>SALUD</t>
  </si>
  <si>
    <t xml:space="preserve">Vitamina E - selenio- calcio - </t>
  </si>
  <si>
    <t xml:space="preserve">natures bounty </t>
  </si>
  <si>
    <t xml:space="preserve">en tiendas especializadas </t>
  </si>
  <si>
    <t xml:space="preserve">seguridad </t>
  </si>
  <si>
    <t>------</t>
  </si>
  <si>
    <t xml:space="preserve">información </t>
  </si>
  <si>
    <t>Comprimidos</t>
  </si>
  <si>
    <t>1 vez al día</t>
  </si>
  <si>
    <t>4 veces al año</t>
  </si>
  <si>
    <t xml:space="preserve">Vitamina E - Vitamina A </t>
  </si>
  <si>
    <t>mama- hija</t>
  </si>
  <si>
    <t>Más alto</t>
  </si>
  <si>
    <t>Entre 19 y 26 años </t>
  </si>
  <si>
    <t>Soltero</t>
  </si>
  <si>
    <t>Otro Municipio </t>
  </si>
  <si>
    <t>San Vicente</t>
  </si>
  <si>
    <t>Estudiantes</t>
  </si>
  <si>
    <t>No</t>
  </si>
  <si>
    <t>No los he necesitado</t>
  </si>
  <si>
    <t>Tendría una mejor percepción de los Nutricosméticos</t>
  </si>
  <si>
    <t>Entre 27 y 59 años</t>
  </si>
  <si>
    <t>Masculino</t>
  </si>
  <si>
    <t>Casado</t>
  </si>
  <si>
    <t>Con su pareja</t>
  </si>
  <si>
    <t>Área Rural</t>
  </si>
  <si>
    <t xml:space="preserve">Vereda ojo de agua </t>
  </si>
  <si>
    <t xml:space="preserve">el cuerpo requiere complementos alimenticios para mejorar la salud </t>
  </si>
  <si>
    <t xml:space="preserve">Calcio, Betacaroteno, Espirulina, proteínas </t>
  </si>
  <si>
    <t>Nutrela, organic</t>
  </si>
  <si>
    <t>Farmacias, tiendas naturistas</t>
  </si>
  <si>
    <t xml:space="preserve">seguridad, comodidad </t>
  </si>
  <si>
    <t>componentes, vencimiento</t>
  </si>
  <si>
    <t>Cápsulas;Ampolla;Gotas;Polvos;</t>
  </si>
  <si>
    <t>5 veces al año  o más</t>
  </si>
  <si>
    <t>Vitamina A, Vitamina E</t>
  </si>
  <si>
    <t xml:space="preserve">esposa y yo </t>
  </si>
  <si>
    <t>Va a continuar igual</t>
  </si>
  <si>
    <t>Separado</t>
  </si>
  <si>
    <t>Solo</t>
  </si>
  <si>
    <t>LLanogrande (Cabeceras)</t>
  </si>
  <si>
    <t xml:space="preserve">Salud </t>
  </si>
  <si>
    <t xml:space="preserve">vitamina E, Calcio, </t>
  </si>
  <si>
    <t xml:space="preserve">Solgar, nature made, </t>
  </si>
  <si>
    <t xml:space="preserve">en farmacias y tiendas especializadas </t>
  </si>
  <si>
    <t xml:space="preserve">seguridad y calidad </t>
  </si>
  <si>
    <t xml:space="preserve">No lo considero necesario, el medico que lo recomendo sabe que necesito </t>
  </si>
  <si>
    <t>Ampolla;Gotas;Comprimidos;</t>
  </si>
  <si>
    <t>3 veces al día</t>
  </si>
  <si>
    <t>Vitamina A, B, D</t>
  </si>
  <si>
    <t>mis hermanas (3)</t>
  </si>
  <si>
    <t>Área Urbana</t>
  </si>
  <si>
    <t xml:space="preserve">porton del Tranvia </t>
  </si>
  <si>
    <t xml:space="preserve">Vitamina B y Vitamina D </t>
  </si>
  <si>
    <t>NO</t>
  </si>
  <si>
    <t xml:space="preserve">Medellin - Diabetes en control - Sura </t>
  </si>
  <si>
    <t xml:space="preserve">recomendación del medico </t>
  </si>
  <si>
    <t xml:space="preserve">las concentraciones y las contraindicaciones si las tiene </t>
  </si>
  <si>
    <t>Ampolla;</t>
  </si>
  <si>
    <t>1 vez al año</t>
  </si>
  <si>
    <t>Vitamina B y D</t>
  </si>
  <si>
    <t xml:space="preserve">Ella </t>
  </si>
  <si>
    <t>Más bajo</t>
  </si>
  <si>
    <t>San Antonio de Pereira</t>
  </si>
  <si>
    <t>Estudiante</t>
  </si>
  <si>
    <t>Funcionalidad</t>
  </si>
  <si>
    <t xml:space="preserve">gomitas de colágeno </t>
  </si>
  <si>
    <t xml:space="preserve">nature's bounty </t>
  </si>
  <si>
    <t>son importados</t>
  </si>
  <si>
    <t xml:space="preserve">confiabilidad </t>
  </si>
  <si>
    <t>prioridad de ingredientes, que si cumpla con la propuesta de valor</t>
  </si>
  <si>
    <t>Cápsulas;</t>
  </si>
  <si>
    <t>naturales, depende de la funcionalidad que esté buscando, miro los ingredientes</t>
  </si>
  <si>
    <t xml:space="preserve">Mamá y yo </t>
  </si>
  <si>
    <t xml:space="preserve">San Antonio </t>
  </si>
  <si>
    <t xml:space="preserve">Enfermedades </t>
  </si>
  <si>
    <t>Calcio y biotina</t>
  </si>
  <si>
    <t>No recuerda</t>
  </si>
  <si>
    <t>Con la EPS y tiendas naturistas</t>
  </si>
  <si>
    <t xml:space="preserve">Por disponibilidad </t>
  </si>
  <si>
    <t xml:space="preserve">Los componentes </t>
  </si>
  <si>
    <t>2 veces al día </t>
  </si>
  <si>
    <t>2 veces al año</t>
  </si>
  <si>
    <t>Ingredientes naturales</t>
  </si>
  <si>
    <t xml:space="preserve">Solo la persona quien responde </t>
  </si>
  <si>
    <t>La carmina</t>
  </si>
  <si>
    <t>Sensación de cansancio y fatiga</t>
  </si>
  <si>
    <t>Complejo B, Omega 3 y Magnesio</t>
  </si>
  <si>
    <t xml:space="preserve">Nutrabiotics </t>
  </si>
  <si>
    <t>Amazon y  Mercado Libre</t>
  </si>
  <si>
    <t>Facilidad y buen precio</t>
  </si>
  <si>
    <t>Buenas composiciones</t>
  </si>
  <si>
    <t>Cápsulas;Comprimidos;</t>
  </si>
  <si>
    <t xml:space="preserve">Depende de la necesidad </t>
  </si>
  <si>
    <t>Quien responde y la madre</t>
  </si>
  <si>
    <t xml:space="preserve">Horizontes de la Católica </t>
  </si>
  <si>
    <t>Salud</t>
  </si>
  <si>
    <t>Omega, Complejo B, Vitamina D, Vitamina E, Té Matcha, Colágeno Dorado y Púrpura, Detox, Red Beauty, Nútrete, Engystol</t>
  </si>
  <si>
    <t>Ecogea, Solgar, American Healthy, Natural Systems, Nutrabiotics, -Heel</t>
  </si>
  <si>
    <t>E commerce, tiendas físicas, Moli</t>
  </si>
  <si>
    <t xml:space="preserve">Credibilidad y facilidad </t>
  </si>
  <si>
    <t>Información sobre usos y contraindicaciones</t>
  </si>
  <si>
    <t>Cápsulas;Polvos;Gotas;</t>
  </si>
  <si>
    <t xml:space="preserve">Vitamina D y E, Omega y de acuerdo con las necesidades </t>
  </si>
  <si>
    <t>Solo quien responde</t>
  </si>
  <si>
    <t>Cuatro esquinas</t>
  </si>
  <si>
    <t>Complejo B</t>
  </si>
  <si>
    <t>Kirkland, GNC</t>
  </si>
  <si>
    <t>E commerce</t>
  </si>
  <si>
    <t>Facilidad y disponibilidad</t>
  </si>
  <si>
    <t>Contraindicaciones</t>
  </si>
  <si>
    <t>Vitaminas B</t>
  </si>
  <si>
    <t xml:space="preserve">Solo quien responde </t>
  </si>
  <si>
    <t>Con otros familiares diferentes a sus padres</t>
  </si>
  <si>
    <t>Centro</t>
  </si>
  <si>
    <t>Empleado de medio tiempo</t>
  </si>
  <si>
    <t>Complejo B, Magnesio, Calcio, Vitamina D, Ashwagandha</t>
  </si>
  <si>
    <t>GNC, Kirkland, Nature's Bounty, Natural System, Helathy America</t>
  </si>
  <si>
    <t xml:space="preserve">Disponibilidad y facilidad </t>
  </si>
  <si>
    <t>Contraindicaciones y usos</t>
  </si>
  <si>
    <t>Vitamina D, Omega, Vitamina B</t>
  </si>
  <si>
    <t>Quien responde y la hermana</t>
  </si>
  <si>
    <t>Mayor de 60 años</t>
  </si>
  <si>
    <t>Jubilado</t>
  </si>
  <si>
    <t>Omega, Magnesio, Complejo B, Vitamina D, Biotina</t>
  </si>
  <si>
    <t>GNC, Kirkland, Icom</t>
  </si>
  <si>
    <t xml:space="preserve">E commerce y tiendas físicas </t>
  </si>
  <si>
    <t>Usos</t>
  </si>
  <si>
    <t>Pastillas;Cápsulas;</t>
  </si>
  <si>
    <t>Omega</t>
  </si>
  <si>
    <t xml:space="preserve">Centro </t>
  </si>
  <si>
    <t>Omega, Complejo B, White Kidney Bean, Calcio, Vitamina D</t>
  </si>
  <si>
    <t>GNC, Kirkland, Carlyle, Natural System</t>
  </si>
  <si>
    <t>E commerce y tiendas físicas (Moly)</t>
  </si>
  <si>
    <t>Disponibilidad, facilidad, cercanía</t>
  </si>
  <si>
    <t xml:space="preserve">Usos y contraindicaciones </t>
  </si>
  <si>
    <t>Vitamina D y B, Omega</t>
  </si>
  <si>
    <t>Vitamina D, Omega, Complejo B, Magnesio y Ashwagandha</t>
  </si>
  <si>
    <t>GNC, Kirkland, Nature Bounty</t>
  </si>
  <si>
    <t xml:space="preserve">Tiendas físicas </t>
  </si>
  <si>
    <t>Cercanía</t>
  </si>
  <si>
    <t xml:space="preserve">Ya tiene la información que necesita </t>
  </si>
  <si>
    <t>Cápsulas;Gotas;</t>
  </si>
  <si>
    <t>Vitamina D y Omega</t>
  </si>
  <si>
    <t>Las Cuchillas</t>
  </si>
  <si>
    <t>Omega, Complejo B y Vitamina E y D,  Colágeno</t>
  </si>
  <si>
    <t>Kirkland, Natural System</t>
  </si>
  <si>
    <t xml:space="preserve">Facilidad </t>
  </si>
  <si>
    <t xml:space="preserve">Tiene información suficiente </t>
  </si>
  <si>
    <t>Cápsulas;Pastillas;</t>
  </si>
  <si>
    <t>Vitamina E, Omega y Colágeno</t>
  </si>
  <si>
    <t>Viudo</t>
  </si>
  <si>
    <t>Cuidado del hogar</t>
  </si>
  <si>
    <t>Omega y Vitamina D</t>
  </si>
  <si>
    <t>Kirkland</t>
  </si>
  <si>
    <t>Facilidad</t>
  </si>
  <si>
    <t xml:space="preserve">Tiene la información necesaria </t>
  </si>
  <si>
    <t>La Ceja</t>
  </si>
  <si>
    <t>Vitamina C, A, B, D, Magnesio, Omega</t>
  </si>
  <si>
    <t>Centrum Jóvenes</t>
  </si>
  <si>
    <t>Farmacias</t>
  </si>
  <si>
    <t xml:space="preserve">Composición </t>
  </si>
  <si>
    <t>Vitamina A, B, C, D, Omega</t>
  </si>
  <si>
    <t>Madre y hermanas</t>
  </si>
  <si>
    <t xml:space="preserve">San Antonio se Pereira </t>
  </si>
  <si>
    <t>Salud y belleza</t>
  </si>
  <si>
    <t>Vitamina B - vitamina A- vitamina C- vitamina D-</t>
  </si>
  <si>
    <t>NR</t>
  </si>
  <si>
    <t xml:space="preserve">Farmacia y casas naturistas </t>
  </si>
  <si>
    <t>Seguridad</t>
  </si>
  <si>
    <t xml:space="preserve">Porque confío en el médico que me las envío </t>
  </si>
  <si>
    <t>3 veces al año</t>
  </si>
  <si>
    <t xml:space="preserve">Vitaminas </t>
  </si>
  <si>
    <t xml:space="preserve">Pareja </t>
  </si>
  <si>
    <t>Laureles</t>
  </si>
  <si>
    <t xml:space="preserve">Por la familia </t>
  </si>
  <si>
    <t>Gomitas de vitamina C</t>
  </si>
  <si>
    <t>Mk</t>
  </si>
  <si>
    <t>Farmancia</t>
  </si>
  <si>
    <t>Pereza</t>
  </si>
  <si>
    <t>Pastillas;Comprimidos;</t>
  </si>
  <si>
    <t>Vitamina C y E</t>
  </si>
  <si>
    <t>Mamá, abuela y el</t>
  </si>
  <si>
    <t>El Peñol</t>
  </si>
  <si>
    <t xml:space="preserve">Para el crecimiento del cabello y las uñas </t>
  </si>
  <si>
    <t>Biotina en gomas</t>
  </si>
  <si>
    <t>Benet</t>
  </si>
  <si>
    <t>Ingredientes</t>
  </si>
  <si>
    <t>Comprimidos;</t>
  </si>
  <si>
    <t>Biotina</t>
  </si>
  <si>
    <t xml:space="preserve">Solo la entrevistada </t>
  </si>
  <si>
    <t>El oasis</t>
  </si>
  <si>
    <t xml:space="preserve">Proteína y harinas de almendras </t>
  </si>
  <si>
    <t xml:space="preserve">No recuerda </t>
  </si>
  <si>
    <t>E-commerce</t>
  </si>
  <si>
    <t>Que sea el producto que necesita</t>
  </si>
  <si>
    <t>Polvos;Gotas;</t>
  </si>
  <si>
    <t xml:space="preserve">Proteína, controlar el peso </t>
  </si>
  <si>
    <t xml:space="preserve">Solo el entrevistado </t>
  </si>
  <si>
    <t>Unión Libre</t>
  </si>
  <si>
    <t xml:space="preserve">Miedo al sobrepeso </t>
  </si>
  <si>
    <t xml:space="preserve">San Antonio de Pereira </t>
  </si>
  <si>
    <t xml:space="preserve">Magnesio </t>
  </si>
  <si>
    <t xml:space="preserve">American healty </t>
  </si>
  <si>
    <t xml:space="preserve">Tienda naturista Molly </t>
  </si>
  <si>
    <t xml:space="preserve">Seguridad </t>
  </si>
  <si>
    <t xml:space="preserve">Contraindicaciones </t>
  </si>
  <si>
    <t xml:space="preserve">Hija </t>
  </si>
  <si>
    <t>Entre 12 y 18 años</t>
  </si>
  <si>
    <t xml:space="preserve">Marinilla </t>
  </si>
  <si>
    <t xml:space="preserve">No los conozco </t>
  </si>
  <si>
    <t xml:space="preserve">El carmín </t>
  </si>
  <si>
    <t xml:space="preserve">Guarne </t>
  </si>
  <si>
    <t xml:space="preserve">Mejorar la piel y borrar el acné </t>
  </si>
  <si>
    <t xml:space="preserve">Vitamina e </t>
  </si>
  <si>
    <t xml:space="preserve">No recuerdo </t>
  </si>
  <si>
    <t xml:space="preserve">Proveedores </t>
  </si>
  <si>
    <t xml:space="preserve">Es más barato </t>
  </si>
  <si>
    <t xml:space="preserve">Tipo de personas que no lo puedan consumir </t>
  </si>
  <si>
    <t xml:space="preserve">Yo y mi mamá </t>
  </si>
  <si>
    <t>Marinilla</t>
  </si>
  <si>
    <t>No me he dado la oportunidad de consumirlos.</t>
  </si>
  <si>
    <t xml:space="preserve">Me da miedo que tenga algún tipo de alergia o alteración en mi cuerpo </t>
  </si>
  <si>
    <t>Tendría una peor percepción de los Nutricosméticos</t>
  </si>
  <si>
    <t xml:space="preserve">La rochela </t>
  </si>
  <si>
    <t>Fortalecimiento de las uñas y cabello</t>
  </si>
  <si>
    <t>Pastillas</t>
  </si>
  <si>
    <t>NA</t>
  </si>
  <si>
    <t xml:space="preserve">Tienda Naturista </t>
  </si>
  <si>
    <t xml:space="preserve">Fechas de vencimiento </t>
  </si>
  <si>
    <t>Pastillas;</t>
  </si>
  <si>
    <t>Vitamina A y C</t>
  </si>
  <si>
    <t xml:space="preserve">Ninguno </t>
  </si>
  <si>
    <t xml:space="preserve">No me interesan. </t>
  </si>
  <si>
    <t xml:space="preserve">Nariño Antioquia </t>
  </si>
  <si>
    <t xml:space="preserve">No los había oído antes </t>
  </si>
  <si>
    <t>Guamito</t>
  </si>
  <si>
    <t>Desconosco de ellos</t>
  </si>
  <si>
    <t xml:space="preserve">Para mejorar mis uñas mi cabello </t>
  </si>
  <si>
    <t xml:space="preserve">Colagenox </t>
  </si>
  <si>
    <t>Skymedic</t>
  </si>
  <si>
    <t xml:space="preserve">Los pido por internet </t>
  </si>
  <si>
    <t xml:space="preserve">Los encuentras más rápido, llegan directamente a tu casa </t>
  </si>
  <si>
    <t xml:space="preserve">Información </t>
  </si>
  <si>
    <t>Vitamina C</t>
  </si>
  <si>
    <t xml:space="preserve">Solo yo </t>
  </si>
  <si>
    <t>Pensilvania</t>
  </si>
  <si>
    <t>Santa Ana</t>
  </si>
  <si>
    <t xml:space="preserve">Complementar mis hábitos alimenticios y mejorar el aspecto de mi piel </t>
  </si>
  <si>
    <t>Colágeno dorado</t>
  </si>
  <si>
    <t>Ecogea</t>
  </si>
  <si>
    <t xml:space="preserve">Tienda Virtual </t>
  </si>
  <si>
    <t xml:space="preserve">Es directamente con la empresa o distribuidores autorizados. </t>
  </si>
  <si>
    <t xml:space="preserve">Composición, cantidad y procedencia </t>
  </si>
  <si>
    <t>Polvos;</t>
  </si>
  <si>
    <t xml:space="preserve">Biotina, colágeno, vitamina A, Vitamina D, </t>
  </si>
  <si>
    <t>Sólo yo</t>
  </si>
  <si>
    <t>La Coordialidad</t>
  </si>
  <si>
    <t>Cuidado personal y edad</t>
  </si>
  <si>
    <t xml:space="preserve">Colágeno </t>
  </si>
  <si>
    <t>Nutra Essentials</t>
  </si>
  <si>
    <t>Revista Avon</t>
  </si>
  <si>
    <t xml:space="preserve">Fácil acceso </t>
  </si>
  <si>
    <t xml:space="preserve">Ingredientes </t>
  </si>
  <si>
    <t xml:space="preserve">Colágeno, vitaminas </t>
  </si>
  <si>
    <t>N/A</t>
  </si>
  <si>
    <t>Desconocimiento</t>
  </si>
  <si>
    <t xml:space="preserve">Estamos muy lejos de la ciudad </t>
  </si>
  <si>
    <t xml:space="preserve">Puerto venus </t>
  </si>
  <si>
    <t xml:space="preserve">Miedo a daños en el cuerpo </t>
  </si>
  <si>
    <t xml:space="preserve">Me gusta más lo natural </t>
  </si>
  <si>
    <t>Tendrían la misma percepción de los Nutricosméticos</t>
  </si>
  <si>
    <t>San antonio</t>
  </si>
  <si>
    <t>Quintesswns</t>
  </si>
  <si>
    <t>Nutrabiotics</t>
  </si>
  <si>
    <t>Farmacia alpha</t>
  </si>
  <si>
    <t xml:space="preserve">Fecha de vencímiento - contraindicaciones </t>
  </si>
  <si>
    <t>Coenzima - vitamina B1 y B2</t>
  </si>
  <si>
    <t>Alto de la capilla</t>
  </si>
  <si>
    <t>Vitamina E -vitamina D3- vitamina B12 y merer</t>
  </si>
  <si>
    <t>Kirland</t>
  </si>
  <si>
    <t xml:space="preserve">Tienda naturista </t>
  </si>
  <si>
    <t xml:space="preserve">Vencimiento </t>
  </si>
  <si>
    <t>Cápsulas;Comprimidos;Ampolla;Polvos;</t>
  </si>
  <si>
    <t xml:space="preserve">Vitamina 1 - vitamina 12 </t>
  </si>
  <si>
    <t xml:space="preserve">Yo </t>
  </si>
  <si>
    <t>Ojo se agua</t>
  </si>
  <si>
    <t>Por el costo -</t>
  </si>
  <si>
    <t>No se encuentran</t>
  </si>
  <si>
    <t xml:space="preserve">Fontibon </t>
  </si>
  <si>
    <t>No conocimiento de ellos</t>
  </si>
  <si>
    <t xml:space="preserve">Pontezuela </t>
  </si>
  <si>
    <t xml:space="preserve">No se que es </t>
  </si>
  <si>
    <t>Carmen de viboral</t>
  </si>
  <si>
    <t>No hay razón en específico</t>
  </si>
  <si>
    <t xml:space="preserve">No sabía de su existencia </t>
  </si>
  <si>
    <t>No sabía de su existencia</t>
  </si>
  <si>
    <t xml:space="preserve">Vereda Ojo de Agua </t>
  </si>
  <si>
    <t xml:space="preserve">No creo en lo natural </t>
  </si>
  <si>
    <t xml:space="preserve">San Vicente </t>
  </si>
  <si>
    <t>Complejo B, Omega, Colágeno, Biotina, Vitamina E</t>
  </si>
  <si>
    <t>Laboratorios MEDIK</t>
  </si>
  <si>
    <t xml:space="preserve">Tienda física </t>
  </si>
  <si>
    <t xml:space="preserve">Cercanía y facilidad </t>
  </si>
  <si>
    <t>Registro INVIMA, tabla de contenido y modo de uso</t>
  </si>
  <si>
    <t>Colágeno, Calcio, Vitaminas A, B, C, E</t>
  </si>
  <si>
    <t>Barrio Santa Ana</t>
  </si>
  <si>
    <t>Cuidado personal</t>
  </si>
  <si>
    <t>No sabe</t>
  </si>
  <si>
    <t xml:space="preserve">Facilidad y disponibilidad </t>
  </si>
  <si>
    <t xml:space="preserve">Componentes </t>
  </si>
  <si>
    <t>Quien responde y su pareja</t>
  </si>
  <si>
    <t xml:space="preserve">La Ceja </t>
  </si>
  <si>
    <t xml:space="preserve">Necesitar un suplemento para mejorar mi alimentación y aspecto físico en la piel </t>
  </si>
  <si>
    <t xml:space="preserve">Proteína ISO 100 - creatina premium </t>
  </si>
  <si>
    <t>Muscletech - ISO100</t>
  </si>
  <si>
    <t xml:space="preserve">En el gimnasio </t>
  </si>
  <si>
    <t xml:space="preserve">Es el más cercano y donde conozco </t>
  </si>
  <si>
    <t xml:space="preserve">Confianza </t>
  </si>
  <si>
    <t>Cápsulas;Comprimidos;Ampolla;</t>
  </si>
  <si>
    <t xml:space="preserve">Suplementos proteínicos y vitaminas </t>
  </si>
  <si>
    <t xml:space="preserve">Llanogrande </t>
  </si>
  <si>
    <t xml:space="preserve">No tengo evidencias de que funcionen </t>
  </si>
  <si>
    <t xml:space="preserve">Ojo de Agua </t>
  </si>
  <si>
    <t xml:space="preserve">Vitamina E- vitamina D _ vitamina C - eye health complex </t>
  </si>
  <si>
    <t xml:space="preserve">Advanced </t>
  </si>
  <si>
    <t xml:space="preserve">Farmacia especializada </t>
  </si>
  <si>
    <t>Pastillas;Polvos;Gotas;Ampolla;</t>
  </si>
  <si>
    <t xml:space="preserve">Vitamina c, D, a </t>
  </si>
  <si>
    <t xml:space="preserve">Mi pareja </t>
  </si>
  <si>
    <t xml:space="preserve">Porvenir </t>
  </si>
  <si>
    <t xml:space="preserve">No creo en la medicina que hace milagros </t>
  </si>
  <si>
    <t xml:space="preserve">No me gustan </t>
  </si>
  <si>
    <t xml:space="preserve">No tengo el dinero para eso </t>
  </si>
  <si>
    <t xml:space="preserve">No conozco los beneficios que pueden otorgar </t>
  </si>
  <si>
    <t xml:space="preserve">El porvenir </t>
  </si>
  <si>
    <t xml:space="preserve">No creo que los químicos ayuden </t>
  </si>
  <si>
    <t>La misquita</t>
  </si>
  <si>
    <t>Colágeno, vitamina E, vitamina D, fish oil</t>
  </si>
  <si>
    <t xml:space="preserve">Kirkland </t>
  </si>
  <si>
    <t xml:space="preserve">Tiendas naturistas </t>
  </si>
  <si>
    <t xml:space="preserve">Contraindicaciones, componentes, fecha de vencimiento </t>
  </si>
  <si>
    <t xml:space="preserve">Vidamina D </t>
  </si>
  <si>
    <t xml:space="preserve">Esposa, hijos </t>
  </si>
  <si>
    <t>Desxonocimiento</t>
  </si>
  <si>
    <t xml:space="preserve">San Miguel </t>
  </si>
  <si>
    <t>Vitamina D</t>
  </si>
  <si>
    <t xml:space="preserve">Componentes, contraindicaciones </t>
  </si>
  <si>
    <t>Cápsulas;Polvos;</t>
  </si>
  <si>
    <t xml:space="preserve">Vitamina D </t>
  </si>
  <si>
    <t>Solo yo</t>
  </si>
  <si>
    <t xml:space="preserve">Cooperativa </t>
  </si>
  <si>
    <t>Fish oil</t>
  </si>
  <si>
    <t xml:space="preserve">Farmacia </t>
  </si>
  <si>
    <t xml:space="preserve">Modo de uso, contraindicaciones </t>
  </si>
  <si>
    <t xml:space="preserve">O mega </t>
  </si>
  <si>
    <t xml:space="preserve">Esposa 2 hijos </t>
  </si>
  <si>
    <t xml:space="preserve">Cuatro esquinas </t>
  </si>
  <si>
    <t>B12</t>
  </si>
  <si>
    <t>Heb</t>
  </si>
  <si>
    <t>Vitamina b 12</t>
  </si>
  <si>
    <t xml:space="preserve">Colegio de la presentación </t>
  </si>
  <si>
    <t xml:space="preserve">Belleza </t>
  </si>
  <si>
    <t xml:space="preserve">Gummies </t>
  </si>
  <si>
    <t>Natures bounty</t>
  </si>
  <si>
    <t xml:space="preserve">Internet </t>
  </si>
  <si>
    <t xml:space="preserve">Suplementos, precaución, forma de empleo </t>
  </si>
  <si>
    <t xml:space="preserve">Biótica, vitamina E, vitamina c </t>
  </si>
  <si>
    <t>Yo</t>
  </si>
  <si>
    <t xml:space="preserve">LLanogrande </t>
  </si>
  <si>
    <t xml:space="preserve">Creo que la alimentación adecuada es la mejor manera de mantenerse uno bien </t>
  </si>
  <si>
    <t xml:space="preserve">La cooperativa </t>
  </si>
  <si>
    <t xml:space="preserve">Ginkgo Biloba </t>
  </si>
  <si>
    <t xml:space="preserve">Mantener bien la salud del cerebro </t>
  </si>
  <si>
    <t xml:space="preserve">Ingredientes, precaución de uso </t>
  </si>
  <si>
    <t>Ginkgo</t>
  </si>
  <si>
    <t>No creo en la medicina alternativa y milagross</t>
  </si>
  <si>
    <t xml:space="preserve">No tengo conocimiento </t>
  </si>
  <si>
    <t xml:space="preserve">Desconocimiento </t>
  </si>
  <si>
    <t xml:space="preserve">La misquita </t>
  </si>
  <si>
    <t>Llanogrande</t>
  </si>
  <si>
    <t xml:space="preserve">Poco conocimiento delicado tema </t>
  </si>
  <si>
    <t xml:space="preserve">Gualanday </t>
  </si>
  <si>
    <t xml:space="preserve">Los Lagos </t>
  </si>
  <si>
    <t xml:space="preserve">No conozco del tema </t>
  </si>
  <si>
    <t>San Miguel (Uco)</t>
  </si>
  <si>
    <t>Aumento de energía, dormir, manejo de la ansiedad, mejora las uñas, piel, cabellos</t>
  </si>
  <si>
    <t xml:space="preserve">Ashwagandha, hair, skin y nails gummies </t>
  </si>
  <si>
    <t xml:space="preserve">Naturally, natures bounty </t>
  </si>
  <si>
    <t xml:space="preserve">Fecha de vencimiento, forma de uso, contraindicaciones </t>
  </si>
  <si>
    <t>Vitamina C, E, D y A</t>
  </si>
  <si>
    <t>Nutrientes que aportan al cuerpo</t>
  </si>
  <si>
    <t xml:space="preserve">Natural </t>
  </si>
  <si>
    <t xml:space="preserve">Supermercado </t>
  </si>
  <si>
    <t>Ingredientes, caducidad, origen</t>
  </si>
  <si>
    <t xml:space="preserve">Todas las vitaminas </t>
  </si>
  <si>
    <t xml:space="preserve">Cuidado </t>
  </si>
  <si>
    <t xml:space="preserve">Colágeno, ácido hialuronico, probióticos,foto ceramidas </t>
  </si>
  <si>
    <t xml:space="preserve">Constar </t>
  </si>
  <si>
    <t xml:space="preserve">Farmacias </t>
  </si>
  <si>
    <t>Vitamina A E D</t>
  </si>
  <si>
    <t xml:space="preserve">Todos </t>
  </si>
  <si>
    <t>La mosquita</t>
  </si>
  <si>
    <t xml:space="preserve">Sentirme bien </t>
  </si>
  <si>
    <t xml:space="preserve">Colágeno, carotenoides, elastina </t>
  </si>
  <si>
    <t xml:space="preserve">Life, Nivea, botanitas </t>
  </si>
  <si>
    <t xml:space="preserve">En línea </t>
  </si>
  <si>
    <t>Tiempo</t>
  </si>
  <si>
    <t>Cápsulas;Ampolla;Gotas;Comprimidos;</t>
  </si>
  <si>
    <t xml:space="preserve">Vitaminas, antioxidantes, </t>
  </si>
  <si>
    <t xml:space="preserve">Combatir el envejecimiento </t>
  </si>
  <si>
    <t>Carotenoides, flavonoides, ácido hialuronico, coenzima Q10</t>
  </si>
  <si>
    <t xml:space="preserve">Nordic </t>
  </si>
  <si>
    <t xml:space="preserve">Asesoría </t>
  </si>
  <si>
    <t>Cápsulas;Comprimidos;Gotas;</t>
  </si>
  <si>
    <t xml:space="preserve">Fácil de tomar y muchas ventajas </t>
  </si>
  <si>
    <t xml:space="preserve">Centrum </t>
  </si>
  <si>
    <t xml:space="preserve">Supermercados </t>
  </si>
  <si>
    <t xml:space="preserve">Adquiero otros productos </t>
  </si>
  <si>
    <t xml:space="preserve">Componentes y fecha de vencimiento </t>
  </si>
  <si>
    <t>Zinc, calcio, silicio, vitaminas</t>
  </si>
  <si>
    <t xml:space="preserve">Cabeceras </t>
  </si>
  <si>
    <t>Conseguir vitalidad</t>
  </si>
  <si>
    <t xml:space="preserve">Vitamina c e a b2 d3 omega calcio zinc </t>
  </si>
  <si>
    <t xml:space="preserve">Nature, botanitas </t>
  </si>
  <si>
    <t xml:space="preserve">Costumbre </t>
  </si>
  <si>
    <t>Componentes contraindicaciones forma de uso</t>
  </si>
  <si>
    <t>Cápsulas;Polvos;Gotas;Comprimidos;Ampolla;Pastillas;</t>
  </si>
  <si>
    <t>A b c e d</t>
  </si>
  <si>
    <t>4</t>
  </si>
  <si>
    <t xml:space="preserve">Carotenoides, vitaminas, probióticos proteínas </t>
  </si>
  <si>
    <t xml:space="preserve">Millennium </t>
  </si>
  <si>
    <t>Costumbre y atencion</t>
  </si>
  <si>
    <t xml:space="preserve">Fecha de vencimiento </t>
  </si>
  <si>
    <t xml:space="preserve">Anticelulítico </t>
  </si>
  <si>
    <t xml:space="preserve">Carotenoides coenzima q10 polifenoles </t>
  </si>
  <si>
    <t xml:space="preserve">Componentes y contraindicaciones </t>
  </si>
  <si>
    <t>Pastillas;Gotas;</t>
  </si>
  <si>
    <t xml:space="preserve">Omega vitaminas </t>
  </si>
  <si>
    <t xml:space="preserve">Parque de rionegro </t>
  </si>
  <si>
    <t>Coñageno</t>
  </si>
  <si>
    <t xml:space="preserve">Nature </t>
  </si>
  <si>
    <t>Variedad</t>
  </si>
  <si>
    <t>To</t>
  </si>
  <si>
    <t xml:space="preserve">Cuidado personal </t>
  </si>
  <si>
    <t>Q10</t>
  </si>
  <si>
    <t xml:space="preserve">Nivea </t>
  </si>
  <si>
    <t>Súper mercado</t>
  </si>
  <si>
    <t xml:space="preserve">Encuentro todo lo que necesito </t>
  </si>
  <si>
    <t xml:space="preserve">Movimiento </t>
  </si>
  <si>
    <t>Magnesio fish oil d3 glucosamine</t>
  </si>
  <si>
    <t xml:space="preserve">Soltar  Kirkland </t>
  </si>
  <si>
    <t xml:space="preserve">Tienda vegetariana </t>
  </si>
  <si>
    <t xml:space="preserve">D C E A magnesio zinc </t>
  </si>
  <si>
    <t xml:space="preserve">5 </t>
  </si>
  <si>
    <t xml:space="preserve">Solgar </t>
  </si>
  <si>
    <t>Magnesio</t>
  </si>
  <si>
    <t>Omega 3</t>
  </si>
  <si>
    <t xml:space="preserve">Detener el envejecimiento </t>
  </si>
  <si>
    <t xml:space="preserve">Prevenir el envejecimiento </t>
  </si>
  <si>
    <t>Omega 3 b12 C E</t>
  </si>
  <si>
    <t xml:space="preserve">Fecha de vencimiento contraindicaciones </t>
  </si>
  <si>
    <t xml:space="preserve">A b c d </t>
  </si>
  <si>
    <t xml:space="preserve">L cooperativa </t>
  </si>
  <si>
    <t xml:space="preserve">Colágeno vitamina e </t>
  </si>
  <si>
    <t>Colageno</t>
  </si>
  <si>
    <t xml:space="preserve">San Nicolás </t>
  </si>
  <si>
    <t xml:space="preserve">Fácil de tomar anti envejecimiento </t>
  </si>
  <si>
    <t xml:space="preserve">Antioxidantes proteínas vitaminas elastina colágeno biotin'a flavonoides carotenoides </t>
  </si>
  <si>
    <t xml:space="preserve">Nordic natural </t>
  </si>
  <si>
    <t>Variedad seguridad costumbre</t>
  </si>
  <si>
    <t>Componentes fecha de caducidad modo de empleo lo</t>
  </si>
  <si>
    <t xml:space="preserve">Vitaminas minerales </t>
  </si>
  <si>
    <t xml:space="preserve">Aloe de Vera aceite de oliva magnesio biotina fitoceramidas </t>
  </si>
  <si>
    <t xml:space="preserve">Forma de uso </t>
  </si>
  <si>
    <t xml:space="preserve">Vitaminas minerales aceites esenciales </t>
  </si>
  <si>
    <t>Mi esposo y yo</t>
  </si>
  <si>
    <t>Sentirse bien</t>
  </si>
  <si>
    <t xml:space="preserve">Vitamina C E </t>
  </si>
  <si>
    <t xml:space="preserve">Vitamina e c </t>
  </si>
  <si>
    <t xml:space="preserve">piel uñas cabellos </t>
  </si>
  <si>
    <t xml:space="preserve">Colágeno omega 3 ácido hialuronico aloe de Vera queratina elastina carotenoides flavonoides foto ceramida </t>
  </si>
  <si>
    <t xml:space="preserve">Tiempo </t>
  </si>
  <si>
    <t xml:space="preserve">Componentes fecha de vencimiento </t>
  </si>
  <si>
    <t xml:space="preserve">Antioxidantes </t>
  </si>
  <si>
    <t xml:space="preserve">Sentirme bien  </t>
  </si>
  <si>
    <t xml:space="preserve">Vitamina c aceite de oliva proteínas probiótico </t>
  </si>
  <si>
    <t xml:space="preserve">Por qué ahí los compra mi mamá </t>
  </si>
  <si>
    <t xml:space="preserve">Información nutricional </t>
  </si>
  <si>
    <t xml:space="preserve">Vitaminas minerales antioxidantes </t>
  </si>
  <si>
    <t xml:space="preserve">Mi mamá, mi papá, mi hermano </t>
  </si>
  <si>
    <t xml:space="preserve">Colegios </t>
  </si>
  <si>
    <t xml:space="preserve">Sentirme bien prevenir las arrugas </t>
  </si>
  <si>
    <t xml:space="preserve">Omega aceite de oliva aloe de Vera calcio zinc </t>
  </si>
  <si>
    <t>Pastillas;Polvos;</t>
  </si>
  <si>
    <t>Ni pareja y yo</t>
  </si>
  <si>
    <t xml:space="preserve">Carotenoides flavonoides firoceramida polifenoles </t>
  </si>
  <si>
    <t xml:space="preserve">Vital </t>
  </si>
  <si>
    <t xml:space="preserve">Antioxidantes polifenoles fitoceramidas </t>
  </si>
  <si>
    <t>Vitaminas minera</t>
  </si>
  <si>
    <t xml:space="preserve">Centrum vitaminas y minerales </t>
  </si>
  <si>
    <t xml:space="preserve">Centrum neurolife vital vitamins </t>
  </si>
  <si>
    <t xml:space="preserve">Tiendas naturistas súper mercados </t>
  </si>
  <si>
    <t xml:space="preserve">Prevención </t>
  </si>
  <si>
    <t xml:space="preserve">Vitamina a b c d </t>
  </si>
  <si>
    <t xml:space="preserve">Vital vitamina </t>
  </si>
  <si>
    <t xml:space="preserve">Caretenoides </t>
  </si>
  <si>
    <t xml:space="preserve">Neurolife </t>
  </si>
  <si>
    <t xml:space="preserve">Minerales </t>
  </si>
  <si>
    <t xml:space="preserve">Sentirme bien piel uñas cabello </t>
  </si>
  <si>
    <t xml:space="preserve">Aloe de Vera </t>
  </si>
  <si>
    <t xml:space="preserve">Sin marca </t>
  </si>
  <si>
    <t xml:space="preserve">Molly </t>
  </si>
  <si>
    <t xml:space="preserve">Seguro </t>
  </si>
  <si>
    <t xml:space="preserve">Producto natural </t>
  </si>
  <si>
    <t>Perpetuo socorro</t>
  </si>
  <si>
    <t xml:space="preserve">Cuidado de la piel evitar la flacidez </t>
  </si>
  <si>
    <t xml:space="preserve">Colágeno aloe de Vera Q10 proteínas </t>
  </si>
  <si>
    <t>Antioxidantes queratina elastina q10</t>
  </si>
  <si>
    <t xml:space="preserve">Centro comercial Córdova </t>
  </si>
  <si>
    <t>San miguel</t>
  </si>
  <si>
    <t xml:space="preserve">Vitaminas y minerales </t>
  </si>
  <si>
    <t xml:space="preserve">Súper mercado </t>
  </si>
  <si>
    <t xml:space="preserve">Compro varias cosas </t>
  </si>
  <si>
    <t xml:space="preserve">Fecha de vencimiento forma de uso </t>
  </si>
  <si>
    <t xml:space="preserve">Vitamina y minerales </t>
  </si>
  <si>
    <t xml:space="preserve">Prevención y salud </t>
  </si>
  <si>
    <t xml:space="preserve">Antioxidantes omega 3 </t>
  </si>
  <si>
    <t xml:space="preserve">Nature life </t>
  </si>
  <si>
    <t xml:space="preserve">Antioxidante vitaminas </t>
  </si>
  <si>
    <t xml:space="preserve">Ácido hialuronico </t>
  </si>
  <si>
    <t xml:space="preserve">Naturista </t>
  </si>
  <si>
    <t xml:space="preserve">Minerales calcio y zinc </t>
  </si>
  <si>
    <t xml:space="preserve">Línea </t>
  </si>
  <si>
    <t xml:space="preserve">Fecha de expedición y vencimiento </t>
  </si>
  <si>
    <t xml:space="preserve">Zinc calcio </t>
  </si>
  <si>
    <t xml:space="preserve">Biotina fitoceramidas carotenoides </t>
  </si>
  <si>
    <t xml:space="preserve">Life millennium </t>
  </si>
  <si>
    <t xml:space="preserve">Silicio cobre zinc magnesio </t>
  </si>
  <si>
    <t>Webzine q 10</t>
  </si>
  <si>
    <t xml:space="preserve">Crema para l celulitis </t>
  </si>
  <si>
    <t xml:space="preserve">Puedo comprar lo que necesito </t>
  </si>
  <si>
    <t>Centro de ríonegro</t>
  </si>
  <si>
    <t xml:space="preserve">Magnesio calcio zinc silicio cobre </t>
  </si>
  <si>
    <t xml:space="preserve">Nature millennium </t>
  </si>
  <si>
    <t xml:space="preserve">Magnesio calcio zinc </t>
  </si>
  <si>
    <t>Cuidado de la piel</t>
  </si>
  <si>
    <t xml:space="preserve">Proteínas </t>
  </si>
  <si>
    <t>Cápsulas;Ampolla;</t>
  </si>
  <si>
    <t xml:space="preserve">Biotina </t>
  </si>
  <si>
    <t xml:space="preserve">Cuidado y prevención. </t>
  </si>
  <si>
    <t xml:space="preserve">Fitoceramidas </t>
  </si>
  <si>
    <t xml:space="preserve">Fitoceramidas vitamina </t>
  </si>
  <si>
    <t xml:space="preserve">Nutrición adecuada </t>
  </si>
  <si>
    <t xml:space="preserve">Elastina </t>
  </si>
  <si>
    <t xml:space="preserve">Life </t>
  </si>
  <si>
    <t xml:space="preserve">Carotenoides </t>
  </si>
  <si>
    <t>Nature</t>
  </si>
  <si>
    <t xml:space="preserve">Vitamina y mineral </t>
  </si>
  <si>
    <t xml:space="preserve">Flavonoides </t>
  </si>
  <si>
    <t>Cuidado de unas piel y cabello</t>
  </si>
  <si>
    <t xml:space="preserve">Fitoceramidas flavonoides carotenoides polifenoles proteínas vitaminas colágeno vitaminas zinc omega ácido hialuronico aloe de Vera </t>
  </si>
  <si>
    <t xml:space="preserve">Life nature neurobiólogo Mon neurolife benet botanitas millennium </t>
  </si>
  <si>
    <t xml:space="preserve">Costumbre atención </t>
  </si>
  <si>
    <t>Cápsulas;Pastillas;Ampolla;Polvos;Gotas;Comprimidos;</t>
  </si>
  <si>
    <t xml:space="preserve">Vitaminas minerales colágeno antioxidantes </t>
  </si>
  <si>
    <t>Ojo de agua</t>
  </si>
  <si>
    <t>Confianza</t>
  </si>
  <si>
    <t>Vitamina A</t>
  </si>
  <si>
    <t xml:space="preserve">Prevenir el cancer </t>
  </si>
  <si>
    <t xml:space="preserve">Vitamina A </t>
  </si>
  <si>
    <t xml:space="preserve">Prevenir las arrugas </t>
  </si>
  <si>
    <t>Nordic natural</t>
  </si>
  <si>
    <t xml:space="preserve">Todo lo que ayude a prevenir la salida de arrugas </t>
  </si>
  <si>
    <t xml:space="preserve">Todo lo que tenga flavonoides </t>
  </si>
  <si>
    <t xml:space="preserve">Todo lo que tenga antioxidantes </t>
  </si>
  <si>
    <t xml:space="preserve">Quebrada arriba </t>
  </si>
  <si>
    <t>Vital proteins</t>
  </si>
  <si>
    <t>Tienda naturista</t>
  </si>
  <si>
    <t xml:space="preserve">Componente </t>
  </si>
  <si>
    <t>Suplemento dietario con coenzima q10, vitamina B1 y B2</t>
  </si>
  <si>
    <t xml:space="preserve">Recomendaciones </t>
  </si>
  <si>
    <t xml:space="preserve">Mode de uso, componentes </t>
  </si>
  <si>
    <t>Vitamina C, coenzima Q10, ácido ascórbico, tiamina, silicio, calcio, vitamina c</t>
  </si>
  <si>
    <t xml:space="preserve">Cuidado de la salud </t>
  </si>
  <si>
    <t xml:space="preserve">Eye health complex </t>
  </si>
  <si>
    <t>Advanced</t>
  </si>
  <si>
    <t>Suplementos, ingredientes y uso</t>
  </si>
  <si>
    <t xml:space="preserve">Vitamina c vitamina e zinc </t>
  </si>
  <si>
    <t xml:space="preserve">Mi pareja y yo </t>
  </si>
  <si>
    <t>Con otras personas diferentes a su familia</t>
  </si>
  <si>
    <t xml:space="preserve">Hospital </t>
  </si>
  <si>
    <t xml:space="preserve">Salud, envejecimiento </t>
  </si>
  <si>
    <t xml:space="preserve">Ginkgo biloba </t>
  </si>
  <si>
    <t xml:space="preserve">Natures bounty </t>
  </si>
  <si>
    <t xml:space="preserve">Compro otras cosas </t>
  </si>
  <si>
    <t xml:space="preserve">Forma de uso, </t>
  </si>
  <si>
    <t xml:space="preserve">Ginhkgo </t>
  </si>
  <si>
    <t xml:space="preserve">Prevenir envejecimiento </t>
  </si>
  <si>
    <t xml:space="preserve">Vitamina e gummies </t>
  </si>
  <si>
    <t xml:space="preserve">Kirkland y natures bounty </t>
  </si>
  <si>
    <t xml:space="preserve">Tiendas especializadas </t>
  </si>
  <si>
    <t xml:space="preserve">Uso, fecha de vencimiento </t>
  </si>
  <si>
    <t>Vitamina C vitamina E Biotina vitamina d</t>
  </si>
  <si>
    <t>Mi mamá y yo</t>
  </si>
  <si>
    <t>Prevención y cuidado</t>
  </si>
  <si>
    <t>Selenio</t>
  </si>
  <si>
    <t xml:space="preserve">Spring valley </t>
  </si>
  <si>
    <t xml:space="preserve">Precaución </t>
  </si>
  <si>
    <t xml:space="preserve">Salud y prevención </t>
  </si>
  <si>
    <t xml:space="preserve">Multivitamin multi mineral supplement </t>
  </si>
  <si>
    <t>HEB</t>
  </si>
  <si>
    <t>Ingredientes y que sea gluten free</t>
  </si>
  <si>
    <t>Vitamina c, D, E , K tiamina vitamina b6 ácido folico</t>
  </si>
  <si>
    <t>2</t>
  </si>
  <si>
    <t xml:space="preserve">Multivitamin one day </t>
  </si>
  <si>
    <t xml:space="preserve">Batee </t>
  </si>
  <si>
    <t xml:space="preserve">Confianza y asesoró </t>
  </si>
  <si>
    <t xml:space="preserve">Suplementos y forma de uso </t>
  </si>
  <si>
    <t xml:space="preserve">Vitamina A, B, C, D, E, k, tiamina , calcio, zinc, selenio,biotina </t>
  </si>
  <si>
    <t>Que sea gluten free</t>
  </si>
  <si>
    <t>San Antinio</t>
  </si>
  <si>
    <t xml:space="preserve">B12 </t>
  </si>
  <si>
    <t>Forma de uso</t>
  </si>
  <si>
    <t xml:space="preserve">Vitamina B12 </t>
  </si>
  <si>
    <t>Pastillas y sea la alergia</t>
  </si>
  <si>
    <t xml:space="preserve">Equate </t>
  </si>
  <si>
    <t xml:space="preserve">Compro otras cosas allá </t>
  </si>
  <si>
    <t xml:space="preserve">La mosquita </t>
  </si>
  <si>
    <t xml:space="preserve">Vitamina E ácido hialuronico vitamina D3 suplementos vitaminas y minerales magnesio calcio </t>
  </si>
  <si>
    <t xml:space="preserve">Seguridad asesoría </t>
  </si>
  <si>
    <t xml:space="preserve">Componente uso contraindicaciones </t>
  </si>
  <si>
    <t xml:space="preserve">Vitamina A B C D E K hialuronico </t>
  </si>
  <si>
    <t>3</t>
  </si>
  <si>
    <t>alto del medio</t>
  </si>
  <si>
    <t>no los conozco</t>
  </si>
  <si>
    <t xml:space="preserve">Alto del medio </t>
  </si>
  <si>
    <t xml:space="preserve">Abreo </t>
  </si>
  <si>
    <t>Sin empleo</t>
  </si>
  <si>
    <t xml:space="preserve">No tengo conocimiento de estos productos </t>
  </si>
  <si>
    <t xml:space="preserve">Horizontes de la católica </t>
  </si>
  <si>
    <t>Guarne</t>
  </si>
  <si>
    <t xml:space="preserve">No los he llegado a requerir. </t>
  </si>
  <si>
    <t>El Carmen</t>
  </si>
  <si>
    <t>No los conozco</t>
  </si>
  <si>
    <t>San joaquin</t>
  </si>
  <si>
    <t xml:space="preserve">Desconozco </t>
  </si>
  <si>
    <t>El peñol</t>
  </si>
  <si>
    <t xml:space="preserve">Mejor el bienestar del cuerpo </t>
  </si>
  <si>
    <t xml:space="preserve">Benet </t>
  </si>
  <si>
    <t xml:space="preserve">Acceso </t>
  </si>
  <si>
    <t xml:space="preserve">Biotina, vitamina C, </t>
  </si>
  <si>
    <t xml:space="preserve">Mamá </t>
  </si>
  <si>
    <t>Alto bonito</t>
  </si>
  <si>
    <t xml:space="preserve">No tengo conocimiento de que son los productos </t>
  </si>
  <si>
    <t>Me diagnosticaron anemia,entonces debo consumir Hierro y Vitamina B12</t>
  </si>
  <si>
    <t>Hierro y Vitamina B12</t>
  </si>
  <si>
    <t>Hierro iofi,vitamina B12 Ecar</t>
  </si>
  <si>
    <t xml:space="preserve">En colsubsidio </t>
  </si>
  <si>
    <t>Por salud</t>
  </si>
  <si>
    <t>Confiabilidad</t>
  </si>
  <si>
    <t>Hierro y B12 por mi salud</t>
  </si>
  <si>
    <t>Galicia</t>
  </si>
  <si>
    <t>Los desconozco</t>
  </si>
  <si>
    <t xml:space="preserve">La mota el porvenir </t>
  </si>
  <si>
    <t xml:space="preserve">No lo conozco </t>
  </si>
  <si>
    <t xml:space="preserve">COPACABANA </t>
  </si>
  <si>
    <t>No me gustan</t>
  </si>
  <si>
    <t xml:space="preserve">Como complemento </t>
  </si>
  <si>
    <t xml:space="preserve">Colágeno, antioxidantes </t>
  </si>
  <si>
    <t>No me acuerdo</t>
  </si>
  <si>
    <t xml:space="preserve">Por internet </t>
  </si>
  <si>
    <t xml:space="preserve">Mas accesibilidad </t>
  </si>
  <si>
    <t>Contraindicaciones e indicaciones de uso</t>
  </si>
  <si>
    <t>Gotas;Cápsulas;</t>
  </si>
  <si>
    <t>Vitamina c y e</t>
  </si>
  <si>
    <t>Samanes</t>
  </si>
  <si>
    <t xml:space="preserve">El santuario </t>
  </si>
  <si>
    <t xml:space="preserve">No lo necesito </t>
  </si>
  <si>
    <t xml:space="preserve">No los he necesitado </t>
  </si>
  <si>
    <t xml:space="preserve">Villas del Río </t>
  </si>
  <si>
    <t xml:space="preserve">Ninguna </t>
  </si>
  <si>
    <t>Desconocimiento del tema</t>
  </si>
  <si>
    <t xml:space="preserve">Villa Clemen </t>
  </si>
  <si>
    <t xml:space="preserve">Carmen de Viboral </t>
  </si>
  <si>
    <t xml:space="preserve">Mejorar el aspecto de la piel </t>
  </si>
  <si>
    <t xml:space="preserve">Colágeno y vitamina c </t>
  </si>
  <si>
    <t>Bénet</t>
  </si>
  <si>
    <t xml:space="preserve">Por revista </t>
  </si>
  <si>
    <t xml:space="preserve">Comodidad de entrega </t>
  </si>
  <si>
    <t>Los beneficios y cantidad de vitaminas</t>
  </si>
  <si>
    <t xml:space="preserve">Calcio y vitaminas </t>
  </si>
  <si>
    <t xml:space="preserve">Medellín </t>
  </si>
  <si>
    <t xml:space="preserve">Desconocimiento del producto </t>
  </si>
  <si>
    <t xml:space="preserve">Falta de información e interés </t>
  </si>
  <si>
    <t>Medellin</t>
  </si>
  <si>
    <t xml:space="preserve">No los uso </t>
  </si>
  <si>
    <t xml:space="preserve">Que no conozco su elaboración </t>
  </si>
  <si>
    <t xml:space="preserve">Nariño </t>
  </si>
  <si>
    <t>No tenía conocimiento de este producto</t>
  </si>
  <si>
    <t>Envigado</t>
  </si>
  <si>
    <t>Natura</t>
  </si>
  <si>
    <t>Componentes</t>
  </si>
  <si>
    <t>Colágeno, zinc, vitamina a</t>
  </si>
  <si>
    <t>Quizás poco interés en conocer más a fondo sobre el tema.</t>
  </si>
  <si>
    <t>San Antonio</t>
  </si>
  <si>
    <t>Para subir de peso</t>
  </si>
  <si>
    <t>Ensure y complejo B</t>
  </si>
  <si>
    <t>Ensure</t>
  </si>
  <si>
    <t xml:space="preserve">Droguería </t>
  </si>
  <si>
    <t>Método de pago</t>
  </si>
  <si>
    <t>Proteina</t>
  </si>
  <si>
    <t>Solo la Persona</t>
  </si>
  <si>
    <t xml:space="preserve">Bajo poder adquisitivo </t>
  </si>
  <si>
    <t>Desconocimiento de sus propiedades</t>
  </si>
  <si>
    <t xml:space="preserve">Envigado </t>
  </si>
  <si>
    <t xml:space="preserve">Mejorar el aspecto del cabello </t>
  </si>
  <si>
    <t>Vitamina E</t>
  </si>
  <si>
    <t>Healthy america</t>
  </si>
  <si>
    <t>Facilidas</t>
  </si>
  <si>
    <t xml:space="preserve">Los ingredientes </t>
  </si>
  <si>
    <t>E</t>
  </si>
  <si>
    <t xml:space="preserve">No los he adquirido por falta de conocimiento sobre el producto </t>
  </si>
  <si>
    <t>No me interesan</t>
  </si>
  <si>
    <t xml:space="preserve">Girardota </t>
  </si>
  <si>
    <t xml:space="preserve">Alteran mi sistema </t>
  </si>
  <si>
    <t>No se ha consultado</t>
  </si>
  <si>
    <t>San Antonio de Pereira- Santa Fe</t>
  </si>
  <si>
    <t>El Carmen de Viboral</t>
  </si>
  <si>
    <t>No conozco los productos</t>
  </si>
  <si>
    <t xml:space="preserve">El Carmen de viboral </t>
  </si>
  <si>
    <t xml:space="preserve">No conocía su existencia </t>
  </si>
  <si>
    <t>Nariño</t>
  </si>
  <si>
    <t xml:space="preserve">No se su utilidad </t>
  </si>
  <si>
    <t>Nutrela</t>
  </si>
  <si>
    <t>Solgar</t>
  </si>
  <si>
    <t>GNC</t>
  </si>
  <si>
    <t>Muscletech</t>
  </si>
  <si>
    <t>Naturally</t>
  </si>
  <si>
    <t>Life</t>
  </si>
  <si>
    <t>Muscletech, ISO100</t>
  </si>
  <si>
    <t>Centrum</t>
  </si>
  <si>
    <t>Hierro Iofi</t>
  </si>
  <si>
    <t xml:space="preserve">Soltar,  Kirkland </t>
  </si>
  <si>
    <t xml:space="preserve">Centrum, neurolife, vital vitamins </t>
  </si>
  <si>
    <t xml:space="preserve">Life, millennium </t>
  </si>
  <si>
    <t xml:space="preserve">Nature, millennium </t>
  </si>
  <si>
    <t xml:space="preserve">Life, nature, neurobiólogo, Mon neurolife, benet, botanitas, millennium </t>
  </si>
  <si>
    <t>Cuenta de ¿En qué área de Rionegro vive actualmente?</t>
  </si>
  <si>
    <t>Row Labels</t>
  </si>
  <si>
    <t>Cuenta de Nombre del barrio o vereda</t>
  </si>
  <si>
    <t>Alto Bonito</t>
  </si>
  <si>
    <t>Alto de la Capilla</t>
  </si>
  <si>
    <t>Alto del Medio</t>
  </si>
  <si>
    <t>Cuatro Esquinas</t>
  </si>
  <si>
    <t xml:space="preserve">El Carmín </t>
  </si>
  <si>
    <t>El Oasis</t>
  </si>
  <si>
    <t>La Carmina</t>
  </si>
  <si>
    <t xml:space="preserve">La Mosquita </t>
  </si>
  <si>
    <t xml:space="preserve">La Rochela </t>
  </si>
  <si>
    <t>Otro Municipio</t>
  </si>
  <si>
    <t xml:space="preserve">Parque </t>
  </si>
  <si>
    <t xml:space="preserve">Porton del Tranvia </t>
  </si>
  <si>
    <t xml:space="preserve">Quebrada Arriba </t>
  </si>
  <si>
    <t>San Joaquin</t>
  </si>
  <si>
    <t>Grand Total</t>
  </si>
  <si>
    <t>Etiquetas de fila</t>
  </si>
  <si>
    <t>Cuenta de ¿Ha oído hablar de Nutricosméticos? "Los Nutricosméticos son complementos alimenticios que buscan la belleza exterior desde el interior. Al ingerir los nutrientes por vía oral se consigue que los ...</t>
  </si>
  <si>
    <t>Total general</t>
  </si>
  <si>
    <t>Cuenta de ¿Ha usado o consumido Nutricosméticos? </t>
  </si>
  <si>
    <t xml:space="preserve">Cuenta de Salud </t>
  </si>
  <si>
    <t xml:space="preserve">Complemento </t>
  </si>
  <si>
    <t>Suma de 3</t>
  </si>
  <si>
    <t>Cuenta de Farmancia</t>
  </si>
  <si>
    <t>Gimnasio</t>
  </si>
  <si>
    <t>Revista</t>
  </si>
  <si>
    <t>Cuenta de 5 veces al año  o más</t>
  </si>
  <si>
    <t>Cuenta de Más alto</t>
  </si>
  <si>
    <t>Cuenta de Sexo</t>
  </si>
  <si>
    <t>Cuenta de Rango de edad en el que se encuentra</t>
  </si>
  <si>
    <t>Generación Z (1994-2010)</t>
  </si>
  <si>
    <t>Millenials (1981-1993)</t>
  </si>
  <si>
    <t>Generación X (1969-1980)</t>
  </si>
  <si>
    <t>Baby boomers (1949-1968)</t>
  </si>
  <si>
    <t>Cuenta de Estado Civil</t>
  </si>
  <si>
    <t>Cuenta de Ámbito Situacional ¿Con quien vive actualmente?</t>
  </si>
  <si>
    <t>Cuenta de Situación Laboral</t>
  </si>
  <si>
    <t>Cuenta de ¿En cuál municipio ?</t>
  </si>
  <si>
    <t>Copacabana</t>
  </si>
  <si>
    <t xml:space="preserve">Nariño  </t>
  </si>
  <si>
    <t>Count of No</t>
  </si>
  <si>
    <t>Millennials ( 1981-1993)</t>
  </si>
  <si>
    <t>Cuenta de ¿Con que frecuencia consume Nutricosméticos en el transcurso de 1 año?</t>
  </si>
  <si>
    <t>(en blanco)</t>
  </si>
  <si>
    <t>Cuenta de ¿Dónde adquiere estos productos?</t>
  </si>
  <si>
    <t>Confianza y seguridad</t>
  </si>
  <si>
    <t>E commerce, tiendas fisicas</t>
  </si>
  <si>
    <t>EPS</t>
  </si>
  <si>
    <t>Importados</t>
  </si>
  <si>
    <t>Compra Familiar</t>
  </si>
  <si>
    <t>Cuenta de ¿Lee las etiquetas de los productos?</t>
  </si>
  <si>
    <t>No las lee</t>
  </si>
  <si>
    <t>Sí las lee</t>
  </si>
  <si>
    <t>Cuenta de ¿Cuál es la razón por la que no lee dichas etiquetas?</t>
  </si>
  <si>
    <t>Información necesaria</t>
  </si>
  <si>
    <t>Ambito Situacional</t>
  </si>
  <si>
    <t>Comuna o Corregimiento</t>
  </si>
  <si>
    <t> </t>
  </si>
  <si>
    <t>Sur/Gilberto Echeverri M</t>
  </si>
  <si>
    <t>Sí</t>
  </si>
  <si>
    <t>Liborio Mejia</t>
  </si>
  <si>
    <t>Centro/Casimiro Garcia.</t>
  </si>
  <si>
    <t>Monseñor Alfonso Uirbe Jaramillo</t>
  </si>
  <si>
    <t>El Porvenir</t>
  </si>
  <si>
    <t>Temor por los efectos</t>
  </si>
  <si>
    <t>Lejos de las ciudades</t>
  </si>
  <si>
    <t xml:space="preserve">Puerto Venus </t>
  </si>
  <si>
    <t>Gusto por lo natural</t>
  </si>
  <si>
    <t>Jose Maria Cordova</t>
  </si>
  <si>
    <t>Cree en la alimentación adecuada</t>
  </si>
  <si>
    <t>Norte/Nestor Esteban Sanint A</t>
  </si>
  <si>
    <t>Poco interes</t>
  </si>
  <si>
    <t>Problemas de Salud</t>
  </si>
  <si>
    <t>¿ Qué productos de Nutricosméticos utiliza?</t>
  </si>
  <si>
    <t>%</t>
  </si>
  <si>
    <t>Calcio</t>
  </si>
  <si>
    <t>Componentes O Ingredientes</t>
  </si>
  <si>
    <t>Capsulas</t>
  </si>
  <si>
    <t>Encuestado</t>
  </si>
  <si>
    <t>Betacaroteno</t>
  </si>
  <si>
    <t>Organic</t>
  </si>
  <si>
    <t>Vencimiento</t>
  </si>
  <si>
    <t>Ampolla</t>
  </si>
  <si>
    <t>Pareja</t>
  </si>
  <si>
    <t>Espirulina</t>
  </si>
  <si>
    <t>Concentraciones</t>
  </si>
  <si>
    <t>Gotas</t>
  </si>
  <si>
    <t>Vitamina B</t>
  </si>
  <si>
    <t>Hermano/a</t>
  </si>
  <si>
    <t>Nature Made</t>
  </si>
  <si>
    <t>Polvos</t>
  </si>
  <si>
    <t>Mamá</t>
  </si>
  <si>
    <t>Información</t>
  </si>
  <si>
    <t>Naturales</t>
  </si>
  <si>
    <t>Abuela</t>
  </si>
  <si>
    <t>Depende de la necesidad</t>
  </si>
  <si>
    <t>Hijo/a</t>
  </si>
  <si>
    <t>Registro INVIMA</t>
  </si>
  <si>
    <t>Papá</t>
  </si>
  <si>
    <t>Colágeno</t>
  </si>
  <si>
    <t>American Healthy</t>
  </si>
  <si>
    <t>Origen</t>
  </si>
  <si>
    <t>Millenium Natural Systems</t>
  </si>
  <si>
    <t>Expedición</t>
  </si>
  <si>
    <t>Heel</t>
  </si>
  <si>
    <t>Gnc</t>
  </si>
  <si>
    <t>Té Matcha</t>
  </si>
  <si>
    <t>Nature's Bounty</t>
  </si>
  <si>
    <t>Coenzima</t>
  </si>
  <si>
    <t>Ashwagandha</t>
  </si>
  <si>
    <t>Icom</t>
  </si>
  <si>
    <t>Vitamina B1</t>
  </si>
  <si>
    <t>White Kidney Bean</t>
  </si>
  <si>
    <t>Carlyle</t>
  </si>
  <si>
    <t>Vitamina B2</t>
  </si>
  <si>
    <t>Vitamina B12</t>
  </si>
  <si>
    <t>Vitamina D3</t>
  </si>
  <si>
    <t>Antioxidantes</t>
  </si>
  <si>
    <t>Zinc</t>
  </si>
  <si>
    <t>Merer</t>
  </si>
  <si>
    <t>Silicio</t>
  </si>
  <si>
    <t>Proteina iso100</t>
  </si>
  <si>
    <t>Creatina</t>
  </si>
  <si>
    <t>Minerales</t>
  </si>
  <si>
    <t>Aceites Esenciales</t>
  </si>
  <si>
    <t>Fish Oil</t>
  </si>
  <si>
    <t>Polifenoles</t>
  </si>
  <si>
    <t>Fitoceramidad</t>
  </si>
  <si>
    <t>Constar</t>
  </si>
  <si>
    <t>Aloea Vera</t>
  </si>
  <si>
    <t>Acido Hialuronico</t>
  </si>
  <si>
    <t>Elastina</t>
  </si>
  <si>
    <t>Probioticos</t>
  </si>
  <si>
    <t>Nivea</t>
  </si>
  <si>
    <t>Queratina</t>
  </si>
  <si>
    <t>Fitoceramidas</t>
  </si>
  <si>
    <t>Botanitas</t>
  </si>
  <si>
    <t>Carotenoides</t>
  </si>
  <si>
    <t>Nordic Natural</t>
  </si>
  <si>
    <t>Flavonoides</t>
  </si>
  <si>
    <t>Acido Ascórbico</t>
  </si>
  <si>
    <t>Vital</t>
  </si>
  <si>
    <t>Tiamina</t>
  </si>
  <si>
    <t>Coenzima Q10</t>
  </si>
  <si>
    <t>Neurolife</t>
  </si>
  <si>
    <t>Sin Marca</t>
  </si>
  <si>
    <t>Acido Folico</t>
  </si>
  <si>
    <t>Vitamina K</t>
  </si>
  <si>
    <t xml:space="preserve">Polifenoles </t>
  </si>
  <si>
    <t>Hierro</t>
  </si>
  <si>
    <t>Glucosamine</t>
  </si>
  <si>
    <t>Equate</t>
  </si>
  <si>
    <t>Aloe Vera</t>
  </si>
  <si>
    <t>Aceite de Oliva</t>
  </si>
  <si>
    <t>Cobre</t>
  </si>
  <si>
    <t>Diciemb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</si>
</sst>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5">
    <font>
      <sz val="11"/>
      <color theme="1"/>
      <name val="Calibri"/>
      <family val="2"/>
      <scheme val="minor"/>
    </font>
    <font>
      <b/>
      <sz val="11"/>
      <color theme="1"/>
      <name val="Calibri"/>
      <family val="2"/>
      <scheme val="minor"/>
    </font>
    <font>
      <sz val="11"/>
      <color theme="1"/>
      <name val="Calibri"/>
      <family val="2"/>
      <scheme val="minor"/>
    </font>
    <font>
      <b/>
      <sz val="11"/>
      <color rgb="FF000000"/>
      <name val="Calibri"/>
      <family val="2"/>
    </font>
    <font>
      <sz val="11"/>
      <color rgb="FF000000"/>
      <name val="Calibri"/>
      <family val="2"/>
    </font>
  </fonts>
  <fills count="7">
    <fill>
      <patternFill patternType="none"/>
    </fill>
    <fill>
      <patternFill patternType="gray125"/>
    </fill>
    <fill>
      <patternFill patternType="solid">
        <fgColor theme="9" tint="0.79998168889431442"/>
        <bgColor indexed="64"/>
      </patternFill>
    </fill>
    <fill>
      <patternFill patternType="solid">
        <fgColor rgb="FFE2EFDA"/>
        <bgColor rgb="FF000000"/>
      </patternFill>
    </fill>
    <fill>
      <patternFill patternType="solid">
        <fgColor theme="0"/>
        <bgColor indexed="64"/>
      </patternFill>
    </fill>
    <fill>
      <patternFill patternType="solid">
        <fgColor theme="0"/>
        <bgColor theme="4" tint="0.79998168889431442"/>
      </patternFill>
    </fill>
    <fill>
      <patternFill patternType="solid">
        <fgColor theme="4"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33">
    <xf numFmtId="0" fontId="0" fillId="0" borderId="0" xfId="0"/>
    <xf numFmtId="164" fontId="0" fillId="0" borderId="0" xfId="0" applyNumberFormat="1"/>
    <xf numFmtId="0" fontId="0" fillId="0" borderId="0" xfId="0" applyAlignment="1">
      <alignment wrapText="1"/>
    </xf>
    <xf numFmtId="0" fontId="0" fillId="0" borderId="0" xfId="0" quotePrefix="1"/>
    <xf numFmtId="0" fontId="0" fillId="0" borderId="0" xfId="0" applyAlignment="1">
      <alignment horizontal="left" vertical="center" wrapText="1"/>
    </xf>
    <xf numFmtId="0" fontId="0" fillId="0" borderId="1" xfId="0" applyBorder="1" applyAlignment="1">
      <alignment wrapText="1"/>
    </xf>
    <xf numFmtId="0" fontId="0" fillId="0" borderId="1" xfId="0" applyBorder="1"/>
    <xf numFmtId="0" fontId="0" fillId="0" borderId="1" xfId="0" applyBorder="1" applyAlignment="1">
      <alignment horizontal="left"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wrapText="1"/>
    </xf>
    <xf numFmtId="0" fontId="0" fillId="0" borderId="2" xfId="0" applyBorder="1"/>
    <xf numFmtId="0" fontId="0" fillId="0" borderId="0" xfId="0" applyAlignment="1">
      <alignment horizontal="center" vertical="center"/>
    </xf>
    <xf numFmtId="0" fontId="1" fillId="2" borderId="3" xfId="0" applyFont="1" applyFill="1" applyBorder="1" applyAlignment="1">
      <alignment horizontal="center" vertical="center" wrapText="1"/>
    </xf>
    <xf numFmtId="0" fontId="0" fillId="2" borderId="1" xfId="0" applyFill="1" applyBorder="1" applyAlignment="1">
      <alignment horizontal="center" vertical="center"/>
    </xf>
    <xf numFmtId="0" fontId="1" fillId="2" borderId="5" xfId="0" applyFont="1" applyFill="1" applyBorder="1" applyAlignment="1">
      <alignment horizontal="center" vertical="center"/>
    </xf>
    <xf numFmtId="0" fontId="0" fillId="0" borderId="5" xfId="0" applyBorder="1"/>
    <xf numFmtId="0" fontId="0" fillId="0" borderId="0" xfId="0" pivotButton="1"/>
    <xf numFmtId="9" fontId="0" fillId="0" borderId="0" xfId="1" applyFont="1"/>
    <xf numFmtId="10" fontId="0" fillId="0" borderId="0" xfId="0" applyNumberFormat="1"/>
    <xf numFmtId="0" fontId="0" fillId="0" borderId="0" xfId="0" applyAlignment="1">
      <alignment horizontal="left"/>
    </xf>
    <xf numFmtId="0" fontId="0" fillId="0" borderId="0" xfId="0" applyAlignment="1">
      <alignment horizontal="left" indent="1"/>
    </xf>
    <xf numFmtId="0" fontId="3" fillId="3" borderId="4" xfId="0" applyFont="1" applyFill="1" applyBorder="1"/>
    <xf numFmtId="0" fontId="4" fillId="0" borderId="6" xfId="0" applyFont="1" applyBorder="1"/>
    <xf numFmtId="0" fontId="4" fillId="0" borderId="0" xfId="0" applyFont="1"/>
    <xf numFmtId="0" fontId="3" fillId="3" borderId="1" xfId="0" applyFont="1" applyFill="1" applyBorder="1"/>
    <xf numFmtId="0" fontId="4" fillId="0" borderId="7" xfId="0" applyFont="1" applyBorder="1"/>
    <xf numFmtId="0" fontId="0" fillId="4" borderId="1" xfId="0" applyFill="1" applyBorder="1"/>
    <xf numFmtId="0" fontId="0" fillId="5" borderId="1" xfId="0" applyFill="1" applyBorder="1"/>
    <xf numFmtId="0" fontId="0" fillId="6" borderId="0" xfId="0" applyFill="1" applyAlignment="1">
      <alignment horizontal="center" vertical="center"/>
    </xf>
    <xf numFmtId="9" fontId="0" fillId="0" borderId="0" xfId="0" applyNumberFormat="1"/>
    <xf numFmtId="0" fontId="3" fillId="3" borderId="1" xfId="0" applyFont="1" applyFill="1" applyBorder="1" applyAlignment="1">
      <alignment wrapText="1"/>
    </xf>
  </cellXfs>
  <cellStyles count="2">
    <cellStyle name="Normal" xfId="0" builtinId="0"/>
    <cellStyle name="Percent" xfId="1" builtinId="5"/>
  </cellStyles>
  <dxfs count="9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Marcas</a:t>
            </a:r>
            <a:r>
              <a:rPr lang="es-CO" baseline="0"/>
              <a:t> de nutricosméticos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'Variables estandarizadas'!$D$2:$D$40</c:f>
              <c:strCache>
                <c:ptCount val="39"/>
                <c:pt idx="0">
                  <c:v>Nutrela</c:v>
                </c:pt>
                <c:pt idx="1">
                  <c:v>Organic</c:v>
                </c:pt>
                <c:pt idx="2">
                  <c:v>Solgar</c:v>
                </c:pt>
                <c:pt idx="3">
                  <c:v>Nature Made</c:v>
                </c:pt>
                <c:pt idx="4">
                  <c:v>No recuerda</c:v>
                </c:pt>
                <c:pt idx="5">
                  <c:v>Nutrabiotics</c:v>
                </c:pt>
                <c:pt idx="6">
                  <c:v>Ecogea</c:v>
                </c:pt>
                <c:pt idx="7">
                  <c:v>American Healthy</c:v>
                </c:pt>
                <c:pt idx="8">
                  <c:v>Millenium Natural Systems</c:v>
                </c:pt>
                <c:pt idx="9">
                  <c:v>Heel</c:v>
                </c:pt>
                <c:pt idx="10">
                  <c:v>Kirkland</c:v>
                </c:pt>
                <c:pt idx="11">
                  <c:v>Gnc</c:v>
                </c:pt>
                <c:pt idx="12">
                  <c:v>Nature's Bounty</c:v>
                </c:pt>
                <c:pt idx="13">
                  <c:v>Icom</c:v>
                </c:pt>
                <c:pt idx="14">
                  <c:v>Carlyle</c:v>
                </c:pt>
                <c:pt idx="15">
                  <c:v>Centrum</c:v>
                </c:pt>
                <c:pt idx="16">
                  <c:v>NR</c:v>
                </c:pt>
                <c:pt idx="17">
                  <c:v>Mk</c:v>
                </c:pt>
                <c:pt idx="18">
                  <c:v>Benet</c:v>
                </c:pt>
                <c:pt idx="19">
                  <c:v>Skymedic</c:v>
                </c:pt>
                <c:pt idx="20">
                  <c:v>Ecogea</c:v>
                </c:pt>
                <c:pt idx="21">
                  <c:v>Nutra Essentials</c:v>
                </c:pt>
                <c:pt idx="22">
                  <c:v>Laboratorios MEDIK</c:v>
                </c:pt>
                <c:pt idx="23">
                  <c:v>Muscletech - ISO100</c:v>
                </c:pt>
                <c:pt idx="24">
                  <c:v>Advanced </c:v>
                </c:pt>
                <c:pt idx="25">
                  <c:v>Naturally</c:v>
                </c:pt>
                <c:pt idx="26">
                  <c:v>Constar</c:v>
                </c:pt>
                <c:pt idx="27">
                  <c:v>Life</c:v>
                </c:pt>
                <c:pt idx="28">
                  <c:v>Nivea</c:v>
                </c:pt>
                <c:pt idx="29">
                  <c:v>Botanitas</c:v>
                </c:pt>
                <c:pt idx="30">
                  <c:v>Nordic Natural</c:v>
                </c:pt>
                <c:pt idx="31">
                  <c:v>Nature</c:v>
                </c:pt>
                <c:pt idx="32">
                  <c:v>Vital</c:v>
                </c:pt>
                <c:pt idx="33">
                  <c:v>Neurolife</c:v>
                </c:pt>
                <c:pt idx="34">
                  <c:v>Sin Marca</c:v>
                </c:pt>
                <c:pt idx="35">
                  <c:v>Spring valley </c:v>
                </c:pt>
                <c:pt idx="36">
                  <c:v>Heb</c:v>
                </c:pt>
                <c:pt idx="37">
                  <c:v>Equate</c:v>
                </c:pt>
                <c:pt idx="38">
                  <c:v>Ensure</c:v>
                </c:pt>
              </c:strCache>
            </c:strRef>
          </c:cat>
          <c:val>
            <c:numRef>
              <c:f>'Variables estandarizadas'!$F$2:$F$40</c:f>
              <c:numCache>
                <c:formatCode>0%</c:formatCode>
                <c:ptCount val="39"/>
                <c:pt idx="0">
                  <c:v>8.0645161290322578E-3</c:v>
                </c:pt>
                <c:pt idx="1">
                  <c:v>8.0645161290322578E-3</c:v>
                </c:pt>
                <c:pt idx="2">
                  <c:v>4.0322580645161289E-2</c:v>
                </c:pt>
                <c:pt idx="3">
                  <c:v>8.0645161290322578E-3</c:v>
                </c:pt>
                <c:pt idx="4">
                  <c:v>4.0322580645161289E-2</c:v>
                </c:pt>
                <c:pt idx="5">
                  <c:v>3.2258064516129031E-2</c:v>
                </c:pt>
                <c:pt idx="6">
                  <c:v>8.0645161290322578E-3</c:v>
                </c:pt>
                <c:pt idx="7">
                  <c:v>3.2258064516129031E-2</c:v>
                </c:pt>
                <c:pt idx="8">
                  <c:v>0.10483870967741936</c:v>
                </c:pt>
                <c:pt idx="9">
                  <c:v>1.6129032258064516E-2</c:v>
                </c:pt>
                <c:pt idx="10">
                  <c:v>0.12903225806451613</c:v>
                </c:pt>
                <c:pt idx="11">
                  <c:v>4.0322580645161289E-2</c:v>
                </c:pt>
                <c:pt idx="12">
                  <c:v>7.2580645161290328E-2</c:v>
                </c:pt>
                <c:pt idx="13">
                  <c:v>8.0645161290322578E-3</c:v>
                </c:pt>
                <c:pt idx="14">
                  <c:v>8.0645161290322578E-3</c:v>
                </c:pt>
                <c:pt idx="15">
                  <c:v>3.2258064516129031E-2</c:v>
                </c:pt>
                <c:pt idx="16">
                  <c:v>8.0645161290322578E-3</c:v>
                </c:pt>
                <c:pt idx="17">
                  <c:v>8.0645161290322578E-3</c:v>
                </c:pt>
                <c:pt idx="18">
                  <c:v>3.2258064516129031E-2</c:v>
                </c:pt>
                <c:pt idx="19">
                  <c:v>8.0645161290322578E-3</c:v>
                </c:pt>
                <c:pt idx="20">
                  <c:v>8.0645161290322578E-3</c:v>
                </c:pt>
                <c:pt idx="21">
                  <c:v>8.0645161290322578E-3</c:v>
                </c:pt>
                <c:pt idx="22">
                  <c:v>8.0645161290322578E-3</c:v>
                </c:pt>
                <c:pt idx="23">
                  <c:v>8.0645161290322578E-3</c:v>
                </c:pt>
                <c:pt idx="24">
                  <c:v>1.6129032258064516E-2</c:v>
                </c:pt>
                <c:pt idx="25">
                  <c:v>8.0645161290322578E-3</c:v>
                </c:pt>
                <c:pt idx="26">
                  <c:v>8.0645161290322578E-3</c:v>
                </c:pt>
                <c:pt idx="27">
                  <c:v>1.6129032258064516E-2</c:v>
                </c:pt>
                <c:pt idx="28">
                  <c:v>2.4193548387096774E-2</c:v>
                </c:pt>
                <c:pt idx="29">
                  <c:v>8.0645161290322578E-3</c:v>
                </c:pt>
                <c:pt idx="30">
                  <c:v>2.4193548387096774E-2</c:v>
                </c:pt>
                <c:pt idx="31">
                  <c:v>0.12903225806451613</c:v>
                </c:pt>
                <c:pt idx="32">
                  <c:v>2.4193548387096774E-2</c:v>
                </c:pt>
                <c:pt idx="33">
                  <c:v>8.0645161290322578E-3</c:v>
                </c:pt>
                <c:pt idx="34">
                  <c:v>8.0645161290322578E-3</c:v>
                </c:pt>
                <c:pt idx="35">
                  <c:v>8.0645161290322578E-3</c:v>
                </c:pt>
                <c:pt idx="36">
                  <c:v>2.4193548387096774E-2</c:v>
                </c:pt>
                <c:pt idx="37">
                  <c:v>8.0645161290322578E-3</c:v>
                </c:pt>
                <c:pt idx="38">
                  <c:v>8.0645161290322578E-3</c:v>
                </c:pt>
              </c:numCache>
            </c:numRef>
          </c:val>
          <c:extLst>
            <c:ext xmlns:c16="http://schemas.microsoft.com/office/drawing/2014/chart" uri="{C3380CC4-5D6E-409C-BE32-E72D297353CC}">
              <c16:uniqueId val="{00000000-4846-4782-B49E-AD6CCE37531A}"/>
            </c:ext>
          </c:extLst>
        </c:ser>
        <c:dLbls>
          <c:showLegendKey val="0"/>
          <c:showVal val="0"/>
          <c:showCatName val="0"/>
          <c:showSerName val="0"/>
          <c:showPercent val="0"/>
          <c:showBubbleSize val="0"/>
        </c:dLbls>
        <c:gapWidth val="182"/>
        <c:axId val="492811584"/>
        <c:axId val="492812568"/>
      </c:barChart>
      <c:catAx>
        <c:axId val="492811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Marcas  de nutricosméticos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12568"/>
        <c:crosses val="autoZero"/>
        <c:auto val="1"/>
        <c:lblAlgn val="ctr"/>
        <c:lblOffset val="100"/>
        <c:noMultiLvlLbl val="0"/>
      </c:catAx>
      <c:valAx>
        <c:axId val="492812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Porcentaje de consumo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11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Nutricosméticos usados por la muestra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'Variables estandarizadas'!$A$2:$A$51</c:f>
              <c:strCache>
                <c:ptCount val="50"/>
                <c:pt idx="0">
                  <c:v>Calcio</c:v>
                </c:pt>
                <c:pt idx="1">
                  <c:v>Betacaroteno</c:v>
                </c:pt>
                <c:pt idx="2">
                  <c:v>Espirulina</c:v>
                </c:pt>
                <c:pt idx="3">
                  <c:v>Proteina</c:v>
                </c:pt>
                <c:pt idx="4">
                  <c:v>Vitamina E</c:v>
                </c:pt>
                <c:pt idx="5">
                  <c:v>Vitamina B</c:v>
                </c:pt>
                <c:pt idx="6">
                  <c:v>Vitamina D</c:v>
                </c:pt>
                <c:pt idx="7">
                  <c:v>Colágeno</c:v>
                </c:pt>
                <c:pt idx="8">
                  <c:v>Biotina</c:v>
                </c:pt>
                <c:pt idx="9">
                  <c:v>Complejo B</c:v>
                </c:pt>
                <c:pt idx="10">
                  <c:v>Omega</c:v>
                </c:pt>
                <c:pt idx="11">
                  <c:v>Magnesio</c:v>
                </c:pt>
                <c:pt idx="12">
                  <c:v>Té Matcha</c:v>
                </c:pt>
                <c:pt idx="13">
                  <c:v>Ashwagandha</c:v>
                </c:pt>
                <c:pt idx="14">
                  <c:v>White Kidney Bean</c:v>
                </c:pt>
                <c:pt idx="15">
                  <c:v>Vitamina C</c:v>
                </c:pt>
                <c:pt idx="16">
                  <c:v>Vitamina A</c:v>
                </c:pt>
                <c:pt idx="17">
                  <c:v>Quintesswns</c:v>
                </c:pt>
                <c:pt idx="18">
                  <c:v>Vitamina D3</c:v>
                </c:pt>
                <c:pt idx="19">
                  <c:v>Vitamina B12</c:v>
                </c:pt>
                <c:pt idx="20">
                  <c:v>Merer</c:v>
                </c:pt>
                <c:pt idx="21">
                  <c:v>Proteina iso100</c:v>
                </c:pt>
                <c:pt idx="22">
                  <c:v>Creatina</c:v>
                </c:pt>
                <c:pt idx="23">
                  <c:v>Eye health complex </c:v>
                </c:pt>
                <c:pt idx="24">
                  <c:v>Fish Oil</c:v>
                </c:pt>
                <c:pt idx="25">
                  <c:v>Gummies </c:v>
                </c:pt>
                <c:pt idx="26">
                  <c:v>Ginkgo Biloba </c:v>
                </c:pt>
                <c:pt idx="27">
                  <c:v>Acido Hialuronico</c:v>
                </c:pt>
                <c:pt idx="28">
                  <c:v>Probioticos</c:v>
                </c:pt>
                <c:pt idx="29">
                  <c:v>Fitoceramidas</c:v>
                </c:pt>
                <c:pt idx="30">
                  <c:v>Carotenoides</c:v>
                </c:pt>
                <c:pt idx="31">
                  <c:v>Elastina</c:v>
                </c:pt>
                <c:pt idx="32">
                  <c:v>Flavonoides</c:v>
                </c:pt>
                <c:pt idx="33">
                  <c:v>Coenzima Q10</c:v>
                </c:pt>
                <c:pt idx="34">
                  <c:v>Centrum</c:v>
                </c:pt>
                <c:pt idx="35">
                  <c:v>Zinc</c:v>
                </c:pt>
                <c:pt idx="36">
                  <c:v>Polifenoles </c:v>
                </c:pt>
                <c:pt idx="37">
                  <c:v>Glucosamine</c:v>
                </c:pt>
                <c:pt idx="38">
                  <c:v>Antioxidantes</c:v>
                </c:pt>
                <c:pt idx="39">
                  <c:v>Aloe Vera</c:v>
                </c:pt>
                <c:pt idx="40">
                  <c:v>Aceite de Oliva</c:v>
                </c:pt>
                <c:pt idx="41">
                  <c:v>Queratina</c:v>
                </c:pt>
                <c:pt idx="42">
                  <c:v>Minerales</c:v>
                </c:pt>
                <c:pt idx="43">
                  <c:v>Silicio</c:v>
                </c:pt>
                <c:pt idx="44">
                  <c:v>Cobre</c:v>
                </c:pt>
                <c:pt idx="45">
                  <c:v>Vitamina B1</c:v>
                </c:pt>
                <c:pt idx="46">
                  <c:v>Vitamina B2</c:v>
                </c:pt>
                <c:pt idx="47">
                  <c:v>Selenio</c:v>
                </c:pt>
                <c:pt idx="48">
                  <c:v>Vitamina D3</c:v>
                </c:pt>
                <c:pt idx="49">
                  <c:v>Hierro</c:v>
                </c:pt>
              </c:strCache>
            </c:strRef>
          </c:cat>
          <c:val>
            <c:numRef>
              <c:f>'Variables estandarizadas'!$C$2:$C$51</c:f>
              <c:numCache>
                <c:formatCode>0%</c:formatCode>
                <c:ptCount val="50"/>
                <c:pt idx="0">
                  <c:v>4.3824701195219126E-2</c:v>
                </c:pt>
                <c:pt idx="1">
                  <c:v>3.9840637450199202E-3</c:v>
                </c:pt>
                <c:pt idx="2">
                  <c:v>3.9840637450199202E-3</c:v>
                </c:pt>
                <c:pt idx="3">
                  <c:v>3.1872509960159362E-2</c:v>
                </c:pt>
                <c:pt idx="4">
                  <c:v>5.5776892430278883E-2</c:v>
                </c:pt>
                <c:pt idx="5">
                  <c:v>1.5936254980079681E-2</c:v>
                </c:pt>
                <c:pt idx="6">
                  <c:v>5.5776892430278883E-2</c:v>
                </c:pt>
                <c:pt idx="7">
                  <c:v>8.3665338645418322E-2</c:v>
                </c:pt>
                <c:pt idx="8">
                  <c:v>3.5856573705179286E-2</c:v>
                </c:pt>
                <c:pt idx="9">
                  <c:v>3.9840637450199202E-2</c:v>
                </c:pt>
                <c:pt idx="10">
                  <c:v>6.7729083665338641E-2</c:v>
                </c:pt>
                <c:pt idx="11">
                  <c:v>4.7808764940239043E-2</c:v>
                </c:pt>
                <c:pt idx="12">
                  <c:v>3.9840637450199202E-3</c:v>
                </c:pt>
                <c:pt idx="13">
                  <c:v>1.1952191235059761E-2</c:v>
                </c:pt>
                <c:pt idx="14">
                  <c:v>3.9840637450199202E-3</c:v>
                </c:pt>
                <c:pt idx="15">
                  <c:v>3.9840637450199202E-2</c:v>
                </c:pt>
                <c:pt idx="16">
                  <c:v>1.5936254980079681E-2</c:v>
                </c:pt>
                <c:pt idx="17">
                  <c:v>3.9840637450199202E-3</c:v>
                </c:pt>
                <c:pt idx="18">
                  <c:v>1.1952191235059761E-2</c:v>
                </c:pt>
                <c:pt idx="19">
                  <c:v>2.3904382470119521E-2</c:v>
                </c:pt>
                <c:pt idx="20">
                  <c:v>3.9840637450199202E-3</c:v>
                </c:pt>
                <c:pt idx="21">
                  <c:v>3.9840637450199202E-3</c:v>
                </c:pt>
                <c:pt idx="22">
                  <c:v>3.9840637450199202E-3</c:v>
                </c:pt>
                <c:pt idx="23">
                  <c:v>7.9681274900398405E-3</c:v>
                </c:pt>
                <c:pt idx="24">
                  <c:v>1.5936254980079681E-2</c:v>
                </c:pt>
                <c:pt idx="25">
                  <c:v>7.9681274900398405E-3</c:v>
                </c:pt>
                <c:pt idx="26">
                  <c:v>7.9681274900398405E-3</c:v>
                </c:pt>
                <c:pt idx="27">
                  <c:v>2.3904382470119521E-2</c:v>
                </c:pt>
                <c:pt idx="28">
                  <c:v>1.1952191235059761E-2</c:v>
                </c:pt>
                <c:pt idx="29">
                  <c:v>3.1872509960159362E-2</c:v>
                </c:pt>
                <c:pt idx="30">
                  <c:v>5.1792828685258967E-2</c:v>
                </c:pt>
                <c:pt idx="31">
                  <c:v>1.5936254980079681E-2</c:v>
                </c:pt>
                <c:pt idx="32">
                  <c:v>2.7888446215139442E-2</c:v>
                </c:pt>
                <c:pt idx="33">
                  <c:v>2.3904382470119521E-2</c:v>
                </c:pt>
                <c:pt idx="34">
                  <c:v>3.9840637450199202E-3</c:v>
                </c:pt>
                <c:pt idx="35">
                  <c:v>2.7888446215139442E-2</c:v>
                </c:pt>
                <c:pt idx="36">
                  <c:v>1.1952191235059761E-2</c:v>
                </c:pt>
                <c:pt idx="37">
                  <c:v>3.9840637450199202E-3</c:v>
                </c:pt>
                <c:pt idx="38">
                  <c:v>1.1952191235059761E-2</c:v>
                </c:pt>
                <c:pt idx="39">
                  <c:v>3.1872509960159362E-2</c:v>
                </c:pt>
                <c:pt idx="40">
                  <c:v>1.5936254980079681E-2</c:v>
                </c:pt>
                <c:pt idx="41">
                  <c:v>3.9840637450199202E-3</c:v>
                </c:pt>
                <c:pt idx="42">
                  <c:v>1.1952191235059761E-2</c:v>
                </c:pt>
                <c:pt idx="43">
                  <c:v>7.9681274900398405E-3</c:v>
                </c:pt>
                <c:pt idx="44">
                  <c:v>7.9681274900398405E-3</c:v>
                </c:pt>
                <c:pt idx="45">
                  <c:v>3.9840637450199202E-3</c:v>
                </c:pt>
                <c:pt idx="46">
                  <c:v>3.9840637450199202E-3</c:v>
                </c:pt>
                <c:pt idx="47">
                  <c:v>3.9840637450199202E-3</c:v>
                </c:pt>
                <c:pt idx="48">
                  <c:v>3.9840637450199202E-3</c:v>
                </c:pt>
                <c:pt idx="49">
                  <c:v>3.9840637450199202E-3</c:v>
                </c:pt>
              </c:numCache>
            </c:numRef>
          </c:val>
          <c:extLst>
            <c:ext xmlns:c16="http://schemas.microsoft.com/office/drawing/2014/chart" uri="{C3380CC4-5D6E-409C-BE32-E72D297353CC}">
              <c16:uniqueId val="{00000000-7FE4-46D2-8516-D365FE8AE2B2}"/>
            </c:ext>
          </c:extLst>
        </c:ser>
        <c:dLbls>
          <c:showLegendKey val="0"/>
          <c:showVal val="0"/>
          <c:showCatName val="0"/>
          <c:showSerName val="0"/>
          <c:showPercent val="0"/>
          <c:showBubbleSize val="0"/>
        </c:dLbls>
        <c:gapWidth val="219"/>
        <c:overlap val="-27"/>
        <c:axId val="492810600"/>
        <c:axId val="492816504"/>
      </c:barChart>
      <c:catAx>
        <c:axId val="492810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Nutricosméticos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16504"/>
        <c:crosses val="autoZero"/>
        <c:auto val="1"/>
        <c:lblAlgn val="ctr"/>
        <c:lblOffset val="100"/>
        <c:noMultiLvlLbl val="0"/>
      </c:catAx>
      <c:valAx>
        <c:axId val="492816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Porcentaje</a:t>
                </a:r>
                <a:r>
                  <a:rPr lang="es-CO" baseline="0"/>
                  <a:t> de consumo</a:t>
                </a:r>
                <a:endParaRPr lang="es-CO"/>
              </a:p>
            </c:rich>
          </c:tx>
          <c:layout>
            <c:manualLayout>
              <c:xMode val="edge"/>
              <c:yMode val="edge"/>
              <c:x val="3.3333333333333333E-2"/>
              <c:y val="0.111527777777777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10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Formato de preferencia para consumo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08-4EA4-831C-53EDB7C821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08-4EA4-831C-53EDB7C821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08-4EA4-831C-53EDB7C821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08-4EA4-831C-53EDB7C821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08-4EA4-831C-53EDB7C821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08-4EA4-831C-53EDB7C82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'Variables estandarizadas'!$J$2:$J$7</c:f>
              <c:strCache>
                <c:ptCount val="6"/>
                <c:pt idx="0">
                  <c:v>Capsulas</c:v>
                </c:pt>
                <c:pt idx="1">
                  <c:v>Ampolla</c:v>
                </c:pt>
                <c:pt idx="2">
                  <c:v>Gotas</c:v>
                </c:pt>
                <c:pt idx="3">
                  <c:v>Polvos</c:v>
                </c:pt>
                <c:pt idx="4">
                  <c:v>Comprimidos</c:v>
                </c:pt>
                <c:pt idx="5">
                  <c:v>Pastillas</c:v>
                </c:pt>
              </c:strCache>
            </c:strRef>
          </c:cat>
          <c:val>
            <c:numRef>
              <c:f>'Variables estandarizadas'!$L$2:$L$7</c:f>
              <c:numCache>
                <c:formatCode>0%</c:formatCode>
                <c:ptCount val="6"/>
                <c:pt idx="0">
                  <c:v>0.37804878048780488</c:v>
                </c:pt>
                <c:pt idx="1">
                  <c:v>6.7073170731707321E-2</c:v>
                </c:pt>
                <c:pt idx="2">
                  <c:v>0.10975609756097561</c:v>
                </c:pt>
                <c:pt idx="3">
                  <c:v>0.12804878048780488</c:v>
                </c:pt>
                <c:pt idx="4">
                  <c:v>6.7073170731707321E-2</c:v>
                </c:pt>
                <c:pt idx="5">
                  <c:v>0.25</c:v>
                </c:pt>
              </c:numCache>
            </c:numRef>
          </c:val>
          <c:extLst>
            <c:ext xmlns:c16="http://schemas.microsoft.com/office/drawing/2014/chart" uri="{C3380CC4-5D6E-409C-BE32-E72D297353CC}">
              <c16:uniqueId val="{0000000C-2508-4EA4-831C-53EDB7C821B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Ingredientes</a:t>
            </a:r>
            <a:r>
              <a:rPr lang="es-CO" baseline="0"/>
              <a:t> o extractos de interés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'Variables estandarizadas'!$M$2:$M$38</c:f>
              <c:strCache>
                <c:ptCount val="37"/>
                <c:pt idx="0">
                  <c:v>Vitamina A</c:v>
                </c:pt>
                <c:pt idx="1">
                  <c:v>Vitamina E</c:v>
                </c:pt>
                <c:pt idx="2">
                  <c:v>Vitamina B</c:v>
                </c:pt>
                <c:pt idx="3">
                  <c:v>Vitamina D</c:v>
                </c:pt>
                <c:pt idx="4">
                  <c:v>Naturales</c:v>
                </c:pt>
                <c:pt idx="5">
                  <c:v>Depende de la necesidad</c:v>
                </c:pt>
                <c:pt idx="6">
                  <c:v>Omega</c:v>
                </c:pt>
                <c:pt idx="7">
                  <c:v>Colágeno</c:v>
                </c:pt>
                <c:pt idx="8">
                  <c:v>Vitamina C</c:v>
                </c:pt>
                <c:pt idx="9">
                  <c:v>Biotina</c:v>
                </c:pt>
                <c:pt idx="10">
                  <c:v>Proteina</c:v>
                </c:pt>
                <c:pt idx="11">
                  <c:v>Magnesio</c:v>
                </c:pt>
                <c:pt idx="12">
                  <c:v>Coenzima</c:v>
                </c:pt>
                <c:pt idx="13">
                  <c:v>Vitamina B1</c:v>
                </c:pt>
                <c:pt idx="14">
                  <c:v>Vitamina B2</c:v>
                </c:pt>
                <c:pt idx="15">
                  <c:v>Vitamina B12</c:v>
                </c:pt>
                <c:pt idx="16">
                  <c:v>Calcio</c:v>
                </c:pt>
                <c:pt idx="17">
                  <c:v>Ginkgo</c:v>
                </c:pt>
                <c:pt idx="18">
                  <c:v>Antioxidantes</c:v>
                </c:pt>
                <c:pt idx="19">
                  <c:v>Zinc</c:v>
                </c:pt>
                <c:pt idx="20">
                  <c:v>Silicio</c:v>
                </c:pt>
                <c:pt idx="21">
                  <c:v>Q10</c:v>
                </c:pt>
                <c:pt idx="22">
                  <c:v>Minerales</c:v>
                </c:pt>
                <c:pt idx="23">
                  <c:v>Aceites Esenciales</c:v>
                </c:pt>
                <c:pt idx="24">
                  <c:v>Polifenoles</c:v>
                </c:pt>
                <c:pt idx="25">
                  <c:v>Fitoceramidad</c:v>
                </c:pt>
                <c:pt idx="26">
                  <c:v>Aloea Vera</c:v>
                </c:pt>
                <c:pt idx="27">
                  <c:v>Elastina</c:v>
                </c:pt>
                <c:pt idx="28">
                  <c:v>Queratina</c:v>
                </c:pt>
                <c:pt idx="29">
                  <c:v>Ácido hialuronico </c:v>
                </c:pt>
                <c:pt idx="30">
                  <c:v>Flavonoides</c:v>
                </c:pt>
                <c:pt idx="31">
                  <c:v>Acido Ascórbico</c:v>
                </c:pt>
                <c:pt idx="32">
                  <c:v>Tiamina</c:v>
                </c:pt>
                <c:pt idx="33">
                  <c:v>Selenio</c:v>
                </c:pt>
                <c:pt idx="34">
                  <c:v>Acido Folico</c:v>
                </c:pt>
                <c:pt idx="35">
                  <c:v>Vitamina K</c:v>
                </c:pt>
                <c:pt idx="36">
                  <c:v>Hierro</c:v>
                </c:pt>
              </c:strCache>
            </c:strRef>
          </c:cat>
          <c:val>
            <c:numRef>
              <c:f>'Variables estandarizadas'!$O$2:$O$38</c:f>
              <c:numCache>
                <c:formatCode>0%</c:formatCode>
                <c:ptCount val="37"/>
                <c:pt idx="0">
                  <c:v>8.3743842364532015E-2</c:v>
                </c:pt>
                <c:pt idx="1">
                  <c:v>0.10837438423645321</c:v>
                </c:pt>
                <c:pt idx="2">
                  <c:v>5.9113300492610835E-2</c:v>
                </c:pt>
                <c:pt idx="3">
                  <c:v>0.10837438423645321</c:v>
                </c:pt>
                <c:pt idx="4">
                  <c:v>9.852216748768473E-3</c:v>
                </c:pt>
                <c:pt idx="5">
                  <c:v>1.4778325123152709E-2</c:v>
                </c:pt>
                <c:pt idx="6">
                  <c:v>5.4187192118226604E-2</c:v>
                </c:pt>
                <c:pt idx="7">
                  <c:v>5.4187192118226604E-2</c:v>
                </c:pt>
                <c:pt idx="8">
                  <c:v>0.11330049261083744</c:v>
                </c:pt>
                <c:pt idx="9">
                  <c:v>3.4482758620689655E-2</c:v>
                </c:pt>
                <c:pt idx="10">
                  <c:v>1.9704433497536946E-2</c:v>
                </c:pt>
                <c:pt idx="11">
                  <c:v>2.4630541871921183E-2</c:v>
                </c:pt>
                <c:pt idx="12">
                  <c:v>4.9261083743842365E-3</c:v>
                </c:pt>
                <c:pt idx="13">
                  <c:v>4.9261083743842365E-3</c:v>
                </c:pt>
                <c:pt idx="14">
                  <c:v>4.9261083743842365E-3</c:v>
                </c:pt>
                <c:pt idx="15">
                  <c:v>1.9704433497536946E-2</c:v>
                </c:pt>
                <c:pt idx="16">
                  <c:v>2.9556650246305417E-2</c:v>
                </c:pt>
                <c:pt idx="17">
                  <c:v>9.852216748768473E-3</c:v>
                </c:pt>
                <c:pt idx="18">
                  <c:v>4.4334975369458129E-2</c:v>
                </c:pt>
                <c:pt idx="19">
                  <c:v>2.9556650246305417E-2</c:v>
                </c:pt>
                <c:pt idx="20">
                  <c:v>9.852216748768473E-3</c:v>
                </c:pt>
                <c:pt idx="21">
                  <c:v>1.9704433497536946E-2</c:v>
                </c:pt>
                <c:pt idx="22">
                  <c:v>3.9408866995073892E-2</c:v>
                </c:pt>
                <c:pt idx="23">
                  <c:v>4.9261083743842365E-3</c:v>
                </c:pt>
                <c:pt idx="24">
                  <c:v>4.9261083743842365E-3</c:v>
                </c:pt>
                <c:pt idx="25">
                  <c:v>9.852216748768473E-3</c:v>
                </c:pt>
                <c:pt idx="26">
                  <c:v>4.9261083743842365E-3</c:v>
                </c:pt>
                <c:pt idx="27">
                  <c:v>9.852216748768473E-3</c:v>
                </c:pt>
                <c:pt idx="28">
                  <c:v>4.9261083743842365E-3</c:v>
                </c:pt>
                <c:pt idx="29">
                  <c:v>9.852216748768473E-3</c:v>
                </c:pt>
                <c:pt idx="30">
                  <c:v>4.9261083743842365E-3</c:v>
                </c:pt>
                <c:pt idx="31">
                  <c:v>4.9261083743842365E-3</c:v>
                </c:pt>
                <c:pt idx="32">
                  <c:v>9.852216748768473E-3</c:v>
                </c:pt>
                <c:pt idx="33">
                  <c:v>4.9261083743842365E-3</c:v>
                </c:pt>
                <c:pt idx="34">
                  <c:v>4.9261083743842365E-3</c:v>
                </c:pt>
                <c:pt idx="35">
                  <c:v>1.4778325123152709E-2</c:v>
                </c:pt>
                <c:pt idx="36">
                  <c:v>4.9261083743842365E-3</c:v>
                </c:pt>
              </c:numCache>
            </c:numRef>
          </c:val>
          <c:extLst>
            <c:ext xmlns:c16="http://schemas.microsoft.com/office/drawing/2014/chart" uri="{C3380CC4-5D6E-409C-BE32-E72D297353CC}">
              <c16:uniqueId val="{00000000-64AC-439A-BFC0-18E851BBD227}"/>
            </c:ext>
          </c:extLst>
        </c:ser>
        <c:dLbls>
          <c:showLegendKey val="0"/>
          <c:showVal val="0"/>
          <c:showCatName val="0"/>
          <c:showSerName val="0"/>
          <c:showPercent val="0"/>
          <c:showBubbleSize val="0"/>
        </c:dLbls>
        <c:gapWidth val="182"/>
        <c:axId val="504192824"/>
        <c:axId val="504191184"/>
      </c:barChart>
      <c:catAx>
        <c:axId val="504192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Ingredientes o extractos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91184"/>
        <c:crosses val="autoZero"/>
        <c:auto val="1"/>
        <c:lblAlgn val="ctr"/>
        <c:lblOffset val="100"/>
        <c:noMultiLvlLbl val="0"/>
      </c:catAx>
      <c:valAx>
        <c:axId val="504191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Porcentaje de interés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92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Miembros</a:t>
            </a:r>
            <a:r>
              <a:rPr lang="es-CO" baseline="0"/>
              <a:t> del hogar que consumen nutricosméticos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04-43B6-98AA-D99E4EE3C2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04-43B6-98AA-D99E4EE3C2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04-43B6-98AA-D99E4EE3C2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04-43B6-98AA-D99E4EE3C2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04-43B6-98AA-D99E4EE3C2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04-43B6-98AA-D99E4EE3C2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A04-43B6-98AA-D99E4EE3C2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'Variables estandarizadas'!$P$2:$P$8</c:f>
              <c:strCache>
                <c:ptCount val="7"/>
                <c:pt idx="0">
                  <c:v>Encuestado</c:v>
                </c:pt>
                <c:pt idx="1">
                  <c:v>Pareja</c:v>
                </c:pt>
                <c:pt idx="2">
                  <c:v>Hermano/a</c:v>
                </c:pt>
                <c:pt idx="3">
                  <c:v>Mamá</c:v>
                </c:pt>
                <c:pt idx="4">
                  <c:v>Abuela</c:v>
                </c:pt>
                <c:pt idx="5">
                  <c:v>Hijo/a</c:v>
                </c:pt>
                <c:pt idx="6">
                  <c:v>Papá</c:v>
                </c:pt>
              </c:strCache>
            </c:strRef>
          </c:cat>
          <c:val>
            <c:numRef>
              <c:f>'Variables estandarizadas'!$R$2:$R$8</c:f>
              <c:numCache>
                <c:formatCode>0%</c:formatCode>
                <c:ptCount val="7"/>
                <c:pt idx="0">
                  <c:v>0.752</c:v>
                </c:pt>
                <c:pt idx="1">
                  <c:v>0.112</c:v>
                </c:pt>
                <c:pt idx="2">
                  <c:v>2.4E-2</c:v>
                </c:pt>
                <c:pt idx="3">
                  <c:v>6.4000000000000001E-2</c:v>
                </c:pt>
                <c:pt idx="4">
                  <c:v>8.0000000000000002E-3</c:v>
                </c:pt>
                <c:pt idx="5">
                  <c:v>3.2000000000000001E-2</c:v>
                </c:pt>
                <c:pt idx="6">
                  <c:v>8.0000000000000002E-3</c:v>
                </c:pt>
              </c:numCache>
            </c:numRef>
          </c:val>
          <c:extLst>
            <c:ext xmlns:c16="http://schemas.microsoft.com/office/drawing/2014/chart" uri="{C3380CC4-5D6E-409C-BE32-E72D297353CC}">
              <c16:uniqueId val="{0000000E-2A04-43B6-98AA-D99E4EE3C20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Barrio o vereda de Rionegro en que reside la muestra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Tablas!$B$6</c:f>
              <c:strCache>
                <c:ptCount val="1"/>
                <c:pt idx="0">
                  <c:v>Total</c:v>
                </c:pt>
              </c:strCache>
            </c:strRef>
          </c:tx>
          <c:spPr>
            <a:solidFill>
              <a:schemeClr val="accent1"/>
            </a:solidFill>
            <a:ln>
              <a:noFill/>
            </a:ln>
            <a:effectLst/>
          </c:spPr>
          <c:invertIfNegative val="0"/>
          <c:cat>
            <c:strRef>
              <c:f>Tablas!$A$7:$A$47</c:f>
              <c:strCache>
                <c:ptCount val="40"/>
                <c:pt idx="0">
                  <c:v>Abreo </c:v>
                </c:pt>
                <c:pt idx="1">
                  <c:v>Alto Bonito</c:v>
                </c:pt>
                <c:pt idx="2">
                  <c:v>Alto de la Capilla</c:v>
                </c:pt>
                <c:pt idx="3">
                  <c:v>Alto del Medio</c:v>
                </c:pt>
                <c:pt idx="4">
                  <c:v>Barrio Santa Ana</c:v>
                </c:pt>
                <c:pt idx="5">
                  <c:v>Cabeceras </c:v>
                </c:pt>
                <c:pt idx="6">
                  <c:v>Centro</c:v>
                </c:pt>
                <c:pt idx="7">
                  <c:v>Colegios </c:v>
                </c:pt>
                <c:pt idx="8">
                  <c:v>Cooperativa </c:v>
                </c:pt>
                <c:pt idx="9">
                  <c:v>Cuatro Esquinas</c:v>
                </c:pt>
                <c:pt idx="10">
                  <c:v>El Carmín </c:v>
                </c:pt>
                <c:pt idx="11">
                  <c:v>El Oasis</c:v>
                </c:pt>
                <c:pt idx="12">
                  <c:v>Fontibon </c:v>
                </c:pt>
                <c:pt idx="13">
                  <c:v>Galicia</c:v>
                </c:pt>
                <c:pt idx="14">
                  <c:v>Gualanday </c:v>
                </c:pt>
                <c:pt idx="15">
                  <c:v>Guamito</c:v>
                </c:pt>
                <c:pt idx="16">
                  <c:v>Horizontes de la Católica </c:v>
                </c:pt>
                <c:pt idx="17">
                  <c:v>Hospital </c:v>
                </c:pt>
                <c:pt idx="18">
                  <c:v>La Carmina</c:v>
                </c:pt>
                <c:pt idx="19">
                  <c:v>La Mosquita </c:v>
                </c:pt>
                <c:pt idx="20">
                  <c:v>La Rochela </c:v>
                </c:pt>
                <c:pt idx="21">
                  <c:v>Las Cuchillas</c:v>
                </c:pt>
                <c:pt idx="22">
                  <c:v>Laureles</c:v>
                </c:pt>
                <c:pt idx="23">
                  <c:v>Llanogrande </c:v>
                </c:pt>
                <c:pt idx="24">
                  <c:v>Los Lagos </c:v>
                </c:pt>
                <c:pt idx="25">
                  <c:v>Ojo de Agua </c:v>
                </c:pt>
                <c:pt idx="26">
                  <c:v>Otro Municipio</c:v>
                </c:pt>
                <c:pt idx="27">
                  <c:v>Parque </c:v>
                </c:pt>
                <c:pt idx="28">
                  <c:v>Pontezuela </c:v>
                </c:pt>
                <c:pt idx="29">
                  <c:v>Porton del Tranvia </c:v>
                </c:pt>
                <c:pt idx="30">
                  <c:v>Porvenir </c:v>
                </c:pt>
                <c:pt idx="31">
                  <c:v>Quebrada Arriba </c:v>
                </c:pt>
                <c:pt idx="32">
                  <c:v>Samanes</c:v>
                </c:pt>
                <c:pt idx="33">
                  <c:v>San Antonio </c:v>
                </c:pt>
                <c:pt idx="34">
                  <c:v>San Joaquin</c:v>
                </c:pt>
                <c:pt idx="35">
                  <c:v>San Miguel </c:v>
                </c:pt>
                <c:pt idx="36">
                  <c:v>San Nicolás </c:v>
                </c:pt>
                <c:pt idx="37">
                  <c:v>Santa Ana</c:v>
                </c:pt>
                <c:pt idx="38">
                  <c:v>Villa Clemen </c:v>
                </c:pt>
                <c:pt idx="39">
                  <c:v>Villas del Río </c:v>
                </c:pt>
              </c:strCache>
            </c:strRef>
          </c:cat>
          <c:val>
            <c:numRef>
              <c:f>Tablas!$B$7:$B$47</c:f>
              <c:numCache>
                <c:formatCode>0.00%</c:formatCode>
                <c:ptCount val="40"/>
                <c:pt idx="0">
                  <c:v>5.263157894736842E-3</c:v>
                </c:pt>
                <c:pt idx="1">
                  <c:v>5.263157894736842E-3</c:v>
                </c:pt>
                <c:pt idx="2">
                  <c:v>1.5789473684210527E-2</c:v>
                </c:pt>
                <c:pt idx="3">
                  <c:v>1.0526315789473684E-2</c:v>
                </c:pt>
                <c:pt idx="4">
                  <c:v>5.263157894736842E-3</c:v>
                </c:pt>
                <c:pt idx="5">
                  <c:v>3.6842105263157891E-2</c:v>
                </c:pt>
                <c:pt idx="6">
                  <c:v>3.1578947368421054E-2</c:v>
                </c:pt>
                <c:pt idx="7">
                  <c:v>1.0526315789473684E-2</c:v>
                </c:pt>
                <c:pt idx="8">
                  <c:v>2.1052631578947368E-2</c:v>
                </c:pt>
                <c:pt idx="9">
                  <c:v>2.6315789473684209E-2</c:v>
                </c:pt>
                <c:pt idx="10">
                  <c:v>1.0526315789473684E-2</c:v>
                </c:pt>
                <c:pt idx="11">
                  <c:v>5.263157894736842E-3</c:v>
                </c:pt>
                <c:pt idx="12">
                  <c:v>5.263157894736842E-3</c:v>
                </c:pt>
                <c:pt idx="13">
                  <c:v>5.263157894736842E-3</c:v>
                </c:pt>
                <c:pt idx="14">
                  <c:v>5.263157894736842E-3</c:v>
                </c:pt>
                <c:pt idx="15">
                  <c:v>5.263157894736842E-3</c:v>
                </c:pt>
                <c:pt idx="16">
                  <c:v>1.0526315789473684E-2</c:v>
                </c:pt>
                <c:pt idx="17">
                  <c:v>5.263157894736842E-3</c:v>
                </c:pt>
                <c:pt idx="18">
                  <c:v>5.263157894736842E-3</c:v>
                </c:pt>
                <c:pt idx="19">
                  <c:v>2.1052631578947368E-2</c:v>
                </c:pt>
                <c:pt idx="20">
                  <c:v>5.263157894736842E-3</c:v>
                </c:pt>
                <c:pt idx="21">
                  <c:v>5.263157894736842E-3</c:v>
                </c:pt>
                <c:pt idx="22">
                  <c:v>5.263157894736842E-3</c:v>
                </c:pt>
                <c:pt idx="23">
                  <c:v>4.2105263157894736E-2</c:v>
                </c:pt>
                <c:pt idx="24">
                  <c:v>5.263157894736842E-3</c:v>
                </c:pt>
                <c:pt idx="25">
                  <c:v>5.2631578947368418E-2</c:v>
                </c:pt>
                <c:pt idx="26">
                  <c:v>0.21052631578947367</c:v>
                </c:pt>
                <c:pt idx="27">
                  <c:v>5.263157894736842E-3</c:v>
                </c:pt>
                <c:pt idx="28">
                  <c:v>5.263157894736842E-3</c:v>
                </c:pt>
                <c:pt idx="29">
                  <c:v>5.263157894736842E-3</c:v>
                </c:pt>
                <c:pt idx="30">
                  <c:v>0.12631578947368421</c:v>
                </c:pt>
                <c:pt idx="31">
                  <c:v>1.0526315789473684E-2</c:v>
                </c:pt>
                <c:pt idx="32">
                  <c:v>5.263157894736842E-3</c:v>
                </c:pt>
                <c:pt idx="33">
                  <c:v>0.21578947368421053</c:v>
                </c:pt>
                <c:pt idx="34">
                  <c:v>5.263157894736842E-3</c:v>
                </c:pt>
                <c:pt idx="35">
                  <c:v>2.6315789473684209E-2</c:v>
                </c:pt>
                <c:pt idx="36">
                  <c:v>5.263157894736842E-3</c:v>
                </c:pt>
                <c:pt idx="37">
                  <c:v>5.263157894736842E-3</c:v>
                </c:pt>
                <c:pt idx="38">
                  <c:v>5.263157894736842E-3</c:v>
                </c:pt>
                <c:pt idx="39">
                  <c:v>5.263157894736842E-3</c:v>
                </c:pt>
              </c:numCache>
            </c:numRef>
          </c:val>
          <c:extLst>
            <c:ext xmlns:c16="http://schemas.microsoft.com/office/drawing/2014/chart" uri="{C3380CC4-5D6E-409C-BE32-E72D297353CC}">
              <c16:uniqueId val="{00000000-2866-4327-AA59-DFA3420830A5}"/>
            </c:ext>
          </c:extLst>
        </c:ser>
        <c:dLbls>
          <c:showLegendKey val="0"/>
          <c:showVal val="0"/>
          <c:showCatName val="0"/>
          <c:showSerName val="0"/>
          <c:showPercent val="0"/>
          <c:showBubbleSize val="0"/>
        </c:dLbls>
        <c:gapWidth val="219"/>
        <c:overlap val="-27"/>
        <c:axId val="489545856"/>
        <c:axId val="489546512"/>
      </c:barChart>
      <c:catAx>
        <c:axId val="48954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46512"/>
        <c:crosses val="autoZero"/>
        <c:auto val="1"/>
        <c:lblAlgn val="ctr"/>
        <c:lblOffset val="100"/>
        <c:noMultiLvlLbl val="0"/>
      </c:catAx>
      <c:valAx>
        <c:axId val="48954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45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Área</a:t>
            </a:r>
            <a:r>
              <a:rPr lang="en-US" baseline="0"/>
              <a:t> de residencia en Rionegro de la muestra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Tablas!$B$1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27-47C1-81C7-69D04EC1CB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27-47C1-81C7-69D04EC1CB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27-47C1-81C7-69D04EC1CB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Tablas!$A$2:$A$4</c:f>
              <c:strCache>
                <c:ptCount val="3"/>
                <c:pt idx="0">
                  <c:v>Área Rural</c:v>
                </c:pt>
                <c:pt idx="1">
                  <c:v>Área Urbana</c:v>
                </c:pt>
                <c:pt idx="2">
                  <c:v>Otro Municipio </c:v>
                </c:pt>
              </c:strCache>
            </c:strRef>
          </c:cat>
          <c:val>
            <c:numRef>
              <c:f>Tablas!$B$2:$B$4</c:f>
              <c:numCache>
                <c:formatCode>0.00%</c:formatCode>
                <c:ptCount val="3"/>
                <c:pt idx="0">
                  <c:v>0.17801047120418848</c:v>
                </c:pt>
                <c:pt idx="1">
                  <c:v>0.60732984293193715</c:v>
                </c:pt>
                <c:pt idx="2">
                  <c:v>0.21465968586387435</c:v>
                </c:pt>
              </c:numCache>
            </c:numRef>
          </c:val>
          <c:extLst>
            <c:ext xmlns:c16="http://schemas.microsoft.com/office/drawing/2014/chart" uri="{C3380CC4-5D6E-409C-BE32-E72D297353CC}">
              <c16:uniqueId val="{00000006-A327-47C1-81C7-69D04EC1CB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Actualizado1.xlsx]Tablas!TablaDinámica31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Conocimiento sobre nutricosméticos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Tablas!$B$49</c:f>
              <c:strCache>
                <c:ptCount val="1"/>
                <c:pt idx="0">
                  <c:v>Total</c:v>
                </c:pt>
              </c:strCache>
            </c:strRef>
          </c:tx>
          <c:spPr>
            <a:solidFill>
              <a:schemeClr val="accent1"/>
            </a:solidFill>
            <a:ln>
              <a:noFill/>
            </a:ln>
            <a:effectLst/>
          </c:spPr>
          <c:invertIfNegative val="0"/>
          <c:cat>
            <c:strRef>
              <c:f>Tablas!$A$50:$A$52</c:f>
              <c:strCache>
                <c:ptCount val="2"/>
                <c:pt idx="0">
                  <c:v>No</c:v>
                </c:pt>
                <c:pt idx="1">
                  <c:v>Si</c:v>
                </c:pt>
              </c:strCache>
            </c:strRef>
          </c:cat>
          <c:val>
            <c:numRef>
              <c:f>Tablas!$B$50:$B$52</c:f>
              <c:numCache>
                <c:formatCode>0.00%</c:formatCode>
                <c:ptCount val="2"/>
                <c:pt idx="0">
                  <c:v>0.70157068062827221</c:v>
                </c:pt>
                <c:pt idx="1">
                  <c:v>0.29842931937172773</c:v>
                </c:pt>
              </c:numCache>
            </c:numRef>
          </c:val>
          <c:extLst>
            <c:ext xmlns:c16="http://schemas.microsoft.com/office/drawing/2014/chart" uri="{C3380CC4-5D6E-409C-BE32-E72D297353CC}">
              <c16:uniqueId val="{00000000-5B08-4749-A85A-AE4EE3095854}"/>
            </c:ext>
          </c:extLst>
        </c:ser>
        <c:dLbls>
          <c:showLegendKey val="0"/>
          <c:showVal val="0"/>
          <c:showCatName val="0"/>
          <c:showSerName val="0"/>
          <c:showPercent val="0"/>
          <c:showBubbleSize val="0"/>
        </c:dLbls>
        <c:gapWidth val="219"/>
        <c:overlap val="-27"/>
        <c:axId val="545456064"/>
        <c:axId val="545458360"/>
      </c:barChart>
      <c:catAx>
        <c:axId val="545456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Respuesta</a:t>
                </a:r>
                <a:r>
                  <a:rPr lang="es-CO" baseline="0"/>
                  <a:t> de la muestra</a:t>
                </a:r>
                <a:endParaRPr lang="es-CO"/>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58360"/>
        <c:crosses val="autoZero"/>
        <c:auto val="1"/>
        <c:lblAlgn val="ctr"/>
        <c:lblOffset val="100"/>
        <c:noMultiLvlLbl val="0"/>
      </c:catAx>
      <c:valAx>
        <c:axId val="545458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5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Actualizado1.xlsx]Tablas!TablaDinámica32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o uso</a:t>
            </a:r>
            <a:r>
              <a:rPr lang="en-US" baseline="0"/>
              <a:t> de nutricosméticos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Tablas!$B$54</c:f>
              <c:strCache>
                <c:ptCount val="1"/>
                <c:pt idx="0">
                  <c:v>Total</c:v>
                </c:pt>
              </c:strCache>
            </c:strRef>
          </c:tx>
          <c:spPr>
            <a:solidFill>
              <a:schemeClr val="accent1"/>
            </a:solidFill>
            <a:ln>
              <a:noFill/>
            </a:ln>
            <a:effectLst/>
          </c:spPr>
          <c:invertIfNegative val="0"/>
          <c:cat>
            <c:strRef>
              <c:f>Tablas!$A$55:$A$57</c:f>
              <c:strCache>
                <c:ptCount val="2"/>
                <c:pt idx="0">
                  <c:v>No</c:v>
                </c:pt>
                <c:pt idx="1">
                  <c:v>Si</c:v>
                </c:pt>
              </c:strCache>
            </c:strRef>
          </c:cat>
          <c:val>
            <c:numRef>
              <c:f>Tablas!$B$55:$B$57</c:f>
              <c:numCache>
                <c:formatCode>0.00%</c:formatCode>
                <c:ptCount val="2"/>
                <c:pt idx="0">
                  <c:v>0.45549738219895286</c:v>
                </c:pt>
                <c:pt idx="1">
                  <c:v>0.54450261780104714</c:v>
                </c:pt>
              </c:numCache>
            </c:numRef>
          </c:val>
          <c:extLst>
            <c:ext xmlns:c16="http://schemas.microsoft.com/office/drawing/2014/chart" uri="{C3380CC4-5D6E-409C-BE32-E72D297353CC}">
              <c16:uniqueId val="{00000000-591D-402B-B3ED-878CA12291B7}"/>
            </c:ext>
          </c:extLst>
        </c:ser>
        <c:dLbls>
          <c:showLegendKey val="0"/>
          <c:showVal val="0"/>
          <c:showCatName val="0"/>
          <c:showSerName val="0"/>
          <c:showPercent val="0"/>
          <c:showBubbleSize val="0"/>
        </c:dLbls>
        <c:gapWidth val="219"/>
        <c:overlap val="-27"/>
        <c:axId val="492814864"/>
        <c:axId val="492819128"/>
      </c:barChart>
      <c:catAx>
        <c:axId val="4928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19128"/>
        <c:crosses val="autoZero"/>
        <c:auto val="1"/>
        <c:lblAlgn val="ctr"/>
        <c:lblOffset val="100"/>
        <c:noMultiLvlLbl val="0"/>
      </c:catAx>
      <c:valAx>
        <c:axId val="492819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1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Actualizado1.xlsx]Tablas!TablaDinámica35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Motivo de consumo de nutricosméticos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Tablas!$B$59</c:f>
              <c:strCache>
                <c:ptCount val="1"/>
                <c:pt idx="0">
                  <c:v>Total</c:v>
                </c:pt>
              </c:strCache>
            </c:strRef>
          </c:tx>
          <c:spPr>
            <a:solidFill>
              <a:schemeClr val="accent1"/>
            </a:solidFill>
            <a:ln>
              <a:noFill/>
            </a:ln>
            <a:effectLst/>
          </c:spPr>
          <c:invertIfNegative val="0"/>
          <c:cat>
            <c:strRef>
              <c:f>Tablas!$A$60:$A$65</c:f>
              <c:strCache>
                <c:ptCount val="5"/>
                <c:pt idx="0">
                  <c:v>Belleza </c:v>
                </c:pt>
                <c:pt idx="1">
                  <c:v>Complemento </c:v>
                </c:pt>
                <c:pt idx="2">
                  <c:v>Nutrición adecuada </c:v>
                </c:pt>
                <c:pt idx="3">
                  <c:v>Por la familia </c:v>
                </c:pt>
                <c:pt idx="4">
                  <c:v>Salud </c:v>
                </c:pt>
              </c:strCache>
            </c:strRef>
          </c:cat>
          <c:val>
            <c:numRef>
              <c:f>Tablas!$B$60:$B$65</c:f>
              <c:numCache>
                <c:formatCode>0.00%</c:formatCode>
                <c:ptCount val="5"/>
                <c:pt idx="0">
                  <c:v>0.4157303370786517</c:v>
                </c:pt>
                <c:pt idx="1">
                  <c:v>2.247191011235955E-2</c:v>
                </c:pt>
                <c:pt idx="2">
                  <c:v>5.6179775280898875E-2</c:v>
                </c:pt>
                <c:pt idx="3">
                  <c:v>1.1235955056179775E-2</c:v>
                </c:pt>
                <c:pt idx="4">
                  <c:v>0.4943820224719101</c:v>
                </c:pt>
              </c:numCache>
            </c:numRef>
          </c:val>
          <c:extLst>
            <c:ext xmlns:c16="http://schemas.microsoft.com/office/drawing/2014/chart" uri="{C3380CC4-5D6E-409C-BE32-E72D297353CC}">
              <c16:uniqueId val="{00000000-BB54-43BE-B279-FB5F5563BEE0}"/>
            </c:ext>
          </c:extLst>
        </c:ser>
        <c:dLbls>
          <c:showLegendKey val="0"/>
          <c:showVal val="0"/>
          <c:showCatName val="0"/>
          <c:showSerName val="0"/>
          <c:showPercent val="0"/>
          <c:showBubbleSize val="0"/>
        </c:dLbls>
        <c:gapWidth val="219"/>
        <c:overlap val="-27"/>
        <c:axId val="546187224"/>
        <c:axId val="546193784"/>
      </c:barChart>
      <c:catAx>
        <c:axId val="546187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93784"/>
        <c:crosses val="autoZero"/>
        <c:auto val="1"/>
        <c:lblAlgn val="ctr"/>
        <c:lblOffset val="100"/>
        <c:noMultiLvlLbl val="0"/>
      </c:catAx>
      <c:valAx>
        <c:axId val="546193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87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Actualizado1.xlsx]Tablas!TablaDinámica36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Grado de credibilidad en la</a:t>
            </a:r>
            <a:r>
              <a:rPr lang="en-US" baseline="0"/>
              <a:t> funcionalidad de los nutricosméticos en una escala de 1 a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Tablas!$B$67</c:f>
              <c:strCache>
                <c:ptCount val="1"/>
                <c:pt idx="0">
                  <c:v>Total</c:v>
                </c:pt>
              </c:strCache>
            </c:strRef>
          </c:tx>
          <c:spPr>
            <a:solidFill>
              <a:schemeClr val="accent1"/>
            </a:solidFill>
            <a:ln>
              <a:noFill/>
            </a:ln>
            <a:effectLst/>
          </c:spPr>
          <c:invertIfNegative val="0"/>
          <c:cat>
            <c:strRef>
              <c:f>Tablas!$A$68:$A$71</c:f>
              <c:strCache>
                <c:ptCount val="3"/>
                <c:pt idx="0">
                  <c:v>3</c:v>
                </c:pt>
                <c:pt idx="1">
                  <c:v>4</c:v>
                </c:pt>
                <c:pt idx="2">
                  <c:v>5</c:v>
                </c:pt>
              </c:strCache>
            </c:strRef>
          </c:cat>
          <c:val>
            <c:numRef>
              <c:f>Tablas!$B$68:$B$71</c:f>
              <c:numCache>
                <c:formatCode>0.00%</c:formatCode>
                <c:ptCount val="3"/>
                <c:pt idx="0">
                  <c:v>0.03</c:v>
                </c:pt>
                <c:pt idx="1">
                  <c:v>0.37</c:v>
                </c:pt>
                <c:pt idx="2">
                  <c:v>0.6</c:v>
                </c:pt>
              </c:numCache>
            </c:numRef>
          </c:val>
          <c:extLst>
            <c:ext xmlns:c16="http://schemas.microsoft.com/office/drawing/2014/chart" uri="{C3380CC4-5D6E-409C-BE32-E72D297353CC}">
              <c16:uniqueId val="{00000000-645F-4DEF-9360-1FC91F5D38E5}"/>
            </c:ext>
          </c:extLst>
        </c:ser>
        <c:dLbls>
          <c:showLegendKey val="0"/>
          <c:showVal val="0"/>
          <c:showCatName val="0"/>
          <c:showSerName val="0"/>
          <c:showPercent val="0"/>
          <c:showBubbleSize val="0"/>
        </c:dLbls>
        <c:gapWidth val="219"/>
        <c:overlap val="-27"/>
        <c:axId val="546174104"/>
        <c:axId val="546181320"/>
      </c:barChart>
      <c:catAx>
        <c:axId val="54617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81320"/>
        <c:crosses val="autoZero"/>
        <c:auto val="1"/>
        <c:lblAlgn val="ctr"/>
        <c:lblOffset val="100"/>
        <c:noMultiLvlLbl val="0"/>
      </c:catAx>
      <c:valAx>
        <c:axId val="546181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74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Actualizado1.xlsx]Tablas!TablaDinámica39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Lugares donde</a:t>
            </a:r>
            <a:r>
              <a:rPr lang="en-US" baseline="0"/>
              <a:t> la muestra adquiere nutricosméticos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Tablas!$B$73</c:f>
              <c:strCache>
                <c:ptCount val="1"/>
                <c:pt idx="0">
                  <c:v>Total</c:v>
                </c:pt>
              </c:strCache>
            </c:strRef>
          </c:tx>
          <c:spPr>
            <a:solidFill>
              <a:schemeClr val="accent1"/>
            </a:solidFill>
            <a:ln>
              <a:noFill/>
            </a:ln>
            <a:effectLst/>
          </c:spPr>
          <c:invertIfNegative val="0"/>
          <c:cat>
            <c:strRef>
              <c:f>Tablas!$A$74:$A$84</c:f>
              <c:strCache>
                <c:ptCount val="10"/>
                <c:pt idx="0">
                  <c:v>E commerce</c:v>
                </c:pt>
                <c:pt idx="1">
                  <c:v>Farmancia</c:v>
                </c:pt>
                <c:pt idx="2">
                  <c:v>Gimnasio</c:v>
                </c:pt>
                <c:pt idx="3">
                  <c:v>Proveedores </c:v>
                </c:pt>
                <c:pt idx="4">
                  <c:v>Revista</c:v>
                </c:pt>
                <c:pt idx="5">
                  <c:v>Supermercado </c:v>
                </c:pt>
                <c:pt idx="6">
                  <c:v>Tienda Naturista </c:v>
                </c:pt>
                <c:pt idx="7">
                  <c:v>Tienda vegetariana </c:v>
                </c:pt>
                <c:pt idx="8">
                  <c:v>Tiendas especializadas </c:v>
                </c:pt>
                <c:pt idx="9">
                  <c:v>Tiendas físicas </c:v>
                </c:pt>
              </c:strCache>
            </c:strRef>
          </c:cat>
          <c:val>
            <c:numRef>
              <c:f>Tablas!$B$74:$B$84</c:f>
              <c:numCache>
                <c:formatCode>0.00%</c:formatCode>
                <c:ptCount val="10"/>
                <c:pt idx="0">
                  <c:v>0.10112359550561797</c:v>
                </c:pt>
                <c:pt idx="1">
                  <c:v>0.15730337078651685</c:v>
                </c:pt>
                <c:pt idx="2">
                  <c:v>1.1235955056179775E-2</c:v>
                </c:pt>
                <c:pt idx="3">
                  <c:v>1.1235955056179775E-2</c:v>
                </c:pt>
                <c:pt idx="4">
                  <c:v>2.247191011235955E-2</c:v>
                </c:pt>
                <c:pt idx="5">
                  <c:v>5.6179775280898875E-2</c:v>
                </c:pt>
                <c:pt idx="6">
                  <c:v>0.5842696629213483</c:v>
                </c:pt>
                <c:pt idx="7">
                  <c:v>1.1235955056179775E-2</c:v>
                </c:pt>
                <c:pt idx="8">
                  <c:v>2.247191011235955E-2</c:v>
                </c:pt>
                <c:pt idx="9">
                  <c:v>2.247191011235955E-2</c:v>
                </c:pt>
              </c:numCache>
            </c:numRef>
          </c:val>
          <c:extLst>
            <c:ext xmlns:c16="http://schemas.microsoft.com/office/drawing/2014/chart" uri="{C3380CC4-5D6E-409C-BE32-E72D297353CC}">
              <c16:uniqueId val="{00000000-022C-4691-9834-730A97125130}"/>
            </c:ext>
          </c:extLst>
        </c:ser>
        <c:dLbls>
          <c:showLegendKey val="0"/>
          <c:showVal val="0"/>
          <c:showCatName val="0"/>
          <c:showSerName val="0"/>
          <c:showPercent val="0"/>
          <c:showBubbleSize val="0"/>
        </c:dLbls>
        <c:gapWidth val="219"/>
        <c:overlap val="-27"/>
        <c:axId val="550483592"/>
        <c:axId val="550485232"/>
      </c:barChart>
      <c:catAx>
        <c:axId val="550483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85232"/>
        <c:crosses val="autoZero"/>
        <c:auto val="1"/>
        <c:lblAlgn val="ctr"/>
        <c:lblOffset val="100"/>
        <c:noMultiLvlLbl val="0"/>
      </c:catAx>
      <c:valAx>
        <c:axId val="550485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83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Actualizado1.xlsx]Tablas!TablaDinámica40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de la muestra por año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Tablas!$B$86</c:f>
              <c:strCache>
                <c:ptCount val="1"/>
                <c:pt idx="0">
                  <c:v>Total</c:v>
                </c:pt>
              </c:strCache>
            </c:strRef>
          </c:tx>
          <c:spPr>
            <a:solidFill>
              <a:schemeClr val="accent1"/>
            </a:solidFill>
            <a:ln>
              <a:noFill/>
            </a:ln>
            <a:effectLst/>
          </c:spPr>
          <c:invertIfNegative val="0"/>
          <c:cat>
            <c:strRef>
              <c:f>Tablas!$A$87:$A$92</c:f>
              <c:strCache>
                <c:ptCount val="5"/>
                <c:pt idx="0">
                  <c:v>1 vez al año</c:v>
                </c:pt>
                <c:pt idx="1">
                  <c:v>2 veces al año</c:v>
                </c:pt>
                <c:pt idx="2">
                  <c:v>3 veces al año</c:v>
                </c:pt>
                <c:pt idx="3">
                  <c:v>4 veces al año</c:v>
                </c:pt>
                <c:pt idx="4">
                  <c:v>5 veces al año  o más</c:v>
                </c:pt>
              </c:strCache>
            </c:strRef>
          </c:cat>
          <c:val>
            <c:numRef>
              <c:f>Tablas!$B$87:$B$92</c:f>
              <c:numCache>
                <c:formatCode>0.00%</c:formatCode>
                <c:ptCount val="5"/>
                <c:pt idx="0">
                  <c:v>4.49438202247191E-2</c:v>
                </c:pt>
                <c:pt idx="1">
                  <c:v>0.1348314606741573</c:v>
                </c:pt>
                <c:pt idx="2">
                  <c:v>0.1348314606741573</c:v>
                </c:pt>
                <c:pt idx="3">
                  <c:v>0.16853932584269662</c:v>
                </c:pt>
                <c:pt idx="4">
                  <c:v>0.5168539325842697</c:v>
                </c:pt>
              </c:numCache>
            </c:numRef>
          </c:val>
          <c:extLst>
            <c:ext xmlns:c16="http://schemas.microsoft.com/office/drawing/2014/chart" uri="{C3380CC4-5D6E-409C-BE32-E72D297353CC}">
              <c16:uniqueId val="{00000000-79D6-4CEE-888F-8AC903A4149E}"/>
            </c:ext>
          </c:extLst>
        </c:ser>
        <c:dLbls>
          <c:showLegendKey val="0"/>
          <c:showVal val="0"/>
          <c:showCatName val="0"/>
          <c:showSerName val="0"/>
          <c:showPercent val="0"/>
          <c:showBubbleSize val="0"/>
        </c:dLbls>
        <c:gapWidth val="219"/>
        <c:overlap val="-27"/>
        <c:axId val="546180008"/>
        <c:axId val="546185584"/>
      </c:barChart>
      <c:catAx>
        <c:axId val="546180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85584"/>
        <c:crosses val="autoZero"/>
        <c:auto val="1"/>
        <c:lblAlgn val="ctr"/>
        <c:lblOffset val="100"/>
        <c:noMultiLvlLbl val="0"/>
      </c:catAx>
      <c:valAx>
        <c:axId val="546185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80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Actualizado1.xlsx]Tablas!TablaDinámica41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Proyección de consumo</a:t>
            </a:r>
            <a:r>
              <a:rPr lang="en-US" baseline="0"/>
              <a:t> según la muestra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Tablas!$B$94</c:f>
              <c:strCache>
                <c:ptCount val="1"/>
                <c:pt idx="0">
                  <c:v>Total</c:v>
                </c:pt>
              </c:strCache>
            </c:strRef>
          </c:tx>
          <c:spPr>
            <a:solidFill>
              <a:schemeClr val="accent1"/>
            </a:solidFill>
            <a:ln>
              <a:noFill/>
            </a:ln>
            <a:effectLst/>
          </c:spPr>
          <c:invertIfNegative val="0"/>
          <c:cat>
            <c:strRef>
              <c:f>Tablas!$A$95:$A$98</c:f>
              <c:strCache>
                <c:ptCount val="3"/>
                <c:pt idx="0">
                  <c:v>Más alto</c:v>
                </c:pt>
                <c:pt idx="1">
                  <c:v>Más bajo</c:v>
                </c:pt>
                <c:pt idx="2">
                  <c:v>Va a continuar igual</c:v>
                </c:pt>
              </c:strCache>
            </c:strRef>
          </c:cat>
          <c:val>
            <c:numRef>
              <c:f>Tablas!$B$95:$B$98</c:f>
              <c:numCache>
                <c:formatCode>0.00%</c:formatCode>
                <c:ptCount val="3"/>
                <c:pt idx="0">
                  <c:v>0.4044943820224719</c:v>
                </c:pt>
                <c:pt idx="1">
                  <c:v>0.19101123595505617</c:v>
                </c:pt>
                <c:pt idx="2">
                  <c:v>0.4044943820224719</c:v>
                </c:pt>
              </c:numCache>
            </c:numRef>
          </c:val>
          <c:extLst>
            <c:ext xmlns:c16="http://schemas.microsoft.com/office/drawing/2014/chart" uri="{C3380CC4-5D6E-409C-BE32-E72D297353CC}">
              <c16:uniqueId val="{00000000-9398-4B05-9B1D-F91D228A5776}"/>
            </c:ext>
          </c:extLst>
        </c:ser>
        <c:dLbls>
          <c:showLegendKey val="0"/>
          <c:showVal val="0"/>
          <c:showCatName val="0"/>
          <c:showSerName val="0"/>
          <c:showPercent val="0"/>
          <c:showBubbleSize val="0"/>
        </c:dLbls>
        <c:gapWidth val="219"/>
        <c:overlap val="-27"/>
        <c:axId val="545454424"/>
        <c:axId val="545457704"/>
      </c:barChart>
      <c:catAx>
        <c:axId val="54545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57704"/>
        <c:crosses val="autoZero"/>
        <c:auto val="1"/>
        <c:lblAlgn val="ctr"/>
        <c:lblOffset val="100"/>
        <c:noMultiLvlLbl val="0"/>
      </c:catAx>
      <c:valAx>
        <c:axId val="545457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54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Tablas!$B$100</c:f>
              <c:strCache>
                <c:ptCount val="1"/>
                <c:pt idx="0">
                  <c:v>Total</c:v>
                </c:pt>
              </c:strCache>
            </c:strRef>
          </c:tx>
          <c:spPr>
            <a:solidFill>
              <a:schemeClr val="accent1"/>
            </a:solidFill>
            <a:ln>
              <a:noFill/>
            </a:ln>
            <a:effectLst/>
          </c:spPr>
          <c:invertIfNegative val="0"/>
          <c:cat>
            <c:strRef>
              <c:f>Tablas!$A$101:$A$103</c:f>
              <c:strCache>
                <c:ptCount val="2"/>
                <c:pt idx="0">
                  <c:v>Femenino</c:v>
                </c:pt>
                <c:pt idx="1">
                  <c:v>Masculino</c:v>
                </c:pt>
              </c:strCache>
            </c:strRef>
          </c:cat>
          <c:val>
            <c:numRef>
              <c:f>Tablas!$B$101:$B$103</c:f>
              <c:numCache>
                <c:formatCode>0.00%</c:formatCode>
                <c:ptCount val="2"/>
                <c:pt idx="0">
                  <c:v>0.68229166666666663</c:v>
                </c:pt>
                <c:pt idx="1">
                  <c:v>0.31770833333333331</c:v>
                </c:pt>
              </c:numCache>
            </c:numRef>
          </c:val>
          <c:extLst>
            <c:ext xmlns:c16="http://schemas.microsoft.com/office/drawing/2014/chart" uri="{C3380CC4-5D6E-409C-BE32-E72D297353CC}">
              <c16:uniqueId val="{00000000-9C6E-4DAD-ACC2-85F7FD5BF923}"/>
            </c:ext>
          </c:extLst>
        </c:ser>
        <c:dLbls>
          <c:showLegendKey val="0"/>
          <c:showVal val="0"/>
          <c:showCatName val="0"/>
          <c:showSerName val="0"/>
          <c:showPercent val="0"/>
          <c:showBubbleSize val="0"/>
        </c:dLbls>
        <c:gapWidth val="219"/>
        <c:overlap val="-27"/>
        <c:axId val="370113264"/>
        <c:axId val="465768728"/>
      </c:barChart>
      <c:catAx>
        <c:axId val="37011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68728"/>
        <c:crosses val="autoZero"/>
        <c:auto val="1"/>
        <c:lblAlgn val="ctr"/>
        <c:lblOffset val="100"/>
        <c:noMultiLvlLbl val="0"/>
      </c:catAx>
      <c:valAx>
        <c:axId val="465768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11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Rango de edad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Tablas!$B$104</c:f>
              <c:strCache>
                <c:ptCount val="1"/>
                <c:pt idx="0">
                  <c:v>Total</c:v>
                </c:pt>
              </c:strCache>
            </c:strRef>
          </c:tx>
          <c:spPr>
            <a:solidFill>
              <a:schemeClr val="accent1"/>
            </a:solidFill>
            <a:ln>
              <a:noFill/>
            </a:ln>
            <a:effectLst/>
          </c:spPr>
          <c:invertIfNegative val="0"/>
          <c:cat>
            <c:strRef>
              <c:f>Tablas!$A$105:$A$109</c:f>
              <c:strCache>
                <c:ptCount val="4"/>
                <c:pt idx="0">
                  <c:v>Generación Z (1994-2010)</c:v>
                </c:pt>
                <c:pt idx="1">
                  <c:v>Millenials (1981-1993)</c:v>
                </c:pt>
                <c:pt idx="2">
                  <c:v>Generación X (1969-1980)</c:v>
                </c:pt>
                <c:pt idx="3">
                  <c:v>Baby boomers (1949-1968)</c:v>
                </c:pt>
              </c:strCache>
            </c:strRef>
          </c:cat>
          <c:val>
            <c:numRef>
              <c:f>Tablas!$B$105:$B$109</c:f>
              <c:numCache>
                <c:formatCode>0.00%</c:formatCode>
                <c:ptCount val="4"/>
                <c:pt idx="0">
                  <c:v>6.2827225130890049E-2</c:v>
                </c:pt>
                <c:pt idx="1">
                  <c:v>0.24083769633507854</c:v>
                </c:pt>
                <c:pt idx="2">
                  <c:v>0.50785340314136129</c:v>
                </c:pt>
                <c:pt idx="3">
                  <c:v>0.18848167539267016</c:v>
                </c:pt>
              </c:numCache>
            </c:numRef>
          </c:val>
          <c:extLst>
            <c:ext xmlns:c16="http://schemas.microsoft.com/office/drawing/2014/chart" uri="{C3380CC4-5D6E-409C-BE32-E72D297353CC}">
              <c16:uniqueId val="{00000000-4904-4827-80AC-E279965F39F1}"/>
            </c:ext>
          </c:extLst>
        </c:ser>
        <c:dLbls>
          <c:showLegendKey val="0"/>
          <c:showVal val="0"/>
          <c:showCatName val="0"/>
          <c:showSerName val="0"/>
          <c:showPercent val="0"/>
          <c:showBubbleSize val="0"/>
        </c:dLbls>
        <c:gapWidth val="219"/>
        <c:overlap val="-27"/>
        <c:axId val="379308896"/>
        <c:axId val="379310536"/>
      </c:barChart>
      <c:catAx>
        <c:axId val="37930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10536"/>
        <c:crosses val="autoZero"/>
        <c:auto val="1"/>
        <c:lblAlgn val="ctr"/>
        <c:lblOffset val="100"/>
        <c:noMultiLvlLbl val="0"/>
      </c:catAx>
      <c:valAx>
        <c:axId val="379310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0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Estado civil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Tablas!$B$111</c:f>
              <c:strCache>
                <c:ptCount val="1"/>
                <c:pt idx="0">
                  <c:v>Total</c:v>
                </c:pt>
              </c:strCache>
            </c:strRef>
          </c:tx>
          <c:spPr>
            <a:solidFill>
              <a:schemeClr val="accent1"/>
            </a:solidFill>
            <a:ln>
              <a:noFill/>
            </a:ln>
            <a:effectLst/>
          </c:spPr>
          <c:invertIfNegative val="0"/>
          <c:cat>
            <c:strRef>
              <c:f>Tablas!$A$112:$A$118</c:f>
              <c:strCache>
                <c:ptCount val="6"/>
                <c:pt idx="0">
                  <c:v>Casado</c:v>
                </c:pt>
                <c:pt idx="1">
                  <c:v>Divorciado</c:v>
                </c:pt>
                <c:pt idx="2">
                  <c:v>Separado</c:v>
                </c:pt>
                <c:pt idx="3">
                  <c:v>Soltero</c:v>
                </c:pt>
                <c:pt idx="4">
                  <c:v>Unión Libre</c:v>
                </c:pt>
                <c:pt idx="5">
                  <c:v>Viudo</c:v>
                </c:pt>
              </c:strCache>
            </c:strRef>
          </c:cat>
          <c:val>
            <c:numRef>
              <c:f>Tablas!$B$112:$B$118</c:f>
              <c:numCache>
                <c:formatCode>0.00%</c:formatCode>
                <c:ptCount val="6"/>
                <c:pt idx="0">
                  <c:v>0.23958333333333334</c:v>
                </c:pt>
                <c:pt idx="1">
                  <c:v>6.25E-2</c:v>
                </c:pt>
                <c:pt idx="2">
                  <c:v>3.6458333333333336E-2</c:v>
                </c:pt>
                <c:pt idx="3">
                  <c:v>0.484375</c:v>
                </c:pt>
                <c:pt idx="4">
                  <c:v>8.8541666666666671E-2</c:v>
                </c:pt>
                <c:pt idx="5">
                  <c:v>8.8541666666666671E-2</c:v>
                </c:pt>
              </c:numCache>
            </c:numRef>
          </c:val>
          <c:extLst>
            <c:ext xmlns:c16="http://schemas.microsoft.com/office/drawing/2014/chart" uri="{C3380CC4-5D6E-409C-BE32-E72D297353CC}">
              <c16:uniqueId val="{00000000-9E09-41C3-BA3C-0A41EB5643E4}"/>
            </c:ext>
          </c:extLst>
        </c:ser>
        <c:dLbls>
          <c:showLegendKey val="0"/>
          <c:showVal val="0"/>
          <c:showCatName val="0"/>
          <c:showSerName val="0"/>
          <c:showPercent val="0"/>
          <c:showBubbleSize val="0"/>
        </c:dLbls>
        <c:gapWidth val="219"/>
        <c:overlap val="-27"/>
        <c:axId val="380084152"/>
        <c:axId val="380084480"/>
      </c:barChart>
      <c:catAx>
        <c:axId val="38008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84480"/>
        <c:crosses val="autoZero"/>
        <c:auto val="1"/>
        <c:lblAlgn val="ctr"/>
        <c:lblOffset val="100"/>
        <c:noMultiLvlLbl val="0"/>
      </c:catAx>
      <c:valAx>
        <c:axId val="380084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84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Personas</a:t>
            </a:r>
            <a:r>
              <a:rPr lang="en-US" baseline="0"/>
              <a:t> con quien reside la muestra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Tablas!$B$120</c:f>
              <c:strCache>
                <c:ptCount val="1"/>
                <c:pt idx="0">
                  <c:v>Total</c:v>
                </c:pt>
              </c:strCache>
            </c:strRef>
          </c:tx>
          <c:spPr>
            <a:solidFill>
              <a:schemeClr val="accent1"/>
            </a:solidFill>
            <a:ln>
              <a:noFill/>
            </a:ln>
            <a:effectLst/>
          </c:spPr>
          <c:invertIfNegative val="0"/>
          <c:cat>
            <c:strRef>
              <c:f>Tablas!$A$121:$A$126</c:f>
              <c:strCache>
                <c:ptCount val="5"/>
                <c:pt idx="0">
                  <c:v>Con otras personas diferentes a su familia</c:v>
                </c:pt>
                <c:pt idx="1">
                  <c:v>Con otros familiares diferentes a sus padres</c:v>
                </c:pt>
                <c:pt idx="2">
                  <c:v>Con su padres</c:v>
                </c:pt>
                <c:pt idx="3">
                  <c:v>Con su pareja</c:v>
                </c:pt>
                <c:pt idx="4">
                  <c:v>Solo</c:v>
                </c:pt>
              </c:strCache>
            </c:strRef>
          </c:cat>
          <c:val>
            <c:numRef>
              <c:f>Tablas!$B$121:$B$126</c:f>
              <c:numCache>
                <c:formatCode>0.00%</c:formatCode>
                <c:ptCount val="5"/>
                <c:pt idx="0">
                  <c:v>2.6041666666666668E-2</c:v>
                </c:pt>
                <c:pt idx="1">
                  <c:v>0.20833333333333334</c:v>
                </c:pt>
                <c:pt idx="2">
                  <c:v>0.28645833333333331</c:v>
                </c:pt>
                <c:pt idx="3">
                  <c:v>0.33333333333333331</c:v>
                </c:pt>
                <c:pt idx="4">
                  <c:v>0.14583333333333334</c:v>
                </c:pt>
              </c:numCache>
            </c:numRef>
          </c:val>
          <c:extLst>
            <c:ext xmlns:c16="http://schemas.microsoft.com/office/drawing/2014/chart" uri="{C3380CC4-5D6E-409C-BE32-E72D297353CC}">
              <c16:uniqueId val="{00000000-9BA5-429B-8739-C99CD4EE1D78}"/>
            </c:ext>
          </c:extLst>
        </c:ser>
        <c:dLbls>
          <c:showLegendKey val="0"/>
          <c:showVal val="0"/>
          <c:showCatName val="0"/>
          <c:showSerName val="0"/>
          <c:showPercent val="0"/>
          <c:showBubbleSize val="0"/>
        </c:dLbls>
        <c:gapWidth val="182"/>
        <c:axId val="379585600"/>
        <c:axId val="379582320"/>
      </c:barChart>
      <c:catAx>
        <c:axId val="37958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82320"/>
        <c:crosses val="autoZero"/>
        <c:auto val="1"/>
        <c:lblAlgn val="ctr"/>
        <c:lblOffset val="100"/>
        <c:noMultiLvlLbl val="0"/>
      </c:catAx>
      <c:valAx>
        <c:axId val="3795823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85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Situación laboral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Tablas!$B$128</c:f>
              <c:strCache>
                <c:ptCount val="1"/>
                <c:pt idx="0">
                  <c:v>Total</c:v>
                </c:pt>
              </c:strCache>
            </c:strRef>
          </c:tx>
          <c:spPr>
            <a:solidFill>
              <a:schemeClr val="accent1"/>
            </a:solidFill>
            <a:ln>
              <a:noFill/>
            </a:ln>
            <a:effectLst/>
          </c:spPr>
          <c:invertIfNegative val="0"/>
          <c:cat>
            <c:strRef>
              <c:f>Tablas!$A$129:$A$136</c:f>
              <c:strCache>
                <c:ptCount val="7"/>
                <c:pt idx="0">
                  <c:v>Cuidado del hogar</c:v>
                </c:pt>
                <c:pt idx="1">
                  <c:v>Empleado de medio tiempo</c:v>
                </c:pt>
                <c:pt idx="2">
                  <c:v>Empleado de tiempo completo</c:v>
                </c:pt>
                <c:pt idx="3">
                  <c:v>Estudiante</c:v>
                </c:pt>
                <c:pt idx="4">
                  <c:v>Estudiantes</c:v>
                </c:pt>
                <c:pt idx="5">
                  <c:v>Jubilado</c:v>
                </c:pt>
                <c:pt idx="6">
                  <c:v>Sin empleo</c:v>
                </c:pt>
              </c:strCache>
            </c:strRef>
          </c:cat>
          <c:val>
            <c:numRef>
              <c:f>Tablas!$B$129:$B$136</c:f>
              <c:numCache>
                <c:formatCode>0.00%</c:formatCode>
                <c:ptCount val="7"/>
                <c:pt idx="0">
                  <c:v>5.2083333333333336E-2</c:v>
                </c:pt>
                <c:pt idx="1">
                  <c:v>3.125E-2</c:v>
                </c:pt>
                <c:pt idx="2">
                  <c:v>0.54166666666666663</c:v>
                </c:pt>
                <c:pt idx="3">
                  <c:v>0.203125</c:v>
                </c:pt>
                <c:pt idx="4">
                  <c:v>5.208333333333333E-3</c:v>
                </c:pt>
                <c:pt idx="5">
                  <c:v>0.15104166666666666</c:v>
                </c:pt>
                <c:pt idx="6">
                  <c:v>1.5625E-2</c:v>
                </c:pt>
              </c:numCache>
            </c:numRef>
          </c:val>
          <c:extLst>
            <c:ext xmlns:c16="http://schemas.microsoft.com/office/drawing/2014/chart" uri="{C3380CC4-5D6E-409C-BE32-E72D297353CC}">
              <c16:uniqueId val="{00000000-B978-47DE-9807-2958D8939247}"/>
            </c:ext>
          </c:extLst>
        </c:ser>
        <c:dLbls>
          <c:showLegendKey val="0"/>
          <c:showVal val="0"/>
          <c:showCatName val="0"/>
          <c:showSerName val="0"/>
          <c:showPercent val="0"/>
          <c:showBubbleSize val="0"/>
        </c:dLbls>
        <c:gapWidth val="182"/>
        <c:axId val="460840216"/>
        <c:axId val="460845792"/>
      </c:barChart>
      <c:catAx>
        <c:axId val="460840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845792"/>
        <c:crosses val="autoZero"/>
        <c:auto val="1"/>
        <c:lblAlgn val="ctr"/>
        <c:lblOffset val="100"/>
        <c:noMultiLvlLbl val="0"/>
      </c:catAx>
      <c:valAx>
        <c:axId val="4608457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840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a:t>
            </a:r>
            <a:r>
              <a:rPr lang="en-US" baseline="0"/>
              <a:t> al día por género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Tablas!$B$138</c:f>
              <c:strCache>
                <c:ptCount val="1"/>
                <c:pt idx="0">
                  <c:v>Total</c:v>
                </c:pt>
              </c:strCache>
            </c:strRef>
          </c:tx>
          <c:spPr>
            <a:solidFill>
              <a:schemeClr val="accent1"/>
            </a:solidFill>
            <a:ln>
              <a:noFill/>
            </a:ln>
            <a:effectLst/>
          </c:spPr>
          <c:invertIfNegative val="0"/>
          <c:cat>
            <c:multiLvlStrRef>
              <c:f>Tablas!$A$139:$A$147</c:f>
              <c:multiLvlStrCache>
                <c:ptCount val="6"/>
                <c:lvl>
                  <c:pt idx="0">
                    <c:v>1 vez al día</c:v>
                  </c:pt>
                  <c:pt idx="1">
                    <c:v>2 veces al día </c:v>
                  </c:pt>
                  <c:pt idx="2">
                    <c:v>3 veces al día</c:v>
                  </c:pt>
                  <c:pt idx="3">
                    <c:v>1 vez al día</c:v>
                  </c:pt>
                  <c:pt idx="4">
                    <c:v>2 veces al día </c:v>
                  </c:pt>
                  <c:pt idx="5">
                    <c:v>3 veces al día</c:v>
                  </c:pt>
                </c:lvl>
                <c:lvl>
                  <c:pt idx="0">
                    <c:v>Femenino</c:v>
                  </c:pt>
                  <c:pt idx="3">
                    <c:v>Masculino</c:v>
                  </c:pt>
                </c:lvl>
              </c:multiLvlStrCache>
            </c:multiLvlStrRef>
          </c:cat>
          <c:val>
            <c:numRef>
              <c:f>Tablas!$B$139:$B$147</c:f>
              <c:numCache>
                <c:formatCode>0.00%</c:formatCode>
                <c:ptCount val="6"/>
                <c:pt idx="0">
                  <c:v>0.625</c:v>
                </c:pt>
                <c:pt idx="1">
                  <c:v>5.7692307692307696E-2</c:v>
                </c:pt>
                <c:pt idx="2">
                  <c:v>1.9230769230769232E-2</c:v>
                </c:pt>
                <c:pt idx="3">
                  <c:v>0.27884615384615385</c:v>
                </c:pt>
                <c:pt idx="4">
                  <c:v>9.6153846153846159E-3</c:v>
                </c:pt>
                <c:pt idx="5">
                  <c:v>9.6153846153846159E-3</c:v>
                </c:pt>
              </c:numCache>
            </c:numRef>
          </c:val>
          <c:extLst>
            <c:ext xmlns:c16="http://schemas.microsoft.com/office/drawing/2014/chart" uri="{C3380CC4-5D6E-409C-BE32-E72D297353CC}">
              <c16:uniqueId val="{00000000-E840-4C47-9050-EC019FE43ACC}"/>
            </c:ext>
          </c:extLst>
        </c:ser>
        <c:dLbls>
          <c:showLegendKey val="0"/>
          <c:showVal val="0"/>
          <c:showCatName val="0"/>
          <c:showSerName val="0"/>
          <c:showPercent val="0"/>
          <c:showBubbleSize val="0"/>
        </c:dLbls>
        <c:gapWidth val="219"/>
        <c:overlap val="-27"/>
        <c:axId val="489786120"/>
        <c:axId val="489786448"/>
      </c:barChart>
      <c:catAx>
        <c:axId val="489786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86448"/>
        <c:crosses val="autoZero"/>
        <c:auto val="1"/>
        <c:lblAlgn val="ctr"/>
        <c:lblOffset val="100"/>
        <c:noMultiLvlLbl val="0"/>
      </c:catAx>
      <c:valAx>
        <c:axId val="489786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86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por día</a:t>
            </a:r>
            <a:r>
              <a:rPr lang="en-US" baseline="0"/>
              <a:t> en relación la edad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Tablas!$B$149</c:f>
              <c:strCache>
                <c:ptCount val="1"/>
                <c:pt idx="0">
                  <c:v>Total</c:v>
                </c:pt>
              </c:strCache>
            </c:strRef>
          </c:tx>
          <c:spPr>
            <a:solidFill>
              <a:schemeClr val="accent1"/>
            </a:solidFill>
            <a:ln>
              <a:noFill/>
            </a:ln>
            <a:effectLst/>
          </c:spPr>
          <c:invertIfNegative val="0"/>
          <c:cat>
            <c:multiLvlStrRef>
              <c:f>Tablas!$A$150:$A$162</c:f>
              <c:multiLvlStrCache>
                <c:ptCount val="8"/>
                <c:lvl>
                  <c:pt idx="0">
                    <c:v>1 vez al día</c:v>
                  </c:pt>
                  <c:pt idx="1">
                    <c:v>1 vez al día</c:v>
                  </c:pt>
                  <c:pt idx="2">
                    <c:v>2 veces al día </c:v>
                  </c:pt>
                  <c:pt idx="3">
                    <c:v>1 vez al día</c:v>
                  </c:pt>
                  <c:pt idx="4">
                    <c:v>2 veces al día </c:v>
                  </c:pt>
                  <c:pt idx="5">
                    <c:v>3 veces al día</c:v>
                  </c:pt>
                  <c:pt idx="6">
                    <c:v>1 vez al día</c:v>
                  </c:pt>
                  <c:pt idx="7">
                    <c:v>2 veces al día </c:v>
                  </c:pt>
                </c:lvl>
                <c:lvl>
                  <c:pt idx="0">
                    <c:v>Entre 12 y 18 años</c:v>
                  </c:pt>
                  <c:pt idx="1">
                    <c:v>Entre 19 y 26 años </c:v>
                  </c:pt>
                  <c:pt idx="3">
                    <c:v>Entre 27 y 59 años</c:v>
                  </c:pt>
                  <c:pt idx="6">
                    <c:v>Mayor de 60 años</c:v>
                  </c:pt>
                </c:lvl>
              </c:multiLvlStrCache>
            </c:multiLvlStrRef>
          </c:cat>
          <c:val>
            <c:numRef>
              <c:f>Tablas!$B$150:$B$162</c:f>
              <c:numCache>
                <c:formatCode>0.00%</c:formatCode>
                <c:ptCount val="8"/>
                <c:pt idx="0">
                  <c:v>1.9230769230769232E-2</c:v>
                </c:pt>
                <c:pt idx="1">
                  <c:v>0.14423076923076922</c:v>
                </c:pt>
                <c:pt idx="2">
                  <c:v>1.9230769230769232E-2</c:v>
                </c:pt>
                <c:pt idx="3">
                  <c:v>0.55769230769230771</c:v>
                </c:pt>
                <c:pt idx="4">
                  <c:v>2.8846153846153848E-2</c:v>
                </c:pt>
                <c:pt idx="5">
                  <c:v>2.8846153846153848E-2</c:v>
                </c:pt>
                <c:pt idx="6">
                  <c:v>0.18269230769230768</c:v>
                </c:pt>
                <c:pt idx="7">
                  <c:v>1.9230769230769232E-2</c:v>
                </c:pt>
              </c:numCache>
            </c:numRef>
          </c:val>
          <c:extLst>
            <c:ext xmlns:c16="http://schemas.microsoft.com/office/drawing/2014/chart" uri="{C3380CC4-5D6E-409C-BE32-E72D297353CC}">
              <c16:uniqueId val="{00000000-AE39-4037-9A43-CE31FE988269}"/>
            </c:ext>
          </c:extLst>
        </c:ser>
        <c:dLbls>
          <c:showLegendKey val="0"/>
          <c:showVal val="0"/>
          <c:showCatName val="0"/>
          <c:showSerName val="0"/>
          <c:showPercent val="0"/>
          <c:showBubbleSize val="0"/>
        </c:dLbls>
        <c:gapWidth val="219"/>
        <c:overlap val="-27"/>
        <c:axId val="465748392"/>
        <c:axId val="465756264"/>
      </c:barChart>
      <c:catAx>
        <c:axId val="465748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56264"/>
        <c:crosses val="autoZero"/>
        <c:auto val="1"/>
        <c:lblAlgn val="ctr"/>
        <c:lblOffset val="100"/>
        <c:noMultiLvlLbl val="0"/>
      </c:catAx>
      <c:valAx>
        <c:axId val="465756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48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Edad de la muestra en relación al género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Tablas!$B$164</c:f>
              <c:strCache>
                <c:ptCount val="1"/>
                <c:pt idx="0">
                  <c:v>Total</c:v>
                </c:pt>
              </c:strCache>
            </c:strRef>
          </c:tx>
          <c:spPr>
            <a:solidFill>
              <a:schemeClr val="accent1"/>
            </a:solidFill>
            <a:ln>
              <a:noFill/>
            </a:ln>
            <a:effectLst/>
          </c:spPr>
          <c:invertIfNegative val="0"/>
          <c:cat>
            <c:multiLvlStrRef>
              <c:f>Tablas!$A$165:$A$175</c:f>
              <c:multiLvlStrCache>
                <c:ptCount val="8"/>
                <c:lvl>
                  <c:pt idx="0">
                    <c:v>Generación Z (1994-2010)</c:v>
                  </c:pt>
                  <c:pt idx="1">
                    <c:v>Millenials (1981-1993)</c:v>
                  </c:pt>
                  <c:pt idx="2">
                    <c:v>Generación X (1969-1980)</c:v>
                  </c:pt>
                  <c:pt idx="3">
                    <c:v>Baby boomers (1949-1968)</c:v>
                  </c:pt>
                  <c:pt idx="4">
                    <c:v>Generación Z (1994-2010)</c:v>
                  </c:pt>
                  <c:pt idx="5">
                    <c:v>Millenials (1981-1993)</c:v>
                  </c:pt>
                  <c:pt idx="6">
                    <c:v>Generación X (1969-1980)</c:v>
                  </c:pt>
                  <c:pt idx="7">
                    <c:v>Baby boomers (1949-1968)</c:v>
                  </c:pt>
                </c:lvl>
                <c:lvl>
                  <c:pt idx="0">
                    <c:v>Femenino</c:v>
                  </c:pt>
                  <c:pt idx="4">
                    <c:v>Masculino</c:v>
                  </c:pt>
                </c:lvl>
              </c:multiLvlStrCache>
            </c:multiLvlStrRef>
          </c:cat>
          <c:val>
            <c:numRef>
              <c:f>Tablas!$B$165:$B$175</c:f>
              <c:numCache>
                <c:formatCode>0.00%</c:formatCode>
                <c:ptCount val="8"/>
                <c:pt idx="0">
                  <c:v>3.1413612565445025E-2</c:v>
                </c:pt>
                <c:pt idx="1">
                  <c:v>0.17801047120418848</c:v>
                </c:pt>
                <c:pt idx="2">
                  <c:v>0.38743455497382201</c:v>
                </c:pt>
                <c:pt idx="3">
                  <c:v>8.3769633507853408E-2</c:v>
                </c:pt>
                <c:pt idx="4">
                  <c:v>3.1413612565445025E-2</c:v>
                </c:pt>
                <c:pt idx="5">
                  <c:v>6.2827225130890049E-2</c:v>
                </c:pt>
                <c:pt idx="6">
                  <c:v>0.12041884816753927</c:v>
                </c:pt>
                <c:pt idx="7">
                  <c:v>0.10471204188481675</c:v>
                </c:pt>
              </c:numCache>
            </c:numRef>
          </c:val>
          <c:extLst>
            <c:ext xmlns:c16="http://schemas.microsoft.com/office/drawing/2014/chart" uri="{C3380CC4-5D6E-409C-BE32-E72D297353CC}">
              <c16:uniqueId val="{00000000-C6C7-41B5-BD4A-8E12ED7AD7C8}"/>
            </c:ext>
          </c:extLst>
        </c:ser>
        <c:dLbls>
          <c:showLegendKey val="0"/>
          <c:showVal val="0"/>
          <c:showCatName val="0"/>
          <c:showSerName val="0"/>
          <c:showPercent val="0"/>
          <c:showBubbleSize val="0"/>
        </c:dLbls>
        <c:gapWidth val="219"/>
        <c:overlap val="-27"/>
        <c:axId val="465771024"/>
        <c:axId val="465754296"/>
      </c:barChart>
      <c:catAx>
        <c:axId val="46577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54296"/>
        <c:crosses val="autoZero"/>
        <c:auto val="1"/>
        <c:lblAlgn val="ctr"/>
        <c:lblOffset val="100"/>
        <c:noMultiLvlLbl val="0"/>
      </c:catAx>
      <c:valAx>
        <c:axId val="465754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7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Otros municipios en que reside</a:t>
            </a:r>
            <a:r>
              <a:rPr lang="en-US" baseline="0"/>
              <a:t> la muestra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Tablas!$B$177</c:f>
              <c:strCache>
                <c:ptCount val="1"/>
                <c:pt idx="0">
                  <c:v>Total</c:v>
                </c:pt>
              </c:strCache>
            </c:strRef>
          </c:tx>
          <c:spPr>
            <a:solidFill>
              <a:schemeClr val="accent1"/>
            </a:solidFill>
            <a:ln>
              <a:noFill/>
            </a:ln>
            <a:effectLst/>
          </c:spPr>
          <c:invertIfNegative val="0"/>
          <c:cat>
            <c:strRef>
              <c:f>Tablas!$A$178:$A$196</c:f>
              <c:strCache>
                <c:ptCount val="18"/>
                <c:pt idx="0">
                  <c:v>Copacabana</c:v>
                </c:pt>
                <c:pt idx="1">
                  <c:v>El Carmen de Viboral</c:v>
                </c:pt>
                <c:pt idx="2">
                  <c:v>El Peñol</c:v>
                </c:pt>
                <c:pt idx="3">
                  <c:v>El santuario </c:v>
                </c:pt>
                <c:pt idx="4">
                  <c:v>Envigado</c:v>
                </c:pt>
                <c:pt idx="5">
                  <c:v>Envigado </c:v>
                </c:pt>
                <c:pt idx="6">
                  <c:v>Girardota </c:v>
                </c:pt>
                <c:pt idx="7">
                  <c:v>Guarne</c:v>
                </c:pt>
                <c:pt idx="8">
                  <c:v>Guarne </c:v>
                </c:pt>
                <c:pt idx="9">
                  <c:v>La Ceja</c:v>
                </c:pt>
                <c:pt idx="10">
                  <c:v>La Ceja </c:v>
                </c:pt>
                <c:pt idx="11">
                  <c:v>Marinilla</c:v>
                </c:pt>
                <c:pt idx="12">
                  <c:v>Marinilla </c:v>
                </c:pt>
                <c:pt idx="13">
                  <c:v>Medellín </c:v>
                </c:pt>
                <c:pt idx="14">
                  <c:v>Nariño </c:v>
                </c:pt>
                <c:pt idx="15">
                  <c:v>Nariño  </c:v>
                </c:pt>
                <c:pt idx="16">
                  <c:v>Pensilvania</c:v>
                </c:pt>
                <c:pt idx="17">
                  <c:v>San Vicente</c:v>
                </c:pt>
              </c:strCache>
            </c:strRef>
          </c:cat>
          <c:val>
            <c:numRef>
              <c:f>Tablas!$B$178:$B$196</c:f>
              <c:numCache>
                <c:formatCode>0.00%</c:formatCode>
                <c:ptCount val="18"/>
                <c:pt idx="0">
                  <c:v>2.6315789473684209E-2</c:v>
                </c:pt>
                <c:pt idx="1">
                  <c:v>0.13157894736842105</c:v>
                </c:pt>
                <c:pt idx="2">
                  <c:v>5.2631578947368418E-2</c:v>
                </c:pt>
                <c:pt idx="3">
                  <c:v>2.6315789473684209E-2</c:v>
                </c:pt>
                <c:pt idx="4">
                  <c:v>2.6315789473684209E-2</c:v>
                </c:pt>
                <c:pt idx="5">
                  <c:v>2.6315789473684209E-2</c:v>
                </c:pt>
                <c:pt idx="6">
                  <c:v>2.6315789473684209E-2</c:v>
                </c:pt>
                <c:pt idx="7">
                  <c:v>5.2631578947368418E-2</c:v>
                </c:pt>
                <c:pt idx="8">
                  <c:v>2.6315789473684209E-2</c:v>
                </c:pt>
                <c:pt idx="9">
                  <c:v>5.2631578947368418E-2</c:v>
                </c:pt>
                <c:pt idx="10">
                  <c:v>2.6315789473684209E-2</c:v>
                </c:pt>
                <c:pt idx="11">
                  <c:v>0.10526315789473684</c:v>
                </c:pt>
                <c:pt idx="12">
                  <c:v>7.8947368421052627E-2</c:v>
                </c:pt>
                <c:pt idx="13">
                  <c:v>0.15789473684210525</c:v>
                </c:pt>
                <c:pt idx="14">
                  <c:v>7.8947368421052627E-2</c:v>
                </c:pt>
                <c:pt idx="15">
                  <c:v>2.6315789473684209E-2</c:v>
                </c:pt>
                <c:pt idx="16">
                  <c:v>2.6315789473684209E-2</c:v>
                </c:pt>
                <c:pt idx="17">
                  <c:v>5.2631578947368418E-2</c:v>
                </c:pt>
              </c:numCache>
            </c:numRef>
          </c:val>
          <c:extLst>
            <c:ext xmlns:c16="http://schemas.microsoft.com/office/drawing/2014/chart" uri="{C3380CC4-5D6E-409C-BE32-E72D297353CC}">
              <c16:uniqueId val="{00000000-9AFA-4181-81D8-5EC0488675BF}"/>
            </c:ext>
          </c:extLst>
        </c:ser>
        <c:dLbls>
          <c:showLegendKey val="0"/>
          <c:showVal val="0"/>
          <c:showCatName val="0"/>
          <c:showSerName val="0"/>
          <c:showPercent val="0"/>
          <c:showBubbleSize val="0"/>
        </c:dLbls>
        <c:gapWidth val="219"/>
        <c:overlap val="-27"/>
        <c:axId val="838575000"/>
        <c:axId val="838575328"/>
      </c:barChart>
      <c:catAx>
        <c:axId val="838575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75328"/>
        <c:crosses val="autoZero"/>
        <c:auto val="1"/>
        <c:lblAlgn val="ctr"/>
        <c:lblOffset val="100"/>
        <c:noMultiLvlLbl val="0"/>
      </c:catAx>
      <c:valAx>
        <c:axId val="838575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75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a:t>
            </a:r>
            <a:r>
              <a:rPr lang="en-US" baseline="0"/>
              <a:t> al año en relación al género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Tablas!$B$203</c:f>
              <c:strCache>
                <c:ptCount val="1"/>
                <c:pt idx="0">
                  <c:v>Total</c:v>
                </c:pt>
              </c:strCache>
            </c:strRef>
          </c:tx>
          <c:spPr>
            <a:solidFill>
              <a:schemeClr val="accent1"/>
            </a:solidFill>
            <a:ln>
              <a:noFill/>
            </a:ln>
            <a:effectLst/>
          </c:spPr>
          <c:invertIfNegative val="0"/>
          <c:cat>
            <c:multiLvlStrRef>
              <c:f>Tablas!$A$204:$A$216</c:f>
              <c:multiLvlStrCache>
                <c:ptCount val="10"/>
                <c:lvl>
                  <c:pt idx="0">
                    <c:v>1 vez al año</c:v>
                  </c:pt>
                  <c:pt idx="1">
                    <c:v>2 veces al año</c:v>
                  </c:pt>
                  <c:pt idx="2">
                    <c:v>3 veces al año</c:v>
                  </c:pt>
                  <c:pt idx="3">
                    <c:v>4 veces al año</c:v>
                  </c:pt>
                  <c:pt idx="4">
                    <c:v>5 veces al año  o más</c:v>
                  </c:pt>
                  <c:pt idx="5">
                    <c:v>1 vez al año</c:v>
                  </c:pt>
                  <c:pt idx="6">
                    <c:v>2 veces al año</c:v>
                  </c:pt>
                  <c:pt idx="7">
                    <c:v>3 veces al año</c:v>
                  </c:pt>
                  <c:pt idx="8">
                    <c:v>4 veces al año</c:v>
                  </c:pt>
                  <c:pt idx="9">
                    <c:v>5 veces al año  o más</c:v>
                  </c:pt>
                </c:lvl>
                <c:lvl>
                  <c:pt idx="0">
                    <c:v>Femenino</c:v>
                  </c:pt>
                  <c:pt idx="5">
                    <c:v>Masculino</c:v>
                  </c:pt>
                </c:lvl>
              </c:multiLvlStrCache>
            </c:multiLvlStrRef>
          </c:cat>
          <c:val>
            <c:numRef>
              <c:f>Tablas!$B$204:$B$216</c:f>
              <c:numCache>
                <c:formatCode>0.00%</c:formatCode>
                <c:ptCount val="10"/>
                <c:pt idx="0">
                  <c:v>2.8571428571428571E-2</c:v>
                </c:pt>
                <c:pt idx="1">
                  <c:v>9.5238095238095233E-2</c:v>
                </c:pt>
                <c:pt idx="2">
                  <c:v>7.6190476190476197E-2</c:v>
                </c:pt>
                <c:pt idx="3">
                  <c:v>0.11428571428571428</c:v>
                </c:pt>
                <c:pt idx="4">
                  <c:v>0.39047619047619048</c:v>
                </c:pt>
                <c:pt idx="5">
                  <c:v>1.9047619047619049E-2</c:v>
                </c:pt>
                <c:pt idx="6">
                  <c:v>2.8571428571428571E-2</c:v>
                </c:pt>
                <c:pt idx="7">
                  <c:v>3.8095238095238099E-2</c:v>
                </c:pt>
                <c:pt idx="8">
                  <c:v>5.7142857142857141E-2</c:v>
                </c:pt>
                <c:pt idx="9">
                  <c:v>0.15238095238095239</c:v>
                </c:pt>
              </c:numCache>
            </c:numRef>
          </c:val>
          <c:extLst>
            <c:ext xmlns:c16="http://schemas.microsoft.com/office/drawing/2014/chart" uri="{C3380CC4-5D6E-409C-BE32-E72D297353CC}">
              <c16:uniqueId val="{00000000-3913-4443-BBA9-4DCDFD50E350}"/>
            </c:ext>
          </c:extLst>
        </c:ser>
        <c:dLbls>
          <c:showLegendKey val="0"/>
          <c:showVal val="0"/>
          <c:showCatName val="0"/>
          <c:showSerName val="0"/>
          <c:showPercent val="0"/>
          <c:showBubbleSize val="0"/>
        </c:dLbls>
        <c:gapWidth val="219"/>
        <c:overlap val="-27"/>
        <c:axId val="789703112"/>
        <c:axId val="789704424"/>
      </c:barChart>
      <c:catAx>
        <c:axId val="789703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704424"/>
        <c:crosses val="autoZero"/>
        <c:auto val="1"/>
        <c:lblAlgn val="ctr"/>
        <c:lblOffset val="100"/>
        <c:noMultiLvlLbl val="0"/>
      </c:catAx>
      <c:valAx>
        <c:axId val="789704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703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de la muestra en relación</a:t>
            </a:r>
            <a:r>
              <a:rPr lang="en-US" baseline="0"/>
              <a:t> a la edad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Tablas!$B$218</c:f>
              <c:strCache>
                <c:ptCount val="1"/>
                <c:pt idx="0">
                  <c:v>Total</c:v>
                </c:pt>
              </c:strCache>
            </c:strRef>
          </c:tx>
          <c:spPr>
            <a:solidFill>
              <a:schemeClr val="accent1"/>
            </a:solidFill>
            <a:ln>
              <a:noFill/>
            </a:ln>
            <a:effectLst/>
          </c:spPr>
          <c:invertIfNegative val="0"/>
          <c:cat>
            <c:strRef>
              <c:f>Tablas!$A$219:$A$223</c:f>
              <c:strCache>
                <c:ptCount val="4"/>
                <c:pt idx="0">
                  <c:v>Entre 12 y 18 años</c:v>
                </c:pt>
                <c:pt idx="1">
                  <c:v>Entre 19 y 26 años </c:v>
                </c:pt>
                <c:pt idx="2">
                  <c:v>Entre 27 y 59 años</c:v>
                </c:pt>
                <c:pt idx="3">
                  <c:v>Mayor de 60 años</c:v>
                </c:pt>
              </c:strCache>
            </c:strRef>
          </c:cat>
          <c:val>
            <c:numRef>
              <c:f>Tablas!$B$219:$B$223</c:f>
              <c:numCache>
                <c:formatCode>0.00%</c:formatCode>
                <c:ptCount val="4"/>
                <c:pt idx="0">
                  <c:v>1.9230769230769232E-2</c:v>
                </c:pt>
                <c:pt idx="1">
                  <c:v>0.16346153846153846</c:v>
                </c:pt>
                <c:pt idx="2">
                  <c:v>0.61538461538461542</c:v>
                </c:pt>
                <c:pt idx="3">
                  <c:v>0.20192307692307693</c:v>
                </c:pt>
              </c:numCache>
            </c:numRef>
          </c:val>
          <c:extLst>
            <c:ext xmlns:c16="http://schemas.microsoft.com/office/drawing/2014/chart" uri="{C3380CC4-5D6E-409C-BE32-E72D297353CC}">
              <c16:uniqueId val="{00000000-36BD-4906-90AB-BEA89E9D880D}"/>
            </c:ext>
          </c:extLst>
        </c:ser>
        <c:dLbls>
          <c:showLegendKey val="0"/>
          <c:showVal val="0"/>
          <c:showCatName val="0"/>
          <c:showSerName val="0"/>
          <c:showPercent val="0"/>
          <c:showBubbleSize val="0"/>
        </c:dLbls>
        <c:gapWidth val="219"/>
        <c:overlap val="-27"/>
        <c:axId val="789789656"/>
        <c:axId val="789790640"/>
      </c:barChart>
      <c:catAx>
        <c:axId val="789789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790640"/>
        <c:crosses val="autoZero"/>
        <c:auto val="1"/>
        <c:lblAlgn val="ctr"/>
        <c:lblOffset val="100"/>
        <c:noMultiLvlLbl val="0"/>
      </c:catAx>
      <c:valAx>
        <c:axId val="789790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789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de</a:t>
            </a:r>
            <a:r>
              <a:rPr lang="en-US" baseline="0"/>
              <a:t> nutricosméticos en relación al género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Tablas!$B$225</c:f>
              <c:strCache>
                <c:ptCount val="1"/>
                <c:pt idx="0">
                  <c:v>Total</c:v>
                </c:pt>
              </c:strCache>
            </c:strRef>
          </c:tx>
          <c:spPr>
            <a:solidFill>
              <a:schemeClr val="accent1"/>
            </a:solidFill>
            <a:ln>
              <a:noFill/>
            </a:ln>
            <a:effectLst/>
          </c:spPr>
          <c:invertIfNegative val="0"/>
          <c:cat>
            <c:strRef>
              <c:f>Tablas!$A$226:$A$228</c:f>
              <c:strCache>
                <c:ptCount val="2"/>
                <c:pt idx="0">
                  <c:v>Femenino</c:v>
                </c:pt>
                <c:pt idx="1">
                  <c:v>Masculino</c:v>
                </c:pt>
              </c:strCache>
            </c:strRef>
          </c:cat>
          <c:val>
            <c:numRef>
              <c:f>Tablas!$B$226:$B$228</c:f>
              <c:numCache>
                <c:formatCode>0.00%</c:formatCode>
                <c:ptCount val="2"/>
                <c:pt idx="0">
                  <c:v>0.70476190476190481</c:v>
                </c:pt>
                <c:pt idx="1">
                  <c:v>0.29523809523809524</c:v>
                </c:pt>
              </c:numCache>
            </c:numRef>
          </c:val>
          <c:extLst>
            <c:ext xmlns:c16="http://schemas.microsoft.com/office/drawing/2014/chart" uri="{C3380CC4-5D6E-409C-BE32-E72D297353CC}">
              <c16:uniqueId val="{00000000-BE69-48C2-9085-C84AE3455951}"/>
            </c:ext>
          </c:extLst>
        </c:ser>
        <c:dLbls>
          <c:showLegendKey val="0"/>
          <c:showVal val="0"/>
          <c:showCatName val="0"/>
          <c:showSerName val="0"/>
          <c:showPercent val="0"/>
          <c:showBubbleSize val="0"/>
        </c:dLbls>
        <c:gapWidth val="219"/>
        <c:overlap val="-27"/>
        <c:axId val="783733344"/>
        <c:axId val="783729080"/>
      </c:barChart>
      <c:catAx>
        <c:axId val="7837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29080"/>
        <c:crosses val="autoZero"/>
        <c:auto val="1"/>
        <c:lblAlgn val="ctr"/>
        <c:lblOffset val="100"/>
        <c:noMultiLvlLbl val="0"/>
      </c:catAx>
      <c:valAx>
        <c:axId val="783729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3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al año en relación a la edad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Tablas!$B$230</c:f>
              <c:strCache>
                <c:ptCount val="1"/>
                <c:pt idx="0">
                  <c:v>Total</c:v>
                </c:pt>
              </c:strCache>
            </c:strRef>
          </c:tx>
          <c:spPr>
            <a:solidFill>
              <a:schemeClr val="accent1"/>
            </a:solidFill>
            <a:ln>
              <a:noFill/>
            </a:ln>
            <a:effectLst/>
          </c:spPr>
          <c:invertIfNegative val="0"/>
          <c:cat>
            <c:multiLvlStrRef>
              <c:f>Tablas!$A$231:$A$250</c:f>
              <c:multiLvlStrCache>
                <c:ptCount val="15"/>
                <c:lvl>
                  <c:pt idx="0">
                    <c:v>2 veces al año</c:v>
                  </c:pt>
                  <c:pt idx="1">
                    <c:v>1 vez al año</c:v>
                  </c:pt>
                  <c:pt idx="2">
                    <c:v>2 veces al año</c:v>
                  </c:pt>
                  <c:pt idx="3">
                    <c:v>3 veces al año</c:v>
                  </c:pt>
                  <c:pt idx="4">
                    <c:v>4 veces al año</c:v>
                  </c:pt>
                  <c:pt idx="5">
                    <c:v>5 veces al año  o más</c:v>
                  </c:pt>
                  <c:pt idx="6">
                    <c:v>1 vez al año</c:v>
                  </c:pt>
                  <c:pt idx="7">
                    <c:v>2 veces al año</c:v>
                  </c:pt>
                  <c:pt idx="8">
                    <c:v>3 veces al año</c:v>
                  </c:pt>
                  <c:pt idx="9">
                    <c:v>4 veces al año</c:v>
                  </c:pt>
                  <c:pt idx="10">
                    <c:v>5 veces al año  o más</c:v>
                  </c:pt>
                  <c:pt idx="11">
                    <c:v>2 veces al año</c:v>
                  </c:pt>
                  <c:pt idx="12">
                    <c:v>3 veces al año</c:v>
                  </c:pt>
                  <c:pt idx="13">
                    <c:v>4 veces al año</c:v>
                  </c:pt>
                  <c:pt idx="14">
                    <c:v>5 veces al año  o más</c:v>
                  </c:pt>
                </c:lvl>
                <c:lvl>
                  <c:pt idx="0">
                    <c:v>Entre 12 y 18 años</c:v>
                  </c:pt>
                  <c:pt idx="1">
                    <c:v>Entre 19 y 26 años </c:v>
                  </c:pt>
                  <c:pt idx="6">
                    <c:v>Entre 27 y 59 años</c:v>
                  </c:pt>
                  <c:pt idx="11">
                    <c:v>Mayor de 60 años</c:v>
                  </c:pt>
                </c:lvl>
              </c:multiLvlStrCache>
            </c:multiLvlStrRef>
          </c:cat>
          <c:val>
            <c:numRef>
              <c:f>Tablas!$B$231:$B$250</c:f>
              <c:numCache>
                <c:formatCode>0.00%</c:formatCode>
                <c:ptCount val="15"/>
                <c:pt idx="0">
                  <c:v>1.9230769230769232E-2</c:v>
                </c:pt>
                <c:pt idx="1">
                  <c:v>1.9230769230769232E-2</c:v>
                </c:pt>
                <c:pt idx="2">
                  <c:v>3.8461538461538464E-2</c:v>
                </c:pt>
                <c:pt idx="3">
                  <c:v>2.8846153846153848E-2</c:v>
                </c:pt>
                <c:pt idx="4">
                  <c:v>1.9230769230769232E-2</c:v>
                </c:pt>
                <c:pt idx="5">
                  <c:v>5.7692307692307696E-2</c:v>
                </c:pt>
                <c:pt idx="6">
                  <c:v>2.8846153846153848E-2</c:v>
                </c:pt>
                <c:pt idx="7">
                  <c:v>5.7692307692307696E-2</c:v>
                </c:pt>
                <c:pt idx="8">
                  <c:v>5.7692307692307696E-2</c:v>
                </c:pt>
                <c:pt idx="9">
                  <c:v>9.6153846153846159E-2</c:v>
                </c:pt>
                <c:pt idx="10">
                  <c:v>0.375</c:v>
                </c:pt>
                <c:pt idx="11">
                  <c:v>9.6153846153846159E-3</c:v>
                </c:pt>
                <c:pt idx="12">
                  <c:v>2.8846153846153848E-2</c:v>
                </c:pt>
                <c:pt idx="13">
                  <c:v>4.807692307692308E-2</c:v>
                </c:pt>
                <c:pt idx="14">
                  <c:v>0.11538461538461539</c:v>
                </c:pt>
              </c:numCache>
            </c:numRef>
          </c:val>
          <c:extLst>
            <c:ext xmlns:c16="http://schemas.microsoft.com/office/drawing/2014/chart" uri="{C3380CC4-5D6E-409C-BE32-E72D297353CC}">
              <c16:uniqueId val="{00000000-3E06-4987-A538-C77923B087CF}"/>
            </c:ext>
          </c:extLst>
        </c:ser>
        <c:dLbls>
          <c:showLegendKey val="0"/>
          <c:showVal val="0"/>
          <c:showCatName val="0"/>
          <c:showSerName val="0"/>
          <c:showPercent val="0"/>
          <c:showBubbleSize val="0"/>
        </c:dLbls>
        <c:gapWidth val="219"/>
        <c:overlap val="-27"/>
        <c:axId val="783749744"/>
        <c:axId val="783754008"/>
      </c:barChart>
      <c:catAx>
        <c:axId val="78374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54008"/>
        <c:crosses val="autoZero"/>
        <c:auto val="1"/>
        <c:lblAlgn val="ctr"/>
        <c:lblOffset val="100"/>
        <c:noMultiLvlLbl val="0"/>
      </c:catAx>
      <c:valAx>
        <c:axId val="783754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4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al día por edad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Tablas!$B$252</c:f>
              <c:strCache>
                <c:ptCount val="1"/>
                <c:pt idx="0">
                  <c:v>Total</c:v>
                </c:pt>
              </c:strCache>
            </c:strRef>
          </c:tx>
          <c:spPr>
            <a:solidFill>
              <a:schemeClr val="accent1"/>
            </a:solidFill>
            <a:ln>
              <a:noFill/>
            </a:ln>
            <a:effectLst/>
          </c:spPr>
          <c:invertIfNegative val="0"/>
          <c:cat>
            <c:multiLvlStrRef>
              <c:f>Tablas!$A$253:$A$265</c:f>
              <c:multiLvlStrCache>
                <c:ptCount val="8"/>
                <c:lvl>
                  <c:pt idx="0">
                    <c:v>1 vez al día</c:v>
                  </c:pt>
                  <c:pt idx="1">
                    <c:v>1 vez al día</c:v>
                  </c:pt>
                  <c:pt idx="2">
                    <c:v>2 veces al día </c:v>
                  </c:pt>
                  <c:pt idx="3">
                    <c:v>1 vez al día</c:v>
                  </c:pt>
                  <c:pt idx="4">
                    <c:v>2 veces al día </c:v>
                  </c:pt>
                  <c:pt idx="5">
                    <c:v>3 veces al día</c:v>
                  </c:pt>
                  <c:pt idx="6">
                    <c:v>1 vez al día</c:v>
                  </c:pt>
                  <c:pt idx="7">
                    <c:v>2 veces al día </c:v>
                  </c:pt>
                </c:lvl>
                <c:lvl>
                  <c:pt idx="0">
                    <c:v>Entre 12 y 18 años</c:v>
                  </c:pt>
                  <c:pt idx="1">
                    <c:v>Entre 19 y 26 años </c:v>
                  </c:pt>
                  <c:pt idx="3">
                    <c:v>Entre 27 y 59 años</c:v>
                  </c:pt>
                  <c:pt idx="6">
                    <c:v>Mayor de 60 años</c:v>
                  </c:pt>
                </c:lvl>
              </c:multiLvlStrCache>
            </c:multiLvlStrRef>
          </c:cat>
          <c:val>
            <c:numRef>
              <c:f>Tablas!$B$253:$B$265</c:f>
              <c:numCache>
                <c:formatCode>0.00%</c:formatCode>
                <c:ptCount val="8"/>
                <c:pt idx="0">
                  <c:v>1.9230769230769232E-2</c:v>
                </c:pt>
                <c:pt idx="1">
                  <c:v>0.14423076923076922</c:v>
                </c:pt>
                <c:pt idx="2">
                  <c:v>1.9230769230769232E-2</c:v>
                </c:pt>
                <c:pt idx="3">
                  <c:v>0.55769230769230771</c:v>
                </c:pt>
                <c:pt idx="4">
                  <c:v>2.8846153846153848E-2</c:v>
                </c:pt>
                <c:pt idx="5">
                  <c:v>2.8846153846153848E-2</c:v>
                </c:pt>
                <c:pt idx="6">
                  <c:v>0.18269230769230768</c:v>
                </c:pt>
                <c:pt idx="7">
                  <c:v>1.9230769230769232E-2</c:v>
                </c:pt>
              </c:numCache>
            </c:numRef>
          </c:val>
          <c:extLst>
            <c:ext xmlns:c16="http://schemas.microsoft.com/office/drawing/2014/chart" uri="{C3380CC4-5D6E-409C-BE32-E72D297353CC}">
              <c16:uniqueId val="{00000000-266A-475C-99D9-3E94820FFA6F}"/>
            </c:ext>
          </c:extLst>
        </c:ser>
        <c:dLbls>
          <c:showLegendKey val="0"/>
          <c:showVal val="0"/>
          <c:showCatName val="0"/>
          <c:showSerName val="0"/>
          <c:showPercent val="0"/>
          <c:showBubbleSize val="0"/>
        </c:dLbls>
        <c:gapWidth val="219"/>
        <c:overlap val="-27"/>
        <c:axId val="789957136"/>
        <c:axId val="789948936"/>
      </c:barChart>
      <c:catAx>
        <c:axId val="789957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948936"/>
        <c:crosses val="autoZero"/>
        <c:auto val="1"/>
        <c:lblAlgn val="ctr"/>
        <c:lblOffset val="100"/>
        <c:noMultiLvlLbl val="0"/>
      </c:catAx>
      <c:valAx>
        <c:axId val="789948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95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Relación</a:t>
            </a:r>
            <a:r>
              <a:rPr lang="en-US" baseline="0"/>
              <a:t> </a:t>
            </a:r>
            <a:r>
              <a:rPr lang="en-US"/>
              <a:t>sexo y generación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Tablas!$B$267</c:f>
              <c:strCache>
                <c:ptCount val="1"/>
                <c:pt idx="0">
                  <c:v>Total</c:v>
                </c:pt>
              </c:strCache>
            </c:strRef>
          </c:tx>
          <c:spPr>
            <a:solidFill>
              <a:schemeClr val="accent1"/>
            </a:solidFill>
            <a:ln>
              <a:noFill/>
            </a:ln>
            <a:effectLst/>
          </c:spPr>
          <c:invertIfNegative val="0"/>
          <c:cat>
            <c:multiLvlStrRef>
              <c:f>Tablas!$A$268:$A$280</c:f>
              <c:multiLvlStrCache>
                <c:ptCount val="8"/>
                <c:lvl>
                  <c:pt idx="0">
                    <c:v>Femenino</c:v>
                  </c:pt>
                  <c:pt idx="1">
                    <c:v>Masculino</c:v>
                  </c:pt>
                  <c:pt idx="2">
                    <c:v>Femenino</c:v>
                  </c:pt>
                  <c:pt idx="3">
                    <c:v>Masculino</c:v>
                  </c:pt>
                  <c:pt idx="4">
                    <c:v>Femenino</c:v>
                  </c:pt>
                  <c:pt idx="5">
                    <c:v>Masculino</c:v>
                  </c:pt>
                  <c:pt idx="6">
                    <c:v>Femenino</c:v>
                  </c:pt>
                  <c:pt idx="7">
                    <c:v>Masculino</c:v>
                  </c:pt>
                </c:lvl>
                <c:lvl>
                  <c:pt idx="0">
                    <c:v>Generación X (1969-1980)</c:v>
                  </c:pt>
                  <c:pt idx="2">
                    <c:v>Generación Z (1994-2010)</c:v>
                  </c:pt>
                  <c:pt idx="4">
                    <c:v>Mayor de 60 años</c:v>
                  </c:pt>
                  <c:pt idx="6">
                    <c:v>Millennials ( 1981-1993)</c:v>
                  </c:pt>
                </c:lvl>
              </c:multiLvlStrCache>
            </c:multiLvlStrRef>
          </c:cat>
          <c:val>
            <c:numRef>
              <c:f>Tablas!$B$268:$B$280</c:f>
              <c:numCache>
                <c:formatCode>0.00%</c:formatCode>
                <c:ptCount val="8"/>
                <c:pt idx="0">
                  <c:v>0.38743455497382201</c:v>
                </c:pt>
                <c:pt idx="1">
                  <c:v>0.12041884816753927</c:v>
                </c:pt>
                <c:pt idx="2">
                  <c:v>3.1413612565445025E-2</c:v>
                </c:pt>
                <c:pt idx="3">
                  <c:v>3.1413612565445025E-2</c:v>
                </c:pt>
                <c:pt idx="4">
                  <c:v>8.3769633507853408E-2</c:v>
                </c:pt>
                <c:pt idx="5">
                  <c:v>0.10471204188481675</c:v>
                </c:pt>
                <c:pt idx="6">
                  <c:v>0.17801047120418848</c:v>
                </c:pt>
                <c:pt idx="7">
                  <c:v>6.2827225130890049E-2</c:v>
                </c:pt>
              </c:numCache>
            </c:numRef>
          </c:val>
          <c:extLst>
            <c:ext xmlns:c16="http://schemas.microsoft.com/office/drawing/2014/chart" uri="{C3380CC4-5D6E-409C-BE32-E72D297353CC}">
              <c16:uniqueId val="{00000000-0229-41FA-8B99-0E6293E14FA0}"/>
            </c:ext>
          </c:extLst>
        </c:ser>
        <c:dLbls>
          <c:showLegendKey val="0"/>
          <c:showVal val="0"/>
          <c:showCatName val="0"/>
          <c:showSerName val="0"/>
          <c:showPercent val="0"/>
          <c:showBubbleSize val="0"/>
        </c:dLbls>
        <c:gapWidth val="219"/>
        <c:overlap val="-27"/>
        <c:axId val="2082098575"/>
        <c:axId val="50868287"/>
      </c:barChart>
      <c:catAx>
        <c:axId val="208209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8287"/>
        <c:crosses val="autoZero"/>
        <c:auto val="1"/>
        <c:lblAlgn val="ctr"/>
        <c:lblOffset val="100"/>
        <c:noMultiLvlLbl val="0"/>
      </c:catAx>
      <c:valAx>
        <c:axId val="50868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9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Relación frecuencia de consumo y motivo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Tablas!$B$282</c:f>
              <c:strCache>
                <c:ptCount val="1"/>
                <c:pt idx="0">
                  <c:v>Total</c:v>
                </c:pt>
              </c:strCache>
            </c:strRef>
          </c:tx>
          <c:spPr>
            <a:solidFill>
              <a:schemeClr val="accent1"/>
            </a:solidFill>
            <a:ln>
              <a:noFill/>
            </a:ln>
            <a:effectLst/>
          </c:spPr>
          <c:invertIfNegative val="0"/>
          <c:cat>
            <c:multiLvlStrRef>
              <c:f>Tablas!$A$283:$A$307</c:f>
              <c:multiLvlStrCache>
                <c:ptCount val="18"/>
                <c:lvl>
                  <c:pt idx="0">
                    <c:v>Belleza </c:v>
                  </c:pt>
                  <c:pt idx="1">
                    <c:v>Salud </c:v>
                  </c:pt>
                  <c:pt idx="2">
                    <c:v>Belleza </c:v>
                  </c:pt>
                  <c:pt idx="3">
                    <c:v>Nutrición adecuada </c:v>
                  </c:pt>
                  <c:pt idx="4">
                    <c:v>Salud </c:v>
                  </c:pt>
                  <c:pt idx="5">
                    <c:v>Belleza </c:v>
                  </c:pt>
                  <c:pt idx="6">
                    <c:v>Complemento </c:v>
                  </c:pt>
                  <c:pt idx="7">
                    <c:v>Nutrición adecuada </c:v>
                  </c:pt>
                  <c:pt idx="8">
                    <c:v>Salud </c:v>
                  </c:pt>
                  <c:pt idx="9">
                    <c:v>Belleza </c:v>
                  </c:pt>
                  <c:pt idx="10">
                    <c:v>Funcionalidad</c:v>
                  </c:pt>
                  <c:pt idx="11">
                    <c:v>Salud </c:v>
                  </c:pt>
                  <c:pt idx="12">
                    <c:v>Belleza </c:v>
                  </c:pt>
                  <c:pt idx="13">
                    <c:v>Complemento </c:v>
                  </c:pt>
                  <c:pt idx="14">
                    <c:v>Nutrición adecuada </c:v>
                  </c:pt>
                  <c:pt idx="15">
                    <c:v>Por la familia </c:v>
                  </c:pt>
                  <c:pt idx="16">
                    <c:v>Salud </c:v>
                  </c:pt>
                  <c:pt idx="17">
                    <c:v>(blank)</c:v>
                  </c:pt>
                </c:lvl>
                <c:lvl>
                  <c:pt idx="0">
                    <c:v>1 vez al año</c:v>
                  </c:pt>
                  <c:pt idx="2">
                    <c:v>2 veces al año</c:v>
                  </c:pt>
                  <c:pt idx="5">
                    <c:v>3 veces al año</c:v>
                  </c:pt>
                  <c:pt idx="9">
                    <c:v>4 veces al año</c:v>
                  </c:pt>
                  <c:pt idx="12">
                    <c:v>5 veces al año  o más</c:v>
                  </c:pt>
                  <c:pt idx="17">
                    <c:v>(blank)</c:v>
                  </c:pt>
                </c:lvl>
              </c:multiLvlStrCache>
            </c:multiLvlStrRef>
          </c:cat>
          <c:val>
            <c:numRef>
              <c:f>Tablas!$B$283:$B$307</c:f>
              <c:numCache>
                <c:formatCode>0.00%</c:formatCode>
                <c:ptCount val="18"/>
                <c:pt idx="0">
                  <c:v>1.9230769230769232E-2</c:v>
                </c:pt>
                <c:pt idx="1">
                  <c:v>2.8846153846153848E-2</c:v>
                </c:pt>
                <c:pt idx="2">
                  <c:v>7.6923076923076927E-2</c:v>
                </c:pt>
                <c:pt idx="3">
                  <c:v>9.6153846153846159E-3</c:v>
                </c:pt>
                <c:pt idx="4">
                  <c:v>3.8461538461538464E-2</c:v>
                </c:pt>
                <c:pt idx="5">
                  <c:v>1.9230769230769232E-2</c:v>
                </c:pt>
                <c:pt idx="6">
                  <c:v>9.6153846153846159E-3</c:v>
                </c:pt>
                <c:pt idx="7">
                  <c:v>1.9230769230769232E-2</c:v>
                </c:pt>
                <c:pt idx="8">
                  <c:v>6.7307692307692304E-2</c:v>
                </c:pt>
                <c:pt idx="9">
                  <c:v>5.7692307692307696E-2</c:v>
                </c:pt>
                <c:pt idx="10">
                  <c:v>9.6153846153846159E-3</c:v>
                </c:pt>
                <c:pt idx="11">
                  <c:v>9.6153846153846159E-2</c:v>
                </c:pt>
                <c:pt idx="12">
                  <c:v>0.18269230769230768</c:v>
                </c:pt>
                <c:pt idx="13">
                  <c:v>1.9230769230769232E-2</c:v>
                </c:pt>
                <c:pt idx="14">
                  <c:v>1.9230769230769232E-2</c:v>
                </c:pt>
                <c:pt idx="15">
                  <c:v>9.6153846153846159E-3</c:v>
                </c:pt>
                <c:pt idx="16">
                  <c:v>0.31730769230769229</c:v>
                </c:pt>
                <c:pt idx="17">
                  <c:v>0</c:v>
                </c:pt>
              </c:numCache>
            </c:numRef>
          </c:val>
          <c:extLst>
            <c:ext xmlns:c16="http://schemas.microsoft.com/office/drawing/2014/chart" uri="{C3380CC4-5D6E-409C-BE32-E72D297353CC}">
              <c16:uniqueId val="{00000000-0E9B-491E-8F9C-E714EB65F015}"/>
            </c:ext>
          </c:extLst>
        </c:ser>
        <c:dLbls>
          <c:showLegendKey val="0"/>
          <c:showVal val="0"/>
          <c:showCatName val="0"/>
          <c:showSerName val="0"/>
          <c:showPercent val="0"/>
          <c:showBubbleSize val="0"/>
        </c:dLbls>
        <c:gapWidth val="219"/>
        <c:overlap val="-27"/>
        <c:axId val="43123999"/>
        <c:axId val="70365135"/>
      </c:barChart>
      <c:catAx>
        <c:axId val="4312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65135"/>
        <c:crosses val="autoZero"/>
        <c:auto val="1"/>
        <c:lblAlgn val="ctr"/>
        <c:lblOffset val="100"/>
        <c:noMultiLvlLbl val="0"/>
      </c:catAx>
      <c:valAx>
        <c:axId val="70365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Relación del lugar donde se adquiere y motivo para adquirirlo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Tablas!$B$309</c:f>
              <c:strCache>
                <c:ptCount val="1"/>
                <c:pt idx="0">
                  <c:v>Total</c:v>
                </c:pt>
              </c:strCache>
            </c:strRef>
          </c:tx>
          <c:spPr>
            <a:solidFill>
              <a:schemeClr val="accent1"/>
            </a:solidFill>
            <a:ln>
              <a:noFill/>
            </a:ln>
            <a:effectLst/>
          </c:spPr>
          <c:invertIfNegative val="0"/>
          <c:cat>
            <c:multiLvlStrRef>
              <c:f>Tablas!$A$310:$A$358</c:f>
              <c:multiLvlStrCache>
                <c:ptCount val="35"/>
                <c:lvl>
                  <c:pt idx="0">
                    <c:v>Acceso </c:v>
                  </c:pt>
                  <c:pt idx="1">
                    <c:v>Confianza y seguridad</c:v>
                  </c:pt>
                  <c:pt idx="2">
                    <c:v>Es directamente con la empresa o distribuidores autorizados. </c:v>
                  </c:pt>
                  <c:pt idx="3">
                    <c:v>Facilidad y disponibilidad</c:v>
                  </c:pt>
                  <c:pt idx="4">
                    <c:v>Tiempo</c:v>
                  </c:pt>
                  <c:pt idx="5">
                    <c:v>Tiempo </c:v>
                  </c:pt>
                  <c:pt idx="6">
                    <c:v>Confianza y seguridad</c:v>
                  </c:pt>
                  <c:pt idx="7">
                    <c:v>Facilidad y disponibilidad</c:v>
                  </c:pt>
                  <c:pt idx="8">
                    <c:v>Facilidad y disponibilidad</c:v>
                  </c:pt>
                  <c:pt idx="9">
                    <c:v>Recomendaciones </c:v>
                  </c:pt>
                  <c:pt idx="10">
                    <c:v>Acceso </c:v>
                  </c:pt>
                  <c:pt idx="11">
                    <c:v>Adquiero otros productos </c:v>
                  </c:pt>
                  <c:pt idx="12">
                    <c:v>Confianza y seguridad</c:v>
                  </c:pt>
                  <c:pt idx="13">
                    <c:v>Facilidad y disponibilidad</c:v>
                  </c:pt>
                  <c:pt idx="14">
                    <c:v>Método de pago</c:v>
                  </c:pt>
                  <c:pt idx="15">
                    <c:v>Salud</c:v>
                  </c:pt>
                  <c:pt idx="16">
                    <c:v>Confianza y seguridad</c:v>
                  </c:pt>
                  <c:pt idx="17">
                    <c:v>Confianza y seguridad</c:v>
                  </c:pt>
                  <c:pt idx="18">
                    <c:v>Es más barato </c:v>
                  </c:pt>
                  <c:pt idx="19">
                    <c:v>Comodidad de entrega </c:v>
                  </c:pt>
                  <c:pt idx="20">
                    <c:v>Facilidad y disponibilidad</c:v>
                  </c:pt>
                  <c:pt idx="21">
                    <c:v>Adquiero otros productos </c:v>
                  </c:pt>
                  <c:pt idx="22">
                    <c:v>Confianza y seguridad</c:v>
                  </c:pt>
                  <c:pt idx="23">
                    <c:v>Adquiero otros productos </c:v>
                  </c:pt>
                  <c:pt idx="24">
                    <c:v>Compra Familiar</c:v>
                  </c:pt>
                  <c:pt idx="25">
                    <c:v>Confianza y seguridad</c:v>
                  </c:pt>
                  <c:pt idx="26">
                    <c:v>Costumbre </c:v>
                  </c:pt>
                  <c:pt idx="27">
                    <c:v>Recomendaciones </c:v>
                  </c:pt>
                  <c:pt idx="28">
                    <c:v>Salud</c:v>
                  </c:pt>
                  <c:pt idx="29">
                    <c:v>Confianza y seguridad</c:v>
                  </c:pt>
                  <c:pt idx="30">
                    <c:v>Confianza y seguridad</c:v>
                  </c:pt>
                  <c:pt idx="31">
                    <c:v>Costumbre </c:v>
                  </c:pt>
                  <c:pt idx="32">
                    <c:v>Cercanía</c:v>
                  </c:pt>
                  <c:pt idx="33">
                    <c:v>Confianza y seguridad</c:v>
                  </c:pt>
                  <c:pt idx="34">
                    <c:v>Facilidad y disponibilidad</c:v>
                  </c:pt>
                </c:lvl>
                <c:lvl>
                  <c:pt idx="0">
                    <c:v>E commerce</c:v>
                  </c:pt>
                  <c:pt idx="6">
                    <c:v>E commerce, tiendas fisicas</c:v>
                  </c:pt>
                  <c:pt idx="8">
                    <c:v>EPS</c:v>
                  </c:pt>
                  <c:pt idx="10">
                    <c:v>Farmancia</c:v>
                  </c:pt>
                  <c:pt idx="16">
                    <c:v>Gimnasio</c:v>
                  </c:pt>
                  <c:pt idx="17">
                    <c:v>Importados</c:v>
                  </c:pt>
                  <c:pt idx="18">
                    <c:v>Proveedores </c:v>
                  </c:pt>
                  <c:pt idx="19">
                    <c:v>Revista</c:v>
                  </c:pt>
                  <c:pt idx="21">
                    <c:v>Supermercado </c:v>
                  </c:pt>
                  <c:pt idx="23">
                    <c:v>Tienda Naturista </c:v>
                  </c:pt>
                  <c:pt idx="29">
                    <c:v>Tienda vegetariana </c:v>
                  </c:pt>
                  <c:pt idx="30">
                    <c:v>Tiendas especializadas </c:v>
                  </c:pt>
                  <c:pt idx="32">
                    <c:v>Tiendas físicas </c:v>
                  </c:pt>
                </c:lvl>
              </c:multiLvlStrCache>
            </c:multiLvlStrRef>
          </c:cat>
          <c:val>
            <c:numRef>
              <c:f>Tablas!$B$310:$B$358</c:f>
              <c:numCache>
                <c:formatCode>0.00%</c:formatCode>
                <c:ptCount val="35"/>
                <c:pt idx="0">
                  <c:v>9.6153846153846159E-3</c:v>
                </c:pt>
                <c:pt idx="1">
                  <c:v>1.9230769230769232E-2</c:v>
                </c:pt>
                <c:pt idx="2">
                  <c:v>9.6153846153846159E-3</c:v>
                </c:pt>
                <c:pt idx="3">
                  <c:v>5.7692307692307696E-2</c:v>
                </c:pt>
                <c:pt idx="4">
                  <c:v>9.6153846153846159E-3</c:v>
                </c:pt>
                <c:pt idx="5">
                  <c:v>9.6153846153846159E-3</c:v>
                </c:pt>
                <c:pt idx="6">
                  <c:v>9.6153846153846159E-3</c:v>
                </c:pt>
                <c:pt idx="7">
                  <c:v>1.9230769230769232E-2</c:v>
                </c:pt>
                <c:pt idx="8">
                  <c:v>9.6153846153846159E-3</c:v>
                </c:pt>
                <c:pt idx="9">
                  <c:v>9.6153846153846159E-3</c:v>
                </c:pt>
                <c:pt idx="10">
                  <c:v>9.6153846153846159E-3</c:v>
                </c:pt>
                <c:pt idx="11">
                  <c:v>1.9230769230769232E-2</c:v>
                </c:pt>
                <c:pt idx="12">
                  <c:v>7.6923076923076927E-2</c:v>
                </c:pt>
                <c:pt idx="13">
                  <c:v>3.8461538461538464E-2</c:v>
                </c:pt>
                <c:pt idx="14">
                  <c:v>9.6153846153846159E-3</c:v>
                </c:pt>
                <c:pt idx="15">
                  <c:v>9.6153846153846159E-3</c:v>
                </c:pt>
                <c:pt idx="16">
                  <c:v>9.6153846153846159E-3</c:v>
                </c:pt>
                <c:pt idx="17">
                  <c:v>9.6153846153846159E-3</c:v>
                </c:pt>
                <c:pt idx="18">
                  <c:v>9.6153846153846159E-3</c:v>
                </c:pt>
                <c:pt idx="19">
                  <c:v>9.6153846153846159E-3</c:v>
                </c:pt>
                <c:pt idx="20">
                  <c:v>9.6153846153846159E-3</c:v>
                </c:pt>
                <c:pt idx="21">
                  <c:v>3.8461538461538464E-2</c:v>
                </c:pt>
                <c:pt idx="22">
                  <c:v>9.6153846153846159E-3</c:v>
                </c:pt>
                <c:pt idx="23">
                  <c:v>1.9230769230769232E-2</c:v>
                </c:pt>
                <c:pt idx="24">
                  <c:v>9.6153846153846159E-3</c:v>
                </c:pt>
                <c:pt idx="25">
                  <c:v>0.29807692307692307</c:v>
                </c:pt>
                <c:pt idx="26">
                  <c:v>0.14423076923076922</c:v>
                </c:pt>
                <c:pt idx="27">
                  <c:v>9.6153846153846159E-3</c:v>
                </c:pt>
                <c:pt idx="28">
                  <c:v>1.9230769230769232E-2</c:v>
                </c:pt>
                <c:pt idx="29">
                  <c:v>9.6153846153846159E-3</c:v>
                </c:pt>
                <c:pt idx="30">
                  <c:v>9.6153846153846159E-3</c:v>
                </c:pt>
                <c:pt idx="31">
                  <c:v>9.6153846153846159E-3</c:v>
                </c:pt>
                <c:pt idx="32">
                  <c:v>1.9230769230769232E-2</c:v>
                </c:pt>
                <c:pt idx="33">
                  <c:v>9.6153846153846159E-3</c:v>
                </c:pt>
                <c:pt idx="34">
                  <c:v>1.9230769230769232E-2</c:v>
                </c:pt>
              </c:numCache>
            </c:numRef>
          </c:val>
          <c:extLst>
            <c:ext xmlns:c16="http://schemas.microsoft.com/office/drawing/2014/chart" uri="{C3380CC4-5D6E-409C-BE32-E72D297353CC}">
              <c16:uniqueId val="{00000000-F858-4704-B2EF-64CE881B485E}"/>
            </c:ext>
          </c:extLst>
        </c:ser>
        <c:dLbls>
          <c:showLegendKey val="0"/>
          <c:showVal val="0"/>
          <c:showCatName val="0"/>
          <c:showSerName val="0"/>
          <c:showPercent val="0"/>
          <c:showBubbleSize val="0"/>
        </c:dLbls>
        <c:gapWidth val="219"/>
        <c:overlap val="-27"/>
        <c:axId val="149227471"/>
        <c:axId val="147308719"/>
      </c:barChart>
      <c:catAx>
        <c:axId val="14922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08719"/>
        <c:crosses val="autoZero"/>
        <c:auto val="1"/>
        <c:lblAlgn val="ctr"/>
        <c:lblOffset val="100"/>
        <c:noMultiLvlLbl val="0"/>
      </c:catAx>
      <c:valAx>
        <c:axId val="147308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Actualizado1.xlsx]Tablas!TablaDinámica20</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Relación adquisición del producto y etiqueta</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Tablas!$B$362</c:f>
              <c:strCache>
                <c:ptCount val="1"/>
                <c:pt idx="0">
                  <c:v>Total</c:v>
                </c:pt>
              </c:strCache>
            </c:strRef>
          </c:tx>
          <c:spPr>
            <a:solidFill>
              <a:schemeClr val="accent1"/>
            </a:solidFill>
            <a:ln>
              <a:noFill/>
            </a:ln>
            <a:effectLst/>
          </c:spPr>
          <c:invertIfNegative val="0"/>
          <c:cat>
            <c:multiLvlStrRef>
              <c:f>Tablas!$A$363:$A$381</c:f>
              <c:multiLvlStrCache>
                <c:ptCount val="16"/>
                <c:lvl>
                  <c:pt idx="0">
                    <c:v>Farmancia</c:v>
                  </c:pt>
                  <c:pt idx="1">
                    <c:v>Gimnasio</c:v>
                  </c:pt>
                  <c:pt idx="2">
                    <c:v>Tienda Naturista </c:v>
                  </c:pt>
                  <c:pt idx="3">
                    <c:v>Tiendas físicas </c:v>
                  </c:pt>
                  <c:pt idx="4">
                    <c:v>E commerce</c:v>
                  </c:pt>
                  <c:pt idx="5">
                    <c:v>E commerce, tiendas fisicas</c:v>
                  </c:pt>
                  <c:pt idx="6">
                    <c:v>EPS</c:v>
                  </c:pt>
                  <c:pt idx="7">
                    <c:v>Farmancia</c:v>
                  </c:pt>
                  <c:pt idx="8">
                    <c:v>Importados</c:v>
                  </c:pt>
                  <c:pt idx="9">
                    <c:v>Proveedores </c:v>
                  </c:pt>
                  <c:pt idx="10">
                    <c:v>Revista</c:v>
                  </c:pt>
                  <c:pt idx="11">
                    <c:v>Supermercado </c:v>
                  </c:pt>
                  <c:pt idx="12">
                    <c:v>Tienda Naturista </c:v>
                  </c:pt>
                  <c:pt idx="13">
                    <c:v>Tienda vegetariana </c:v>
                  </c:pt>
                  <c:pt idx="14">
                    <c:v>Tiendas especializadas </c:v>
                  </c:pt>
                  <c:pt idx="15">
                    <c:v>Tiendas físicas </c:v>
                  </c:pt>
                </c:lvl>
                <c:lvl>
                  <c:pt idx="0">
                    <c:v>No las lee</c:v>
                  </c:pt>
                  <c:pt idx="4">
                    <c:v>Sí las lee</c:v>
                  </c:pt>
                </c:lvl>
              </c:multiLvlStrCache>
            </c:multiLvlStrRef>
          </c:cat>
          <c:val>
            <c:numRef>
              <c:f>Tablas!$B$363:$B$381</c:f>
              <c:numCache>
                <c:formatCode>0.00%</c:formatCode>
                <c:ptCount val="16"/>
                <c:pt idx="0">
                  <c:v>3.8461538461538464E-2</c:v>
                </c:pt>
                <c:pt idx="1">
                  <c:v>9.6153846153846159E-3</c:v>
                </c:pt>
                <c:pt idx="2">
                  <c:v>9.6153846153846159E-3</c:v>
                </c:pt>
                <c:pt idx="3">
                  <c:v>3.8461538461538464E-2</c:v>
                </c:pt>
                <c:pt idx="4">
                  <c:v>0.11538461538461539</c:v>
                </c:pt>
                <c:pt idx="5">
                  <c:v>2.8846153846153848E-2</c:v>
                </c:pt>
                <c:pt idx="6">
                  <c:v>1.9230769230769232E-2</c:v>
                </c:pt>
                <c:pt idx="7">
                  <c:v>0.125</c:v>
                </c:pt>
                <c:pt idx="8">
                  <c:v>9.6153846153846159E-3</c:v>
                </c:pt>
                <c:pt idx="9">
                  <c:v>9.6153846153846159E-3</c:v>
                </c:pt>
                <c:pt idx="10">
                  <c:v>1.9230769230769232E-2</c:v>
                </c:pt>
                <c:pt idx="11">
                  <c:v>4.807692307692308E-2</c:v>
                </c:pt>
                <c:pt idx="12">
                  <c:v>0.49038461538461536</c:v>
                </c:pt>
                <c:pt idx="13">
                  <c:v>9.6153846153846159E-3</c:v>
                </c:pt>
                <c:pt idx="14">
                  <c:v>1.9230769230769232E-2</c:v>
                </c:pt>
                <c:pt idx="15">
                  <c:v>9.6153846153846159E-3</c:v>
                </c:pt>
              </c:numCache>
            </c:numRef>
          </c:val>
          <c:extLst>
            <c:ext xmlns:c16="http://schemas.microsoft.com/office/drawing/2014/chart" uri="{C3380CC4-5D6E-409C-BE32-E72D297353CC}">
              <c16:uniqueId val="{00000000-34A0-483A-A450-6E2560A1E139}"/>
            </c:ext>
          </c:extLst>
        </c:ser>
        <c:dLbls>
          <c:showLegendKey val="0"/>
          <c:showVal val="0"/>
          <c:showCatName val="0"/>
          <c:showSerName val="0"/>
          <c:showPercent val="0"/>
          <c:showBubbleSize val="0"/>
        </c:dLbls>
        <c:gapWidth val="219"/>
        <c:overlap val="-27"/>
        <c:axId val="1998620608"/>
        <c:axId val="1264494944"/>
      </c:barChart>
      <c:catAx>
        <c:axId val="199862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94944"/>
        <c:crosses val="autoZero"/>
        <c:auto val="1"/>
        <c:lblAlgn val="ctr"/>
        <c:lblOffset val="100"/>
        <c:noMultiLvlLbl val="0"/>
      </c:catAx>
      <c:valAx>
        <c:axId val="1264494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2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Share</a:t>
            </a:r>
            <a:r>
              <a:rPr lang="es-CO" baseline="0"/>
              <a:t> of mind</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'Share of mind'!$D$3:$D$13</c:f>
              <c:strCache>
                <c:ptCount val="11"/>
                <c:pt idx="0">
                  <c:v>Nutrela</c:v>
                </c:pt>
                <c:pt idx="1">
                  <c:v>Solgar</c:v>
                </c:pt>
                <c:pt idx="2">
                  <c:v>Ecogea</c:v>
                </c:pt>
                <c:pt idx="3">
                  <c:v>Kirkland</c:v>
                </c:pt>
                <c:pt idx="4">
                  <c:v>GNC</c:v>
                </c:pt>
                <c:pt idx="5">
                  <c:v>Muscletech</c:v>
                </c:pt>
                <c:pt idx="6">
                  <c:v>Naturally</c:v>
                </c:pt>
                <c:pt idx="7">
                  <c:v>Life</c:v>
                </c:pt>
                <c:pt idx="8">
                  <c:v>Nature</c:v>
                </c:pt>
                <c:pt idx="9">
                  <c:v>Centrum</c:v>
                </c:pt>
                <c:pt idx="10">
                  <c:v>Hierro Iofi</c:v>
                </c:pt>
              </c:strCache>
            </c:strRef>
          </c:cat>
          <c:val>
            <c:numRef>
              <c:f>'Share of mind'!$E$3:$E$13</c:f>
            </c:numRef>
          </c:val>
          <c:extLst>
            <c:ext xmlns:c16="http://schemas.microsoft.com/office/drawing/2014/chart" uri="{C3380CC4-5D6E-409C-BE32-E72D297353CC}">
              <c16:uniqueId val="{00000000-EFD9-4F10-BD51-4368C92E8980}"/>
            </c:ext>
          </c:extLst>
        </c:ser>
        <c:ser>
          <c:idx val="1"/>
          <c:order val="1"/>
          <c:spPr>
            <a:solidFill>
              <a:srgbClr val="0070C0"/>
            </a:solidFill>
            <a:ln>
              <a:solidFill>
                <a:srgbClr val="0070C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'Share of mind'!$D$3:$D$13</c:f>
              <c:strCache>
                <c:ptCount val="11"/>
                <c:pt idx="0">
                  <c:v>Nutrela</c:v>
                </c:pt>
                <c:pt idx="1">
                  <c:v>Solgar</c:v>
                </c:pt>
                <c:pt idx="2">
                  <c:v>Ecogea</c:v>
                </c:pt>
                <c:pt idx="3">
                  <c:v>Kirkland</c:v>
                </c:pt>
                <c:pt idx="4">
                  <c:v>GNC</c:v>
                </c:pt>
                <c:pt idx="5">
                  <c:v>Muscletech</c:v>
                </c:pt>
                <c:pt idx="6">
                  <c:v>Naturally</c:v>
                </c:pt>
                <c:pt idx="7">
                  <c:v>Life</c:v>
                </c:pt>
                <c:pt idx="8">
                  <c:v>Nature</c:v>
                </c:pt>
                <c:pt idx="9">
                  <c:v>Centrum</c:v>
                </c:pt>
                <c:pt idx="10">
                  <c:v>Hierro Iofi</c:v>
                </c:pt>
              </c:strCache>
            </c:strRef>
          </c:cat>
          <c:val>
            <c:numRef>
              <c:f>'Share of mind'!$F$3:$F$13</c:f>
              <c:numCache>
                <c:formatCode>0%</c:formatCode>
                <c:ptCount val="11"/>
                <c:pt idx="0">
                  <c:v>5.2631578947368418E-2</c:v>
                </c:pt>
                <c:pt idx="1">
                  <c:v>0.10526315789473684</c:v>
                </c:pt>
                <c:pt idx="2">
                  <c:v>5.2631578947368418E-2</c:v>
                </c:pt>
                <c:pt idx="3">
                  <c:v>0.10526315789473684</c:v>
                </c:pt>
                <c:pt idx="4">
                  <c:v>0.21052631578947367</c:v>
                </c:pt>
                <c:pt idx="5">
                  <c:v>5.2631578947368418E-2</c:v>
                </c:pt>
                <c:pt idx="6">
                  <c:v>5.2631578947368418E-2</c:v>
                </c:pt>
                <c:pt idx="7">
                  <c:v>0.15789473684210525</c:v>
                </c:pt>
                <c:pt idx="8">
                  <c:v>0.10526315789473684</c:v>
                </c:pt>
                <c:pt idx="9">
                  <c:v>5.2631578947368418E-2</c:v>
                </c:pt>
                <c:pt idx="10">
                  <c:v>5.2631578947368418E-2</c:v>
                </c:pt>
              </c:numCache>
            </c:numRef>
          </c:val>
          <c:extLst>
            <c:ext xmlns:c16="http://schemas.microsoft.com/office/drawing/2014/chart" uri="{C3380CC4-5D6E-409C-BE32-E72D297353CC}">
              <c16:uniqueId val="{00000001-EFD9-4F10-BD51-4368C92E8980}"/>
            </c:ext>
          </c:extLst>
        </c:ser>
        <c:dLbls>
          <c:dLblPos val="outEnd"/>
          <c:showLegendKey val="0"/>
          <c:showVal val="1"/>
          <c:showCatName val="0"/>
          <c:showSerName val="0"/>
          <c:showPercent val="0"/>
          <c:showBubbleSize val="0"/>
        </c:dLbls>
        <c:gapWidth val="182"/>
        <c:axId val="887766464"/>
        <c:axId val="1464659520"/>
      </c:barChart>
      <c:catAx>
        <c:axId val="887766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59520"/>
        <c:crosses val="autoZero"/>
        <c:auto val="1"/>
        <c:lblAlgn val="ctr"/>
        <c:lblOffset val="100"/>
        <c:noMultiLvlLbl val="0"/>
      </c:catAx>
      <c:valAx>
        <c:axId val="14646595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766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[Estudio de percepción y perfil del consumidor de Nutricosméticos - Actualizado1.xlsx]Tablas!TablaDinámica15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Razón por las que no se lee las</a:t>
            </a:r>
            <a:r>
              <a:rPr lang="es-CO" baseline="0"/>
              <a:t> etiquetas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Tablas!$B$383</c:f>
              <c:strCache>
                <c:ptCount val="1"/>
                <c:pt idx="0">
                  <c:v>Total</c:v>
                </c:pt>
              </c:strCache>
            </c:strRef>
          </c:tx>
          <c:spPr>
            <a:solidFill>
              <a:schemeClr val="accent1"/>
            </a:solidFill>
            <a:ln>
              <a:noFill/>
            </a:ln>
            <a:effectLst/>
          </c:spPr>
          <c:invertIfNegative val="0"/>
          <c:cat>
            <c:strRef>
              <c:f>Tablas!$A$384:$A$389</c:f>
              <c:strCache>
                <c:ptCount val="5"/>
                <c:pt idx="0">
                  <c:v>Confianza </c:v>
                </c:pt>
                <c:pt idx="1">
                  <c:v>Información necesaria</c:v>
                </c:pt>
                <c:pt idx="2">
                  <c:v>Pereza</c:v>
                </c:pt>
                <c:pt idx="3">
                  <c:v>Producto natural </c:v>
                </c:pt>
                <c:pt idx="4">
                  <c:v>Tiene información suficiente </c:v>
                </c:pt>
              </c:strCache>
            </c:strRef>
          </c:cat>
          <c:val>
            <c:numRef>
              <c:f>Tablas!$B$384:$B$389</c:f>
              <c:numCache>
                <c:formatCode>0%</c:formatCode>
                <c:ptCount val="5"/>
                <c:pt idx="0">
                  <c:v>0.5</c:v>
                </c:pt>
                <c:pt idx="1">
                  <c:v>0.2</c:v>
                </c:pt>
                <c:pt idx="2">
                  <c:v>0.1</c:v>
                </c:pt>
                <c:pt idx="3">
                  <c:v>0.1</c:v>
                </c:pt>
                <c:pt idx="4">
                  <c:v>0.1</c:v>
                </c:pt>
              </c:numCache>
            </c:numRef>
          </c:val>
          <c:extLst>
            <c:ext xmlns:c16="http://schemas.microsoft.com/office/drawing/2014/chart" uri="{C3380CC4-5D6E-409C-BE32-E72D297353CC}">
              <c16:uniqueId val="{00000000-07CC-4E38-8983-72A6E8C0EDCB}"/>
            </c:ext>
          </c:extLst>
        </c:ser>
        <c:dLbls>
          <c:showLegendKey val="0"/>
          <c:showVal val="0"/>
          <c:showCatName val="0"/>
          <c:showSerName val="0"/>
          <c:showPercent val="0"/>
          <c:showBubbleSize val="0"/>
        </c:dLbls>
        <c:gapWidth val="219"/>
        <c:overlap val="-27"/>
        <c:axId val="1395085680"/>
        <c:axId val="1359568992"/>
      </c:barChart>
      <c:catAx>
        <c:axId val="139508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68992"/>
        <c:crosses val="autoZero"/>
        <c:auto val="1"/>
        <c:lblAlgn val="ctr"/>
        <c:lblOffset val="100"/>
        <c:noMultiLvlLbl val="0"/>
      </c:catAx>
      <c:valAx>
        <c:axId val="1359568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08568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Información de interés para la muestra en las etiquetas</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Información de interés para la muestra en las etiquetas</a:t>
          </a:r>
        </a:p>
      </cx:txPr>
    </cx:title>
    <cx:plotArea>
      <cx:plotAreaRegion>
        <cx:series layoutId="funnel" uniqueId="{8630BC03-0323-4977-8C78-0AC34B08C615}">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2.xml"/><Relationship Id="rId18" Type="http://schemas.openxmlformats.org/officeDocument/2006/relationships/chart" Target="../charts/chart17.xml"/><Relationship Id="rId26" Type="http://schemas.openxmlformats.org/officeDocument/2006/relationships/chart" Target="../charts/chart25.xml"/><Relationship Id="rId3" Type="http://schemas.microsoft.com/office/2014/relationships/chartEx" Target="../charts/chartEx1.xml"/><Relationship Id="rId21" Type="http://schemas.openxmlformats.org/officeDocument/2006/relationships/chart" Target="../charts/chart20.xml"/><Relationship Id="rId34" Type="http://schemas.openxmlformats.org/officeDocument/2006/relationships/chart" Target="../charts/chart33.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chart" Target="../charts/chart24.xml"/><Relationship Id="rId33" Type="http://schemas.openxmlformats.org/officeDocument/2006/relationships/chart" Target="../charts/chart32.xml"/><Relationship Id="rId2" Type="http://schemas.openxmlformats.org/officeDocument/2006/relationships/chart" Target="../charts/chart2.xml"/><Relationship Id="rId16" Type="http://schemas.openxmlformats.org/officeDocument/2006/relationships/chart" Target="../charts/chart15.xml"/><Relationship Id="rId20" Type="http://schemas.openxmlformats.org/officeDocument/2006/relationships/chart" Target="../charts/chart19.xml"/><Relationship Id="rId29" Type="http://schemas.openxmlformats.org/officeDocument/2006/relationships/chart" Target="../charts/chart28.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24" Type="http://schemas.openxmlformats.org/officeDocument/2006/relationships/chart" Target="../charts/chart23.xml"/><Relationship Id="rId32" Type="http://schemas.openxmlformats.org/officeDocument/2006/relationships/chart" Target="../charts/chart31.xml"/><Relationship Id="rId5" Type="http://schemas.openxmlformats.org/officeDocument/2006/relationships/chart" Target="../charts/chart4.xml"/><Relationship Id="rId15" Type="http://schemas.openxmlformats.org/officeDocument/2006/relationships/chart" Target="../charts/chart14.xml"/><Relationship Id="rId23" Type="http://schemas.openxmlformats.org/officeDocument/2006/relationships/chart" Target="../charts/chart22.xml"/><Relationship Id="rId28" Type="http://schemas.openxmlformats.org/officeDocument/2006/relationships/chart" Target="../charts/chart27.xml"/><Relationship Id="rId10" Type="http://schemas.openxmlformats.org/officeDocument/2006/relationships/chart" Target="../charts/chart9.xml"/><Relationship Id="rId19" Type="http://schemas.openxmlformats.org/officeDocument/2006/relationships/chart" Target="../charts/chart18.xml"/><Relationship Id="rId31" Type="http://schemas.openxmlformats.org/officeDocument/2006/relationships/chart" Target="../charts/chart30.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 Id="rId22" Type="http://schemas.openxmlformats.org/officeDocument/2006/relationships/chart" Target="../charts/chart21.xml"/><Relationship Id="rId27" Type="http://schemas.openxmlformats.org/officeDocument/2006/relationships/chart" Target="../charts/chart26.xml"/><Relationship Id="rId30" Type="http://schemas.openxmlformats.org/officeDocument/2006/relationships/chart" Target="../charts/chart29.xml"/><Relationship Id="rId35" Type="http://schemas.openxmlformats.org/officeDocument/2006/relationships/chart" Target="../charts/chart34.xml"/><Relationship Id="rId8"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14</xdr:row>
      <xdr:rowOff>76200</xdr:rowOff>
    </xdr:to>
    <xdr:graphicFrame macro="">
      <xdr:nvGraphicFramePr>
        <xdr:cNvPr id="2" name="Gráfico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0</xdr:row>
      <xdr:rowOff>0</xdr:rowOff>
    </xdr:from>
    <xdr:to>
      <xdr:col>12</xdr:col>
      <xdr:colOff>0</xdr:colOff>
      <xdr:row>14</xdr:row>
      <xdr:rowOff>76200</xdr:rowOff>
    </xdr:to>
    <xdr:graphicFrame macro="">
      <xdr:nvGraphicFramePr>
        <xdr:cNvPr id="3" name="Gráfico 2">
          <a:extLst>
            <a:ext uri="{FF2B5EF4-FFF2-40B4-BE49-F238E27FC236}">
              <a16:creationId xmlns:a16="http://schemas.microsoft.com/office/drawing/2014/main" id="{00000000-0008-0000-0400-000003000000}"/>
            </a:ext>
            <a:ext uri="{147F2762-F138-4A5C-976F-8EAC2B608ADB}">
              <a16:predDERef xmlns:a16="http://schemas.microsoft.com/office/drawing/2014/main" pred="{50E09B6B-4B1A-4F29-BC16-C9111D0AC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0</xdr:row>
      <xdr:rowOff>0</xdr:rowOff>
    </xdr:from>
    <xdr:to>
      <xdr:col>18</xdr:col>
      <xdr:colOff>0</xdr:colOff>
      <xdr:row>14</xdr:row>
      <xdr:rowOff>76200</xdr:rowOff>
    </xdr:to>
    <mc:AlternateContent xmlns:mc="http://schemas.openxmlformats.org/markup-compatibility/2006">
      <mc:Choice xmlns:cx2="http://schemas.microsoft.com/office/drawing/2015/10/21/chartex" Requires="cx2">
        <xdr:graphicFrame macro="">
          <xdr:nvGraphicFramePr>
            <xdr:cNvPr id="4" name="Gráfico 3">
              <a:extLst>
                <a:ext uri="{FF2B5EF4-FFF2-40B4-BE49-F238E27FC236}">
                  <a16:creationId xmlns:a16="http://schemas.microsoft.com/office/drawing/2014/main" id="{F71DC3DA-94CB-458D-9618-A4489B9F6809}"/>
                </a:ext>
                <a:ext uri="{147F2762-F138-4A5C-976F-8EAC2B608ADB}">
                  <a16:predDERef xmlns:a16="http://schemas.microsoft.com/office/drawing/2014/main" pred="{11CC5850-710D-435D-9410-14410C5AE9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15</xdr:row>
      <xdr:rowOff>0</xdr:rowOff>
    </xdr:from>
    <xdr:to>
      <xdr:col>6</xdr:col>
      <xdr:colOff>0</xdr:colOff>
      <xdr:row>29</xdr:row>
      <xdr:rowOff>76200</xdr:rowOff>
    </xdr:to>
    <xdr:graphicFrame macro="">
      <xdr:nvGraphicFramePr>
        <xdr:cNvPr id="5" name="Gráfico 4">
          <a:extLst>
            <a:ext uri="{FF2B5EF4-FFF2-40B4-BE49-F238E27FC236}">
              <a16:creationId xmlns:a16="http://schemas.microsoft.com/office/drawing/2014/main" id="{00000000-0008-0000-0400-000005000000}"/>
            </a:ext>
            <a:ext uri="{147F2762-F138-4A5C-976F-8EAC2B608ADB}">
              <a16:predDERef xmlns:a16="http://schemas.microsoft.com/office/drawing/2014/main" pred="{F71DC3DA-94CB-458D-9618-A4489B9F6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15</xdr:row>
      <xdr:rowOff>0</xdr:rowOff>
    </xdr:from>
    <xdr:to>
      <xdr:col>12</xdr:col>
      <xdr:colOff>0</xdr:colOff>
      <xdr:row>29</xdr:row>
      <xdr:rowOff>76200</xdr:rowOff>
    </xdr:to>
    <xdr:graphicFrame macro="">
      <xdr:nvGraphicFramePr>
        <xdr:cNvPr id="6" name="Gráfico 5">
          <a:extLst>
            <a:ext uri="{FF2B5EF4-FFF2-40B4-BE49-F238E27FC236}">
              <a16:creationId xmlns:a16="http://schemas.microsoft.com/office/drawing/2014/main" id="{00000000-0008-0000-0400-000006000000}"/>
            </a:ext>
            <a:ext uri="{147F2762-F138-4A5C-976F-8EAC2B608ADB}">
              <a16:predDERef xmlns:a16="http://schemas.microsoft.com/office/drawing/2014/main" pred="{E57E9849-5014-4FE3-B94C-8D5232FBB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15</xdr:row>
      <xdr:rowOff>0</xdr:rowOff>
    </xdr:from>
    <xdr:to>
      <xdr:col>18</xdr:col>
      <xdr:colOff>0</xdr:colOff>
      <xdr:row>29</xdr:row>
      <xdr:rowOff>76200</xdr:rowOff>
    </xdr:to>
    <xdr:graphicFrame macro="">
      <xdr:nvGraphicFramePr>
        <xdr:cNvPr id="7" name="Gráfico 6">
          <a:extLst>
            <a:ext uri="{FF2B5EF4-FFF2-40B4-BE49-F238E27FC236}">
              <a16:creationId xmlns:a16="http://schemas.microsoft.com/office/drawing/2014/main" id="{00000000-0008-0000-0400-000007000000}"/>
            </a:ext>
            <a:ext uri="{147F2762-F138-4A5C-976F-8EAC2B608ADB}">
              <a16:predDERef xmlns:a16="http://schemas.microsoft.com/office/drawing/2014/main" pred="{B55E56DF-7A71-4296-AFB4-E46661C09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30</xdr:row>
      <xdr:rowOff>19050</xdr:rowOff>
    </xdr:from>
    <xdr:to>
      <xdr:col>16</xdr:col>
      <xdr:colOff>538163</xdr:colOff>
      <xdr:row>44</xdr:row>
      <xdr:rowOff>95250</xdr:rowOff>
    </xdr:to>
    <xdr:graphicFrame macro="">
      <xdr:nvGraphicFramePr>
        <xdr:cNvPr id="9" name="Gráfico 8">
          <a:extLst>
            <a:ext uri="{FF2B5EF4-FFF2-40B4-BE49-F238E27FC236}">
              <a16:creationId xmlns:a16="http://schemas.microsoft.com/office/drawing/2014/main" id="{00000000-0008-0000-0400-000009000000}"/>
            </a:ext>
            <a:ext uri="{147F2762-F138-4A5C-976F-8EAC2B608ADB}">
              <a16:predDERef xmlns:a16="http://schemas.microsoft.com/office/drawing/2014/main" pred="{88A91FC2-5E89-4482-BA83-FD8D46A7F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30</xdr:row>
      <xdr:rowOff>0</xdr:rowOff>
    </xdr:from>
    <xdr:to>
      <xdr:col>6</xdr:col>
      <xdr:colOff>0</xdr:colOff>
      <xdr:row>44</xdr:row>
      <xdr:rowOff>76200</xdr:rowOff>
    </xdr:to>
    <xdr:graphicFrame macro="">
      <xdr:nvGraphicFramePr>
        <xdr:cNvPr id="10" name="Gráfico 9">
          <a:extLst>
            <a:ext uri="{FF2B5EF4-FFF2-40B4-BE49-F238E27FC236}">
              <a16:creationId xmlns:a16="http://schemas.microsoft.com/office/drawing/2014/main" id="{00000000-0008-0000-0400-00000A000000}"/>
            </a:ext>
            <a:ext uri="{147F2762-F138-4A5C-976F-8EAC2B608ADB}">
              <a16:predDERef xmlns:a16="http://schemas.microsoft.com/office/drawing/2014/main" pred="{24069E58-D7D3-435B-AB0B-448298C9E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0</xdr:row>
      <xdr:rowOff>0</xdr:rowOff>
    </xdr:from>
    <xdr:to>
      <xdr:col>23</xdr:col>
      <xdr:colOff>609601</xdr:colOff>
      <xdr:row>14</xdr:row>
      <xdr:rowOff>76200</xdr:rowOff>
    </xdr:to>
    <xdr:graphicFrame macro="">
      <xdr:nvGraphicFramePr>
        <xdr:cNvPr id="8" name="Gráfico 11">
          <a:extLst>
            <a:ext uri="{FF2B5EF4-FFF2-40B4-BE49-F238E27FC236}">
              <a16:creationId xmlns:a16="http://schemas.microsoft.com/office/drawing/2014/main" id="{00000000-0008-0000-0400-000008000000}"/>
            </a:ext>
            <a:ext uri="{147F2762-F138-4A5C-976F-8EAC2B608ADB}">
              <a16:predDERef xmlns:a16="http://schemas.microsoft.com/office/drawing/2014/main" pred="{C0A0B75C-BC8F-4D94-B774-6D5E55A32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0</xdr:colOff>
      <xdr:row>15</xdr:row>
      <xdr:rowOff>0</xdr:rowOff>
    </xdr:from>
    <xdr:to>
      <xdr:col>22</xdr:col>
      <xdr:colOff>390525</xdr:colOff>
      <xdr:row>29</xdr:row>
      <xdr:rowOff>76200</xdr:rowOff>
    </xdr:to>
    <xdr:graphicFrame macro="">
      <xdr:nvGraphicFramePr>
        <xdr:cNvPr id="13" name="Gráfico 12">
          <a:extLst>
            <a:ext uri="{FF2B5EF4-FFF2-40B4-BE49-F238E27FC236}">
              <a16:creationId xmlns:a16="http://schemas.microsoft.com/office/drawing/2014/main" id="{00000000-0008-0000-0400-00000D000000}"/>
            </a:ext>
            <a:ext uri="{147F2762-F138-4A5C-976F-8EAC2B608ADB}">
              <a16:predDERef xmlns:a16="http://schemas.microsoft.com/office/drawing/2014/main" pred="{D8681E37-65DB-4463-A002-DB2394530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381000</xdr:colOff>
      <xdr:row>15</xdr:row>
      <xdr:rowOff>0</xdr:rowOff>
    </xdr:from>
    <xdr:to>
      <xdr:col>26</xdr:col>
      <xdr:colOff>419100</xdr:colOff>
      <xdr:row>29</xdr:row>
      <xdr:rowOff>57150</xdr:rowOff>
    </xdr:to>
    <xdr:graphicFrame macro="">
      <xdr:nvGraphicFramePr>
        <xdr:cNvPr id="14" name="Gráfico 13">
          <a:extLst>
            <a:ext uri="{FF2B5EF4-FFF2-40B4-BE49-F238E27FC236}">
              <a16:creationId xmlns:a16="http://schemas.microsoft.com/office/drawing/2014/main" id="{00000000-0008-0000-0400-00000E000000}"/>
            </a:ext>
            <a:ext uri="{147F2762-F138-4A5C-976F-8EAC2B608ADB}">
              <a16:predDERef xmlns:a16="http://schemas.microsoft.com/office/drawing/2014/main" pred="{B06EA585-7AF3-4816-90A6-A865A3550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0</xdr:colOff>
      <xdr:row>0</xdr:row>
      <xdr:rowOff>0</xdr:rowOff>
    </xdr:from>
    <xdr:to>
      <xdr:col>29</xdr:col>
      <xdr:colOff>304800</xdr:colOff>
      <xdr:row>14</xdr:row>
      <xdr:rowOff>76200</xdr:rowOff>
    </xdr:to>
    <xdr:graphicFrame macro="">
      <xdr:nvGraphicFramePr>
        <xdr:cNvPr id="11" name="Gráfico 14">
          <a:extLst>
            <a:ext uri="{FF2B5EF4-FFF2-40B4-BE49-F238E27FC236}">
              <a16:creationId xmlns:a16="http://schemas.microsoft.com/office/drawing/2014/main" id="{00000000-0008-0000-0400-00000B000000}"/>
            </a:ext>
            <a:ext uri="{147F2762-F138-4A5C-976F-8EAC2B608ADB}">
              <a16:predDERef xmlns:a16="http://schemas.microsoft.com/office/drawing/2014/main" pred="{7A9FB19D-5EAE-498B-8E22-DEE086AB8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419100</xdr:colOff>
      <xdr:row>30</xdr:row>
      <xdr:rowOff>19050</xdr:rowOff>
    </xdr:from>
    <xdr:to>
      <xdr:col>29</xdr:col>
      <xdr:colOff>123825</xdr:colOff>
      <xdr:row>44</xdr:row>
      <xdr:rowOff>95250</xdr:rowOff>
    </xdr:to>
    <xdr:graphicFrame macro="">
      <xdr:nvGraphicFramePr>
        <xdr:cNvPr id="32" name="Gráfico 15">
          <a:extLst>
            <a:ext uri="{FF2B5EF4-FFF2-40B4-BE49-F238E27FC236}">
              <a16:creationId xmlns:a16="http://schemas.microsoft.com/office/drawing/2014/main" id="{00000000-0008-0000-0400-000020000000}"/>
            </a:ext>
            <a:ext uri="{147F2762-F138-4A5C-976F-8EAC2B608ADB}">
              <a16:predDERef xmlns:a16="http://schemas.microsoft.com/office/drawing/2014/main" pred="{0D8954F1-B004-4EB4-8C25-7C6D03F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419100</xdr:colOff>
      <xdr:row>15</xdr:row>
      <xdr:rowOff>0</xdr:rowOff>
    </xdr:from>
    <xdr:to>
      <xdr:col>33</xdr:col>
      <xdr:colOff>123825</xdr:colOff>
      <xdr:row>29</xdr:row>
      <xdr:rowOff>76200</xdr:rowOff>
    </xdr:to>
    <xdr:graphicFrame macro="">
      <xdr:nvGraphicFramePr>
        <xdr:cNvPr id="17" name="Gráfico 16">
          <a:extLst>
            <a:ext uri="{FF2B5EF4-FFF2-40B4-BE49-F238E27FC236}">
              <a16:creationId xmlns:a16="http://schemas.microsoft.com/office/drawing/2014/main" id="{00000000-0008-0000-0400-000011000000}"/>
            </a:ext>
            <a:ext uri="{147F2762-F138-4A5C-976F-8EAC2B608ADB}">
              <a16:predDERef xmlns:a16="http://schemas.microsoft.com/office/drawing/2014/main" pred="{3E05E577-4CF2-4355-A301-E66ACF166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323850</xdr:colOff>
      <xdr:row>0</xdr:row>
      <xdr:rowOff>0</xdr:rowOff>
    </xdr:from>
    <xdr:to>
      <xdr:col>34</xdr:col>
      <xdr:colOff>304800</xdr:colOff>
      <xdr:row>14</xdr:row>
      <xdr:rowOff>76200</xdr:rowOff>
    </xdr:to>
    <xdr:graphicFrame macro="">
      <xdr:nvGraphicFramePr>
        <xdr:cNvPr id="19" name="Gráfico 17">
          <a:extLst>
            <a:ext uri="{FF2B5EF4-FFF2-40B4-BE49-F238E27FC236}">
              <a16:creationId xmlns:a16="http://schemas.microsoft.com/office/drawing/2014/main" id="{00000000-0008-0000-0400-000013000000}"/>
            </a:ext>
            <a:ext uri="{147F2762-F138-4A5C-976F-8EAC2B608ADB}">
              <a16:predDERef xmlns:a16="http://schemas.microsoft.com/office/drawing/2014/main" pred="{CD3C3940-F359-435B-88F2-E30EEE672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95250</xdr:colOff>
      <xdr:row>30</xdr:row>
      <xdr:rowOff>0</xdr:rowOff>
    </xdr:from>
    <xdr:to>
      <xdr:col>34</xdr:col>
      <xdr:colOff>742950</xdr:colOff>
      <xdr:row>44</xdr:row>
      <xdr:rowOff>76200</xdr:rowOff>
    </xdr:to>
    <xdr:graphicFrame macro="">
      <xdr:nvGraphicFramePr>
        <xdr:cNvPr id="33" name="Gráfico 19">
          <a:extLst>
            <a:ext uri="{FF2B5EF4-FFF2-40B4-BE49-F238E27FC236}">
              <a16:creationId xmlns:a16="http://schemas.microsoft.com/office/drawing/2014/main" id="{00000000-0008-0000-0400-000021000000}"/>
            </a:ext>
            <a:ext uri="{147F2762-F138-4A5C-976F-8EAC2B608ADB}">
              <a16:predDERef xmlns:a16="http://schemas.microsoft.com/office/drawing/2014/main" pred="{7A53C3A9-CC22-4F38-BE99-5C7A1528E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33</xdr:col>
      <xdr:colOff>114300</xdr:colOff>
      <xdr:row>15</xdr:row>
      <xdr:rowOff>0</xdr:rowOff>
    </xdr:from>
    <xdr:to>
      <xdr:col>41</xdr:col>
      <xdr:colOff>600075</xdr:colOff>
      <xdr:row>29</xdr:row>
      <xdr:rowOff>76200</xdr:rowOff>
    </xdr:to>
    <xdr:graphicFrame macro="">
      <xdr:nvGraphicFramePr>
        <xdr:cNvPr id="21" name="Gráfico 20">
          <a:extLst>
            <a:ext uri="{FF2B5EF4-FFF2-40B4-BE49-F238E27FC236}">
              <a16:creationId xmlns:a16="http://schemas.microsoft.com/office/drawing/2014/main" id="{00000000-0008-0000-0400-000015000000}"/>
            </a:ext>
            <a:ext uri="{147F2762-F138-4A5C-976F-8EAC2B608ADB}">
              <a16:predDERef xmlns:a16="http://schemas.microsoft.com/office/drawing/2014/main" pred="{61006D28-7DBB-4627-BD53-E8E8ADF06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34</xdr:col>
      <xdr:colOff>323850</xdr:colOff>
      <xdr:row>0</xdr:row>
      <xdr:rowOff>0</xdr:rowOff>
    </xdr:from>
    <xdr:to>
      <xdr:col>38</xdr:col>
      <xdr:colOff>238125</xdr:colOff>
      <xdr:row>14</xdr:row>
      <xdr:rowOff>76200</xdr:rowOff>
    </xdr:to>
    <xdr:graphicFrame macro="">
      <xdr:nvGraphicFramePr>
        <xdr:cNvPr id="29" name="Gráfico 21">
          <a:extLst>
            <a:ext uri="{FF2B5EF4-FFF2-40B4-BE49-F238E27FC236}">
              <a16:creationId xmlns:a16="http://schemas.microsoft.com/office/drawing/2014/main" id="{00000000-0008-0000-0400-00001D000000}"/>
            </a:ext>
            <a:ext uri="{147F2762-F138-4A5C-976F-8EAC2B608ADB}">
              <a16:predDERef xmlns:a16="http://schemas.microsoft.com/office/drawing/2014/main" pred="{FA8A017D-F2AE-4BC3-857F-0528C616E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35</xdr:col>
      <xdr:colOff>19050</xdr:colOff>
      <xdr:row>30</xdr:row>
      <xdr:rowOff>0</xdr:rowOff>
    </xdr:from>
    <xdr:to>
      <xdr:col>42</xdr:col>
      <xdr:colOff>423863</xdr:colOff>
      <xdr:row>44</xdr:row>
      <xdr:rowOff>76200</xdr:rowOff>
    </xdr:to>
    <xdr:graphicFrame macro="">
      <xdr:nvGraphicFramePr>
        <xdr:cNvPr id="34" name="Gráfico 22">
          <a:extLst>
            <a:ext uri="{FF2B5EF4-FFF2-40B4-BE49-F238E27FC236}">
              <a16:creationId xmlns:a16="http://schemas.microsoft.com/office/drawing/2014/main" id="{00000000-0008-0000-0400-000022000000}"/>
            </a:ext>
            <a:ext uri="{147F2762-F138-4A5C-976F-8EAC2B608ADB}">
              <a16:predDERef xmlns:a16="http://schemas.microsoft.com/office/drawing/2014/main" pred="{33184E31-622B-4255-B099-440651421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38</xdr:col>
      <xdr:colOff>247650</xdr:colOff>
      <xdr:row>0</xdr:row>
      <xdr:rowOff>0</xdr:rowOff>
    </xdr:from>
    <xdr:to>
      <xdr:col>44</xdr:col>
      <xdr:colOff>585788</xdr:colOff>
      <xdr:row>14</xdr:row>
      <xdr:rowOff>76200</xdr:rowOff>
    </xdr:to>
    <xdr:graphicFrame macro="">
      <xdr:nvGraphicFramePr>
        <xdr:cNvPr id="30" name="Gráfico 23">
          <a:extLst>
            <a:ext uri="{FF2B5EF4-FFF2-40B4-BE49-F238E27FC236}">
              <a16:creationId xmlns:a16="http://schemas.microsoft.com/office/drawing/2014/main" id="{00000000-0008-0000-0400-00001E000000}"/>
            </a:ext>
            <a:ext uri="{147F2762-F138-4A5C-976F-8EAC2B608ADB}">
              <a16:predDERef xmlns:a16="http://schemas.microsoft.com/office/drawing/2014/main" pred="{B2D6FFD4-31FD-40B8-8038-5DF6BA1AE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41</xdr:col>
      <xdr:colOff>609600</xdr:colOff>
      <xdr:row>15</xdr:row>
      <xdr:rowOff>0</xdr:rowOff>
    </xdr:from>
    <xdr:to>
      <xdr:col>45</xdr:col>
      <xdr:colOff>657225</xdr:colOff>
      <xdr:row>29</xdr:row>
      <xdr:rowOff>76200</xdr:rowOff>
    </xdr:to>
    <xdr:graphicFrame macro="">
      <xdr:nvGraphicFramePr>
        <xdr:cNvPr id="25" name="Gráfico 24">
          <a:extLst>
            <a:ext uri="{FF2B5EF4-FFF2-40B4-BE49-F238E27FC236}">
              <a16:creationId xmlns:a16="http://schemas.microsoft.com/office/drawing/2014/main" id="{00000000-0008-0000-0400-000019000000}"/>
            </a:ext>
            <a:ext uri="{147F2762-F138-4A5C-976F-8EAC2B608ADB}">
              <a16:predDERef xmlns:a16="http://schemas.microsoft.com/office/drawing/2014/main" pred="{3F345A2B-C6B2-4D66-B95D-67DF7A50E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42</xdr:col>
      <xdr:colOff>381000</xdr:colOff>
      <xdr:row>30</xdr:row>
      <xdr:rowOff>19050</xdr:rowOff>
    </xdr:from>
    <xdr:to>
      <xdr:col>47</xdr:col>
      <xdr:colOff>676275</xdr:colOff>
      <xdr:row>44</xdr:row>
      <xdr:rowOff>95250</xdr:rowOff>
    </xdr:to>
    <xdr:graphicFrame macro="">
      <xdr:nvGraphicFramePr>
        <xdr:cNvPr id="35" name="Gráfico 25">
          <a:extLst>
            <a:ext uri="{FF2B5EF4-FFF2-40B4-BE49-F238E27FC236}">
              <a16:creationId xmlns:a16="http://schemas.microsoft.com/office/drawing/2014/main" id="{00000000-0008-0000-0400-000023000000}"/>
            </a:ext>
            <a:ext uri="{147F2762-F138-4A5C-976F-8EAC2B608ADB}">
              <a16:predDERef xmlns:a16="http://schemas.microsoft.com/office/drawing/2014/main" pred="{FE0328A5-3BE7-4242-A889-AEC98D408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44</xdr:col>
      <xdr:colOff>590550</xdr:colOff>
      <xdr:row>0</xdr:row>
      <xdr:rowOff>0</xdr:rowOff>
    </xdr:from>
    <xdr:to>
      <xdr:col>50</xdr:col>
      <xdr:colOff>533400</xdr:colOff>
      <xdr:row>14</xdr:row>
      <xdr:rowOff>76200</xdr:rowOff>
    </xdr:to>
    <xdr:graphicFrame macro="">
      <xdr:nvGraphicFramePr>
        <xdr:cNvPr id="31" name="Gráfico 26">
          <a:extLst>
            <a:ext uri="{FF2B5EF4-FFF2-40B4-BE49-F238E27FC236}">
              <a16:creationId xmlns:a16="http://schemas.microsoft.com/office/drawing/2014/main" id="{00000000-0008-0000-0400-00001F000000}"/>
            </a:ext>
            <a:ext uri="{147F2762-F138-4A5C-976F-8EAC2B608ADB}">
              <a16:predDERef xmlns:a16="http://schemas.microsoft.com/office/drawing/2014/main" pred="{F9A17C76-AF66-48CD-87C3-1FB7B924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533400</xdr:colOff>
      <xdr:row>30</xdr:row>
      <xdr:rowOff>38100</xdr:rowOff>
    </xdr:from>
    <xdr:to>
      <xdr:col>22</xdr:col>
      <xdr:colOff>533400</xdr:colOff>
      <xdr:row>44</xdr:row>
      <xdr:rowOff>114300</xdr:rowOff>
    </xdr:to>
    <xdr:graphicFrame macro="">
      <xdr:nvGraphicFramePr>
        <xdr:cNvPr id="28" name="Gráfico 27">
          <a:extLst>
            <a:ext uri="{FF2B5EF4-FFF2-40B4-BE49-F238E27FC236}">
              <a16:creationId xmlns:a16="http://schemas.microsoft.com/office/drawing/2014/main" id="{00000000-0008-0000-0400-00001C000000}"/>
            </a:ext>
            <a:ext uri="{147F2762-F138-4A5C-976F-8EAC2B608ADB}">
              <a16:predDERef xmlns:a16="http://schemas.microsoft.com/office/drawing/2014/main" pred="{2E589D7F-30BF-4025-AD41-A32921EE8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45</xdr:col>
      <xdr:colOff>609601</xdr:colOff>
      <xdr:row>15</xdr:row>
      <xdr:rowOff>0</xdr:rowOff>
    </xdr:from>
    <xdr:to>
      <xdr:col>53</xdr:col>
      <xdr:colOff>571500</xdr:colOff>
      <xdr:row>29</xdr:row>
      <xdr:rowOff>76200</xdr:rowOff>
    </xdr:to>
    <xdr:graphicFrame macro="">
      <xdr:nvGraphicFramePr>
        <xdr:cNvPr id="26" name="Gráfico 25">
          <a:extLst>
            <a:ext uri="{FF2B5EF4-FFF2-40B4-BE49-F238E27FC236}">
              <a16:creationId xmlns:a16="http://schemas.microsoft.com/office/drawing/2014/main" id="{00000000-0008-0000-04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47</xdr:col>
      <xdr:colOff>685800</xdr:colOff>
      <xdr:row>30</xdr:row>
      <xdr:rowOff>0</xdr:rowOff>
    </xdr:from>
    <xdr:to>
      <xdr:col>56</xdr:col>
      <xdr:colOff>142875</xdr:colOff>
      <xdr:row>44</xdr:row>
      <xdr:rowOff>76200</xdr:rowOff>
    </xdr:to>
    <xdr:graphicFrame macro="">
      <xdr:nvGraphicFramePr>
        <xdr:cNvPr id="27" name="Gráfico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50</xdr:col>
      <xdr:colOff>400050</xdr:colOff>
      <xdr:row>0</xdr:row>
      <xdr:rowOff>0</xdr:rowOff>
    </xdr:from>
    <xdr:to>
      <xdr:col>55</xdr:col>
      <xdr:colOff>95250</xdr:colOff>
      <xdr:row>14</xdr:row>
      <xdr:rowOff>76200</xdr:rowOff>
    </xdr:to>
    <xdr:graphicFrame macro="">
      <xdr:nvGraphicFramePr>
        <xdr:cNvPr id="36" name="Gráfico 35">
          <a:extLst>
            <a:ext uri="{FF2B5EF4-FFF2-40B4-BE49-F238E27FC236}">
              <a16:creationId xmlns:a16="http://schemas.microsoft.com/office/drawing/2014/main" id="{00000000-0008-0000-04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55</xdr:col>
      <xdr:colOff>76200</xdr:colOff>
      <xdr:row>0</xdr:row>
      <xdr:rowOff>0</xdr:rowOff>
    </xdr:from>
    <xdr:to>
      <xdr:col>60</xdr:col>
      <xdr:colOff>704850</xdr:colOff>
      <xdr:row>19</xdr:row>
      <xdr:rowOff>9525</xdr:rowOff>
    </xdr:to>
    <xdr:graphicFrame macro="">
      <xdr:nvGraphicFramePr>
        <xdr:cNvPr id="37" name="Gráfico 36">
          <a:extLst>
            <a:ext uri="{FF2B5EF4-FFF2-40B4-BE49-F238E27FC236}">
              <a16:creationId xmlns:a16="http://schemas.microsoft.com/office/drawing/2014/main" id="{00000000-0008-0000-04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60</xdr:col>
      <xdr:colOff>666750</xdr:colOff>
      <xdr:row>0</xdr:row>
      <xdr:rowOff>0</xdr:rowOff>
    </xdr:from>
    <xdr:to>
      <xdr:col>66</xdr:col>
      <xdr:colOff>647700</xdr:colOff>
      <xdr:row>19</xdr:row>
      <xdr:rowOff>0</xdr:rowOff>
    </xdr:to>
    <xdr:graphicFrame macro="">
      <xdr:nvGraphicFramePr>
        <xdr:cNvPr id="38" name="Gráfico 37">
          <a:extLst>
            <a:ext uri="{FF2B5EF4-FFF2-40B4-BE49-F238E27FC236}">
              <a16:creationId xmlns:a16="http://schemas.microsoft.com/office/drawing/2014/main" id="{00000000-0008-0000-04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56</xdr:col>
      <xdr:colOff>266700</xdr:colOff>
      <xdr:row>20</xdr:row>
      <xdr:rowOff>95250</xdr:rowOff>
    </xdr:from>
    <xdr:to>
      <xdr:col>62</xdr:col>
      <xdr:colOff>381000</xdr:colOff>
      <xdr:row>38</xdr:row>
      <xdr:rowOff>114300</xdr:rowOff>
    </xdr:to>
    <xdr:graphicFrame macro="">
      <xdr:nvGraphicFramePr>
        <xdr:cNvPr id="12" name="Gráfico 11">
          <a:extLst>
            <a:ext uri="{FF2B5EF4-FFF2-40B4-BE49-F238E27FC236}">
              <a16:creationId xmlns:a16="http://schemas.microsoft.com/office/drawing/2014/main" id="{049A70A6-5ADE-4F43-BFC2-8F5DF5D09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62</xdr:col>
      <xdr:colOff>609600</xdr:colOff>
      <xdr:row>20</xdr:row>
      <xdr:rowOff>95250</xdr:rowOff>
    </xdr:from>
    <xdr:to>
      <xdr:col>68</xdr:col>
      <xdr:colOff>704850</xdr:colOff>
      <xdr:row>36</xdr:row>
      <xdr:rowOff>171450</xdr:rowOff>
    </xdr:to>
    <xdr:graphicFrame macro="">
      <xdr:nvGraphicFramePr>
        <xdr:cNvPr id="16" name="Gráfico 15">
          <a:extLst>
            <a:ext uri="{FF2B5EF4-FFF2-40B4-BE49-F238E27FC236}">
              <a16:creationId xmlns:a16="http://schemas.microsoft.com/office/drawing/2014/main" id="{8AC8FF76-116A-4206-BD96-8C6F321C0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67</xdr:col>
      <xdr:colOff>0</xdr:colOff>
      <xdr:row>0</xdr:row>
      <xdr:rowOff>0</xdr:rowOff>
    </xdr:from>
    <xdr:to>
      <xdr:col>77</xdr:col>
      <xdr:colOff>317500</xdr:colOff>
      <xdr:row>20</xdr:row>
      <xdr:rowOff>102054</xdr:rowOff>
    </xdr:to>
    <xdr:graphicFrame macro="">
      <xdr:nvGraphicFramePr>
        <xdr:cNvPr id="18" name="Gráfico 17">
          <a:extLst>
            <a:ext uri="{FF2B5EF4-FFF2-40B4-BE49-F238E27FC236}">
              <a16:creationId xmlns:a16="http://schemas.microsoft.com/office/drawing/2014/main" id="{9D2E98F2-BB2C-4517-B137-9BA6971FD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69</xdr:col>
      <xdr:colOff>238125</xdr:colOff>
      <xdr:row>21</xdr:row>
      <xdr:rowOff>56697</xdr:rowOff>
    </xdr:from>
    <xdr:to>
      <xdr:col>75</xdr:col>
      <xdr:colOff>689882</xdr:colOff>
      <xdr:row>37</xdr:row>
      <xdr:rowOff>15649</xdr:rowOff>
    </xdr:to>
    <xdr:graphicFrame macro="">
      <xdr:nvGraphicFramePr>
        <xdr:cNvPr id="20" name="Gráfico 19">
          <a:extLst>
            <a:ext uri="{FF2B5EF4-FFF2-40B4-BE49-F238E27FC236}">
              <a16:creationId xmlns:a16="http://schemas.microsoft.com/office/drawing/2014/main" id="{A7728AFC-B5EF-4D80-9E53-0F48A7FDD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76</xdr:col>
      <xdr:colOff>63500</xdr:colOff>
      <xdr:row>21</xdr:row>
      <xdr:rowOff>76200</xdr:rowOff>
    </xdr:from>
    <xdr:to>
      <xdr:col>82</xdr:col>
      <xdr:colOff>63500</xdr:colOff>
      <xdr:row>35</xdr:row>
      <xdr:rowOff>152400</xdr:rowOff>
    </xdr:to>
    <xdr:graphicFrame macro="">
      <xdr:nvGraphicFramePr>
        <xdr:cNvPr id="23" name="Gráfico 22">
          <a:extLst>
            <a:ext uri="{FF2B5EF4-FFF2-40B4-BE49-F238E27FC236}">
              <a16:creationId xmlns:a16="http://schemas.microsoft.com/office/drawing/2014/main" id="{12FD3170-0FDD-4678-B74B-C5DCB4B1D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77</xdr:col>
      <xdr:colOff>495689</xdr:colOff>
      <xdr:row>0</xdr:row>
      <xdr:rowOff>29158</xdr:rowOff>
    </xdr:from>
    <xdr:to>
      <xdr:col>83</xdr:col>
      <xdr:colOff>519016</xdr:colOff>
      <xdr:row>14</xdr:row>
      <xdr:rowOff>50929</xdr:rowOff>
    </xdr:to>
    <xdr:graphicFrame macro="">
      <xdr:nvGraphicFramePr>
        <xdr:cNvPr id="39" name="Gráfico 38">
          <a:extLst>
            <a:ext uri="{FF2B5EF4-FFF2-40B4-BE49-F238E27FC236}">
              <a16:creationId xmlns:a16="http://schemas.microsoft.com/office/drawing/2014/main" id="{B92E6DEE-E973-4B49-A5C8-B20E204CC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58.661480555558" createdVersion="7" refreshedVersion="7" minRefreshableVersion="3" recordCount="191" xr:uid="{CFC2C0DF-70F5-4F43-A4AE-DF11B86A264E}">
  <cacheSource type="worksheet">
    <worksheetSource ref="K1:K192" sheet="Respuestas "/>
  </cacheSource>
  <cacheFields count="1">
    <cacheField name="¿Ha oído hablar de Nutricosméticos? &quot;Los Nutricosméticos son complementos alimenticios que buscan la belleza exterior desde el interior. Al ingerir los nutrientes por vía oral se consigue que los ..." numFmtId="0">
      <sharedItems count="2">
        <s v="Si"/>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58.664190277777" createdVersion="7" refreshedVersion="7" minRefreshableVersion="3" recordCount="191" xr:uid="{C6A41F79-F179-4FB2-8CEE-D1F8AF2931E4}">
  <cacheSource type="worksheet">
    <worksheetSource ref="L1:L192" sheet="Respuestas "/>
  </cacheSource>
  <cacheFields count="1">
    <cacheField name="¿Ha usado o consumido Nutricosméticos? " numFmtId="0">
      <sharedItems count="2">
        <s v="No"/>
        <s v="Si"/>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58.668683912038" createdVersion="7" refreshedVersion="7" minRefreshableVersion="3" recordCount="164" xr:uid="{DC39A909-B9B0-4369-8578-53644A5319C6}">
  <cacheSource type="worksheet">
    <worksheetSource ref="M17:M181" sheet="Respuestas "/>
  </cacheSource>
  <cacheFields count="1">
    <cacheField name="Salud " numFmtId="0">
      <sharedItems containsBlank="1" count="6">
        <s v="Salud "/>
        <s v="Por la familia "/>
        <s v="Belleza "/>
        <m/>
        <s v="Complemento "/>
        <s v="Nutrición adecuada "/>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58.672437615744" createdVersion="7" refreshedVersion="7" minRefreshableVersion="3" recordCount="164" xr:uid="{F0DB9573-63C5-4A7D-9F6E-D5881388F6B1}">
  <cacheSource type="worksheet">
    <worksheetSource ref="N17:N181" sheet="Respuestas "/>
  </cacheSource>
  <cacheFields count="1">
    <cacheField name="3" numFmtId="0">
      <sharedItems containsString="0" containsBlank="1" containsNumber="1" containsInteger="1" minValue="3" maxValue="5" count="4">
        <n v="5"/>
        <n v="4"/>
        <m/>
        <n v="3"/>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58.674014699071" createdVersion="7" refreshedVersion="7" minRefreshableVersion="3" recordCount="164" xr:uid="{6A734D2C-DE70-48F9-8D09-03259155B7FE}">
  <cacheSource type="worksheet">
    <worksheetSource ref="P17:Q181" sheet="Respuestas "/>
  </cacheSource>
  <cacheFields count="2">
    <cacheField name="Farmancia" numFmtId="0">
      <sharedItems containsBlank="1" count="11">
        <s v="Farmancia"/>
        <s v="E commerce"/>
        <m/>
        <s v="Tienda Naturista "/>
        <s v="Proveedores "/>
        <s v="Revista"/>
        <s v="Tiendas físicas "/>
        <s v="Gimnasio"/>
        <s v="Supermercado "/>
        <s v="Tienda vegetariana "/>
        <s v="Tiendas especializadas "/>
      </sharedItems>
    </cacheField>
    <cacheField name="Facilidad y disponibilidad" numFmtId="0">
      <sharedItems containsBlank="1" count="16">
        <s v="Confianza y seguridad"/>
        <s v="Facilidad y disponibilidad"/>
        <m/>
        <s v="Es más barato "/>
        <s v="Es directamente con la empresa o distribuidores autorizados. "/>
        <s v="Salud"/>
        <s v="Cercanía"/>
        <s v="Tiempo"/>
        <s v="Adquiero otros productos "/>
        <s v="Costumbre "/>
        <s v="Tiempo "/>
        <s v="Compra Familiar"/>
        <s v="Recomendaciones "/>
        <s v="Acceso "/>
        <s v="Comodidad de entrega "/>
        <s v="Método de pago"/>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58.675957060186" createdVersion="7" refreshedVersion="7" minRefreshableVersion="3" recordCount="164" xr:uid="{BCEF942C-519C-4B0D-A023-08357DD0C9A3}">
  <cacheSource type="worksheet">
    <worksheetSource ref="V17:V181" sheet="Respuestas "/>
  </cacheSource>
  <cacheFields count="1">
    <cacheField name="5 veces al año  o más" numFmtId="0">
      <sharedItems containsBlank="1" count="6">
        <s v="3 veces al año"/>
        <s v="5 veces al año  o más"/>
        <s v="2 veces al año"/>
        <m/>
        <s v="1 vez al año"/>
        <s v="4 veces al año"/>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58.677507291664" createdVersion="7" refreshedVersion="7" minRefreshableVersion="3" recordCount="164" xr:uid="{36B3D95A-7A93-462C-9F25-E1F2AFD55A56}">
  <cacheSource type="worksheet">
    <worksheetSource ref="Y17:Y181" sheet="Respuestas "/>
  </cacheSource>
  <cacheFields count="1">
    <cacheField name="Más alto" numFmtId="0">
      <sharedItems containsBlank="1" count="4">
        <s v="Va a continuar igual"/>
        <s v="Más alto"/>
        <m/>
        <s v="Más bajo"/>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60.667647800925" createdVersion="7" refreshedVersion="7" minRefreshableVersion="3" recordCount="193" xr:uid="{F217CC91-13E5-489C-B9C4-BAE82F23B98C}">
  <cacheSource type="worksheet">
    <worksheetSource ref="A1:CQ1048576" sheet="Sheet1"/>
  </cacheSource>
  <cacheFields count="95">
    <cacheField name="ID" numFmtId="0">
      <sharedItems containsString="0" containsBlank="1" containsNumber="1" containsInteger="1" minValue="1" maxValue="192"/>
    </cacheField>
    <cacheField name="Hora de inicio" numFmtId="0">
      <sharedItems containsNonDate="0" containsDate="1" containsString="0" containsBlank="1" minDate="2023-10-04T19:31:24" maxDate="2023-11-15T23:29:43"/>
    </cacheField>
    <cacheField name="Hora de finalización" numFmtId="0">
      <sharedItems containsNonDate="0" containsDate="1" containsString="0" containsBlank="1" minDate="2023-10-04T19:37:59" maxDate="2023-11-15T23:31:29"/>
    </cacheField>
    <cacheField name="Correo electrónico" numFmtId="0">
      <sharedItems containsBlank="1"/>
    </cacheField>
    <cacheField name="Nombre" numFmtId="0">
      <sharedItems containsNonDate="0" containsString="0" containsBlank="1"/>
    </cacheField>
    <cacheField name="Total de puntos" numFmtId="0">
      <sharedItems containsNonDate="0" containsString="0" containsBlank="1"/>
    </cacheField>
    <cacheField name="Comentarios del cuestionario" numFmtId="0">
      <sharedItems containsNonDate="0" containsString="0" containsBlank="1"/>
    </cacheField>
    <cacheField name="Hora de la última modificación" numFmtId="0">
      <sharedItems containsNonDate="0" containsString="0" containsBlank="1"/>
    </cacheField>
    <cacheField name="Rango de edad en el que se encuentra" numFmtId="0">
      <sharedItems containsBlank="1" count="6">
        <s v="Generación X (1969 -1980)"/>
        <s v="Entre 19 y 26 años "/>
        <s v="Entre 27 y 59 años"/>
        <s v="Mayor de 60 años"/>
        <s v="Entre 12 y 18 años"/>
        <m/>
      </sharedItems>
    </cacheField>
    <cacheField name="Puntos: Rango de edad en el que se encuentra" numFmtId="0">
      <sharedItems containsNonDate="0" containsString="0" containsBlank="1"/>
    </cacheField>
    <cacheField name="Comentarios: Rango de edad en el que se encuentra" numFmtId="0">
      <sharedItems containsNonDate="0" containsString="0" containsBlank="1"/>
    </cacheField>
    <cacheField name="Sexo" numFmtId="0">
      <sharedItems containsBlank="1" count="3">
        <s v="Femenino"/>
        <s v="Masculino"/>
        <m/>
      </sharedItems>
    </cacheField>
    <cacheField name="Puntos: Sexo" numFmtId="0">
      <sharedItems containsNonDate="0" containsString="0" containsBlank="1"/>
    </cacheField>
    <cacheField name="Comentarios: Sexo" numFmtId="0">
      <sharedItems containsNonDate="0" containsString="0" containsBlank="1"/>
    </cacheField>
    <cacheField name="Estado Civil" numFmtId="0">
      <sharedItems containsBlank="1"/>
    </cacheField>
    <cacheField name="Puntos: Estado Civil" numFmtId="0">
      <sharedItems containsNonDate="0" containsString="0" containsBlank="1"/>
    </cacheField>
    <cacheField name="Comentarios: Estado Civil" numFmtId="0">
      <sharedItems containsNonDate="0" containsString="0" containsBlank="1"/>
    </cacheField>
    <cacheField name="Ámbito Situacional ¿Con quien vive actualmente?" numFmtId="0">
      <sharedItems containsBlank="1"/>
    </cacheField>
    <cacheField name="Puntos: Ámbito Situacional ¿Con quien vive actualmente?" numFmtId="0">
      <sharedItems containsNonDate="0" containsString="0" containsBlank="1"/>
    </cacheField>
    <cacheField name="Comentarios: Ámbito Situacional ¿Con quien vive actualmente?" numFmtId="0">
      <sharedItems containsNonDate="0" containsString="0" containsBlank="1"/>
    </cacheField>
    <cacheField name="¿En qué área de Rionegro vive actualmente?" numFmtId="0">
      <sharedItems containsBlank="1"/>
    </cacheField>
    <cacheField name="Puntos: ¿En qué área de Rionegro vive actualmente?" numFmtId="0">
      <sharedItems containsNonDate="0" containsString="0" containsBlank="1"/>
    </cacheField>
    <cacheField name="Comentarios: ¿En qué área de Rionegro vive actualmente?" numFmtId="0">
      <sharedItems containsNonDate="0" containsString="0" containsBlank="1"/>
    </cacheField>
    <cacheField name="Nombre del barrio o vereda" numFmtId="0">
      <sharedItems containsBlank="1"/>
    </cacheField>
    <cacheField name="Puntos: Nombre del barrio o vereda" numFmtId="0">
      <sharedItems containsNonDate="0" containsString="0" containsBlank="1"/>
    </cacheField>
    <cacheField name="Comentarios: Nombre del barrio o vereda" numFmtId="0">
      <sharedItems containsNonDate="0" containsString="0" containsBlank="1"/>
    </cacheField>
    <cacheField name="¿En cuál municipio ?" numFmtId="0">
      <sharedItems containsBlank="1"/>
    </cacheField>
    <cacheField name="Puntos: ¿En cuál municipio ?" numFmtId="0">
      <sharedItems containsNonDate="0" containsString="0" containsBlank="1"/>
    </cacheField>
    <cacheField name="Comentarios: ¿En cuál municipio ?" numFmtId="0">
      <sharedItems containsNonDate="0" containsString="0" containsBlank="1"/>
    </cacheField>
    <cacheField name="Situación Laboral" numFmtId="0">
      <sharedItems containsBlank="1"/>
    </cacheField>
    <cacheField name="Puntos: Situación Laboral" numFmtId="0">
      <sharedItems containsNonDate="0" containsString="0" containsBlank="1"/>
    </cacheField>
    <cacheField name="Comentarios: Situación Laboral" numFmtId="0">
      <sharedItems containsNonDate="0" containsString="0" containsBlank="1"/>
    </cacheField>
    <cacheField name="¿Ha oído hablar de Nutricosméticos? &quot;Los Nutricosméticos son complementos alimenticios que buscan la belleza exterior desde el interior. Al ingerir los nutrientes por vía oral se consigue que los ..." numFmtId="0">
      <sharedItems containsBlank="1"/>
    </cacheField>
    <cacheField name="Puntos: ¿Ha oído hablar de Nutricosméticos? &quot;Los Nutricosméticos son complementos alimenticios que buscan la belleza exterior desde el interior. Al ingerir los nutrientes por vía oral se consigue que los ..." numFmtId="0">
      <sharedItems containsNonDate="0" containsString="0" containsBlank="1"/>
    </cacheField>
    <cacheField name="Comentarios: ¿Ha oído hablar de Nutricosméticos? &quot;Los Nutricosméticos son complementos alimenticios que buscan la belleza exterior desde el interior. Al ingerir los nutrientes por vía oral se consigue que los ..." numFmtId="0">
      <sharedItems containsNonDate="0" containsString="0" containsBlank="1"/>
    </cacheField>
    <cacheField name="¿Ha usado o consumido Nutricosméticos? " numFmtId="0">
      <sharedItems containsBlank="1"/>
    </cacheField>
    <cacheField name="Puntos: ¿Ha usado o consumido Nutricosméticos? " numFmtId="0">
      <sharedItems containsNonDate="0" containsString="0" containsBlank="1"/>
    </cacheField>
    <cacheField name="Comentarios: ¿Ha usado o consumido Nutricosméticos? " numFmtId="0">
      <sharedItems containsNonDate="0" containsString="0" containsBlank="1"/>
    </cacheField>
    <cacheField name="¿Qué motivos lo han llevado a comprar este tipo de productos?" numFmtId="0">
      <sharedItems containsBlank="1"/>
    </cacheField>
    <cacheField name="Puntos: ¿Qué motivos lo han llevado a comprar este tipo de productos?" numFmtId="0">
      <sharedItems containsNonDate="0" containsString="0" containsBlank="1"/>
    </cacheField>
    <cacheField name="Comentarios: ¿Qué motivos lo han llevado a comprar este tipo de productos?" numFmtId="0">
      <sharedItems containsNonDate="0" containsString="0" containsBlank="1"/>
    </cacheField>
    <cacheField name="¿Cuál son los motivos para no consumir estos productos?" numFmtId="0">
      <sharedItems containsBlank="1"/>
    </cacheField>
    <cacheField name="Comentarios: ¿Cuál son los motivos para no consumir estos productos?" numFmtId="0">
      <sharedItems containsNonDate="0" containsString="0" containsBlank="1"/>
    </cacheField>
    <cacheField name="Puntos: ¿Cuál son los motivos para no consumir estos productos?" numFmtId="0">
      <sharedItems containsNonDate="0" containsString="0" containsBlank="1"/>
    </cacheField>
    <cacheField name="En general, ¿Qué grado de credibilidad le da a las funcionalidades de estos productos? Siendo 1 nada creíble y 5 muy creíble _x000a_" numFmtId="0">
      <sharedItems containsString="0" containsBlank="1" containsNumber="1" containsInteger="1" minValue="3" maxValue="5"/>
    </cacheField>
    <cacheField name="Comentarios: En general, ¿Qué grado de credibilidad le da a las funcionalidades de estos productos? Siendo 1 nada creíble y 5 muy creíble _x000a_" numFmtId="0">
      <sharedItems containsNonDate="0" containsString="0" containsBlank="1"/>
    </cacheField>
    <cacheField name="Puntos: En general, ¿Qué grado de credibilidad le da a las funcionalidades de estos productos? Siendo 1 nada creíble y 5 muy creíble _x000a_" numFmtId="0">
      <sharedItems containsNonDate="0" containsString="0" containsBlank="1"/>
    </cacheField>
    <cacheField name="Basándose en su percepción actual sobre los Nutricosméticos, ¿Cómo cree que cambiaría su percepción de estos si sus efectos estuviesen demostrados por estudios científicos?_x000a_" numFmtId="0">
      <sharedItems containsBlank="1"/>
    </cacheField>
    <cacheField name="Comentarios: Basándose en su percepción actual sobre los Nutricosméticos, ¿Cómo cree que cambiaría su percepción de estos si sus efectos estuviesen demostrados por estudios científicos?_x000a_" numFmtId="0">
      <sharedItems containsNonDate="0" containsString="0" containsBlank="1"/>
    </cacheField>
    <cacheField name="Puntos: Basándose en su percepción actual sobre los Nutricosméticos, ¿Cómo cree que cambiaría su percepción de estos si sus efectos estuviesen demostrados por estudios científicos?_x000a_" numFmtId="0">
      <sharedItems containsNonDate="0" containsString="0" containsBlank="1"/>
    </cacheField>
    <cacheField name="¿ Qué productos de Nutricosméticos utiliza?_x000a_" numFmtId="0">
      <sharedItems containsBlank="1"/>
    </cacheField>
    <cacheField name="Comentarios: ¿ Qué productos de Nutricosméticos utiliza?_x000a_" numFmtId="0">
      <sharedItems containsNonDate="0" containsString="0" containsBlank="1"/>
    </cacheField>
    <cacheField name="Puntos: ¿ Qué productos de Nutricosméticos utiliza?_x000a_" numFmtId="0">
      <sharedItems containsNonDate="0" containsString="0" containsBlank="1"/>
    </cacheField>
    <cacheField name="¿Cuál es la marca de los productos que usa?" numFmtId="0">
      <sharedItems containsBlank="1"/>
    </cacheField>
    <cacheField name="Comentarios: ¿Cuál es la marca de los productos que usa?" numFmtId="0">
      <sharedItems containsNonDate="0" containsString="0" containsBlank="1"/>
    </cacheField>
    <cacheField name="Puntos: ¿Cuál es la marca de los productos que usa?" numFmtId="0">
      <sharedItems containsNonDate="0" containsString="0" containsBlank="1"/>
    </cacheField>
    <cacheField name="¿Dónde adquiere estos productos?" numFmtId="0">
      <sharedItems containsBlank="1"/>
    </cacheField>
    <cacheField name="Comentarios: ¿Dónde adquiere estos productos?" numFmtId="0">
      <sharedItems containsNonDate="0" containsString="0" containsBlank="1"/>
    </cacheField>
    <cacheField name="Puntos: ¿Dónde adquiere estos productos?" numFmtId="0">
      <sharedItems containsNonDate="0" containsString="0" containsBlank="1"/>
    </cacheField>
    <cacheField name="¿Cuáles son los motivos para comprarlos en ese lugar?" numFmtId="0">
      <sharedItems containsBlank="1"/>
    </cacheField>
    <cacheField name="Comentarios: ¿Cuáles son los motivos para comprarlos en ese lugar?" numFmtId="0">
      <sharedItems containsNonDate="0" containsString="0" containsBlank="1"/>
    </cacheField>
    <cacheField name="Puntos: ¿Cuáles son los motivos para comprarlos en ese lugar?" numFmtId="0">
      <sharedItems containsNonDate="0" containsString="0" containsBlank="1"/>
    </cacheField>
    <cacheField name="¿Lee las etiquetas de los productos?" numFmtId="0">
      <sharedItems containsBlank="1"/>
    </cacheField>
    <cacheField name="Comentarios: ¿Lee las etiquetas de los productos?" numFmtId="0">
      <sharedItems containsNonDate="0" containsString="0" containsBlank="1"/>
    </cacheField>
    <cacheField name="Puntos: ¿Lee las etiquetas de los productos?" numFmtId="0">
      <sharedItems containsNonDate="0" containsString="0" containsBlank="1"/>
    </cacheField>
    <cacheField name="¿Cuál es la razón por la que no lee dichas etiquetas?" numFmtId="0">
      <sharedItems containsBlank="1"/>
    </cacheField>
    <cacheField name="Puntos: ¿Cuál es la razón por la que no lee dichas etiquetas?" numFmtId="0">
      <sharedItems containsNonDate="0" containsString="0" containsBlank="1"/>
    </cacheField>
    <cacheField name="Comentarios: ¿Cuál es la razón por la que no lee dichas etiquetas?" numFmtId="0">
      <sharedItems containsNonDate="0" containsString="0" containsBlank="1"/>
    </cacheField>
    <cacheField name="¿Qué busca en las etiquetas?" numFmtId="0">
      <sharedItems containsBlank="1"/>
    </cacheField>
    <cacheField name="Puntos: ¿Qué busca en las etiquetas?" numFmtId="0">
      <sharedItems containsNonDate="0" containsString="0" containsBlank="1"/>
    </cacheField>
    <cacheField name="Comentarios: ¿Qué busca en las etiquetas?" numFmtId="0">
      <sharedItems containsNonDate="0" containsString="0" containsBlank="1"/>
    </cacheField>
    <cacheField name="¿En qué formato prefiere consumirlos? " numFmtId="0">
      <sharedItems containsBlank="1"/>
    </cacheField>
    <cacheField name="Puntos: ¿En qué formato prefiere consumirlos? " numFmtId="0">
      <sharedItems containsNonDate="0" containsString="0" containsBlank="1"/>
    </cacheField>
    <cacheField name="Comentarios: ¿En qué formato prefiere consumirlos? " numFmtId="0">
      <sharedItems containsNonDate="0" containsString="0" containsBlank="1"/>
    </cacheField>
    <cacheField name="¿Cuántas veces los consume al día?" numFmtId="0">
      <sharedItems containsBlank="1"/>
    </cacheField>
    <cacheField name="Puntos: ¿Cuántas veces los consume al día?" numFmtId="0">
      <sharedItems containsNonDate="0" containsString="0" containsBlank="1"/>
    </cacheField>
    <cacheField name="Comentarios: ¿Cuántas veces los consume al día?" numFmtId="0">
      <sharedItems containsNonDate="0" containsString="0" containsBlank="1"/>
    </cacheField>
    <cacheField name="¿Con que frecuencia consume Nutricosméticos en el transcurso de 1 año?" numFmtId="0">
      <sharedItems containsBlank="1"/>
    </cacheField>
    <cacheField name="Puntos: ¿Con que frecuencia consume Nutricosméticos en el transcurso de 1 año?" numFmtId="0">
      <sharedItems containsNonDate="0" containsString="0" containsBlank="1"/>
    </cacheField>
    <cacheField name="Comentarios: ¿Con que frecuencia consume Nutricosméticos en el transcurso de 1 año?" numFmtId="0">
      <sharedItems containsNonDate="0" containsString="0" containsBlank="1"/>
    </cacheField>
    <cacheField name="¿Qué ingredientes, vitaminas o extractos busca que contengan?" numFmtId="0">
      <sharedItems containsBlank="1"/>
    </cacheField>
    <cacheField name="Puntos: ¿Qué ingredientes, vitaminas o extractos busca que contengan?" numFmtId="0">
      <sharedItems containsNonDate="0" containsString="0" containsBlank="1"/>
    </cacheField>
    <cacheField name="Comentarios: ¿Qué ingredientes, vitaminas o extractos busca que contengan?" numFmtId="0">
      <sharedItems containsNonDate="0" containsString="0" containsBlank="1"/>
    </cacheField>
    <cacheField name="¿Cuáles son los miembros del hogar que los consumen? " numFmtId="0">
      <sharedItems containsBlank="1"/>
    </cacheField>
    <cacheField name="Puntos: ¿Cuáles son los miembros del hogar que los consumen? " numFmtId="0">
      <sharedItems containsNonDate="0" containsString="0" containsBlank="1"/>
    </cacheField>
    <cacheField name="Comentarios: ¿Cuáles son los miembros del hogar que los consumen? " numFmtId="0">
      <sharedItems containsNonDate="0" containsString="0" containsBlank="1"/>
    </cacheField>
    <cacheField name="Califique, Cual es la percepción del precio frente a los beneficios que estos le ofrecen? Donde 1. es una percepción negativa y 5. es una percepción positiva" numFmtId="0">
      <sharedItems containsString="0" containsBlank="1" containsNumber="1" containsInteger="1" minValue="2" maxValue="5"/>
    </cacheField>
    <cacheField name="Puntos: Califique, Cual es la percepción del precio frente a los beneficios que estos le ofrecen? Donde 1. es una percepción negativa y 5. es una percepción positiva" numFmtId="0">
      <sharedItems containsNonDate="0" containsString="0" containsBlank="1"/>
    </cacheField>
    <cacheField name="Comentarios: Califique, Cual es la percepción del precio frente a los beneficios que estos le ofrecen? Donde 1. es una percepción negativa y 5. es una percepción positiva" numFmtId="0">
      <sharedItems containsNonDate="0" containsString="0" containsBlank="1"/>
    </cacheField>
    <cacheField name="Pensando en su círculo social más próximo y las conversaciones que ha mantenido últimamente con otras personas acerca de Nutricosméticos, cree que, en general, en los próximos años su consumo será" numFmtId="0">
      <sharedItems containsBlank="1"/>
    </cacheField>
    <cacheField name="Puntos: Pensando en su círculo social más próximo y las conversaciones que ha mantenido últimamente con otras personas acerca de Nutricosméticos, cree que, en general, en los próximos años su consumo será" numFmtId="0">
      <sharedItems containsNonDate="0" containsString="0" containsBlank="1"/>
    </cacheField>
    <cacheField name="Comentarios: Pensando en su círculo social más próximo y las conversaciones que ha mantenido últimamente con otras personas acerca de Nutricosméticos, cree que, en general, en los próximos años su consumo será" numFmtId="0">
      <sharedItems containsNonDate="0" containsString="0" containsBlank="1"/>
    </cacheField>
    <cacheField name="¿Cuál es su grado de interés por los Nutricosméticos? Siendo 1 no interesado y 5 muy interesado " numFmtId="0">
      <sharedItems containsString="0" containsBlank="1" containsNumber="1" containsInteger="1" minValue="1" maxValue="5"/>
    </cacheField>
    <cacheField name="Puntos: ¿Cuál es su grado de interés por los Nutricosméticos? Siendo 1 no interesado y 5 muy interesado " numFmtId="0">
      <sharedItems containsNonDate="0" containsString="0" containsBlank="1"/>
    </cacheField>
    <cacheField name="Comentarios: ¿Cuál es su grado de interés por los Nutricosméticos? Siendo 1 no interesado y 5 muy interesado "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61.515399421296" createdVersion="7" refreshedVersion="7" minRefreshableVersion="3" recordCount="191" xr:uid="{C1733D6D-6A8F-4366-9A50-8312015746E0}">
  <cacheSource type="worksheet">
    <worksheetSource ref="I1:I192" sheet="Respuestas "/>
  </cacheSource>
  <cacheFields count="1">
    <cacheField name="¿En cuál municipio ?" numFmtId="0">
      <sharedItems containsBlank="1" count="19">
        <s v="San Vicente"/>
        <m/>
        <s v="La Ceja"/>
        <s v="El Peñol"/>
        <s v="Marinilla "/>
        <s v="Guarne "/>
        <s v="Marinilla"/>
        <s v="Nariño "/>
        <s v="Pensilvania"/>
        <s v="El Carmen de Viboral"/>
        <s v="La Ceja "/>
        <s v="Guarne"/>
        <s v="Copacabana"/>
        <s v="El santuario "/>
        <s v="Medellín "/>
        <s v="Nariño  "/>
        <s v="Envigado"/>
        <s v="Envigado "/>
        <s v="Girardota "/>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264.443210532409" createdVersion="7" refreshedVersion="8" minRefreshableVersion="3" recordCount="191" xr:uid="{6A471893-BDAF-4FA0-8952-DB077C760990}">
  <cacheSource type="worksheet">
    <worksheetSource ref="A1:Z192" sheet="Respuestas "/>
  </cacheSource>
  <cacheFields count="23">
    <cacheField name="ID" numFmtId="0">
      <sharedItems containsSemiMixedTypes="0" containsString="0" containsNumber="1" containsInteger="1" minValue="1" maxValue="191"/>
    </cacheField>
    <cacheField name="Rango de edad en el que se encuentra" numFmtId="0">
      <sharedItems/>
    </cacheField>
    <cacheField name="Sexo" numFmtId="0">
      <sharedItems count="2">
        <s v="Femenino"/>
        <s v="Masculino"/>
      </sharedItems>
    </cacheField>
    <cacheField name="¿En qué área de Rionegro vive actualmente?" numFmtId="0">
      <sharedItems count="3">
        <s v="Otro Municipio "/>
        <s v="Área Rural"/>
        <s v="Área Urbana"/>
      </sharedItems>
    </cacheField>
    <cacheField name="Nombre del barrio o vereda" numFmtId="0">
      <sharedItems/>
    </cacheField>
    <cacheField name="Comuna o Corregimiento" numFmtId="0">
      <sharedItems/>
    </cacheField>
    <cacheField name="¿En cuál municipio ?" numFmtId="0">
      <sharedItems/>
    </cacheField>
    <cacheField name="Situación Laboral" numFmtId="0">
      <sharedItems/>
    </cacheField>
    <cacheField name="¿Ha oído hablar de Nutricosméticos? &quot;Los Nutricosméticos son complementos alimenticios que buscan la belleza exterior desde el interior. Al ingerir los nutrientes por vía oral se consigue que los ..." numFmtId="0">
      <sharedItems/>
    </cacheField>
    <cacheField name="¿Ha usado o consumido Nutricosméticos? " numFmtId="0">
      <sharedItems/>
    </cacheField>
    <cacheField name="¿Qué motivos lo han llevado a comprar este tipo de productos?" numFmtId="0">
      <sharedItems containsBlank="1"/>
    </cacheField>
    <cacheField name="En general, ¿Qué grado de credibilidad le da a las funcionalidades de estos productos? Siendo 1 nada creíble y 5 muy creíble _x000a_" numFmtId="0">
      <sharedItems containsString="0" containsBlank="1" containsNumber="1" containsInteger="1" minValue="3" maxValue="5"/>
    </cacheField>
    <cacheField name="Basándose en su percepción actual sobre los Nutricosméticos, ¿Cómo cree que cambiaría su percepción de estos si sus efectos estuviesen demostrados por estudios científicos?_x000a_" numFmtId="0">
      <sharedItems containsBlank="1"/>
    </cacheField>
    <cacheField name="¿Dónde adquiere estos productos?" numFmtId="0">
      <sharedItems containsBlank="1"/>
    </cacheField>
    <cacheField name="¿Cuáles son los motivos para comprarlos en ese lugar?" numFmtId="0">
      <sharedItems containsBlank="1"/>
    </cacheField>
    <cacheField name="¿Lee las etiquetas de los productos?" numFmtId="0">
      <sharedItems containsBlank="1"/>
    </cacheField>
    <cacheField name="¿Cuál es la razón por la que no lee dichas etiquetas?" numFmtId="0">
      <sharedItems containsBlank="1"/>
    </cacheField>
    <cacheField name="¿Cuántas veces los consume al día?" numFmtId="0">
      <sharedItems containsBlank="1" count="4">
        <m/>
        <s v="1 vez al día"/>
        <s v="3 veces al día"/>
        <s v="2 veces al día "/>
      </sharedItems>
    </cacheField>
    <cacheField name="¿Con que frecuencia consume Nutricosméticos en el transcurso de 1 año?" numFmtId="0">
      <sharedItems containsBlank="1"/>
    </cacheField>
    <cacheField name="¿Qué ingredientes, vitaminas o extractos busca que contengan?" numFmtId="0">
      <sharedItems containsBlank="1"/>
    </cacheField>
    <cacheField name="Califique, Cual es la percepción del precio frente a los beneficios que estos le ofrecen? Donde 1. es una percepción negativa y 5. es una percepción positiva" numFmtId="0">
      <sharedItems containsString="0" containsBlank="1" containsNumber="1" containsInteger="1" minValue="2" maxValue="5"/>
    </cacheField>
    <cacheField name="Pensando en su círculo social más próximo y las conversaciones que ha mantenido últimamente con otras personas acerca de Nutricosméticos, cree que, en general, en los próximos años su consumo será" numFmtId="0">
      <sharedItems containsBlank="1"/>
    </cacheField>
    <cacheField name="¿Cuál es su grado de interés por los Nutricosméticos? Siendo 1 no interesado y 5 muy interesado "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264.443401273151" createdVersion="7" refreshedVersion="8" minRefreshableVersion="3" recordCount="190" xr:uid="{76BDEBAA-D020-4F6A-A9AE-35CE9C37B380}">
  <cacheSource type="worksheet">
    <worksheetSource ref="G1:G191" sheet="Respuestas "/>
  </cacheSource>
  <cacheFields count="1">
    <cacheField name="Nombre del barrio o vereda" numFmtId="0">
      <sharedItems count="46">
        <s v="Otro Municipio"/>
        <s v="Ojo de Agua "/>
        <s v="Llanogrande "/>
        <s v="Porton del Tranvia "/>
        <s v="San Antonio "/>
        <s v="La Carmina"/>
        <s v="Horizontes de la Católica "/>
        <s v="Cuatro Esquinas"/>
        <s v="Centro"/>
        <s v="Las Cuchillas"/>
        <s v="Laureles"/>
        <s v="El Oasis"/>
        <s v="El Carmín "/>
        <s v="La Rochela "/>
        <s v="Guamito"/>
        <s v="Santa Ana"/>
        <s v="Cooperativa "/>
        <s v="Alto de la Capilla"/>
        <s v="Fontibon "/>
        <s v="Pontezuela "/>
        <s v="Barrio Santa Ana"/>
        <s v="Porvenir "/>
        <s v="La Mosquita "/>
        <s v="San Miguel "/>
        <s v="Colegios "/>
        <s v="Gualanday "/>
        <s v="Los Lagos "/>
        <s v="Cabeceras "/>
        <s v="Parque "/>
        <s v="San Nicolás "/>
        <s v="Quebrada Arriba "/>
        <s v="Hospital "/>
        <s v="Alto del Medio"/>
        <s v="Abreo "/>
        <s v="San Joaquin"/>
        <s v="Alto Bonito"/>
        <s v="Galicia"/>
        <s v="Samanes"/>
        <s v="Villas del Río "/>
        <s v="Villa Clemen "/>
        <s v="Vereda Ojo de Agua " u="1"/>
        <s v="Puerto Venus " u="1"/>
        <s v="Cuatro esquinas " u="1"/>
        <s v="Perpetuo Socorro" u="1"/>
        <s v="Alto del Medio " u="1"/>
        <s v="Medellín " u="1"/>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264.443584837965" createdVersion="7" refreshedVersion="8" minRefreshableVersion="3" recordCount="192" xr:uid="{0FFAA921-5757-491D-BF57-DEDB2D29D18B}">
  <cacheSource type="worksheet">
    <worksheetSource name="Table1"/>
  </cacheSource>
  <cacheFields count="95">
    <cacheField name="ID" numFmtId="0">
      <sharedItems containsSemiMixedTypes="0" containsString="0" containsNumber="1" containsInteger="1" minValue="1" maxValue="192"/>
    </cacheField>
    <cacheField name="Hora de inicio" numFmtId="164">
      <sharedItems containsSemiMixedTypes="0" containsNonDate="0" containsDate="1" containsString="0" minDate="2023-10-04T19:31:24" maxDate="2023-11-15T23:29:43"/>
    </cacheField>
    <cacheField name="Hora de finalización" numFmtId="164">
      <sharedItems containsSemiMixedTypes="0" containsNonDate="0" containsDate="1" containsString="0" minDate="2023-10-04T19:37:59" maxDate="2023-11-15T23:31:29"/>
    </cacheField>
    <cacheField name="Correo electrónico" numFmtId="0">
      <sharedItems/>
    </cacheField>
    <cacheField name="Nombre" numFmtId="0">
      <sharedItems containsNonDate="0" containsString="0" containsBlank="1"/>
    </cacheField>
    <cacheField name="Total de puntos" numFmtId="0">
      <sharedItems containsNonDate="0" containsString="0" containsBlank="1"/>
    </cacheField>
    <cacheField name="Comentarios del cuestionario" numFmtId="0">
      <sharedItems containsNonDate="0" containsString="0" containsBlank="1"/>
    </cacheField>
    <cacheField name="Hora de la última modificación" numFmtId="164">
      <sharedItems containsNonDate="0" containsString="0" containsBlank="1"/>
    </cacheField>
    <cacheField name="Rango de edad en el que se encuentra" numFmtId="0">
      <sharedItems count="5">
        <s v="Generación X (1969 -1980)"/>
        <s v="Entre 19 y 26 años "/>
        <s v="Entre 27 y 59 años"/>
        <s v="Mayor de 60 años"/>
        <s v="Entre 12 y 18 años"/>
      </sharedItems>
    </cacheField>
    <cacheField name="Puntos: Rango de edad en el que se encuentra" numFmtId="0">
      <sharedItems containsNonDate="0" containsString="0" containsBlank="1"/>
    </cacheField>
    <cacheField name="Comentarios: Rango de edad en el que se encuentra" numFmtId="0">
      <sharedItems containsNonDate="0" containsString="0" containsBlank="1"/>
    </cacheField>
    <cacheField name="Sexo" numFmtId="0">
      <sharedItems count="2">
        <s v="Femenino"/>
        <s v="Masculino"/>
      </sharedItems>
    </cacheField>
    <cacheField name="Puntos: Sexo" numFmtId="0">
      <sharedItems containsNonDate="0" containsString="0" containsBlank="1"/>
    </cacheField>
    <cacheField name="Comentarios: Sexo" numFmtId="0">
      <sharedItems containsNonDate="0" containsString="0" containsBlank="1"/>
    </cacheField>
    <cacheField name="Estado Civil" numFmtId="0">
      <sharedItems count="6">
        <s v="Divorciado"/>
        <s v="Soltero"/>
        <s v="Casado"/>
        <s v="Separado"/>
        <s v="Viudo"/>
        <s v="Unión Libre"/>
      </sharedItems>
    </cacheField>
    <cacheField name="Puntos: Estado Civil" numFmtId="0">
      <sharedItems containsNonDate="0" containsString="0" containsBlank="1"/>
    </cacheField>
    <cacheField name="Comentarios: Estado Civil" numFmtId="0">
      <sharedItems containsNonDate="0" containsString="0" containsBlank="1"/>
    </cacheField>
    <cacheField name="Ámbito Situacional ¿Con quien vive actualmente?" numFmtId="0">
      <sharedItems count="5">
        <s v="Con su padres"/>
        <s v="Con su pareja"/>
        <s v="Solo"/>
        <s v="Con otros familiares diferentes a sus padres"/>
        <s v="Con otras personas diferentes a su familia"/>
      </sharedItems>
    </cacheField>
    <cacheField name="Puntos: Ámbito Situacional ¿Con quien vive actualmente?" numFmtId="0">
      <sharedItems containsNonDate="0" containsString="0" containsBlank="1"/>
    </cacheField>
    <cacheField name="Comentarios: Ámbito Situacional ¿Con quien vive actualmente?" numFmtId="0">
      <sharedItems containsNonDate="0" containsString="0" containsBlank="1"/>
    </cacheField>
    <cacheField name="¿En qué área de Rionegro vive actualmente?" numFmtId="0">
      <sharedItems containsBlank="1"/>
    </cacheField>
    <cacheField name="Puntos: ¿En qué área de Rionegro vive actualmente?" numFmtId="0">
      <sharedItems containsNonDate="0" containsString="0" containsBlank="1"/>
    </cacheField>
    <cacheField name="Comentarios: ¿En qué área de Rionegro vive actualmente?" numFmtId="0">
      <sharedItems containsNonDate="0" containsString="0" containsBlank="1"/>
    </cacheField>
    <cacheField name="Nombre del barrio o vereda" numFmtId="0">
      <sharedItems containsBlank="1"/>
    </cacheField>
    <cacheField name="Puntos: Nombre del barrio o vereda" numFmtId="0">
      <sharedItems containsNonDate="0" containsString="0" containsBlank="1"/>
    </cacheField>
    <cacheField name="Comentarios: Nombre del barrio o vereda" numFmtId="0">
      <sharedItems containsNonDate="0" containsString="0" containsBlank="1"/>
    </cacheField>
    <cacheField name="¿En cuál municipio ?" numFmtId="0">
      <sharedItems containsBlank="1"/>
    </cacheField>
    <cacheField name="Puntos: ¿En cuál municipio ?" numFmtId="0">
      <sharedItems containsNonDate="0" containsString="0" containsBlank="1"/>
    </cacheField>
    <cacheField name="Comentarios: ¿En cuál municipio ?" numFmtId="0">
      <sharedItems containsNonDate="0" containsString="0" containsBlank="1"/>
    </cacheField>
    <cacheField name="Situación Laboral" numFmtId="0">
      <sharedItems count="7">
        <s v="Empleado de tiempo completo"/>
        <s v="Estudiantes"/>
        <s v="Estudiante"/>
        <s v="Empleado de medio tiempo"/>
        <s v="Jubilado"/>
        <s v="Cuidado del hogar"/>
        <s v="Sin empleo"/>
      </sharedItems>
    </cacheField>
    <cacheField name="Puntos: Situación Laboral" numFmtId="0">
      <sharedItems containsNonDate="0" containsString="0" containsBlank="1"/>
    </cacheField>
    <cacheField name="Comentarios: Situación Laboral" numFmtId="0">
      <sharedItems containsNonDate="0" containsString="0" containsBlank="1"/>
    </cacheField>
    <cacheField name="¿Ha oído hablar de Nutricosméticos? &quot;Los Nutricosméticos son complementos alimenticios que buscan la belleza exterior desde el interior. Al ingerir los nutrientes por vía oral se consigue que los ..." numFmtId="0">
      <sharedItems/>
    </cacheField>
    <cacheField name="Puntos: ¿Ha oído hablar de Nutricosméticos? &quot;Los Nutricosméticos son complementos alimenticios que buscan la belleza exterior desde el interior. Al ingerir los nutrientes por vía oral se consigue que los ..." numFmtId="0">
      <sharedItems containsNonDate="0" containsString="0" containsBlank="1"/>
    </cacheField>
    <cacheField name="Comentarios: ¿Ha oído hablar de Nutricosméticos? &quot;Los Nutricosméticos son complementos alimenticios que buscan la belleza exterior desde el interior. Al ingerir los nutrientes por vía oral se consigue que los ..." numFmtId="0">
      <sharedItems containsNonDate="0" containsString="0" containsBlank="1"/>
    </cacheField>
    <cacheField name="¿Ha usado o consumido Nutricosméticos? " numFmtId="0">
      <sharedItems count="2">
        <s v="Si"/>
        <s v="No"/>
      </sharedItems>
    </cacheField>
    <cacheField name="Puntos: ¿Ha usado o consumido Nutricosméticos? " numFmtId="0">
      <sharedItems containsNonDate="0" containsString="0" containsBlank="1"/>
    </cacheField>
    <cacheField name="Comentarios: ¿Ha usado o consumido Nutricosméticos? " numFmtId="0">
      <sharedItems containsNonDate="0" containsString="0" containsBlank="1"/>
    </cacheField>
    <cacheField name="¿Qué motivos lo han llevado a comprar este tipo de productos?" numFmtId="0">
      <sharedItems containsBlank="1"/>
    </cacheField>
    <cacheField name="Puntos: ¿Qué motivos lo han llevado a comprar este tipo de productos?" numFmtId="0">
      <sharedItems containsNonDate="0" containsString="0" containsBlank="1"/>
    </cacheField>
    <cacheField name="Comentarios: ¿Qué motivos lo han llevado a comprar este tipo de productos?" numFmtId="0">
      <sharedItems containsNonDate="0" containsString="0" containsBlank="1"/>
    </cacheField>
    <cacheField name="¿Cuál son los motivos para no consumir estos productos?" numFmtId="0">
      <sharedItems containsBlank="1"/>
    </cacheField>
    <cacheField name="Comentarios: ¿Cuál son los motivos para no consumir estos productos?" numFmtId="0">
      <sharedItems containsNonDate="0" containsString="0" containsBlank="1"/>
    </cacheField>
    <cacheField name="Puntos: ¿Cuál son los motivos para no consumir estos productos?" numFmtId="0">
      <sharedItems containsNonDate="0" containsString="0" containsBlank="1"/>
    </cacheField>
    <cacheField name="En general, ¿Qué grado de credibilidad le da a las funcionalidades de estos productos? Siendo 1 nada creíble y 5 muy creíble _x000a_" numFmtId="0">
      <sharedItems containsString="0" containsBlank="1" containsNumber="1" containsInteger="1" minValue="3" maxValue="5"/>
    </cacheField>
    <cacheField name="Comentarios: En general, ¿Qué grado de credibilidad le da a las funcionalidades de estos productos? Siendo 1 nada creíble y 5 muy creíble _x000a_" numFmtId="0">
      <sharedItems containsNonDate="0" containsString="0" containsBlank="1"/>
    </cacheField>
    <cacheField name="Puntos: En general, ¿Qué grado de credibilidad le da a las funcionalidades de estos productos? Siendo 1 nada creíble y 5 muy creíble _x000a_" numFmtId="0">
      <sharedItems containsNonDate="0" containsString="0" containsBlank="1"/>
    </cacheField>
    <cacheField name="Basándose en su percepción actual sobre los Nutricosméticos, ¿Cómo cree que cambiaría su percepción de estos si sus efectos estuviesen demostrados por estudios científicos?_x000a_" numFmtId="0">
      <sharedItems containsBlank="1"/>
    </cacheField>
    <cacheField name="Comentarios: Basándose en su percepción actual sobre los Nutricosméticos, ¿Cómo cree que cambiaría su percepción de estos si sus efectos estuviesen demostrados por estudios científicos?_x000a_" numFmtId="0">
      <sharedItems containsNonDate="0" containsString="0" containsBlank="1"/>
    </cacheField>
    <cacheField name="Puntos: Basándose en su percepción actual sobre los Nutricosméticos, ¿Cómo cree que cambiaría su percepción de estos si sus efectos estuviesen demostrados por estudios científicos?_x000a_" numFmtId="0">
      <sharedItems containsNonDate="0" containsString="0" containsBlank="1"/>
    </cacheField>
    <cacheField name="¿ Qué productos de Nutricosméticos utiliza?_x000a_" numFmtId="0">
      <sharedItems containsBlank="1"/>
    </cacheField>
    <cacheField name="Comentarios: ¿ Qué productos de Nutricosméticos utiliza?_x000a_" numFmtId="0">
      <sharedItems containsNonDate="0" containsString="0" containsBlank="1"/>
    </cacheField>
    <cacheField name="Puntos: ¿ Qué productos de Nutricosméticos utiliza?_x000a_" numFmtId="0">
      <sharedItems containsNonDate="0" containsString="0" containsBlank="1"/>
    </cacheField>
    <cacheField name="¿Cuál es la marca de los productos que usa?" numFmtId="0">
      <sharedItems containsBlank="1"/>
    </cacheField>
    <cacheField name="Comentarios: ¿Cuál es la marca de los productos que usa?" numFmtId="0">
      <sharedItems containsNonDate="0" containsString="0" containsBlank="1"/>
    </cacheField>
    <cacheField name="Puntos: ¿Cuál es la marca de los productos que usa?" numFmtId="0">
      <sharedItems containsNonDate="0" containsString="0" containsBlank="1"/>
    </cacheField>
    <cacheField name="¿Dónde adquiere estos productos?" numFmtId="0">
      <sharedItems containsBlank="1"/>
    </cacheField>
    <cacheField name="Comentarios: ¿Dónde adquiere estos productos?" numFmtId="0">
      <sharedItems containsNonDate="0" containsString="0" containsBlank="1"/>
    </cacheField>
    <cacheField name="Puntos: ¿Dónde adquiere estos productos?" numFmtId="0">
      <sharedItems containsNonDate="0" containsString="0" containsBlank="1"/>
    </cacheField>
    <cacheField name="¿Cuáles son los motivos para comprarlos en ese lugar?" numFmtId="0">
      <sharedItems containsBlank="1"/>
    </cacheField>
    <cacheField name="Comentarios: ¿Cuáles son los motivos para comprarlos en ese lugar?" numFmtId="0">
      <sharedItems containsNonDate="0" containsString="0" containsBlank="1"/>
    </cacheField>
    <cacheField name="Puntos: ¿Cuáles son los motivos para comprarlos en ese lugar?" numFmtId="0">
      <sharedItems containsNonDate="0" containsString="0" containsBlank="1"/>
    </cacheField>
    <cacheField name="¿Lee las etiquetas de los productos?" numFmtId="0">
      <sharedItems containsBlank="1"/>
    </cacheField>
    <cacheField name="Comentarios: ¿Lee las etiquetas de los productos?" numFmtId="0">
      <sharedItems containsNonDate="0" containsString="0" containsBlank="1"/>
    </cacheField>
    <cacheField name="Puntos: ¿Lee las etiquetas de los productos?" numFmtId="0">
      <sharedItems containsNonDate="0" containsString="0" containsBlank="1"/>
    </cacheField>
    <cacheField name="¿Cuál es la razón por la que no lee dichas etiquetas?" numFmtId="0">
      <sharedItems containsBlank="1"/>
    </cacheField>
    <cacheField name="Puntos: ¿Cuál es la razón por la que no lee dichas etiquetas?" numFmtId="0">
      <sharedItems containsNonDate="0" containsString="0" containsBlank="1"/>
    </cacheField>
    <cacheField name="Comentarios: ¿Cuál es la razón por la que no lee dichas etiquetas?" numFmtId="0">
      <sharedItems containsNonDate="0" containsString="0" containsBlank="1"/>
    </cacheField>
    <cacheField name="¿Qué busca en las etiquetas?" numFmtId="0">
      <sharedItems containsBlank="1"/>
    </cacheField>
    <cacheField name="Puntos: ¿Qué busca en las etiquetas?" numFmtId="0">
      <sharedItems containsNonDate="0" containsString="0" containsBlank="1"/>
    </cacheField>
    <cacheField name="Comentarios: ¿Qué busca en las etiquetas?" numFmtId="0">
      <sharedItems containsNonDate="0" containsString="0" containsBlank="1"/>
    </cacheField>
    <cacheField name="¿En qué formato prefiere consumirlos? " numFmtId="0">
      <sharedItems containsBlank="1"/>
    </cacheField>
    <cacheField name="Puntos: ¿En qué formato prefiere consumirlos? " numFmtId="0">
      <sharedItems containsNonDate="0" containsString="0" containsBlank="1"/>
    </cacheField>
    <cacheField name="Comentarios: ¿En qué formato prefiere consumirlos? " numFmtId="0">
      <sharedItems containsNonDate="0" containsString="0" containsBlank="1"/>
    </cacheField>
    <cacheField name="¿Cuántas veces los consume al día?" numFmtId="0">
      <sharedItems containsBlank="1" count="4">
        <s v="1 vez al día"/>
        <m/>
        <s v="3 veces al día"/>
        <s v="2 veces al día "/>
      </sharedItems>
    </cacheField>
    <cacheField name="Puntos: ¿Cuántas veces los consume al día?" numFmtId="0">
      <sharedItems containsNonDate="0" containsString="0" containsBlank="1"/>
    </cacheField>
    <cacheField name="Comentarios: ¿Cuántas veces los consume al día?" numFmtId="0">
      <sharedItems containsNonDate="0" containsString="0" containsBlank="1"/>
    </cacheField>
    <cacheField name="¿Con que frecuencia consume Nutricosméticos en el transcurso de 1 año?" numFmtId="0">
      <sharedItems containsBlank="1" count="6">
        <s v="4 veces al año"/>
        <m/>
        <s v="5 veces al año  o más"/>
        <s v="1 vez al año"/>
        <s v="2 veces al año"/>
        <s v="3 veces al año"/>
      </sharedItems>
    </cacheField>
    <cacheField name="Puntos: ¿Con que frecuencia consume Nutricosméticos en el transcurso de 1 año?" numFmtId="0">
      <sharedItems containsNonDate="0" containsString="0" containsBlank="1" count="1">
        <m/>
      </sharedItems>
    </cacheField>
    <cacheField name="Comentarios: ¿Con que frecuencia consume Nutricosméticos en el transcurso de 1 año?" numFmtId="0">
      <sharedItems containsNonDate="0" containsString="0" containsBlank="1"/>
    </cacheField>
    <cacheField name="¿Qué ingredientes, vitaminas o extractos busca que contengan?" numFmtId="0">
      <sharedItems containsBlank="1"/>
    </cacheField>
    <cacheField name="Puntos: ¿Qué ingredientes, vitaminas o extractos busca que contengan?" numFmtId="0">
      <sharedItems containsNonDate="0" containsString="0" containsBlank="1"/>
    </cacheField>
    <cacheField name="Comentarios: ¿Qué ingredientes, vitaminas o extractos busca que contengan?" numFmtId="0">
      <sharedItems containsNonDate="0" containsString="0" containsBlank="1"/>
    </cacheField>
    <cacheField name="¿Cuáles son los miembros del hogar que los consumen? " numFmtId="0">
      <sharedItems containsBlank="1"/>
    </cacheField>
    <cacheField name="Puntos: ¿Cuáles son los miembros del hogar que los consumen? " numFmtId="0">
      <sharedItems containsNonDate="0" containsString="0" containsBlank="1"/>
    </cacheField>
    <cacheField name="Comentarios: ¿Cuáles son los miembros del hogar que los consumen? " numFmtId="0">
      <sharedItems containsNonDate="0" containsString="0" containsBlank="1"/>
    </cacheField>
    <cacheField name="Califique, Cual es la percepción del precio frente a los beneficios que estos le ofrecen? Donde 1. es una percepción negativa y 5. es una percepción positiva" numFmtId="0">
      <sharedItems containsString="0" containsBlank="1" containsNumber="1" containsInteger="1" minValue="2" maxValue="5"/>
    </cacheField>
    <cacheField name="Puntos: Califique, Cual es la percepción del precio frente a los beneficios que estos le ofrecen? Donde 1. es una percepción negativa y 5. es una percepción positiva" numFmtId="0">
      <sharedItems containsNonDate="0" containsString="0" containsBlank="1"/>
    </cacheField>
    <cacheField name="Comentarios: Califique, Cual es la percepción del precio frente a los beneficios que estos le ofrecen? Donde 1. es una percepción negativa y 5. es una percepción positiva" numFmtId="0">
      <sharedItems containsNonDate="0" containsString="0" containsBlank="1"/>
    </cacheField>
    <cacheField name="Pensando en su círculo social más próximo y las conversaciones que ha mantenido últimamente con otras personas acerca de Nutricosméticos, cree que, en general, en los próximos años su consumo será" numFmtId="0">
      <sharedItems containsBlank="1"/>
    </cacheField>
    <cacheField name="Puntos: Pensando en su círculo social más próximo y las conversaciones que ha mantenido últimamente con otras personas acerca de Nutricosméticos, cree que, en general, en los próximos años su consumo será" numFmtId="0">
      <sharedItems containsNonDate="0" containsString="0" containsBlank="1"/>
    </cacheField>
    <cacheField name="Comentarios: Pensando en su círculo social más próximo y las conversaciones que ha mantenido últimamente con otras personas acerca de Nutricosméticos, cree que, en general, en los próximos años su consumo será" numFmtId="0">
      <sharedItems containsNonDate="0" containsString="0" containsBlank="1"/>
    </cacheField>
    <cacheField name="¿Cuál es su grado de interés por los Nutricosméticos? Siendo 1 no interesado y 5 muy interesado " numFmtId="0">
      <sharedItems containsString="0" containsBlank="1" containsNumber="1" containsInteger="1" minValue="1" maxValue="5"/>
    </cacheField>
    <cacheField name="Puntos: ¿Cuál es su grado de interés por los Nutricosméticos? Siendo 1 no interesado y 5 muy interesado " numFmtId="0">
      <sharedItems containsNonDate="0" containsString="0" containsBlank="1"/>
    </cacheField>
    <cacheField name="Comentarios: ¿Cuál es su grado de interés por los Nutricosméticos? Siendo 1 no interesado y 5 muy interesado "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264.468687499997" createdVersion="8" refreshedVersion="8" minRefreshableVersion="3" recordCount="189" xr:uid="{46A44DEE-3049-466F-ABA9-B43393EC8C04}">
  <cacheSource type="worksheet">
    <worksheetSource ref="K3:K192" sheet="Respuestas "/>
  </cacheSource>
  <cacheFields count="1">
    <cacheField name="No" numFmtId="0">
      <sharedItems count="2">
        <s v="Si"/>
        <s v="No"/>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Rendón Mejía" refreshedDate="45265.34134525463" createdVersion="8" refreshedVersion="8" minRefreshableVersion="3" recordCount="191" xr:uid="{283D40F9-A760-46C7-B9C9-B5F070173ABD}">
  <cacheSource type="worksheet">
    <worksheetSource ref="A1:Z192" sheet="Respuestas "/>
  </cacheSource>
  <cacheFields count="23">
    <cacheField name="ID" numFmtId="0">
      <sharedItems containsSemiMixedTypes="0" containsString="0" containsNumber="1" containsInteger="1" minValue="1" maxValue="191"/>
    </cacheField>
    <cacheField name="Rango de edad en el que se encuentra" numFmtId="0">
      <sharedItems count="4">
        <s v="Millennials ( 1981-1993)"/>
        <s v="Generación X (1969-1980)"/>
        <s v="Mayor de 60 años"/>
        <s v="Generación Z (1994-2010)"/>
      </sharedItems>
    </cacheField>
    <cacheField name="Sexo" numFmtId="0">
      <sharedItems count="2">
        <s v="Femenino"/>
        <s v="Masculino"/>
      </sharedItems>
    </cacheField>
    <cacheField name="¿En qué área de Rionegro vive actualmente?" numFmtId="0">
      <sharedItems/>
    </cacheField>
    <cacheField name="Nombre del barrio o vereda" numFmtId="0">
      <sharedItems/>
    </cacheField>
    <cacheField name="Comuna o Corregimiento" numFmtId="0">
      <sharedItems/>
    </cacheField>
    <cacheField name="¿En cuál municipio ?" numFmtId="0">
      <sharedItems/>
    </cacheField>
    <cacheField name="Situación Laboral" numFmtId="0">
      <sharedItems/>
    </cacheField>
    <cacheField name="¿Ha oído hablar de Nutricosméticos? &quot;Los Nutricosméticos son complementos alimenticios que buscan la belleza exterior desde el interior. Al ingerir los nutrientes por vía oral se consigue que los ..." numFmtId="0">
      <sharedItems/>
    </cacheField>
    <cacheField name="¿Ha usado o consumido Nutricosméticos? " numFmtId="0">
      <sharedItems/>
    </cacheField>
    <cacheField name="¿Qué motivos lo han llevado a comprar este tipo de productos?" numFmtId="0">
      <sharedItems containsBlank="1"/>
    </cacheField>
    <cacheField name="En general, ¿Qué grado de credibilidad le da a las funcionalidades de estos productos? Siendo 1 nada creíble y 5 muy creíble _x000a_" numFmtId="0">
      <sharedItems containsString="0" containsBlank="1" containsNumber="1" containsInteger="1" minValue="3" maxValue="5"/>
    </cacheField>
    <cacheField name="Basándose en su percepción actual sobre los Nutricosméticos, ¿Cómo cree que cambiaría su percepción de estos si sus efectos estuviesen demostrados por estudios científicos?_x000a_" numFmtId="0">
      <sharedItems containsBlank="1"/>
    </cacheField>
    <cacheField name="¿Dónde adquiere estos productos?" numFmtId="0">
      <sharedItems containsBlank="1"/>
    </cacheField>
    <cacheField name="¿Cuáles son los motivos para comprarlos en ese lugar?" numFmtId="0">
      <sharedItems containsBlank="1"/>
    </cacheField>
    <cacheField name="¿Lee las etiquetas de los productos?" numFmtId="0">
      <sharedItems containsBlank="1"/>
    </cacheField>
    <cacheField name="¿Cuál es la razón por la que no lee dichas etiquetas?" numFmtId="0">
      <sharedItems containsBlank="1"/>
    </cacheField>
    <cacheField name="¿Cuántas veces los consume al día?" numFmtId="0">
      <sharedItems containsBlank="1"/>
    </cacheField>
    <cacheField name="¿Con que frecuencia consume Nutricosméticos en el transcurso de 1 año?" numFmtId="0">
      <sharedItems containsBlank="1"/>
    </cacheField>
    <cacheField name="¿Qué ingredientes, vitaminas o extractos busca que contengan?" numFmtId="0">
      <sharedItems containsBlank="1"/>
    </cacheField>
    <cacheField name="Califique, Cual es la percepción del precio frente a los beneficios que estos le ofrecen? Donde 1. es una percepción negativa y 5. es una percepción positiva" numFmtId="0">
      <sharedItems containsString="0" containsBlank="1" containsNumber="1" containsInteger="1" minValue="2" maxValue="5"/>
    </cacheField>
    <cacheField name="Pensando en su círculo social más próximo y las conversaciones que ha mantenido últimamente con otras personas acerca de Nutricosméticos, cree que, en general, en los próximos años su consumo será" numFmtId="0">
      <sharedItems containsBlank="1"/>
    </cacheField>
    <cacheField name="¿Cuál es su grado de interés por los Nutricosméticos? Siendo 1 no interesado y 5 muy interesado "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Rendón Mejía" refreshedDate="45265.358956944445" createdVersion="8" refreshedVersion="8" minRefreshableVersion="3" recordCount="191" xr:uid="{A480FC53-A3A6-44B0-A755-D1C25EE19434}">
  <cacheSource type="worksheet">
    <worksheetSource ref="A1:Z192" sheet="Respuestas "/>
  </cacheSource>
  <cacheFields count="25">
    <cacheField name="ID" numFmtId="0">
      <sharedItems containsSemiMixedTypes="0" containsString="0" containsNumber="1" containsInteger="1" minValue="1" maxValue="191"/>
    </cacheField>
    <cacheField name="Rango de edad en el que se encuentra" numFmtId="0">
      <sharedItems count="4">
        <s v="Millennials ( 1981-1993)"/>
        <s v="Generación X (1969-1980)"/>
        <s v="Mayor de 60 años"/>
        <s v="Generación Z (1994-2010)"/>
      </sharedItems>
    </cacheField>
    <cacheField name="Sexo" numFmtId="0">
      <sharedItems/>
    </cacheField>
    <cacheField name="Estado Civil" numFmtId="0">
      <sharedItems/>
    </cacheField>
    <cacheField name="Ambito Situacional" numFmtId="0">
      <sharedItems/>
    </cacheField>
    <cacheField name="¿En qué área de Rionegro vive actualmente?" numFmtId="0">
      <sharedItems/>
    </cacheField>
    <cacheField name="Nombre del barrio o vereda" numFmtId="0">
      <sharedItems/>
    </cacheField>
    <cacheField name="Comuna o Corregimiento" numFmtId="0">
      <sharedItems/>
    </cacheField>
    <cacheField name="¿En cuál municipio ?" numFmtId="0">
      <sharedItems/>
    </cacheField>
    <cacheField name="Situación Laboral" numFmtId="0">
      <sharedItems/>
    </cacheField>
    <cacheField name="¿Ha oído hablar de Nutricosméticos? &quot;Los Nutricosméticos son complementos alimenticios que buscan la belleza exterior desde el interior. Al ingerir los nutrientes por vía oral se consigue que los ..." numFmtId="0">
      <sharedItems/>
    </cacheField>
    <cacheField name="¿Ha usado o consumido Nutricosméticos? " numFmtId="0">
      <sharedItems/>
    </cacheField>
    <cacheField name="¿Qué motivos lo han llevado a comprar este tipo de productos?" numFmtId="0">
      <sharedItems containsBlank="1" count="7">
        <m/>
        <s v="Complemento "/>
        <s v="Salud "/>
        <s v="Funcionalidad"/>
        <s v="Por la familia "/>
        <s v="Belleza "/>
        <s v="Nutrición adecuada "/>
      </sharedItems>
    </cacheField>
    <cacheField name="En general, ¿Qué grado de credibilidad le da a las funcionalidades de estos productos? Siendo 1 nada creíble y 5 muy creíble _x000a_" numFmtId="0">
      <sharedItems containsString="0" containsBlank="1" containsNumber="1" containsInteger="1" minValue="3" maxValue="5"/>
    </cacheField>
    <cacheField name="Basándose en su percepción actual sobre los Nutricosméticos, ¿Cómo cree que cambiaría su percepción de estos si sus efectos estuviesen demostrados por estudios científicos?_x000a_" numFmtId="0">
      <sharedItems containsBlank="1"/>
    </cacheField>
    <cacheField name="¿Dónde adquiere estos productos?" numFmtId="0">
      <sharedItems containsBlank="1"/>
    </cacheField>
    <cacheField name="¿Cuáles son los motivos para comprarlos en ese lugar?" numFmtId="0">
      <sharedItems containsBlank="1"/>
    </cacheField>
    <cacheField name="¿Lee las etiquetas de los productos?" numFmtId="0">
      <sharedItems containsBlank="1"/>
    </cacheField>
    <cacheField name="¿Cuál es la razón por la que no lee dichas etiquetas?" numFmtId="0">
      <sharedItems containsBlank="1"/>
    </cacheField>
    <cacheField name="¿Cuántas veces los consume al día?" numFmtId="0">
      <sharedItems containsBlank="1"/>
    </cacheField>
    <cacheField name="¿Con que frecuencia consume Nutricosméticos en el transcurso de 1 año?" numFmtId="0">
      <sharedItems containsBlank="1" count="6">
        <m/>
        <s v="5 veces al año  o más"/>
        <s v="1 vez al año"/>
        <s v="4 veces al año"/>
        <s v="2 veces al año"/>
        <s v="3 veces al año"/>
      </sharedItems>
    </cacheField>
    <cacheField name="¿Qué ingredientes, vitaminas o extractos busca que contengan?" numFmtId="0">
      <sharedItems containsBlank="1" count="93">
        <m/>
        <s v="Vitamina A, Vitamina E"/>
        <s v="Vitamina A, B, D"/>
        <s v="Vitamina B y D"/>
        <s v="naturales, depende de la funcionalidad que esté buscando, miro los ingredientes"/>
        <s v="Ingredientes naturales"/>
        <s v="Depende de la necesidad "/>
        <s v="Vitamina D y E, Omega y de acuerdo con las necesidades "/>
        <s v="Vitaminas B"/>
        <s v="Vitamina D, Omega, Vitamina B"/>
        <s v="Omega"/>
        <s v="Vitamina D y B, Omega"/>
        <s v="Vitamina D y Omega"/>
        <s v="Vitamina E, Omega y Colágeno"/>
        <s v="Omega y Vitamina D"/>
        <s v="Vitamina A, B, C, D, Omega"/>
        <s v="Vitaminas "/>
        <s v="Vitamina C y E"/>
        <s v="Biotina"/>
        <s v="Proteína, controlar el peso "/>
        <s v="Magnesio "/>
        <s v="Vitamina e "/>
        <s v="Vitamina A y C"/>
        <s v="Vitamina C"/>
        <s v="Biotina, colágeno, vitamina A, Vitamina D, "/>
        <s v="Colágeno, vitaminas "/>
        <s v="Coenzima - vitamina B1 y B2"/>
        <s v="Vitamina 1 - vitamina 12 "/>
        <s v="Colágeno, Calcio, Vitaminas A, B, C, E"/>
        <s v="Suplementos proteínicos y vitaminas "/>
        <s v="Vitamina c, D, a "/>
        <s v="Vidamina D "/>
        <s v="Vitamina D "/>
        <s v="O mega "/>
        <s v="Vitamina b 12"/>
        <s v="Biótica, vitamina E, vitamina c "/>
        <s v="Ginkgo"/>
        <s v="Vitamina C, E, D y A"/>
        <s v="Todas las vitaminas "/>
        <s v="Vitamina A E D"/>
        <s v="Vitaminas, antioxidantes, "/>
        <s v="Todos "/>
        <s v="Zinc, calcio, silicio, vitaminas"/>
        <s v="A b c e d"/>
        <s v="Omega vitaminas "/>
        <s v="Colágeno "/>
        <s v="Q10"/>
        <s v="D C E A magnesio zinc "/>
        <s v="Magnesio"/>
        <s v="Omega 3"/>
        <s v="A b c d "/>
        <s v="Colageno"/>
        <s v="Vitaminas minerales "/>
        <s v="Vitaminas minerales aceites esenciales "/>
        <s v="Vitamina e c "/>
        <s v="Antioxidantes "/>
        <s v="Vitaminas minerales antioxidantes "/>
        <s v="Antioxidantes polifenoles fitoceramidas "/>
        <s v="Minerales "/>
        <s v="Aloe de Vera "/>
        <s v="Antioxidantes queratina elastina q10"/>
        <s v="Vitamina y minerales "/>
        <s v="Antioxidante vitaminas "/>
        <s v="Ácido hialuronico "/>
        <s v="Zinc calcio "/>
        <s v="Vitaminas y minerales "/>
        <s v="Magnesio calcio zinc "/>
        <s v="Proteínas "/>
        <s v="Biotina "/>
        <s v="Fitoceramidas vitamina "/>
        <s v="Elastina "/>
        <s v="Vitamina y mineral "/>
        <s v="Flavonoides "/>
        <s v="Vitaminas minerales colágeno antioxidantes "/>
        <s v="Vitamina A"/>
        <s v="Vitamina A "/>
        <s v="Todo lo que ayude a prevenir la salida de arrugas "/>
        <s v="Todo lo que tenga antioxidantes "/>
        <s v="Vitamina C, coenzima Q10, ácido ascórbico, tiamina, silicio, calcio, vitamina c"/>
        <s v="Vitamina c vitamina e zinc "/>
        <s v="Ginhkgo "/>
        <s v="Vitamina C vitamina E Biotina vitamina d"/>
        <s v="Selenio"/>
        <s v="Vitamina c, D, E , K tiamina vitamina b6 ácido folico"/>
        <s v="Vitamina A, B, C, D, E, k, tiamina , calcio, zinc, selenio,biotina "/>
        <s v="Vitamina B12 "/>
        <s v="Vitamina A B C D E K hialuronico "/>
        <s v="Biotina, vitamina C, "/>
        <s v="Hierro y B12 por mi salud"/>
        <s v="Calcio y vitaminas "/>
        <s v="Colágeno, zinc, vitamina a"/>
        <s v="Proteina"/>
        <s v="E"/>
      </sharedItems>
    </cacheField>
    <cacheField name="Califique, Cual es la percepción del precio frente a los beneficios que estos le ofrecen? Donde 1. es una percepción negativa y 5. es una percepción positiva" numFmtId="0">
      <sharedItems containsString="0" containsBlank="1" containsNumber="1" containsInteger="1" minValue="2" maxValue="5"/>
    </cacheField>
    <cacheField name="Pensando en su círculo social más próximo y las conversaciones que ha mantenido últimamente con otras personas acerca de Nutricosméticos, cree que, en general, en los próximos años su consumo será" numFmtId="0">
      <sharedItems containsBlank="1"/>
    </cacheField>
    <cacheField name="¿Cuál es su grado de interés por los Nutricosméticos? Siendo 1 no interesado y 5 muy interesado "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Rendón Mejía" refreshedDate="45265.368917129628" createdVersion="8" refreshedVersion="8" minRefreshableVersion="3" recordCount="191" xr:uid="{4E4DF8BE-6E84-4BD0-B0FF-EC6F6AABB17B}">
  <cacheSource type="worksheet">
    <worksheetSource ref="A1:Z192" sheet="Respuestas "/>
  </cacheSource>
  <cacheFields count="25">
    <cacheField name="ID" numFmtId="0">
      <sharedItems containsSemiMixedTypes="0" containsString="0" containsNumber="1" containsInteger="1" minValue="1" maxValue="191"/>
    </cacheField>
    <cacheField name="Rango de edad en el que se encuentra" numFmtId="0">
      <sharedItems count="4">
        <s v="Millennials ( 1981-1993)"/>
        <s v="Generación X (1969-1980)"/>
        <s v="Mayor de 60 años"/>
        <s v="Generación Z (1994-2010)"/>
      </sharedItems>
    </cacheField>
    <cacheField name="Sexo" numFmtId="0">
      <sharedItems/>
    </cacheField>
    <cacheField name="Estado Civil" numFmtId="0">
      <sharedItems/>
    </cacheField>
    <cacheField name="Ambito Situacional" numFmtId="0">
      <sharedItems/>
    </cacheField>
    <cacheField name="¿En qué área de Rionegro vive actualmente?" numFmtId="0">
      <sharedItems/>
    </cacheField>
    <cacheField name="Nombre del barrio o vereda" numFmtId="0">
      <sharedItems/>
    </cacheField>
    <cacheField name="Comuna o Corregimiento" numFmtId="0">
      <sharedItems/>
    </cacheField>
    <cacheField name="¿En cuál municipio ?" numFmtId="0">
      <sharedItems/>
    </cacheField>
    <cacheField name="Situación Laboral" numFmtId="0">
      <sharedItems/>
    </cacheField>
    <cacheField name="¿Ha oído hablar de Nutricosméticos? &quot;Los Nutricosméticos son complementos alimenticios que buscan la belleza exterior desde el interior. Al ingerir los nutrientes por vía oral se consigue que los ..." numFmtId="0">
      <sharedItems/>
    </cacheField>
    <cacheField name="¿Ha usado o consumido Nutricosméticos? " numFmtId="0">
      <sharedItems/>
    </cacheField>
    <cacheField name="¿Qué motivos lo han llevado a comprar este tipo de productos?" numFmtId="0">
      <sharedItems containsBlank="1"/>
    </cacheField>
    <cacheField name="En general, ¿Qué grado de credibilidad le da a las funcionalidades de estos productos? Siendo 1 nada creíble y 5 muy creíble _x000a_" numFmtId="0">
      <sharedItems containsString="0" containsBlank="1" containsNumber="1" containsInteger="1" minValue="3" maxValue="5"/>
    </cacheField>
    <cacheField name="Basándose en su percepción actual sobre los Nutricosméticos, ¿Cómo cree que cambiaría su percepción de estos si sus efectos estuviesen demostrados por estudios científicos?_x000a_" numFmtId="0">
      <sharedItems containsBlank="1"/>
    </cacheField>
    <cacheField name="¿Dónde adquiere estos productos?" numFmtId="0">
      <sharedItems containsBlank="1" count="14">
        <m/>
        <s v="Farmancia"/>
        <s v="EPS"/>
        <s v="Importados"/>
        <s v="E commerce"/>
        <s v="E commerce, tiendas fisicas"/>
        <s v="Tiendas físicas "/>
        <s v="Tienda Naturista "/>
        <s v="Proveedores "/>
        <s v="Revista"/>
        <s v="Gimnasio"/>
        <s v="Supermercado "/>
        <s v="Tienda vegetariana "/>
        <s v="Tiendas especializadas "/>
      </sharedItems>
    </cacheField>
    <cacheField name="¿Cuáles son los motivos para comprarlos en ese lugar?" numFmtId="0">
      <sharedItems containsBlank="1" count="16">
        <m/>
        <s v="Confianza y seguridad"/>
        <s v="Recomendaciones "/>
        <s v="Facilidad y disponibilidad"/>
        <s v="Cercanía"/>
        <s v="Es más barato "/>
        <s v="Es directamente con la empresa o distribuidores autorizados. "/>
        <s v="Salud"/>
        <s v="Tiempo"/>
        <s v="Adquiero otros productos "/>
        <s v="Costumbre "/>
        <s v="Tiempo "/>
        <s v="Compra Familiar"/>
        <s v="Acceso "/>
        <s v="Comodidad de entrega "/>
        <s v="Método de pago"/>
      </sharedItems>
    </cacheField>
    <cacheField name="¿Lee las etiquetas de los productos?" numFmtId="0">
      <sharedItems containsBlank="1"/>
    </cacheField>
    <cacheField name="¿Cuál es la razón por la que no lee dichas etiquetas?" numFmtId="0">
      <sharedItems containsBlank="1"/>
    </cacheField>
    <cacheField name="¿Cuántas veces los consume al día?" numFmtId="0">
      <sharedItems containsBlank="1"/>
    </cacheField>
    <cacheField name="¿Con que frecuencia consume Nutricosméticos en el transcurso de 1 año?" numFmtId="0">
      <sharedItems containsBlank="1"/>
    </cacheField>
    <cacheField name="¿Qué ingredientes, vitaminas o extractos busca que contengan?" numFmtId="0">
      <sharedItems containsBlank="1"/>
    </cacheField>
    <cacheField name="Califique, Cual es la percepción del precio frente a los beneficios que estos le ofrecen? Donde 1. es una percepción negativa y 5. es una percepción positiva" numFmtId="0">
      <sharedItems containsString="0" containsBlank="1" containsNumber="1" containsInteger="1" minValue="2" maxValue="5"/>
    </cacheField>
    <cacheField name="Pensando en su círculo social más próximo y las conversaciones que ha mantenido últimamente con otras personas acerca de Nutricosméticos, cree que, en general, en los próximos años su consumo será" numFmtId="0">
      <sharedItems containsBlank="1"/>
    </cacheField>
    <cacheField name="¿Cuál es su grado de interés por los Nutricosméticos? Siendo 1 no interesado y 5 muy interesado "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Rendón Mejía" refreshedDate="45265.453340740743" createdVersion="8" refreshedVersion="8" minRefreshableVersion="3" recordCount="191" xr:uid="{E4E9BBF9-704B-4E7E-91F2-8CE66DD21E6F}">
  <cacheSource type="worksheet">
    <worksheetSource ref="A1:Z192" sheet="Respuestas "/>
  </cacheSource>
  <cacheFields count="25">
    <cacheField name="ID" numFmtId="0">
      <sharedItems containsSemiMixedTypes="0" containsString="0" containsNumber="1" containsInteger="1" minValue="1" maxValue="191"/>
    </cacheField>
    <cacheField name="Rango de edad en el que se encuentra" numFmtId="0">
      <sharedItems count="4">
        <s v="Millennials ( 1981-1993)"/>
        <s v="Generación X (1969-1980)"/>
        <s v="Mayor de 60 años"/>
        <s v="Generación Z (1994-2010)"/>
      </sharedItems>
    </cacheField>
    <cacheField name="Sexo" numFmtId="0">
      <sharedItems/>
    </cacheField>
    <cacheField name="Estado Civil" numFmtId="0">
      <sharedItems/>
    </cacheField>
    <cacheField name="Ambito Situacional" numFmtId="0">
      <sharedItems/>
    </cacheField>
    <cacheField name="¿En qué área de Rionegro vive actualmente?" numFmtId="0">
      <sharedItems/>
    </cacheField>
    <cacheField name="Nombre del barrio o vereda" numFmtId="0">
      <sharedItems/>
    </cacheField>
    <cacheField name="Comuna o Corregimiento" numFmtId="0">
      <sharedItems/>
    </cacheField>
    <cacheField name="¿En cuál municipio ?" numFmtId="0">
      <sharedItems/>
    </cacheField>
    <cacheField name="Situación Laboral" numFmtId="0">
      <sharedItems/>
    </cacheField>
    <cacheField name="¿Ha oído hablar de Nutricosméticos? &quot;Los Nutricosméticos son complementos alimenticios que buscan la belleza exterior desde el interior. Al ingerir los nutrientes por vía oral se consigue que los ..." numFmtId="0">
      <sharedItems/>
    </cacheField>
    <cacheField name="¿Ha usado o consumido Nutricosméticos? " numFmtId="0">
      <sharedItems/>
    </cacheField>
    <cacheField name="¿Qué motivos lo han llevado a comprar este tipo de productos?" numFmtId="0">
      <sharedItems containsBlank="1"/>
    </cacheField>
    <cacheField name="En general, ¿Qué grado de credibilidad le da a las funcionalidades de estos productos? Siendo 1 nada creíble y 5 muy creíble _x000a_" numFmtId="0">
      <sharedItems containsString="0" containsBlank="1" containsNumber="1" containsInteger="1" minValue="3" maxValue="5"/>
    </cacheField>
    <cacheField name="Basándose en su percepción actual sobre los Nutricosméticos, ¿Cómo cree que cambiaría su percepción de estos si sus efectos estuviesen demostrados por estudios científicos?_x000a_" numFmtId="0">
      <sharedItems containsBlank="1"/>
    </cacheField>
    <cacheField name="¿Dónde adquiere estos productos?" numFmtId="0">
      <sharedItems containsBlank="1" count="14">
        <m/>
        <s v="Farmancia"/>
        <s v="EPS"/>
        <s v="Importados"/>
        <s v="E commerce"/>
        <s v="E commerce, tiendas fisicas"/>
        <s v="Tiendas físicas "/>
        <s v="Tienda Naturista "/>
        <s v="Proveedores "/>
        <s v="Revista"/>
        <s v="Gimnasio"/>
        <s v="Supermercado "/>
        <s v="Tienda vegetariana "/>
        <s v="Tiendas especializadas "/>
      </sharedItems>
    </cacheField>
    <cacheField name="¿Cuáles son los motivos para comprarlos en ese lugar?" numFmtId="0">
      <sharedItems containsBlank="1"/>
    </cacheField>
    <cacheField name="¿Lee las etiquetas de los productos?" numFmtId="0">
      <sharedItems containsBlank="1" count="3">
        <m/>
        <s v="Sí"/>
        <s v="No"/>
      </sharedItems>
    </cacheField>
    <cacheField name="¿Cuál es la razón por la que no lee dichas etiquetas?" numFmtId="0">
      <sharedItems containsBlank="1"/>
    </cacheField>
    <cacheField name="¿Cuántas veces los consume al día?" numFmtId="0">
      <sharedItems containsBlank="1"/>
    </cacheField>
    <cacheField name="¿Con que frecuencia consume Nutricosméticos en el transcurso de 1 año?" numFmtId="0">
      <sharedItems containsBlank="1"/>
    </cacheField>
    <cacheField name="¿Qué ingredientes, vitaminas o extractos busca que contengan?" numFmtId="0">
      <sharedItems containsBlank="1"/>
    </cacheField>
    <cacheField name="Califique, Cual es la percepción del precio frente a los beneficios que estos le ofrecen? Donde 1. es una percepción negativa y 5. es una percepción positiva" numFmtId="0">
      <sharedItems containsString="0" containsBlank="1" containsNumber="1" containsInteger="1" minValue="2" maxValue="5"/>
    </cacheField>
    <cacheField name="Pensando en su círculo social más próximo y las conversaciones que ha mantenido últimamente con otras personas acerca de Nutricosméticos, cree que, en general, en los próximos años su consumo será" numFmtId="0">
      <sharedItems containsBlank="1"/>
    </cacheField>
    <cacheField name="¿Cuál es su grado de interés por los Nutricosméticos? Siendo 1 no interesado y 5 muy interesado "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Rendón Mejía" refreshedDate="45266.424386689818" createdVersion="8" refreshedVersion="8" minRefreshableVersion="3" recordCount="191" xr:uid="{1317B9B7-37B4-4791-A86C-2C3C187FA3D2}">
  <cacheSource type="worksheet">
    <worksheetSource ref="A1:Z192" sheet="Respuestas "/>
  </cacheSource>
  <cacheFields count="25">
    <cacheField name="ID" numFmtId="0">
      <sharedItems containsSemiMixedTypes="0" containsString="0" containsNumber="1" containsInteger="1" minValue="1" maxValue="191"/>
    </cacheField>
    <cacheField name="Rango de edad en el que se encuentra" numFmtId="0">
      <sharedItems count="4">
        <s v="Millennials ( 1981-1993)"/>
        <s v="Generación X (1969-1980)"/>
        <s v="Mayor de 60 años"/>
        <s v="Generación Z (1994-2010)"/>
      </sharedItems>
    </cacheField>
    <cacheField name="Sexo" numFmtId="0">
      <sharedItems/>
    </cacheField>
    <cacheField name="Estado Civil" numFmtId="0">
      <sharedItems/>
    </cacheField>
    <cacheField name="Ambito Situacional" numFmtId="0">
      <sharedItems/>
    </cacheField>
    <cacheField name="¿En qué área de Rionegro vive actualmente?" numFmtId="0">
      <sharedItems/>
    </cacheField>
    <cacheField name="Nombre del barrio o vereda" numFmtId="0">
      <sharedItems/>
    </cacheField>
    <cacheField name="Comuna o Corregimiento" numFmtId="0">
      <sharedItems/>
    </cacheField>
    <cacheField name="¿En cuál municipio ?" numFmtId="0">
      <sharedItems/>
    </cacheField>
    <cacheField name="Situación Laboral" numFmtId="0">
      <sharedItems/>
    </cacheField>
    <cacheField name="¿Ha oído hablar de Nutricosméticos? &quot;Los Nutricosméticos son complementos alimenticios que buscan la belleza exterior desde el interior. Al ingerir los nutrientes por vía oral se consigue que los ..." numFmtId="0">
      <sharedItems/>
    </cacheField>
    <cacheField name="¿Ha usado o consumido Nutricosméticos? " numFmtId="0">
      <sharedItems/>
    </cacheField>
    <cacheField name="¿Qué motivos lo han llevado a comprar este tipo de productos?" numFmtId="0">
      <sharedItems containsBlank="1"/>
    </cacheField>
    <cacheField name="En general, ¿Qué grado de credibilidad le da a las funcionalidades de estos productos? Siendo 1 nada creíble y 5 muy creíble _x000a_" numFmtId="0">
      <sharedItems containsString="0" containsBlank="1" containsNumber="1" containsInteger="1" minValue="3" maxValue="5"/>
    </cacheField>
    <cacheField name="Basándose en su percepción actual sobre los Nutricosméticos, ¿Cómo cree que cambiaría su percepción de estos si sus efectos estuviesen demostrados por estudios científicos?_x000a_" numFmtId="0">
      <sharedItems containsBlank="1"/>
    </cacheField>
    <cacheField name="¿Dónde adquiere estos productos?" numFmtId="0">
      <sharedItems containsBlank="1"/>
    </cacheField>
    <cacheField name="¿Cuáles son los motivos para comprarlos en ese lugar?" numFmtId="0">
      <sharedItems containsBlank="1"/>
    </cacheField>
    <cacheField name="¿Lee las etiquetas de los productos?" numFmtId="0">
      <sharedItems containsBlank="1"/>
    </cacheField>
    <cacheField name="¿Cuál es la razón por la que no lee dichas etiquetas?" numFmtId="0">
      <sharedItems containsBlank="1" count="6">
        <m/>
        <s v="Confianza "/>
        <s v="Información necesaria"/>
        <s v="Tiene información suficiente "/>
        <s v="Pereza"/>
        <s v="Producto natural "/>
      </sharedItems>
    </cacheField>
    <cacheField name="¿Cuántas veces los consume al día?" numFmtId="0">
      <sharedItems containsBlank="1"/>
    </cacheField>
    <cacheField name="¿Con que frecuencia consume Nutricosméticos en el transcurso de 1 año?" numFmtId="0">
      <sharedItems containsBlank="1"/>
    </cacheField>
    <cacheField name="¿Qué ingredientes, vitaminas o extractos busca que contengan?" numFmtId="0">
      <sharedItems containsBlank="1" count="93">
        <m/>
        <s v="Vitamina A, Vitamina E"/>
        <s v="Vitamina A, B, D"/>
        <s v="Vitamina B y D"/>
        <s v="naturales, depende de la funcionalidad que esté buscando, miro los ingredientes"/>
        <s v="Ingredientes naturales"/>
        <s v="Depende de la necesidad "/>
        <s v="Vitamina D y E, Omega y de acuerdo con las necesidades "/>
        <s v="Vitaminas B"/>
        <s v="Vitamina D, Omega, Vitamina B"/>
        <s v="Omega"/>
        <s v="Vitamina D y B, Omega"/>
        <s v="Vitamina D y Omega"/>
        <s v="Vitamina E, Omega y Colágeno"/>
        <s v="Omega y Vitamina D"/>
        <s v="Vitamina A, B, C, D, Omega"/>
        <s v="Vitaminas "/>
        <s v="Vitamina C y E"/>
        <s v="Biotina"/>
        <s v="Proteína, controlar el peso "/>
        <s v="Magnesio "/>
        <s v="Vitamina e "/>
        <s v="Vitamina A y C"/>
        <s v="Vitamina C"/>
        <s v="Biotina, colágeno, vitamina A, Vitamina D, "/>
        <s v="Colágeno, vitaminas "/>
        <s v="Coenzima - vitamina B1 y B2"/>
        <s v="Vitamina 1 - vitamina 12 "/>
        <s v="Colágeno, Calcio, Vitaminas A, B, C, E"/>
        <s v="Suplementos proteínicos y vitaminas "/>
        <s v="Vitamina c, D, a "/>
        <s v="Vidamina D "/>
        <s v="Vitamina D "/>
        <s v="O mega "/>
        <s v="Vitamina b 12"/>
        <s v="Biótica, vitamina E, vitamina c "/>
        <s v="Ginkgo"/>
        <s v="Vitamina C, E, D y A"/>
        <s v="Todas las vitaminas "/>
        <s v="Vitamina A E D"/>
        <s v="Vitaminas, antioxidantes, "/>
        <s v="Todos "/>
        <s v="Zinc, calcio, silicio, vitaminas"/>
        <s v="A b c e d"/>
        <s v="Omega vitaminas "/>
        <s v="Colágeno "/>
        <s v="Q10"/>
        <s v="D C E A magnesio zinc "/>
        <s v="Magnesio"/>
        <s v="Omega 3"/>
        <s v="A b c d "/>
        <s v="Colageno"/>
        <s v="Vitaminas minerales "/>
        <s v="Vitaminas minerales aceites esenciales "/>
        <s v="Vitamina e c "/>
        <s v="Antioxidantes "/>
        <s v="Vitaminas minerales antioxidantes "/>
        <s v="Antioxidantes polifenoles fitoceramidas "/>
        <s v="Minerales "/>
        <s v="Aloe de Vera "/>
        <s v="Antioxidantes queratina elastina q10"/>
        <s v="Vitamina y minerales "/>
        <s v="Antioxidante vitaminas "/>
        <s v="Ácido hialuronico "/>
        <s v="Zinc calcio "/>
        <s v="Vitaminas y minerales "/>
        <s v="Magnesio calcio zinc "/>
        <s v="Proteínas "/>
        <s v="Biotina "/>
        <s v="Fitoceramidas vitamina "/>
        <s v="Elastina "/>
        <s v="Vitamina y mineral "/>
        <s v="Flavonoides "/>
        <s v="Vitaminas minerales colágeno antioxidantes "/>
        <s v="Vitamina A"/>
        <s v="Vitamina A "/>
        <s v="Todo lo que ayude a prevenir la salida de arrugas "/>
        <s v="Todo lo que tenga antioxidantes "/>
        <s v="Vitamina C, coenzima Q10, ácido ascórbico, tiamina, silicio, calcio, vitamina c"/>
        <s v="Vitamina c vitamina e zinc "/>
        <s v="Ginhkgo "/>
        <s v="Vitamina C vitamina E Biotina vitamina d"/>
        <s v="Selenio"/>
        <s v="Vitamina c, D, E , K tiamina vitamina b6 ácido folico"/>
        <s v="Vitamina A, B, C, D, E, k, tiamina , calcio, zinc, selenio,biotina "/>
        <s v="Vitamina B12 "/>
        <s v="Vitamina A B C D E K hialuronico "/>
        <s v="Biotina, vitamina C, "/>
        <s v="Hierro y B12 por mi salud"/>
        <s v="Calcio y vitaminas "/>
        <s v="Colágeno, zinc, vitamina a"/>
        <s v="Proteina"/>
        <s v="E"/>
      </sharedItems>
    </cacheField>
    <cacheField name="Califique, Cual es la percepción del precio frente a los beneficios que estos le ofrecen? Donde 1. es una percepción negativa y 5. es una percepción positiva" numFmtId="0">
      <sharedItems containsString="0" containsBlank="1" containsNumber="1" containsInteger="1" minValue="2" maxValue="5" count="5">
        <m/>
        <n v="5"/>
        <n v="4"/>
        <n v="3"/>
        <n v="2"/>
      </sharedItems>
    </cacheField>
    <cacheField name="Pensando en su círculo social más próximo y las conversaciones que ha mantenido últimamente con otras personas acerca de Nutricosméticos, cree que, en general, en los próximos años su consumo será" numFmtId="0">
      <sharedItems containsBlank="1"/>
    </cacheField>
    <cacheField name="¿Cuál es su grado de interés por los Nutricosméticos? Siendo 1 no interesado y 5 muy interesado "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x v="0"/>
  </r>
  <r>
    <x v="1"/>
  </r>
  <r>
    <x v="0"/>
  </r>
  <r>
    <x v="1"/>
  </r>
  <r>
    <x v="0"/>
  </r>
  <r>
    <x v="0"/>
  </r>
  <r>
    <x v="0"/>
  </r>
  <r>
    <x v="1"/>
  </r>
  <r>
    <x v="1"/>
  </r>
  <r>
    <x v="1"/>
  </r>
  <r>
    <x v="1"/>
  </r>
  <r>
    <x v="1"/>
  </r>
  <r>
    <x v="0"/>
  </r>
  <r>
    <x v="1"/>
  </r>
  <r>
    <x v="1"/>
  </r>
  <r>
    <x v="1"/>
  </r>
  <r>
    <x v="1"/>
  </r>
  <r>
    <x v="0"/>
  </r>
  <r>
    <x v="0"/>
  </r>
  <r>
    <x v="0"/>
  </r>
  <r>
    <x v="0"/>
  </r>
  <r>
    <x v="0"/>
  </r>
  <r>
    <x v="1"/>
  </r>
  <r>
    <x v="1"/>
  </r>
  <r>
    <x v="0"/>
  </r>
  <r>
    <x v="0"/>
  </r>
  <r>
    <x v="0"/>
  </r>
  <r>
    <x v="1"/>
  </r>
  <r>
    <x v="0"/>
  </r>
  <r>
    <x v="1"/>
  </r>
  <r>
    <x v="1"/>
  </r>
  <r>
    <x v="0"/>
  </r>
  <r>
    <x v="1"/>
  </r>
  <r>
    <x v="0"/>
  </r>
  <r>
    <x v="0"/>
  </r>
  <r>
    <x v="1"/>
  </r>
  <r>
    <x v="0"/>
  </r>
  <r>
    <x v="0"/>
  </r>
  <r>
    <x v="1"/>
  </r>
  <r>
    <x v="1"/>
  </r>
  <r>
    <x v="1"/>
  </r>
  <r>
    <x v="1"/>
  </r>
  <r>
    <x v="0"/>
  </r>
  <r>
    <x v="1"/>
  </r>
  <r>
    <x v="1"/>
  </r>
  <r>
    <x v="1"/>
  </r>
  <r>
    <x v="1"/>
  </r>
  <r>
    <x v="1"/>
  </r>
  <r>
    <x v="1"/>
  </r>
  <r>
    <x v="0"/>
  </r>
  <r>
    <x v="1"/>
  </r>
  <r>
    <x v="0"/>
  </r>
  <r>
    <x v="1"/>
  </r>
  <r>
    <x v="0"/>
  </r>
  <r>
    <x v="0"/>
  </r>
  <r>
    <x v="0"/>
  </r>
  <r>
    <x v="1"/>
  </r>
  <r>
    <x v="1"/>
  </r>
  <r>
    <x v="1"/>
  </r>
  <r>
    <x v="0"/>
  </r>
  <r>
    <x v="1"/>
  </r>
  <r>
    <x v="0"/>
  </r>
  <r>
    <x v="0"/>
  </r>
  <r>
    <x v="1"/>
  </r>
  <r>
    <x v="1"/>
  </r>
  <r>
    <x v="1"/>
  </r>
  <r>
    <x v="1"/>
  </r>
  <r>
    <x v="1"/>
  </r>
  <r>
    <x v="1"/>
  </r>
  <r>
    <x v="1"/>
  </r>
  <r>
    <x v="1"/>
  </r>
  <r>
    <x v="1"/>
  </r>
  <r>
    <x v="1"/>
  </r>
  <r>
    <x v="1"/>
  </r>
  <r>
    <x v="1"/>
  </r>
  <r>
    <x v="1"/>
  </r>
  <r>
    <x v="1"/>
  </r>
  <r>
    <x v="1"/>
  </r>
  <r>
    <x v="1"/>
  </r>
  <r>
    <x v="0"/>
  </r>
  <r>
    <x v="0"/>
  </r>
  <r>
    <x v="0"/>
  </r>
  <r>
    <x v="0"/>
  </r>
  <r>
    <x v="0"/>
  </r>
  <r>
    <x v="0"/>
  </r>
  <r>
    <x v="0"/>
  </r>
  <r>
    <x v="1"/>
  </r>
  <r>
    <x v="1"/>
  </r>
  <r>
    <x v="0"/>
  </r>
  <r>
    <x v="1"/>
  </r>
  <r>
    <x v="0"/>
  </r>
  <r>
    <x v="1"/>
  </r>
  <r>
    <x v="1"/>
  </r>
  <r>
    <x v="1"/>
  </r>
  <r>
    <x v="1"/>
  </r>
  <r>
    <x v="1"/>
  </r>
  <r>
    <x v="1"/>
  </r>
  <r>
    <x v="1"/>
  </r>
  <r>
    <x v="1"/>
  </r>
  <r>
    <x v="1"/>
  </r>
  <r>
    <x v="1"/>
  </r>
  <r>
    <x v="0"/>
  </r>
  <r>
    <x v="1"/>
  </r>
  <r>
    <x v="0"/>
  </r>
  <r>
    <x v="1"/>
  </r>
  <r>
    <x v="1"/>
  </r>
  <r>
    <x v="1"/>
  </r>
  <r>
    <x v="1"/>
  </r>
  <r>
    <x v="1"/>
  </r>
  <r>
    <x v="1"/>
  </r>
  <r>
    <x v="1"/>
  </r>
  <r>
    <x v="1"/>
  </r>
  <r>
    <x v="1"/>
  </r>
  <r>
    <x v="1"/>
  </r>
  <r>
    <x v="1"/>
  </r>
  <r>
    <x v="1"/>
  </r>
  <r>
    <x v="0"/>
  </r>
  <r>
    <x v="0"/>
  </r>
  <r>
    <x v="1"/>
  </r>
  <r>
    <x v="1"/>
  </r>
  <r>
    <x v="1"/>
  </r>
  <r>
    <x v="1"/>
  </r>
  <r>
    <x v="1"/>
  </r>
  <r>
    <x v="0"/>
  </r>
  <r>
    <x v="1"/>
  </r>
  <r>
    <x v="1"/>
  </r>
  <r>
    <x v="1"/>
  </r>
  <r>
    <x v="1"/>
  </r>
  <r>
    <x v="1"/>
  </r>
  <r>
    <x v="1"/>
  </r>
  <r>
    <x v="1"/>
  </r>
  <r>
    <x v="1"/>
  </r>
  <r>
    <x v="1"/>
  </r>
  <r>
    <x v="1"/>
  </r>
  <r>
    <x v="0"/>
  </r>
  <r>
    <x v="0"/>
  </r>
  <r>
    <x v="1"/>
  </r>
  <r>
    <x v="1"/>
  </r>
  <r>
    <x v="1"/>
  </r>
  <r>
    <x v="1"/>
  </r>
  <r>
    <x v="1"/>
  </r>
  <r>
    <x v="0"/>
  </r>
  <r>
    <x v="1"/>
  </r>
  <r>
    <x v="1"/>
  </r>
  <r>
    <x v="1"/>
  </r>
  <r>
    <x v="1"/>
  </r>
  <r>
    <x v="1"/>
  </r>
  <r>
    <x v="1"/>
  </r>
  <r>
    <x v="1"/>
  </r>
  <r>
    <x v="1"/>
  </r>
  <r>
    <x v="1"/>
  </r>
  <r>
    <x v="0"/>
  </r>
  <r>
    <x v="1"/>
  </r>
  <r>
    <x v="0"/>
  </r>
  <r>
    <x v="1"/>
  </r>
  <r>
    <x v="1"/>
  </r>
  <r>
    <x v="0"/>
  </r>
  <r>
    <x v="0"/>
  </r>
  <r>
    <x v="1"/>
  </r>
  <r>
    <x v="1"/>
  </r>
  <r>
    <x v="1"/>
  </r>
  <r>
    <x v="1"/>
  </r>
  <r>
    <x v="1"/>
  </r>
  <r>
    <x v="1"/>
  </r>
  <r>
    <x v="1"/>
  </r>
  <r>
    <x v="1"/>
  </r>
  <r>
    <x v="0"/>
  </r>
  <r>
    <x v="1"/>
  </r>
  <r>
    <x v="0"/>
  </r>
  <r>
    <x v="1"/>
  </r>
  <r>
    <x v="1"/>
  </r>
  <r>
    <x v="1"/>
  </r>
  <r>
    <x v="1"/>
  </r>
  <r>
    <x v="1"/>
  </r>
  <r>
    <x v="1"/>
  </r>
  <r>
    <x v="0"/>
  </r>
  <r>
    <x v="1"/>
  </r>
  <r>
    <x v="1"/>
  </r>
  <r>
    <x v="1"/>
  </r>
  <r>
    <x v="0"/>
  </r>
  <r>
    <x v="1"/>
  </r>
  <r>
    <x v="0"/>
  </r>
  <r>
    <x v="1"/>
  </r>
  <r>
    <x v="1"/>
  </r>
  <r>
    <x v="1"/>
  </r>
  <r>
    <x v="0"/>
  </r>
  <r>
    <x v="0"/>
  </r>
  <r>
    <x v="1"/>
  </r>
  <r>
    <x v="1"/>
  </r>
  <r>
    <x v="1"/>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x v="0"/>
  </r>
  <r>
    <x v="1"/>
  </r>
  <r>
    <x v="1"/>
  </r>
  <r>
    <x v="1"/>
  </r>
  <r>
    <x v="1"/>
  </r>
  <r>
    <x v="1"/>
  </r>
  <r>
    <x v="1"/>
  </r>
  <r>
    <x v="1"/>
  </r>
  <r>
    <x v="1"/>
  </r>
  <r>
    <x v="1"/>
  </r>
  <r>
    <x v="1"/>
  </r>
  <r>
    <x v="1"/>
  </r>
  <r>
    <x v="1"/>
  </r>
  <r>
    <x v="1"/>
  </r>
  <r>
    <x v="1"/>
  </r>
  <r>
    <x v="1"/>
  </r>
  <r>
    <x v="1"/>
  </r>
  <r>
    <x v="1"/>
  </r>
  <r>
    <x v="1"/>
  </r>
  <r>
    <x v="1"/>
  </r>
  <r>
    <x v="0"/>
  </r>
  <r>
    <x v="1"/>
  </r>
  <r>
    <x v="0"/>
  </r>
  <r>
    <x v="0"/>
  </r>
  <r>
    <x v="1"/>
  </r>
  <r>
    <x v="0"/>
  </r>
  <r>
    <x v="0"/>
  </r>
  <r>
    <x v="1"/>
  </r>
  <r>
    <x v="0"/>
  </r>
  <r>
    <x v="0"/>
  </r>
  <r>
    <x v="0"/>
  </r>
  <r>
    <x v="1"/>
  </r>
  <r>
    <x v="0"/>
  </r>
  <r>
    <x v="1"/>
  </r>
  <r>
    <x v="1"/>
  </r>
  <r>
    <x v="0"/>
  </r>
  <r>
    <x v="0"/>
  </r>
  <r>
    <x v="0"/>
  </r>
  <r>
    <x v="0"/>
  </r>
  <r>
    <x v="1"/>
  </r>
  <r>
    <x v="1"/>
  </r>
  <r>
    <x v="0"/>
  </r>
  <r>
    <x v="0"/>
  </r>
  <r>
    <x v="0"/>
  </r>
  <r>
    <x v="0"/>
  </r>
  <r>
    <x v="0"/>
  </r>
  <r>
    <x v="0"/>
  </r>
  <r>
    <x v="0"/>
  </r>
  <r>
    <x v="0"/>
  </r>
  <r>
    <x v="1"/>
  </r>
  <r>
    <x v="1"/>
  </r>
  <r>
    <x v="1"/>
  </r>
  <r>
    <x v="0"/>
  </r>
  <r>
    <x v="1"/>
  </r>
  <r>
    <x v="0"/>
  </r>
  <r>
    <x v="0"/>
  </r>
  <r>
    <x v="0"/>
  </r>
  <r>
    <x v="0"/>
  </r>
  <r>
    <x v="0"/>
  </r>
  <r>
    <x v="1"/>
  </r>
  <r>
    <x v="0"/>
  </r>
  <r>
    <x v="1"/>
  </r>
  <r>
    <x v="1"/>
  </r>
  <r>
    <x v="1"/>
  </r>
  <r>
    <x v="1"/>
  </r>
  <r>
    <x v="0"/>
  </r>
  <r>
    <x v="0"/>
  </r>
  <r>
    <x v="1"/>
  </r>
  <r>
    <x v="0"/>
  </r>
  <r>
    <x v="0"/>
  </r>
  <r>
    <x v="0"/>
  </r>
  <r>
    <x v="0"/>
  </r>
  <r>
    <x v="0"/>
  </r>
  <r>
    <x v="0"/>
  </r>
  <r>
    <x v="0"/>
  </r>
  <r>
    <x v="0"/>
  </r>
  <r>
    <x v="0"/>
  </r>
  <r>
    <x v="0"/>
  </r>
  <r>
    <x v="1"/>
  </r>
  <r>
    <x v="1"/>
  </r>
  <r>
    <x v="1"/>
  </r>
  <r>
    <x v="1"/>
  </r>
  <r>
    <x v="1"/>
  </r>
  <r>
    <x v="1"/>
  </r>
  <r>
    <x v="1"/>
  </r>
  <r>
    <x v="1"/>
  </r>
  <r>
    <x v="1"/>
  </r>
  <r>
    <x v="1"/>
  </r>
  <r>
    <x v="1"/>
  </r>
  <r>
    <x v="1"/>
  </r>
  <r>
    <x v="1"/>
  </r>
  <r>
    <x v="1"/>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1"/>
  </r>
  <r>
    <x v="0"/>
  </r>
  <r>
    <x v="0"/>
  </r>
  <r>
    <x v="0"/>
  </r>
  <r>
    <x v="0"/>
  </r>
  <r>
    <x v="0"/>
  </r>
  <r>
    <x v="0"/>
  </r>
  <r>
    <x v="0"/>
  </r>
  <r>
    <x v="0"/>
  </r>
  <r>
    <x v="0"/>
  </r>
  <r>
    <x v="1"/>
  </r>
  <r>
    <x v="0"/>
  </r>
  <r>
    <x v="1"/>
  </r>
  <r>
    <x v="0"/>
  </r>
  <r>
    <x v="0"/>
  </r>
  <r>
    <x v="0"/>
  </r>
  <r>
    <x v="1"/>
  </r>
  <r>
    <x v="0"/>
  </r>
  <r>
    <x v="0"/>
  </r>
  <r>
    <x v="0"/>
  </r>
  <r>
    <x v="0"/>
  </r>
  <r>
    <x v="0"/>
  </r>
  <r>
    <x v="0"/>
  </r>
  <r>
    <x v="0"/>
  </r>
  <r>
    <x v="0"/>
  </r>
  <r>
    <x v="1"/>
  </r>
  <r>
    <x v="0"/>
  </r>
  <r>
    <x v="0"/>
  </r>
  <r>
    <x v="0"/>
  </r>
  <r>
    <x v="0"/>
  </r>
  <r>
    <x v="0"/>
  </r>
  <r>
    <x v="0"/>
  </r>
  <r>
    <x v="0"/>
  </r>
  <r>
    <x v="1"/>
  </r>
  <r>
    <x v="0"/>
  </r>
  <r>
    <x v="1"/>
  </r>
  <r>
    <x v="0"/>
  </r>
  <r>
    <x v="0"/>
  </r>
  <r>
    <x v="1"/>
  </r>
  <r>
    <x v="0"/>
  </r>
  <r>
    <x v="0"/>
  </r>
  <r>
    <x v="0"/>
  </r>
  <r>
    <x v="0"/>
  </r>
  <r>
    <x v="0"/>
  </r>
  <r>
    <x v="0"/>
  </r>
  <r>
    <x v="0"/>
  </r>
  <r>
    <x v="0"/>
  </r>
  <r>
    <x v="0"/>
  </r>
  <r>
    <x v="0"/>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r>
  <r>
    <x v="1"/>
  </r>
  <r>
    <x v="2"/>
  </r>
  <r>
    <x v="0"/>
  </r>
  <r>
    <x v="3"/>
  </r>
  <r>
    <x v="0"/>
  </r>
  <r>
    <x v="3"/>
  </r>
  <r>
    <x v="3"/>
  </r>
  <r>
    <x v="2"/>
  </r>
  <r>
    <x v="3"/>
  </r>
  <r>
    <x v="3"/>
  </r>
  <r>
    <x v="2"/>
  </r>
  <r>
    <x v="3"/>
  </r>
  <r>
    <x v="3"/>
  </r>
  <r>
    <x v="3"/>
  </r>
  <r>
    <x v="2"/>
  </r>
  <r>
    <x v="3"/>
  </r>
  <r>
    <x v="4"/>
  </r>
  <r>
    <x v="2"/>
  </r>
  <r>
    <x v="3"/>
  </r>
  <r>
    <x v="3"/>
  </r>
  <r>
    <x v="3"/>
  </r>
  <r>
    <x v="3"/>
  </r>
  <r>
    <x v="0"/>
  </r>
  <r>
    <x v="0"/>
  </r>
  <r>
    <x v="3"/>
  </r>
  <r>
    <x v="3"/>
  </r>
  <r>
    <x v="3"/>
  </r>
  <r>
    <x v="3"/>
  </r>
  <r>
    <x v="3"/>
  </r>
  <r>
    <x v="3"/>
  </r>
  <r>
    <x v="3"/>
  </r>
  <r>
    <x v="3"/>
  </r>
  <r>
    <x v="0"/>
  </r>
  <r>
    <x v="2"/>
  </r>
  <r>
    <x v="2"/>
  </r>
  <r>
    <x v="3"/>
  </r>
  <r>
    <x v="0"/>
  </r>
  <r>
    <x v="3"/>
  </r>
  <r>
    <x v="3"/>
  </r>
  <r>
    <x v="3"/>
  </r>
  <r>
    <x v="3"/>
  </r>
  <r>
    <x v="3"/>
  </r>
  <r>
    <x v="0"/>
  </r>
  <r>
    <x v="3"/>
  </r>
  <r>
    <x v="0"/>
  </r>
  <r>
    <x v="0"/>
  </r>
  <r>
    <x v="0"/>
  </r>
  <r>
    <x v="2"/>
  </r>
  <r>
    <x v="3"/>
  </r>
  <r>
    <x v="3"/>
  </r>
  <r>
    <x v="0"/>
  </r>
  <r>
    <x v="3"/>
  </r>
  <r>
    <x v="3"/>
  </r>
  <r>
    <x v="3"/>
  </r>
  <r>
    <x v="3"/>
  </r>
  <r>
    <x v="3"/>
  </r>
  <r>
    <x v="3"/>
  </r>
  <r>
    <x v="3"/>
  </r>
  <r>
    <x v="3"/>
  </r>
  <r>
    <x v="3"/>
  </r>
  <r>
    <x v="3"/>
  </r>
  <r>
    <x v="2"/>
  </r>
  <r>
    <x v="5"/>
  </r>
  <r>
    <x v="2"/>
  </r>
  <r>
    <x v="0"/>
  </r>
  <r>
    <x v="2"/>
  </r>
  <r>
    <x v="0"/>
  </r>
  <r>
    <x v="0"/>
  </r>
  <r>
    <x v="2"/>
  </r>
  <r>
    <x v="2"/>
  </r>
  <r>
    <x v="2"/>
  </r>
  <r>
    <x v="2"/>
  </r>
  <r>
    <x v="5"/>
  </r>
  <r>
    <x v="2"/>
  </r>
  <r>
    <x v="0"/>
  </r>
  <r>
    <x v="3"/>
  </r>
  <r>
    <x v="3"/>
  </r>
  <r>
    <x v="0"/>
  </r>
  <r>
    <x v="0"/>
  </r>
  <r>
    <x v="2"/>
  </r>
  <r>
    <x v="0"/>
  </r>
  <r>
    <x v="0"/>
  </r>
  <r>
    <x v="2"/>
  </r>
  <r>
    <x v="0"/>
  </r>
  <r>
    <x v="0"/>
  </r>
  <r>
    <x v="0"/>
  </r>
  <r>
    <x v="5"/>
  </r>
  <r>
    <x v="0"/>
  </r>
  <r>
    <x v="2"/>
  </r>
  <r>
    <x v="0"/>
  </r>
  <r>
    <x v="2"/>
  </r>
  <r>
    <x v="0"/>
  </r>
  <r>
    <x v="0"/>
  </r>
  <r>
    <x v="0"/>
  </r>
  <r>
    <x v="0"/>
  </r>
  <r>
    <x v="2"/>
  </r>
  <r>
    <x v="2"/>
  </r>
  <r>
    <x v="0"/>
  </r>
  <r>
    <x v="2"/>
  </r>
  <r>
    <x v="0"/>
  </r>
  <r>
    <x v="2"/>
  </r>
  <r>
    <x v="2"/>
  </r>
  <r>
    <x v="2"/>
  </r>
  <r>
    <x v="5"/>
  </r>
  <r>
    <x v="2"/>
  </r>
  <r>
    <x v="2"/>
  </r>
  <r>
    <x v="2"/>
  </r>
  <r>
    <x v="0"/>
  </r>
  <r>
    <x v="0"/>
  </r>
  <r>
    <x v="0"/>
  </r>
  <r>
    <x v="0"/>
  </r>
  <r>
    <x v="2"/>
  </r>
  <r>
    <x v="0"/>
  </r>
  <r>
    <x v="2"/>
  </r>
  <r>
    <x v="0"/>
  </r>
  <r>
    <x v="0"/>
  </r>
  <r>
    <x v="2"/>
  </r>
  <r>
    <x v="0"/>
  </r>
  <r>
    <x v="0"/>
  </r>
  <r>
    <x v="0"/>
  </r>
  <r>
    <x v="0"/>
  </r>
  <r>
    <x v="2"/>
  </r>
  <r>
    <x v="3"/>
  </r>
  <r>
    <x v="3"/>
  </r>
  <r>
    <x v="0"/>
  </r>
  <r>
    <x v="3"/>
  </r>
  <r>
    <x v="3"/>
  </r>
  <r>
    <x v="3"/>
  </r>
  <r>
    <x v="3"/>
  </r>
  <r>
    <x v="3"/>
  </r>
  <r>
    <x v="3"/>
  </r>
  <r>
    <x v="3"/>
  </r>
  <r>
    <x v="3"/>
  </r>
  <r>
    <x v="3"/>
  </r>
  <r>
    <x v="5"/>
  </r>
  <r>
    <x v="3"/>
  </r>
  <r>
    <x v="0"/>
  </r>
  <r>
    <x v="3"/>
  </r>
  <r>
    <x v="3"/>
  </r>
  <r>
    <x v="3"/>
  </r>
  <r>
    <x v="4"/>
  </r>
  <r>
    <x v="3"/>
  </r>
  <r>
    <x v="3"/>
  </r>
  <r>
    <x v="3"/>
  </r>
  <r>
    <x v="3"/>
  </r>
  <r>
    <x v="3"/>
  </r>
  <r>
    <x v="3"/>
  </r>
  <r>
    <x v="3"/>
  </r>
  <r>
    <x v="3"/>
  </r>
  <r>
    <x v="2"/>
  </r>
  <r>
    <x v="3"/>
  </r>
  <r>
    <x v="3"/>
  </r>
  <r>
    <x v="3"/>
  </r>
  <r>
    <x v="3"/>
  </r>
  <r>
    <x v="3"/>
  </r>
  <r>
    <x v="3"/>
  </r>
  <r>
    <x v="3"/>
  </r>
  <r>
    <x v="2"/>
  </r>
  <r>
    <x v="3"/>
  </r>
  <r>
    <x v="2"/>
  </r>
  <r>
    <x v="3"/>
  </r>
  <r>
    <x v="3"/>
  </r>
  <r>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r>
  <r>
    <x v="1"/>
  </r>
  <r>
    <x v="1"/>
  </r>
  <r>
    <x v="1"/>
  </r>
  <r>
    <x v="2"/>
  </r>
  <r>
    <x v="0"/>
  </r>
  <r>
    <x v="2"/>
  </r>
  <r>
    <x v="2"/>
  </r>
  <r>
    <x v="1"/>
  </r>
  <r>
    <x v="2"/>
  </r>
  <r>
    <x v="2"/>
  </r>
  <r>
    <x v="0"/>
  </r>
  <r>
    <x v="2"/>
  </r>
  <r>
    <x v="2"/>
  </r>
  <r>
    <x v="2"/>
  </r>
  <r>
    <x v="0"/>
  </r>
  <r>
    <x v="2"/>
  </r>
  <r>
    <x v="1"/>
  </r>
  <r>
    <x v="0"/>
  </r>
  <r>
    <x v="2"/>
  </r>
  <r>
    <x v="2"/>
  </r>
  <r>
    <x v="2"/>
  </r>
  <r>
    <x v="2"/>
  </r>
  <r>
    <x v="3"/>
  </r>
  <r>
    <x v="3"/>
  </r>
  <r>
    <x v="2"/>
  </r>
  <r>
    <x v="2"/>
  </r>
  <r>
    <x v="2"/>
  </r>
  <r>
    <x v="2"/>
  </r>
  <r>
    <x v="2"/>
  </r>
  <r>
    <x v="2"/>
  </r>
  <r>
    <x v="2"/>
  </r>
  <r>
    <x v="2"/>
  </r>
  <r>
    <x v="1"/>
  </r>
  <r>
    <x v="0"/>
  </r>
  <r>
    <x v="1"/>
  </r>
  <r>
    <x v="2"/>
  </r>
  <r>
    <x v="0"/>
  </r>
  <r>
    <x v="2"/>
  </r>
  <r>
    <x v="2"/>
  </r>
  <r>
    <x v="2"/>
  </r>
  <r>
    <x v="2"/>
  </r>
  <r>
    <x v="2"/>
  </r>
  <r>
    <x v="0"/>
  </r>
  <r>
    <x v="2"/>
  </r>
  <r>
    <x v="1"/>
  </r>
  <r>
    <x v="1"/>
  </r>
  <r>
    <x v="1"/>
  </r>
  <r>
    <x v="0"/>
  </r>
  <r>
    <x v="2"/>
  </r>
  <r>
    <x v="2"/>
  </r>
  <r>
    <x v="1"/>
  </r>
  <r>
    <x v="2"/>
  </r>
  <r>
    <x v="2"/>
  </r>
  <r>
    <x v="2"/>
  </r>
  <r>
    <x v="2"/>
  </r>
  <r>
    <x v="2"/>
  </r>
  <r>
    <x v="2"/>
  </r>
  <r>
    <x v="2"/>
  </r>
  <r>
    <x v="2"/>
  </r>
  <r>
    <x v="2"/>
  </r>
  <r>
    <x v="2"/>
  </r>
  <r>
    <x v="0"/>
  </r>
  <r>
    <x v="0"/>
  </r>
  <r>
    <x v="0"/>
  </r>
  <r>
    <x v="0"/>
  </r>
  <r>
    <x v="1"/>
  </r>
  <r>
    <x v="1"/>
  </r>
  <r>
    <x v="0"/>
  </r>
  <r>
    <x v="0"/>
  </r>
  <r>
    <x v="1"/>
  </r>
  <r>
    <x v="1"/>
  </r>
  <r>
    <x v="0"/>
  </r>
  <r>
    <x v="3"/>
  </r>
  <r>
    <x v="0"/>
  </r>
  <r>
    <x v="0"/>
  </r>
  <r>
    <x v="2"/>
  </r>
  <r>
    <x v="2"/>
  </r>
  <r>
    <x v="1"/>
  </r>
  <r>
    <x v="1"/>
  </r>
  <r>
    <x v="1"/>
  </r>
  <r>
    <x v="0"/>
  </r>
  <r>
    <x v="1"/>
  </r>
  <r>
    <x v="0"/>
  </r>
  <r>
    <x v="1"/>
  </r>
  <r>
    <x v="1"/>
  </r>
  <r>
    <x v="1"/>
  </r>
  <r>
    <x v="0"/>
  </r>
  <r>
    <x v="0"/>
  </r>
  <r>
    <x v="0"/>
  </r>
  <r>
    <x v="0"/>
  </r>
  <r>
    <x v="0"/>
  </r>
  <r>
    <x v="0"/>
  </r>
  <r>
    <x v="0"/>
  </r>
  <r>
    <x v="0"/>
  </r>
  <r>
    <x v="0"/>
  </r>
  <r>
    <x v="1"/>
  </r>
  <r>
    <x v="0"/>
  </r>
  <r>
    <x v="0"/>
  </r>
  <r>
    <x v="1"/>
  </r>
  <r>
    <x v="0"/>
  </r>
  <r>
    <x v="0"/>
  </r>
  <r>
    <x v="0"/>
  </r>
  <r>
    <x v="0"/>
  </r>
  <r>
    <x v="0"/>
  </r>
  <r>
    <x v="0"/>
  </r>
  <r>
    <x v="0"/>
  </r>
  <r>
    <x v="0"/>
  </r>
  <r>
    <x v="1"/>
  </r>
  <r>
    <x v="0"/>
  </r>
  <r>
    <x v="0"/>
  </r>
  <r>
    <x v="1"/>
  </r>
  <r>
    <x v="0"/>
  </r>
  <r>
    <x v="0"/>
  </r>
  <r>
    <x v="0"/>
  </r>
  <r>
    <x v="0"/>
  </r>
  <r>
    <x v="1"/>
  </r>
  <r>
    <x v="1"/>
  </r>
  <r>
    <x v="0"/>
  </r>
  <r>
    <x v="1"/>
  </r>
  <r>
    <x v="1"/>
  </r>
  <r>
    <x v="1"/>
  </r>
  <r>
    <x v="1"/>
  </r>
  <r>
    <x v="2"/>
  </r>
  <r>
    <x v="2"/>
  </r>
  <r>
    <x v="1"/>
  </r>
  <r>
    <x v="2"/>
  </r>
  <r>
    <x v="2"/>
  </r>
  <r>
    <x v="2"/>
  </r>
  <r>
    <x v="2"/>
  </r>
  <r>
    <x v="2"/>
  </r>
  <r>
    <x v="2"/>
  </r>
  <r>
    <x v="2"/>
  </r>
  <r>
    <x v="2"/>
  </r>
  <r>
    <x v="2"/>
  </r>
  <r>
    <x v="1"/>
  </r>
  <r>
    <x v="2"/>
  </r>
  <r>
    <x v="1"/>
  </r>
  <r>
    <x v="2"/>
  </r>
  <r>
    <x v="2"/>
  </r>
  <r>
    <x v="2"/>
  </r>
  <r>
    <x v="1"/>
  </r>
  <r>
    <x v="2"/>
  </r>
  <r>
    <x v="2"/>
  </r>
  <r>
    <x v="2"/>
  </r>
  <r>
    <x v="2"/>
  </r>
  <r>
    <x v="2"/>
  </r>
  <r>
    <x v="2"/>
  </r>
  <r>
    <x v="2"/>
  </r>
  <r>
    <x v="2"/>
  </r>
  <r>
    <x v="0"/>
  </r>
  <r>
    <x v="2"/>
  </r>
  <r>
    <x v="2"/>
  </r>
  <r>
    <x v="2"/>
  </r>
  <r>
    <x v="2"/>
  </r>
  <r>
    <x v="2"/>
  </r>
  <r>
    <x v="2"/>
  </r>
  <r>
    <x v="2"/>
  </r>
  <r>
    <x v="0"/>
  </r>
  <r>
    <x v="2"/>
  </r>
  <r>
    <x v="1"/>
  </r>
  <r>
    <x v="2"/>
  </r>
  <r>
    <x v="2"/>
  </r>
  <r>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r>
  <r>
    <x v="0"/>
    <x v="1"/>
  </r>
  <r>
    <x v="0"/>
    <x v="1"/>
  </r>
  <r>
    <x v="1"/>
    <x v="1"/>
  </r>
  <r>
    <x v="2"/>
    <x v="2"/>
  </r>
  <r>
    <x v="3"/>
    <x v="0"/>
  </r>
  <r>
    <x v="2"/>
    <x v="2"/>
  </r>
  <r>
    <x v="2"/>
    <x v="2"/>
  </r>
  <r>
    <x v="4"/>
    <x v="3"/>
  </r>
  <r>
    <x v="2"/>
    <x v="2"/>
  </r>
  <r>
    <x v="2"/>
    <x v="2"/>
  </r>
  <r>
    <x v="3"/>
    <x v="0"/>
  </r>
  <r>
    <x v="2"/>
    <x v="2"/>
  </r>
  <r>
    <x v="2"/>
    <x v="2"/>
  </r>
  <r>
    <x v="2"/>
    <x v="2"/>
  </r>
  <r>
    <x v="1"/>
    <x v="1"/>
  </r>
  <r>
    <x v="2"/>
    <x v="2"/>
  </r>
  <r>
    <x v="1"/>
    <x v="4"/>
  </r>
  <r>
    <x v="5"/>
    <x v="1"/>
  </r>
  <r>
    <x v="2"/>
    <x v="2"/>
  </r>
  <r>
    <x v="2"/>
    <x v="2"/>
  </r>
  <r>
    <x v="2"/>
    <x v="2"/>
  </r>
  <r>
    <x v="2"/>
    <x v="2"/>
  </r>
  <r>
    <x v="0"/>
    <x v="0"/>
  </r>
  <r>
    <x v="3"/>
    <x v="5"/>
  </r>
  <r>
    <x v="2"/>
    <x v="2"/>
  </r>
  <r>
    <x v="2"/>
    <x v="2"/>
  </r>
  <r>
    <x v="2"/>
    <x v="2"/>
  </r>
  <r>
    <x v="2"/>
    <x v="2"/>
  </r>
  <r>
    <x v="2"/>
    <x v="2"/>
  </r>
  <r>
    <x v="2"/>
    <x v="2"/>
  </r>
  <r>
    <x v="2"/>
    <x v="2"/>
  </r>
  <r>
    <x v="2"/>
    <x v="2"/>
  </r>
  <r>
    <x v="6"/>
    <x v="6"/>
  </r>
  <r>
    <x v="1"/>
    <x v="1"/>
  </r>
  <r>
    <x v="7"/>
    <x v="0"/>
  </r>
  <r>
    <x v="2"/>
    <x v="2"/>
  </r>
  <r>
    <x v="0"/>
    <x v="0"/>
  </r>
  <r>
    <x v="2"/>
    <x v="2"/>
  </r>
  <r>
    <x v="2"/>
    <x v="2"/>
  </r>
  <r>
    <x v="2"/>
    <x v="2"/>
  </r>
  <r>
    <x v="2"/>
    <x v="2"/>
  </r>
  <r>
    <x v="2"/>
    <x v="2"/>
  </r>
  <r>
    <x v="3"/>
    <x v="0"/>
  </r>
  <r>
    <x v="2"/>
    <x v="2"/>
  </r>
  <r>
    <x v="3"/>
    <x v="0"/>
  </r>
  <r>
    <x v="0"/>
    <x v="0"/>
  </r>
  <r>
    <x v="3"/>
    <x v="0"/>
  </r>
  <r>
    <x v="1"/>
    <x v="0"/>
  </r>
  <r>
    <x v="2"/>
    <x v="2"/>
  </r>
  <r>
    <x v="2"/>
    <x v="2"/>
  </r>
  <r>
    <x v="3"/>
    <x v="5"/>
  </r>
  <r>
    <x v="2"/>
    <x v="2"/>
  </r>
  <r>
    <x v="2"/>
    <x v="2"/>
  </r>
  <r>
    <x v="2"/>
    <x v="2"/>
  </r>
  <r>
    <x v="2"/>
    <x v="2"/>
  </r>
  <r>
    <x v="2"/>
    <x v="2"/>
  </r>
  <r>
    <x v="2"/>
    <x v="2"/>
  </r>
  <r>
    <x v="2"/>
    <x v="2"/>
  </r>
  <r>
    <x v="2"/>
    <x v="2"/>
  </r>
  <r>
    <x v="2"/>
    <x v="2"/>
  </r>
  <r>
    <x v="2"/>
    <x v="2"/>
  </r>
  <r>
    <x v="3"/>
    <x v="0"/>
  </r>
  <r>
    <x v="8"/>
    <x v="0"/>
  </r>
  <r>
    <x v="0"/>
    <x v="0"/>
  </r>
  <r>
    <x v="1"/>
    <x v="7"/>
  </r>
  <r>
    <x v="3"/>
    <x v="0"/>
  </r>
  <r>
    <x v="8"/>
    <x v="8"/>
  </r>
  <r>
    <x v="3"/>
    <x v="9"/>
  </r>
  <r>
    <x v="3"/>
    <x v="9"/>
  </r>
  <r>
    <x v="3"/>
    <x v="0"/>
  </r>
  <r>
    <x v="3"/>
    <x v="8"/>
  </r>
  <r>
    <x v="8"/>
    <x v="8"/>
  </r>
  <r>
    <x v="9"/>
    <x v="0"/>
  </r>
  <r>
    <x v="3"/>
    <x v="0"/>
  </r>
  <r>
    <x v="3"/>
    <x v="0"/>
  </r>
  <r>
    <x v="2"/>
    <x v="2"/>
  </r>
  <r>
    <x v="2"/>
    <x v="2"/>
  </r>
  <r>
    <x v="3"/>
    <x v="8"/>
  </r>
  <r>
    <x v="3"/>
    <x v="0"/>
  </r>
  <r>
    <x v="3"/>
    <x v="9"/>
  </r>
  <r>
    <x v="3"/>
    <x v="0"/>
  </r>
  <r>
    <x v="3"/>
    <x v="0"/>
  </r>
  <r>
    <x v="1"/>
    <x v="10"/>
  </r>
  <r>
    <x v="3"/>
    <x v="11"/>
  </r>
  <r>
    <x v="3"/>
    <x v="0"/>
  </r>
  <r>
    <x v="3"/>
    <x v="0"/>
  </r>
  <r>
    <x v="3"/>
    <x v="0"/>
  </r>
  <r>
    <x v="3"/>
    <x v="9"/>
  </r>
  <r>
    <x v="3"/>
    <x v="9"/>
  </r>
  <r>
    <x v="6"/>
    <x v="0"/>
  </r>
  <r>
    <x v="3"/>
    <x v="0"/>
  </r>
  <r>
    <x v="3"/>
    <x v="9"/>
  </r>
  <r>
    <x v="8"/>
    <x v="8"/>
  </r>
  <r>
    <x v="3"/>
    <x v="0"/>
  </r>
  <r>
    <x v="3"/>
    <x v="9"/>
  </r>
  <r>
    <x v="1"/>
    <x v="0"/>
  </r>
  <r>
    <x v="3"/>
    <x v="0"/>
  </r>
  <r>
    <x v="3"/>
    <x v="9"/>
  </r>
  <r>
    <x v="8"/>
    <x v="8"/>
  </r>
  <r>
    <x v="3"/>
    <x v="0"/>
  </r>
  <r>
    <x v="3"/>
    <x v="9"/>
  </r>
  <r>
    <x v="3"/>
    <x v="0"/>
  </r>
  <r>
    <x v="3"/>
    <x v="9"/>
  </r>
  <r>
    <x v="3"/>
    <x v="0"/>
  </r>
  <r>
    <x v="3"/>
    <x v="0"/>
  </r>
  <r>
    <x v="3"/>
    <x v="9"/>
  </r>
  <r>
    <x v="3"/>
    <x v="9"/>
  </r>
  <r>
    <x v="3"/>
    <x v="0"/>
  </r>
  <r>
    <x v="3"/>
    <x v="9"/>
  </r>
  <r>
    <x v="3"/>
    <x v="9"/>
  </r>
  <r>
    <x v="3"/>
    <x v="0"/>
  </r>
  <r>
    <x v="3"/>
    <x v="0"/>
  </r>
  <r>
    <x v="3"/>
    <x v="12"/>
  </r>
  <r>
    <x v="3"/>
    <x v="0"/>
  </r>
  <r>
    <x v="0"/>
    <x v="8"/>
  </r>
  <r>
    <x v="10"/>
    <x v="9"/>
  </r>
  <r>
    <x v="3"/>
    <x v="0"/>
  </r>
  <r>
    <x v="0"/>
    <x v="0"/>
  </r>
  <r>
    <x v="10"/>
    <x v="0"/>
  </r>
  <r>
    <x v="3"/>
    <x v="9"/>
  </r>
  <r>
    <x v="3"/>
    <x v="0"/>
  </r>
  <r>
    <x v="0"/>
    <x v="8"/>
  </r>
  <r>
    <x v="2"/>
    <x v="2"/>
  </r>
  <r>
    <x v="2"/>
    <x v="2"/>
  </r>
  <r>
    <x v="3"/>
    <x v="0"/>
  </r>
  <r>
    <x v="2"/>
    <x v="2"/>
  </r>
  <r>
    <x v="2"/>
    <x v="2"/>
  </r>
  <r>
    <x v="2"/>
    <x v="2"/>
  </r>
  <r>
    <x v="2"/>
    <x v="2"/>
  </r>
  <r>
    <x v="2"/>
    <x v="2"/>
  </r>
  <r>
    <x v="2"/>
    <x v="2"/>
  </r>
  <r>
    <x v="2"/>
    <x v="2"/>
  </r>
  <r>
    <x v="2"/>
    <x v="2"/>
  </r>
  <r>
    <x v="2"/>
    <x v="2"/>
  </r>
  <r>
    <x v="0"/>
    <x v="13"/>
  </r>
  <r>
    <x v="2"/>
    <x v="2"/>
  </r>
  <r>
    <x v="0"/>
    <x v="5"/>
  </r>
  <r>
    <x v="2"/>
    <x v="2"/>
  </r>
  <r>
    <x v="2"/>
    <x v="2"/>
  </r>
  <r>
    <x v="2"/>
    <x v="2"/>
  </r>
  <r>
    <x v="1"/>
    <x v="13"/>
  </r>
  <r>
    <x v="2"/>
    <x v="2"/>
  </r>
  <r>
    <x v="2"/>
    <x v="2"/>
  </r>
  <r>
    <x v="2"/>
    <x v="2"/>
  </r>
  <r>
    <x v="2"/>
    <x v="2"/>
  </r>
  <r>
    <x v="2"/>
    <x v="2"/>
  </r>
  <r>
    <x v="2"/>
    <x v="2"/>
  </r>
  <r>
    <x v="2"/>
    <x v="2"/>
  </r>
  <r>
    <x v="2"/>
    <x v="2"/>
  </r>
  <r>
    <x v="5"/>
    <x v="14"/>
  </r>
  <r>
    <x v="2"/>
    <x v="2"/>
  </r>
  <r>
    <x v="2"/>
    <x v="2"/>
  </r>
  <r>
    <x v="2"/>
    <x v="2"/>
  </r>
  <r>
    <x v="2"/>
    <x v="2"/>
  </r>
  <r>
    <x v="2"/>
    <x v="2"/>
  </r>
  <r>
    <x v="2"/>
    <x v="2"/>
  </r>
  <r>
    <x v="2"/>
    <x v="2"/>
  </r>
  <r>
    <x v="3"/>
    <x v="0"/>
  </r>
  <r>
    <x v="2"/>
    <x v="2"/>
  </r>
  <r>
    <x v="0"/>
    <x v="15"/>
  </r>
  <r>
    <x v="2"/>
    <x v="2"/>
  </r>
  <r>
    <x v="2"/>
    <x v="2"/>
  </r>
  <r>
    <x v="0"/>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r>
  <r>
    <x v="1"/>
  </r>
  <r>
    <x v="2"/>
  </r>
  <r>
    <x v="0"/>
  </r>
  <r>
    <x v="3"/>
  </r>
  <r>
    <x v="2"/>
  </r>
  <r>
    <x v="3"/>
  </r>
  <r>
    <x v="3"/>
  </r>
  <r>
    <x v="2"/>
  </r>
  <r>
    <x v="3"/>
  </r>
  <r>
    <x v="3"/>
  </r>
  <r>
    <x v="2"/>
  </r>
  <r>
    <x v="3"/>
  </r>
  <r>
    <x v="3"/>
  </r>
  <r>
    <x v="3"/>
  </r>
  <r>
    <x v="4"/>
  </r>
  <r>
    <x v="3"/>
  </r>
  <r>
    <x v="0"/>
  </r>
  <r>
    <x v="2"/>
  </r>
  <r>
    <x v="3"/>
  </r>
  <r>
    <x v="3"/>
  </r>
  <r>
    <x v="3"/>
  </r>
  <r>
    <x v="3"/>
  </r>
  <r>
    <x v="1"/>
  </r>
  <r>
    <x v="1"/>
  </r>
  <r>
    <x v="3"/>
  </r>
  <r>
    <x v="3"/>
  </r>
  <r>
    <x v="3"/>
  </r>
  <r>
    <x v="3"/>
  </r>
  <r>
    <x v="3"/>
  </r>
  <r>
    <x v="3"/>
  </r>
  <r>
    <x v="3"/>
  </r>
  <r>
    <x v="3"/>
  </r>
  <r>
    <x v="0"/>
  </r>
  <r>
    <x v="1"/>
  </r>
  <r>
    <x v="4"/>
  </r>
  <r>
    <x v="3"/>
  </r>
  <r>
    <x v="1"/>
  </r>
  <r>
    <x v="3"/>
  </r>
  <r>
    <x v="3"/>
  </r>
  <r>
    <x v="3"/>
  </r>
  <r>
    <x v="3"/>
  </r>
  <r>
    <x v="3"/>
  </r>
  <r>
    <x v="1"/>
  </r>
  <r>
    <x v="3"/>
  </r>
  <r>
    <x v="1"/>
  </r>
  <r>
    <x v="1"/>
  </r>
  <r>
    <x v="1"/>
  </r>
  <r>
    <x v="1"/>
  </r>
  <r>
    <x v="3"/>
  </r>
  <r>
    <x v="3"/>
  </r>
  <r>
    <x v="1"/>
  </r>
  <r>
    <x v="3"/>
  </r>
  <r>
    <x v="3"/>
  </r>
  <r>
    <x v="3"/>
  </r>
  <r>
    <x v="3"/>
  </r>
  <r>
    <x v="3"/>
  </r>
  <r>
    <x v="3"/>
  </r>
  <r>
    <x v="3"/>
  </r>
  <r>
    <x v="3"/>
  </r>
  <r>
    <x v="3"/>
  </r>
  <r>
    <x v="3"/>
  </r>
  <r>
    <x v="1"/>
  </r>
  <r>
    <x v="1"/>
  </r>
  <r>
    <x v="1"/>
  </r>
  <r>
    <x v="1"/>
  </r>
  <r>
    <x v="1"/>
  </r>
  <r>
    <x v="1"/>
  </r>
  <r>
    <x v="1"/>
  </r>
  <r>
    <x v="1"/>
  </r>
  <r>
    <x v="5"/>
  </r>
  <r>
    <x v="5"/>
  </r>
  <r>
    <x v="1"/>
  </r>
  <r>
    <x v="1"/>
  </r>
  <r>
    <x v="1"/>
  </r>
  <r>
    <x v="1"/>
  </r>
  <r>
    <x v="3"/>
  </r>
  <r>
    <x v="3"/>
  </r>
  <r>
    <x v="5"/>
  </r>
  <r>
    <x v="0"/>
  </r>
  <r>
    <x v="5"/>
  </r>
  <r>
    <x v="0"/>
  </r>
  <r>
    <x v="4"/>
  </r>
  <r>
    <x v="1"/>
  </r>
  <r>
    <x v="2"/>
  </r>
  <r>
    <x v="5"/>
  </r>
  <r>
    <x v="5"/>
  </r>
  <r>
    <x v="0"/>
  </r>
  <r>
    <x v="1"/>
  </r>
  <r>
    <x v="2"/>
  </r>
  <r>
    <x v="1"/>
  </r>
  <r>
    <x v="1"/>
  </r>
  <r>
    <x v="1"/>
  </r>
  <r>
    <x v="1"/>
  </r>
  <r>
    <x v="5"/>
  </r>
  <r>
    <x v="0"/>
  </r>
  <r>
    <x v="5"/>
  </r>
  <r>
    <x v="5"/>
  </r>
  <r>
    <x v="5"/>
  </r>
  <r>
    <x v="0"/>
  </r>
  <r>
    <x v="2"/>
  </r>
  <r>
    <x v="2"/>
  </r>
  <r>
    <x v="1"/>
  </r>
  <r>
    <x v="5"/>
  </r>
  <r>
    <x v="0"/>
  </r>
  <r>
    <x v="1"/>
  </r>
  <r>
    <x v="0"/>
  </r>
  <r>
    <x v="1"/>
  </r>
  <r>
    <x v="5"/>
  </r>
  <r>
    <x v="1"/>
  </r>
  <r>
    <x v="5"/>
  </r>
  <r>
    <x v="5"/>
  </r>
  <r>
    <x v="1"/>
  </r>
  <r>
    <x v="5"/>
  </r>
  <r>
    <x v="1"/>
  </r>
  <r>
    <x v="1"/>
  </r>
  <r>
    <x v="0"/>
  </r>
  <r>
    <x v="1"/>
  </r>
  <r>
    <x v="1"/>
  </r>
  <r>
    <x v="1"/>
  </r>
  <r>
    <x v="1"/>
  </r>
  <r>
    <x v="1"/>
  </r>
  <r>
    <x v="1"/>
  </r>
  <r>
    <x v="3"/>
  </r>
  <r>
    <x v="3"/>
  </r>
  <r>
    <x v="1"/>
  </r>
  <r>
    <x v="3"/>
  </r>
  <r>
    <x v="3"/>
  </r>
  <r>
    <x v="3"/>
  </r>
  <r>
    <x v="3"/>
  </r>
  <r>
    <x v="3"/>
  </r>
  <r>
    <x v="3"/>
  </r>
  <r>
    <x v="3"/>
  </r>
  <r>
    <x v="3"/>
  </r>
  <r>
    <x v="3"/>
  </r>
  <r>
    <x v="2"/>
  </r>
  <r>
    <x v="3"/>
  </r>
  <r>
    <x v="4"/>
  </r>
  <r>
    <x v="3"/>
  </r>
  <r>
    <x v="3"/>
  </r>
  <r>
    <x v="3"/>
  </r>
  <r>
    <x v="1"/>
  </r>
  <r>
    <x v="3"/>
  </r>
  <r>
    <x v="3"/>
  </r>
  <r>
    <x v="3"/>
  </r>
  <r>
    <x v="3"/>
  </r>
  <r>
    <x v="3"/>
  </r>
  <r>
    <x v="3"/>
  </r>
  <r>
    <x v="3"/>
  </r>
  <r>
    <x v="3"/>
  </r>
  <r>
    <x v="1"/>
  </r>
  <r>
    <x v="3"/>
  </r>
  <r>
    <x v="3"/>
  </r>
  <r>
    <x v="3"/>
  </r>
  <r>
    <x v="3"/>
  </r>
  <r>
    <x v="3"/>
  </r>
  <r>
    <x v="3"/>
  </r>
  <r>
    <x v="3"/>
  </r>
  <r>
    <x v="1"/>
  </r>
  <r>
    <x v="3"/>
  </r>
  <r>
    <x v="2"/>
  </r>
  <r>
    <x v="3"/>
  </r>
  <r>
    <x v="3"/>
  </r>
  <r>
    <x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r>
  <r>
    <x v="1"/>
  </r>
  <r>
    <x v="1"/>
  </r>
  <r>
    <x v="1"/>
  </r>
  <r>
    <x v="2"/>
  </r>
  <r>
    <x v="1"/>
  </r>
  <r>
    <x v="2"/>
  </r>
  <r>
    <x v="2"/>
  </r>
  <r>
    <x v="1"/>
  </r>
  <r>
    <x v="2"/>
  </r>
  <r>
    <x v="2"/>
  </r>
  <r>
    <x v="0"/>
  </r>
  <r>
    <x v="2"/>
  </r>
  <r>
    <x v="2"/>
  </r>
  <r>
    <x v="2"/>
  </r>
  <r>
    <x v="1"/>
  </r>
  <r>
    <x v="2"/>
  </r>
  <r>
    <x v="1"/>
  </r>
  <r>
    <x v="0"/>
  </r>
  <r>
    <x v="2"/>
  </r>
  <r>
    <x v="2"/>
  </r>
  <r>
    <x v="2"/>
  </r>
  <r>
    <x v="2"/>
  </r>
  <r>
    <x v="0"/>
  </r>
  <r>
    <x v="3"/>
  </r>
  <r>
    <x v="2"/>
  </r>
  <r>
    <x v="2"/>
  </r>
  <r>
    <x v="2"/>
  </r>
  <r>
    <x v="2"/>
  </r>
  <r>
    <x v="2"/>
  </r>
  <r>
    <x v="2"/>
  </r>
  <r>
    <x v="2"/>
  </r>
  <r>
    <x v="2"/>
  </r>
  <r>
    <x v="1"/>
  </r>
  <r>
    <x v="1"/>
  </r>
  <r>
    <x v="0"/>
  </r>
  <r>
    <x v="2"/>
  </r>
  <r>
    <x v="0"/>
  </r>
  <r>
    <x v="2"/>
  </r>
  <r>
    <x v="2"/>
  </r>
  <r>
    <x v="2"/>
  </r>
  <r>
    <x v="2"/>
  </r>
  <r>
    <x v="2"/>
  </r>
  <r>
    <x v="3"/>
  </r>
  <r>
    <x v="2"/>
  </r>
  <r>
    <x v="0"/>
  </r>
  <r>
    <x v="3"/>
  </r>
  <r>
    <x v="1"/>
  </r>
  <r>
    <x v="0"/>
  </r>
  <r>
    <x v="2"/>
  </r>
  <r>
    <x v="2"/>
  </r>
  <r>
    <x v="0"/>
  </r>
  <r>
    <x v="2"/>
  </r>
  <r>
    <x v="2"/>
  </r>
  <r>
    <x v="2"/>
  </r>
  <r>
    <x v="2"/>
  </r>
  <r>
    <x v="2"/>
  </r>
  <r>
    <x v="2"/>
  </r>
  <r>
    <x v="2"/>
  </r>
  <r>
    <x v="2"/>
  </r>
  <r>
    <x v="2"/>
  </r>
  <r>
    <x v="2"/>
  </r>
  <r>
    <x v="0"/>
  </r>
  <r>
    <x v="0"/>
  </r>
  <r>
    <x v="3"/>
  </r>
  <r>
    <x v="0"/>
  </r>
  <r>
    <x v="0"/>
  </r>
  <r>
    <x v="1"/>
  </r>
  <r>
    <x v="0"/>
  </r>
  <r>
    <x v="0"/>
  </r>
  <r>
    <x v="3"/>
  </r>
  <r>
    <x v="0"/>
  </r>
  <r>
    <x v="0"/>
  </r>
  <r>
    <x v="3"/>
  </r>
  <r>
    <x v="3"/>
  </r>
  <r>
    <x v="1"/>
  </r>
  <r>
    <x v="2"/>
  </r>
  <r>
    <x v="2"/>
  </r>
  <r>
    <x v="3"/>
  </r>
  <r>
    <x v="0"/>
  </r>
  <r>
    <x v="0"/>
  </r>
  <r>
    <x v="0"/>
  </r>
  <r>
    <x v="1"/>
  </r>
  <r>
    <x v="1"/>
  </r>
  <r>
    <x v="0"/>
  </r>
  <r>
    <x v="3"/>
  </r>
  <r>
    <x v="0"/>
  </r>
  <r>
    <x v="1"/>
  </r>
  <r>
    <x v="3"/>
  </r>
  <r>
    <x v="3"/>
  </r>
  <r>
    <x v="3"/>
  </r>
  <r>
    <x v="1"/>
  </r>
  <r>
    <x v="1"/>
  </r>
  <r>
    <x v="3"/>
  </r>
  <r>
    <x v="3"/>
  </r>
  <r>
    <x v="1"/>
  </r>
  <r>
    <x v="1"/>
  </r>
  <r>
    <x v="0"/>
  </r>
  <r>
    <x v="0"/>
  </r>
  <r>
    <x v="1"/>
  </r>
  <r>
    <x v="1"/>
  </r>
  <r>
    <x v="3"/>
  </r>
  <r>
    <x v="3"/>
  </r>
  <r>
    <x v="0"/>
  </r>
  <r>
    <x v="1"/>
  </r>
  <r>
    <x v="1"/>
  </r>
  <r>
    <x v="0"/>
  </r>
  <r>
    <x v="1"/>
  </r>
  <r>
    <x v="1"/>
  </r>
  <r>
    <x v="1"/>
  </r>
  <r>
    <x v="3"/>
  </r>
  <r>
    <x v="0"/>
  </r>
  <r>
    <x v="1"/>
  </r>
  <r>
    <x v="1"/>
  </r>
  <r>
    <x v="0"/>
  </r>
  <r>
    <x v="1"/>
  </r>
  <r>
    <x v="1"/>
  </r>
  <r>
    <x v="0"/>
  </r>
  <r>
    <x v="0"/>
  </r>
  <r>
    <x v="1"/>
  </r>
  <r>
    <x v="0"/>
  </r>
  <r>
    <x v="0"/>
  </r>
  <r>
    <x v="0"/>
  </r>
  <r>
    <x v="2"/>
  </r>
  <r>
    <x v="2"/>
  </r>
  <r>
    <x v="1"/>
  </r>
  <r>
    <x v="2"/>
  </r>
  <r>
    <x v="2"/>
  </r>
  <r>
    <x v="2"/>
  </r>
  <r>
    <x v="2"/>
  </r>
  <r>
    <x v="2"/>
  </r>
  <r>
    <x v="2"/>
  </r>
  <r>
    <x v="2"/>
  </r>
  <r>
    <x v="2"/>
  </r>
  <r>
    <x v="2"/>
  </r>
  <r>
    <x v="1"/>
  </r>
  <r>
    <x v="2"/>
  </r>
  <r>
    <x v="1"/>
  </r>
  <r>
    <x v="2"/>
  </r>
  <r>
    <x v="2"/>
  </r>
  <r>
    <x v="2"/>
  </r>
  <r>
    <x v="0"/>
  </r>
  <r>
    <x v="2"/>
  </r>
  <r>
    <x v="2"/>
  </r>
  <r>
    <x v="2"/>
  </r>
  <r>
    <x v="2"/>
  </r>
  <r>
    <x v="2"/>
  </r>
  <r>
    <x v="2"/>
  </r>
  <r>
    <x v="2"/>
  </r>
  <r>
    <x v="2"/>
  </r>
  <r>
    <x v="0"/>
  </r>
  <r>
    <x v="2"/>
  </r>
  <r>
    <x v="2"/>
  </r>
  <r>
    <x v="2"/>
  </r>
  <r>
    <x v="2"/>
  </r>
  <r>
    <x v="2"/>
  </r>
  <r>
    <x v="2"/>
  </r>
  <r>
    <x v="2"/>
  </r>
  <r>
    <x v="1"/>
  </r>
  <r>
    <x v="2"/>
  </r>
  <r>
    <x v="1"/>
  </r>
  <r>
    <x v="2"/>
  </r>
  <r>
    <x v="2"/>
  </r>
  <r>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n v="1"/>
    <d v="2023-10-04T19:31:24"/>
    <d v="2023-10-04T19:37:59"/>
    <s v="anonymous"/>
    <m/>
    <m/>
    <m/>
    <m/>
    <x v="0"/>
    <m/>
    <m/>
    <x v="0"/>
    <m/>
    <m/>
    <s v="Divorciado"/>
    <m/>
    <m/>
    <s v="Con su padres"/>
    <m/>
    <m/>
    <m/>
    <m/>
    <m/>
    <m/>
    <m/>
    <m/>
    <m/>
    <m/>
    <m/>
    <s v="Empleado de tiempo completo"/>
    <m/>
    <m/>
    <s v="Si"/>
    <m/>
    <m/>
    <s v="Si"/>
    <m/>
    <m/>
    <s v="SALUD"/>
    <m/>
    <m/>
    <m/>
    <m/>
    <m/>
    <n v="4"/>
    <m/>
    <m/>
    <m/>
    <m/>
    <m/>
    <s v="Vitamina E - selenio- calcio - "/>
    <m/>
    <m/>
    <s v="natures bounty "/>
    <m/>
    <m/>
    <s v="en tiendas especializadas "/>
    <m/>
    <m/>
    <s v="seguridad "/>
    <m/>
    <m/>
    <m/>
    <m/>
    <m/>
    <s v="------"/>
    <m/>
    <m/>
    <s v="información "/>
    <m/>
    <m/>
    <s v="Comprimidos"/>
    <m/>
    <m/>
    <s v="1 vez al día"/>
    <m/>
    <m/>
    <s v="4 veces al año"/>
    <m/>
    <m/>
    <s v="Vitamina E - Vitamina A "/>
    <m/>
    <m/>
    <s v="mama- hija"/>
    <m/>
    <m/>
    <n v="5"/>
    <m/>
    <m/>
    <s v="Más alto"/>
    <m/>
    <m/>
    <m/>
    <m/>
    <m/>
  </r>
  <r>
    <n v="2"/>
    <d v="2023-10-06T20:06:51"/>
    <d v="2023-10-06T20:09:04"/>
    <s v="anonymous"/>
    <m/>
    <m/>
    <m/>
    <m/>
    <x v="1"/>
    <m/>
    <m/>
    <x v="0"/>
    <m/>
    <m/>
    <s v="Soltero"/>
    <m/>
    <m/>
    <s v="Con su padres"/>
    <m/>
    <m/>
    <s v="Otro Municipio "/>
    <m/>
    <m/>
    <m/>
    <m/>
    <m/>
    <s v="San Vicente"/>
    <m/>
    <m/>
    <s v="Estudiantes"/>
    <m/>
    <m/>
    <s v="Si"/>
    <m/>
    <m/>
    <s v="No"/>
    <m/>
    <m/>
    <m/>
    <m/>
    <m/>
    <s v="No los he necesitado"/>
    <m/>
    <m/>
    <m/>
    <m/>
    <m/>
    <s v="Tendría una mejor percepción de los Nutricosméticos"/>
    <m/>
    <m/>
    <m/>
    <m/>
    <m/>
    <m/>
    <m/>
    <m/>
    <m/>
    <m/>
    <m/>
    <m/>
    <m/>
    <m/>
    <m/>
    <m/>
    <m/>
    <m/>
    <m/>
    <m/>
    <m/>
    <m/>
    <m/>
    <m/>
    <m/>
    <m/>
    <m/>
    <m/>
    <m/>
    <m/>
    <m/>
    <m/>
    <m/>
    <m/>
    <m/>
    <m/>
    <m/>
    <m/>
    <m/>
    <m/>
    <m/>
    <m/>
    <m/>
    <m/>
    <n v="5"/>
    <m/>
    <m/>
  </r>
  <r>
    <n v="3"/>
    <d v="2023-10-10T10:45:46"/>
    <d v="2023-10-10T10:57:22"/>
    <s v="anonymous"/>
    <m/>
    <m/>
    <m/>
    <m/>
    <x v="2"/>
    <m/>
    <m/>
    <x v="1"/>
    <m/>
    <m/>
    <s v="Casado"/>
    <m/>
    <m/>
    <s v="Con su pareja"/>
    <m/>
    <m/>
    <s v="Área Rural"/>
    <m/>
    <m/>
    <s v="Vereda ojo de agua "/>
    <m/>
    <m/>
    <m/>
    <m/>
    <m/>
    <s v="Empleado de tiempo completo"/>
    <m/>
    <m/>
    <s v="No"/>
    <m/>
    <m/>
    <s v="Si"/>
    <m/>
    <m/>
    <s v="el cuerpo requiere complementos alimenticios para mejorar la salud "/>
    <m/>
    <m/>
    <m/>
    <m/>
    <m/>
    <n v="5"/>
    <m/>
    <m/>
    <m/>
    <m/>
    <m/>
    <s v="Calcio, Betacaroteno, Espirulina, proteínas "/>
    <m/>
    <m/>
    <s v="Nutrela, organic"/>
    <m/>
    <m/>
    <s v="Farmacias, tiendas naturistas"/>
    <m/>
    <m/>
    <s v="seguridad, comodidad "/>
    <m/>
    <m/>
    <s v="Si"/>
    <m/>
    <m/>
    <m/>
    <m/>
    <m/>
    <s v="componentes, vencimiento"/>
    <m/>
    <m/>
    <s v="Cápsulas;Ampolla;Gotas;Polvos;"/>
    <m/>
    <m/>
    <s v="1 vez al día"/>
    <m/>
    <m/>
    <s v="5 veces al año  o más"/>
    <m/>
    <m/>
    <s v="Vitamina A, Vitamina E"/>
    <m/>
    <m/>
    <s v="esposa y yo "/>
    <m/>
    <m/>
    <n v="5"/>
    <m/>
    <m/>
    <s v="Va a continuar igual"/>
    <m/>
    <m/>
    <m/>
    <m/>
    <m/>
  </r>
  <r>
    <n v="4"/>
    <d v="2023-10-10T10:59:45"/>
    <d v="2023-10-10T11:05:15"/>
    <s v="anonymous"/>
    <m/>
    <m/>
    <m/>
    <m/>
    <x v="2"/>
    <m/>
    <m/>
    <x v="0"/>
    <m/>
    <m/>
    <s v="Separado"/>
    <m/>
    <m/>
    <s v="Solo"/>
    <m/>
    <m/>
    <s v="Área Rural"/>
    <m/>
    <m/>
    <s v="LLanogrande (Cabeceras)"/>
    <m/>
    <m/>
    <m/>
    <m/>
    <m/>
    <s v="Empleado de tiempo completo"/>
    <m/>
    <m/>
    <s v="Si"/>
    <m/>
    <m/>
    <s v="Si"/>
    <m/>
    <m/>
    <s v="Salud "/>
    <m/>
    <m/>
    <m/>
    <m/>
    <m/>
    <n v="5"/>
    <m/>
    <m/>
    <m/>
    <m/>
    <m/>
    <s v="vitamina E, Calcio, "/>
    <m/>
    <m/>
    <s v="Solgar, nature made, "/>
    <m/>
    <m/>
    <s v="en farmacias y tiendas especializadas "/>
    <m/>
    <m/>
    <s v="seguridad y calidad "/>
    <m/>
    <m/>
    <s v="No"/>
    <m/>
    <m/>
    <s v="No lo considero necesario, el medico que lo recomendo sabe que necesito "/>
    <m/>
    <m/>
    <m/>
    <m/>
    <m/>
    <s v="Ampolla;Gotas;Comprimidos;"/>
    <m/>
    <m/>
    <s v="3 veces al día"/>
    <m/>
    <m/>
    <s v="5 veces al año  o más"/>
    <m/>
    <m/>
    <s v="Vitamina A, B, D"/>
    <m/>
    <m/>
    <s v="mis hermanas (3)"/>
    <m/>
    <m/>
    <n v="5"/>
    <m/>
    <m/>
    <s v="Más alto"/>
    <m/>
    <m/>
    <m/>
    <m/>
    <m/>
  </r>
  <r>
    <n v="5"/>
    <d v="2023-10-11T14:00:45"/>
    <d v="2023-10-11T14:07:34"/>
    <s v="anonymous"/>
    <m/>
    <m/>
    <m/>
    <m/>
    <x v="2"/>
    <m/>
    <m/>
    <x v="0"/>
    <m/>
    <m/>
    <s v="Soltero"/>
    <m/>
    <m/>
    <s v="Solo"/>
    <m/>
    <m/>
    <s v="Área Urbana"/>
    <m/>
    <m/>
    <s v="porton del Tranvia "/>
    <m/>
    <m/>
    <m/>
    <m/>
    <m/>
    <s v="Empleado de tiempo completo"/>
    <m/>
    <m/>
    <s v="No"/>
    <m/>
    <m/>
    <s v="Si"/>
    <m/>
    <m/>
    <s v="Salud "/>
    <m/>
    <m/>
    <m/>
    <m/>
    <m/>
    <n v="5"/>
    <m/>
    <m/>
    <m/>
    <m/>
    <m/>
    <s v="Vitamina B y Vitamina D "/>
    <m/>
    <m/>
    <s v="NO"/>
    <m/>
    <m/>
    <s v="Medellin - Diabetes en control - Sura "/>
    <m/>
    <m/>
    <s v="recomendación del medico "/>
    <m/>
    <m/>
    <s v="Si"/>
    <m/>
    <m/>
    <m/>
    <m/>
    <m/>
    <s v="las concentraciones y las contraindicaciones si las tiene "/>
    <m/>
    <m/>
    <s v="Ampolla;"/>
    <m/>
    <m/>
    <s v="1 vez al día"/>
    <m/>
    <m/>
    <s v="1 vez al año"/>
    <m/>
    <m/>
    <s v="Vitamina B y D"/>
    <m/>
    <m/>
    <s v="Ella "/>
    <m/>
    <m/>
    <n v="5"/>
    <m/>
    <m/>
    <s v="Más bajo"/>
    <m/>
    <m/>
    <m/>
    <m/>
    <m/>
  </r>
  <r>
    <n v="6"/>
    <d v="2023-10-11T16:50:57"/>
    <d v="2023-10-11T17:01:54"/>
    <s v="anonymous"/>
    <m/>
    <m/>
    <m/>
    <m/>
    <x v="1"/>
    <m/>
    <m/>
    <x v="0"/>
    <m/>
    <m/>
    <s v="Soltero"/>
    <m/>
    <m/>
    <s v="Con su padres"/>
    <m/>
    <m/>
    <s v="Área Urbana"/>
    <m/>
    <m/>
    <s v="San Antonio de Pereira"/>
    <m/>
    <m/>
    <m/>
    <m/>
    <m/>
    <s v="Estudiante"/>
    <m/>
    <m/>
    <s v="Si"/>
    <m/>
    <m/>
    <s v="Si"/>
    <m/>
    <m/>
    <s v="Funcionalidad"/>
    <m/>
    <m/>
    <m/>
    <m/>
    <m/>
    <n v="4"/>
    <m/>
    <m/>
    <m/>
    <m/>
    <m/>
    <s v="gomitas de colágeno "/>
    <m/>
    <m/>
    <s v="nature's bounty "/>
    <m/>
    <m/>
    <s v="son importados"/>
    <m/>
    <m/>
    <s v="confiabilidad "/>
    <m/>
    <m/>
    <s v="Si"/>
    <m/>
    <m/>
    <m/>
    <m/>
    <m/>
    <s v="prioridad de ingredientes, que si cumpla con la propuesta de valor"/>
    <m/>
    <m/>
    <s v="Cápsulas;"/>
    <m/>
    <m/>
    <s v="1 vez al día"/>
    <m/>
    <m/>
    <s v="4 veces al año"/>
    <m/>
    <m/>
    <s v="naturales, depende de la funcionalidad que esté buscando, miro los ingredientes"/>
    <m/>
    <m/>
    <s v="Mamá y yo "/>
    <m/>
    <m/>
    <n v="4"/>
    <m/>
    <m/>
    <s v="Más alto"/>
    <m/>
    <m/>
    <m/>
    <m/>
    <m/>
  </r>
  <r>
    <n v="7"/>
    <d v="2023-10-17T12:52:16"/>
    <d v="2023-10-17T12:56:52"/>
    <s v="anonymous"/>
    <m/>
    <m/>
    <m/>
    <m/>
    <x v="1"/>
    <m/>
    <m/>
    <x v="0"/>
    <m/>
    <m/>
    <s v="Soltero"/>
    <m/>
    <m/>
    <s v="Con su padres"/>
    <m/>
    <m/>
    <s v="Área Urbana"/>
    <m/>
    <m/>
    <s v="San Antonio "/>
    <m/>
    <m/>
    <m/>
    <m/>
    <m/>
    <s v="Estudiante"/>
    <m/>
    <m/>
    <s v="Si"/>
    <m/>
    <m/>
    <s v="Si"/>
    <m/>
    <m/>
    <s v="Enfermedades "/>
    <m/>
    <m/>
    <m/>
    <m/>
    <m/>
    <n v="4"/>
    <m/>
    <m/>
    <m/>
    <m/>
    <m/>
    <s v="Calcio y biotina"/>
    <m/>
    <m/>
    <s v="No recuerda"/>
    <m/>
    <m/>
    <s v="Con la EPS y tiendas naturistas"/>
    <m/>
    <m/>
    <s v="Por disponibilidad "/>
    <m/>
    <m/>
    <s v="Si"/>
    <m/>
    <m/>
    <m/>
    <m/>
    <m/>
    <s v="Los componentes "/>
    <m/>
    <m/>
    <s v="Cápsulas;"/>
    <m/>
    <m/>
    <s v="2 veces al día "/>
    <m/>
    <m/>
    <s v="2 veces al año"/>
    <m/>
    <m/>
    <s v="Ingredientes naturales"/>
    <m/>
    <m/>
    <s v="Solo la persona quien responde "/>
    <m/>
    <m/>
    <n v="3"/>
    <m/>
    <m/>
    <s v="Más alto"/>
    <m/>
    <m/>
    <m/>
    <m/>
    <m/>
  </r>
  <r>
    <n v="8"/>
    <d v="2023-10-17T14:47:00"/>
    <d v="2023-10-17T14:53:31"/>
    <s v="anonymous"/>
    <m/>
    <m/>
    <m/>
    <m/>
    <x v="1"/>
    <m/>
    <m/>
    <x v="1"/>
    <m/>
    <m/>
    <s v="Soltero"/>
    <m/>
    <m/>
    <s v="Con su padres"/>
    <m/>
    <m/>
    <s v="Área Urbana"/>
    <m/>
    <m/>
    <s v="La carmina"/>
    <m/>
    <m/>
    <m/>
    <m/>
    <m/>
    <s v="Empleado de tiempo completo"/>
    <m/>
    <m/>
    <s v="Si"/>
    <m/>
    <m/>
    <s v="Si"/>
    <m/>
    <m/>
    <s v="Sensación de cansancio y fatiga"/>
    <m/>
    <m/>
    <m/>
    <m/>
    <m/>
    <n v="4"/>
    <m/>
    <m/>
    <m/>
    <m/>
    <m/>
    <s v="Complejo B, Omega 3 y Magnesio"/>
    <m/>
    <m/>
    <s v="Nutrabiotics "/>
    <m/>
    <m/>
    <s v="Amazon y  Mercado Libre"/>
    <m/>
    <m/>
    <s v="Facilidad y buen precio"/>
    <m/>
    <m/>
    <s v="Si"/>
    <m/>
    <m/>
    <m/>
    <m/>
    <m/>
    <s v="Buenas composiciones"/>
    <m/>
    <m/>
    <s v="Cápsulas;Comprimidos;"/>
    <m/>
    <m/>
    <s v="1 vez al día"/>
    <m/>
    <m/>
    <s v="5 veces al año  o más"/>
    <m/>
    <m/>
    <s v="Depende de la necesidad "/>
    <m/>
    <m/>
    <s v="Quien responde y la madre"/>
    <m/>
    <m/>
    <n v="4"/>
    <m/>
    <m/>
    <s v="Más alto"/>
    <m/>
    <m/>
    <m/>
    <m/>
    <m/>
  </r>
  <r>
    <n v="9"/>
    <d v="2023-10-17T18:19:37"/>
    <d v="2023-10-17T18:34:08"/>
    <s v="anonymous"/>
    <m/>
    <m/>
    <m/>
    <m/>
    <x v="2"/>
    <m/>
    <m/>
    <x v="0"/>
    <m/>
    <m/>
    <s v="Soltero"/>
    <m/>
    <m/>
    <s v="Solo"/>
    <m/>
    <m/>
    <s v="Área Urbana"/>
    <m/>
    <m/>
    <s v="Horizontes de la Católica "/>
    <m/>
    <m/>
    <m/>
    <m/>
    <m/>
    <s v="Empleado de tiempo completo"/>
    <m/>
    <m/>
    <s v="No"/>
    <m/>
    <m/>
    <s v="Si"/>
    <m/>
    <m/>
    <s v="SALUD"/>
    <m/>
    <m/>
    <m/>
    <m/>
    <m/>
    <n v="5"/>
    <m/>
    <m/>
    <m/>
    <m/>
    <m/>
    <s v="Omega, Complejo B, Vitamina D, Vitamina E, Té Matcha, Colágeno Dorado y Púrpura, Detox, Red Beauty, Nútrete, Engystol"/>
    <m/>
    <m/>
    <s v="Ecogea, Solgar, American Healthy, Natural Systems, Nutrabiotics, -Heel"/>
    <m/>
    <m/>
    <s v="E commerce, tiendas físicas, Moli"/>
    <m/>
    <m/>
    <s v="Credibilidad y facilidad "/>
    <m/>
    <m/>
    <s v="Si"/>
    <m/>
    <m/>
    <m/>
    <m/>
    <m/>
    <s v="Información sobre usos y contraindicaciones"/>
    <m/>
    <m/>
    <s v="Cápsulas;Polvos;Gotas;"/>
    <m/>
    <m/>
    <s v="1 vez al día"/>
    <m/>
    <m/>
    <s v="5 veces al año  o más"/>
    <m/>
    <m/>
    <s v="Vitamina D y E, Omega y de acuerdo con las necesidades "/>
    <m/>
    <m/>
    <s v="Solo quien responde"/>
    <m/>
    <m/>
    <n v="5"/>
    <m/>
    <m/>
    <s v="Va a continuar igual"/>
    <m/>
    <m/>
    <m/>
    <m/>
    <m/>
  </r>
  <r>
    <n v="10"/>
    <d v="2023-10-17T18:34:49"/>
    <d v="2023-10-17T18:41:46"/>
    <s v="anonymous"/>
    <m/>
    <m/>
    <m/>
    <m/>
    <x v="2"/>
    <m/>
    <m/>
    <x v="1"/>
    <m/>
    <m/>
    <s v="Casado"/>
    <m/>
    <m/>
    <s v="Con su pareja"/>
    <m/>
    <m/>
    <s v="Área Urbana"/>
    <m/>
    <m/>
    <s v="Cuatro esquinas"/>
    <m/>
    <m/>
    <m/>
    <m/>
    <m/>
    <s v="Empleado de tiempo completo"/>
    <m/>
    <m/>
    <s v="No"/>
    <m/>
    <m/>
    <s v="Si"/>
    <m/>
    <m/>
    <s v="SALUD"/>
    <m/>
    <m/>
    <m/>
    <m/>
    <m/>
    <n v="5"/>
    <m/>
    <m/>
    <m/>
    <m/>
    <m/>
    <s v="Complejo B"/>
    <m/>
    <m/>
    <s v="Kirkland, GNC"/>
    <m/>
    <m/>
    <s v="E commerce"/>
    <m/>
    <m/>
    <s v="Facilidad y disponibilidad"/>
    <m/>
    <m/>
    <s v="Si"/>
    <m/>
    <m/>
    <m/>
    <m/>
    <m/>
    <s v="Contraindicaciones"/>
    <m/>
    <m/>
    <s v="Cápsulas;"/>
    <m/>
    <m/>
    <s v="1 vez al día"/>
    <m/>
    <m/>
    <s v="5 veces al año  o más"/>
    <m/>
    <m/>
    <s v="Vitaminas B"/>
    <m/>
    <m/>
    <s v="Solo quien responde "/>
    <m/>
    <m/>
    <n v="5"/>
    <m/>
    <m/>
    <s v="Va a continuar igual"/>
    <m/>
    <m/>
    <m/>
    <m/>
    <m/>
  </r>
  <r>
    <n v="11"/>
    <d v="2023-10-17T18:41:50"/>
    <d v="2023-10-17T18:47:17"/>
    <s v="anonymous"/>
    <m/>
    <m/>
    <m/>
    <m/>
    <x v="2"/>
    <m/>
    <m/>
    <x v="0"/>
    <m/>
    <m/>
    <s v="Soltero"/>
    <m/>
    <m/>
    <s v="Con otros familiares diferentes a sus padres"/>
    <m/>
    <m/>
    <s v="Área Urbana"/>
    <m/>
    <m/>
    <s v="Centro"/>
    <m/>
    <m/>
    <m/>
    <m/>
    <m/>
    <s v="Empleado de medio tiempo"/>
    <m/>
    <m/>
    <s v="No"/>
    <m/>
    <m/>
    <s v="Si"/>
    <m/>
    <m/>
    <s v="SALUD"/>
    <m/>
    <m/>
    <m/>
    <m/>
    <m/>
    <n v="5"/>
    <m/>
    <m/>
    <m/>
    <m/>
    <m/>
    <s v="Complejo B, Magnesio, Calcio, Vitamina D, Ashwagandha"/>
    <m/>
    <m/>
    <s v="GNC, Kirkland, Nature's Bounty, Natural System, Helathy America"/>
    <m/>
    <m/>
    <s v="E commerce"/>
    <m/>
    <m/>
    <s v="Disponibilidad y facilidad "/>
    <m/>
    <m/>
    <s v="Si"/>
    <m/>
    <m/>
    <m/>
    <m/>
    <m/>
    <s v="Contraindicaciones y usos"/>
    <m/>
    <m/>
    <s v="Cápsulas;"/>
    <m/>
    <m/>
    <s v="1 vez al día"/>
    <m/>
    <m/>
    <s v="5 veces al año  o más"/>
    <m/>
    <m/>
    <s v="Vitamina D, Omega, Vitamina B"/>
    <m/>
    <m/>
    <s v="Quien responde y la hermana"/>
    <m/>
    <m/>
    <n v="5"/>
    <m/>
    <m/>
    <s v="Va a continuar igual"/>
    <m/>
    <m/>
    <m/>
    <m/>
    <m/>
  </r>
  <r>
    <n v="12"/>
    <d v="2023-10-17T18:47:24"/>
    <d v="2023-10-17T18:57:50"/>
    <s v="anonymous"/>
    <m/>
    <m/>
    <m/>
    <m/>
    <x v="3"/>
    <m/>
    <m/>
    <x v="0"/>
    <m/>
    <m/>
    <s v="Soltero"/>
    <m/>
    <m/>
    <s v="Con otros familiares diferentes a sus padres"/>
    <m/>
    <m/>
    <s v="Área Urbana"/>
    <m/>
    <m/>
    <s v="Centro"/>
    <m/>
    <m/>
    <m/>
    <m/>
    <m/>
    <s v="Jubilado"/>
    <m/>
    <m/>
    <s v="No"/>
    <m/>
    <m/>
    <s v="Si"/>
    <m/>
    <m/>
    <s v="SALUD"/>
    <m/>
    <m/>
    <m/>
    <m/>
    <m/>
    <n v="5"/>
    <m/>
    <m/>
    <m/>
    <m/>
    <m/>
    <s v="Omega, Magnesio, Complejo B, Vitamina D, Biotina"/>
    <m/>
    <m/>
    <s v="GNC, Kirkland, Icom"/>
    <m/>
    <m/>
    <s v="E commerce y tiendas físicas "/>
    <m/>
    <m/>
    <s v="Disponibilidad y facilidad "/>
    <m/>
    <m/>
    <s v="Si"/>
    <m/>
    <m/>
    <m/>
    <m/>
    <m/>
    <s v="Usos"/>
    <m/>
    <m/>
    <s v="Pastillas;Cápsulas;"/>
    <m/>
    <m/>
    <s v="1 vez al día"/>
    <m/>
    <m/>
    <s v="5 veces al año  o más"/>
    <m/>
    <m/>
    <s v="Omega"/>
    <m/>
    <m/>
    <s v="Quien responde y la hermana"/>
    <m/>
    <m/>
    <n v="5"/>
    <m/>
    <m/>
    <s v="Va a continuar igual"/>
    <m/>
    <m/>
    <m/>
    <m/>
    <m/>
  </r>
  <r>
    <n v="13"/>
    <d v="2023-10-17T18:57:56"/>
    <d v="2023-10-17T19:04:29"/>
    <s v="anonymous"/>
    <m/>
    <m/>
    <m/>
    <m/>
    <x v="3"/>
    <m/>
    <m/>
    <x v="0"/>
    <m/>
    <m/>
    <s v="Divorciado"/>
    <m/>
    <m/>
    <s v="Solo"/>
    <m/>
    <m/>
    <s v="Área Urbana"/>
    <m/>
    <m/>
    <s v="Centro "/>
    <m/>
    <m/>
    <m/>
    <m/>
    <m/>
    <s v="Jubilado"/>
    <m/>
    <m/>
    <s v="No"/>
    <m/>
    <m/>
    <s v="Si"/>
    <m/>
    <m/>
    <s v="SALUD"/>
    <m/>
    <m/>
    <m/>
    <m/>
    <m/>
    <n v="5"/>
    <m/>
    <m/>
    <m/>
    <m/>
    <m/>
    <s v="Omega, Complejo B, White Kidney Bean, Calcio, Vitamina D"/>
    <m/>
    <m/>
    <s v="GNC, Kirkland, Carlyle, Natural System"/>
    <m/>
    <m/>
    <s v="E commerce y tiendas físicas (Moly)"/>
    <m/>
    <m/>
    <s v="Disponibilidad, facilidad, cercanía"/>
    <m/>
    <m/>
    <s v="Si"/>
    <m/>
    <m/>
    <m/>
    <m/>
    <m/>
    <s v="Usos y contraindicaciones "/>
    <m/>
    <m/>
    <s v="Pastillas;Cápsulas;"/>
    <m/>
    <m/>
    <s v="1 vez al día"/>
    <m/>
    <m/>
    <s v="5 veces al año  o más"/>
    <m/>
    <m/>
    <s v="Vitamina D y B, Omega"/>
    <m/>
    <m/>
    <s v="Solo quien responde "/>
    <m/>
    <m/>
    <n v="5"/>
    <m/>
    <m/>
    <s v="Va a continuar igual"/>
    <m/>
    <m/>
    <m/>
    <m/>
    <m/>
  </r>
  <r>
    <n v="14"/>
    <d v="2023-10-17T19:04:36"/>
    <d v="2023-10-17T19:12:14"/>
    <s v="anonymous"/>
    <m/>
    <m/>
    <m/>
    <m/>
    <x v="2"/>
    <m/>
    <m/>
    <x v="0"/>
    <m/>
    <m/>
    <s v="Soltero"/>
    <m/>
    <m/>
    <s v="Solo"/>
    <m/>
    <m/>
    <s v="Área Urbana"/>
    <m/>
    <m/>
    <s v="Centro"/>
    <m/>
    <m/>
    <m/>
    <m/>
    <m/>
    <s v="Empleado de tiempo completo"/>
    <m/>
    <m/>
    <s v="Si"/>
    <m/>
    <m/>
    <s v="Si"/>
    <m/>
    <m/>
    <s v="SALUD"/>
    <m/>
    <m/>
    <m/>
    <m/>
    <m/>
    <n v="5"/>
    <m/>
    <m/>
    <m/>
    <m/>
    <m/>
    <s v="Vitamina D, Omega, Complejo B, Magnesio y Ashwagandha"/>
    <m/>
    <m/>
    <s v="GNC, Kirkland, Nature Bounty"/>
    <m/>
    <m/>
    <s v="Tiendas físicas "/>
    <m/>
    <m/>
    <s v="Cercanía"/>
    <m/>
    <m/>
    <s v="No"/>
    <m/>
    <m/>
    <s v="Ya tiene la información que necesita "/>
    <m/>
    <m/>
    <m/>
    <m/>
    <m/>
    <s v="Cápsulas;Gotas;"/>
    <m/>
    <m/>
    <s v="1 vez al día"/>
    <m/>
    <m/>
    <s v="5 veces al año  o más"/>
    <m/>
    <m/>
    <s v="Vitamina D y Omega"/>
    <m/>
    <m/>
    <s v="Solo quien responde "/>
    <m/>
    <m/>
    <n v="5"/>
    <m/>
    <m/>
    <s v="Va a continuar igual"/>
    <m/>
    <m/>
    <m/>
    <m/>
    <m/>
  </r>
  <r>
    <n v="15"/>
    <d v="2023-10-17T19:12:19"/>
    <d v="2023-10-17T19:17:02"/>
    <s v="anonymous"/>
    <m/>
    <m/>
    <m/>
    <m/>
    <x v="2"/>
    <m/>
    <m/>
    <x v="0"/>
    <m/>
    <m/>
    <s v="Casado"/>
    <m/>
    <m/>
    <s v="Con su pareja"/>
    <m/>
    <m/>
    <s v="Área Rural"/>
    <m/>
    <m/>
    <s v="Las Cuchillas"/>
    <m/>
    <m/>
    <m/>
    <m/>
    <m/>
    <s v="Empleado de medio tiempo"/>
    <m/>
    <m/>
    <s v="No"/>
    <m/>
    <m/>
    <s v="Si"/>
    <m/>
    <m/>
    <s v="SALUD"/>
    <m/>
    <m/>
    <m/>
    <m/>
    <m/>
    <n v="5"/>
    <m/>
    <m/>
    <m/>
    <m/>
    <m/>
    <s v="Omega, Complejo B y Vitamina E y D,  Colágeno"/>
    <m/>
    <m/>
    <s v="Kirkland, Natural System"/>
    <m/>
    <m/>
    <s v="Tiendas físicas "/>
    <m/>
    <m/>
    <s v="Facilidad "/>
    <m/>
    <m/>
    <s v="No"/>
    <m/>
    <m/>
    <s v="Tiene información suficiente "/>
    <m/>
    <m/>
    <m/>
    <m/>
    <m/>
    <s v="Cápsulas;Pastillas;"/>
    <m/>
    <m/>
    <s v="1 vez al día"/>
    <m/>
    <m/>
    <s v="5 veces al año  o más"/>
    <m/>
    <m/>
    <s v="Vitamina E, Omega y Colágeno"/>
    <m/>
    <m/>
    <s v="Solo quien responde "/>
    <m/>
    <m/>
    <n v="5"/>
    <m/>
    <m/>
    <s v="Más alto"/>
    <m/>
    <m/>
    <m/>
    <m/>
    <m/>
  </r>
  <r>
    <n v="16"/>
    <d v="2023-10-17T19:17:19"/>
    <d v="2023-10-17T19:22:18"/>
    <s v="anonymous"/>
    <m/>
    <m/>
    <m/>
    <m/>
    <x v="3"/>
    <m/>
    <m/>
    <x v="0"/>
    <m/>
    <m/>
    <s v="Viudo"/>
    <m/>
    <m/>
    <s v="Con otros familiares diferentes a sus padres"/>
    <m/>
    <m/>
    <s v="Área Urbana"/>
    <m/>
    <m/>
    <s v="San Antonio "/>
    <m/>
    <m/>
    <m/>
    <m/>
    <m/>
    <s v="Cuidado del hogar"/>
    <m/>
    <m/>
    <s v="No"/>
    <m/>
    <m/>
    <s v="Si"/>
    <m/>
    <m/>
    <s v="SALUD"/>
    <m/>
    <m/>
    <m/>
    <m/>
    <m/>
    <n v="5"/>
    <m/>
    <m/>
    <m/>
    <m/>
    <m/>
    <s v="Omega y Vitamina D"/>
    <m/>
    <m/>
    <s v="Kirkland"/>
    <m/>
    <m/>
    <s v="Tiendas físicas "/>
    <m/>
    <m/>
    <s v="Facilidad"/>
    <m/>
    <m/>
    <s v="No"/>
    <m/>
    <m/>
    <s v="Tiene la información necesaria "/>
    <m/>
    <m/>
    <m/>
    <m/>
    <m/>
    <s v="Cápsulas;"/>
    <m/>
    <m/>
    <s v="1 vez al día"/>
    <m/>
    <m/>
    <s v="4 veces al año"/>
    <m/>
    <m/>
    <s v="Omega y Vitamina D"/>
    <m/>
    <m/>
    <s v="Solo quien responde "/>
    <m/>
    <m/>
    <n v="5"/>
    <m/>
    <m/>
    <s v="Va a continuar igual"/>
    <m/>
    <m/>
    <m/>
    <m/>
    <m/>
  </r>
  <r>
    <n v="17"/>
    <d v="2023-10-18T11:57:33"/>
    <d v="2023-10-18T12:00:59"/>
    <s v="anonymous"/>
    <m/>
    <m/>
    <m/>
    <m/>
    <x v="1"/>
    <m/>
    <m/>
    <x v="0"/>
    <m/>
    <m/>
    <s v="Soltero"/>
    <m/>
    <m/>
    <s v="Con su padres"/>
    <m/>
    <m/>
    <s v="Otro Municipio "/>
    <m/>
    <m/>
    <m/>
    <m/>
    <m/>
    <s v="La Ceja"/>
    <m/>
    <m/>
    <s v="Estudiante"/>
    <m/>
    <m/>
    <s v="No"/>
    <m/>
    <m/>
    <s v="Si"/>
    <m/>
    <m/>
    <s v="SALUD"/>
    <m/>
    <m/>
    <m/>
    <m/>
    <m/>
    <n v="3"/>
    <m/>
    <m/>
    <m/>
    <m/>
    <m/>
    <s v="Vitamina C, A, B, D, Magnesio, Omega"/>
    <m/>
    <m/>
    <s v="Centrum Jóvenes"/>
    <m/>
    <m/>
    <s v="Farmacias"/>
    <m/>
    <m/>
    <s v="Facilidad "/>
    <m/>
    <m/>
    <s v="Si"/>
    <m/>
    <m/>
    <m/>
    <m/>
    <m/>
    <s v="Composición "/>
    <m/>
    <m/>
    <s v="Cápsulas;Gotas;"/>
    <m/>
    <m/>
    <s v="1 vez al día"/>
    <m/>
    <m/>
    <s v="5 veces al año  o más"/>
    <m/>
    <m/>
    <s v="Vitamina A, B, C, D, Omega"/>
    <m/>
    <m/>
    <s v="Madre y hermanas"/>
    <m/>
    <m/>
    <n v="3"/>
    <m/>
    <m/>
    <s v="Más alto"/>
    <m/>
    <m/>
    <m/>
    <m/>
    <m/>
  </r>
  <r>
    <n v="18"/>
    <d v="2023-10-18T15:18:04"/>
    <d v="2023-10-18T15:21:24"/>
    <s v="anonymous"/>
    <m/>
    <m/>
    <m/>
    <m/>
    <x v="1"/>
    <m/>
    <m/>
    <x v="0"/>
    <m/>
    <m/>
    <s v="Soltero"/>
    <m/>
    <m/>
    <s v="Con su pareja"/>
    <m/>
    <m/>
    <s v="Área Urbana"/>
    <m/>
    <m/>
    <s v="San Antonio se Pereira "/>
    <m/>
    <m/>
    <m/>
    <m/>
    <m/>
    <s v="Empleado de tiempo completo"/>
    <m/>
    <m/>
    <s v="No"/>
    <m/>
    <m/>
    <s v="Si"/>
    <m/>
    <m/>
    <s v="Salud y belleza"/>
    <m/>
    <m/>
    <m/>
    <m/>
    <m/>
    <n v="5"/>
    <m/>
    <m/>
    <m/>
    <m/>
    <m/>
    <s v="Vitamina B - vitamina A- vitamina C- vitamina D-"/>
    <m/>
    <m/>
    <s v="NR"/>
    <m/>
    <m/>
    <s v="Farmacia y casas naturistas "/>
    <m/>
    <m/>
    <s v="Seguridad"/>
    <m/>
    <m/>
    <s v="No"/>
    <m/>
    <m/>
    <s v="Porque confío en el médico que me las envío "/>
    <m/>
    <m/>
    <m/>
    <m/>
    <m/>
    <s v="Cápsulas;Polvos;Gotas;"/>
    <m/>
    <m/>
    <s v="1 vez al día"/>
    <m/>
    <m/>
    <s v="3 veces al año"/>
    <m/>
    <m/>
    <s v="Vitaminas "/>
    <m/>
    <m/>
    <s v="Pareja "/>
    <m/>
    <m/>
    <n v="5"/>
    <m/>
    <m/>
    <s v="Va a continuar igual"/>
    <m/>
    <m/>
    <m/>
    <m/>
    <m/>
  </r>
  <r>
    <n v="19"/>
    <d v="2023-10-18T17:41:15"/>
    <d v="2023-10-18T17:46:54"/>
    <s v="anonymous"/>
    <m/>
    <m/>
    <m/>
    <m/>
    <x v="1"/>
    <m/>
    <m/>
    <x v="1"/>
    <m/>
    <m/>
    <s v="Soltero"/>
    <m/>
    <m/>
    <s v="Con su padres"/>
    <m/>
    <m/>
    <s v="Área Urbana"/>
    <m/>
    <m/>
    <s v="Laureles"/>
    <m/>
    <m/>
    <m/>
    <m/>
    <m/>
    <s v="Empleado de tiempo completo"/>
    <m/>
    <m/>
    <s v="Si"/>
    <m/>
    <m/>
    <s v="Si"/>
    <m/>
    <m/>
    <s v="Por la familia "/>
    <m/>
    <m/>
    <m/>
    <m/>
    <m/>
    <n v="4"/>
    <m/>
    <m/>
    <m/>
    <m/>
    <m/>
    <s v="Gomitas de vitamina C"/>
    <m/>
    <m/>
    <s v="Mk"/>
    <m/>
    <m/>
    <s v="Farmancia"/>
    <m/>
    <m/>
    <s v="Facilidad "/>
    <m/>
    <m/>
    <s v="No"/>
    <m/>
    <m/>
    <s v="Pereza"/>
    <m/>
    <m/>
    <m/>
    <m/>
    <m/>
    <s v="Pastillas;Comprimidos;"/>
    <m/>
    <m/>
    <s v="1 vez al día"/>
    <m/>
    <m/>
    <s v="5 veces al año  o más"/>
    <m/>
    <m/>
    <s v="Vitamina C y E"/>
    <m/>
    <m/>
    <s v="Mamá, abuela y el"/>
    <m/>
    <m/>
    <n v="2"/>
    <m/>
    <m/>
    <s v="Más alto"/>
    <m/>
    <m/>
    <m/>
    <m/>
    <m/>
  </r>
  <r>
    <n v="20"/>
    <d v="2023-10-18T17:47:09"/>
    <d v="2023-10-18T17:51:01"/>
    <s v="anonymous"/>
    <m/>
    <m/>
    <m/>
    <m/>
    <x v="1"/>
    <m/>
    <m/>
    <x v="0"/>
    <m/>
    <m/>
    <s v="Soltero"/>
    <m/>
    <m/>
    <s v="Con su padres"/>
    <m/>
    <m/>
    <s v="Otro Municipio "/>
    <m/>
    <m/>
    <m/>
    <m/>
    <m/>
    <s v="El Peñol"/>
    <m/>
    <m/>
    <s v="Empleado de tiempo completo"/>
    <m/>
    <m/>
    <s v="Si"/>
    <m/>
    <m/>
    <s v="Si"/>
    <m/>
    <m/>
    <s v="Para el crecimiento del cabello y las uñas "/>
    <m/>
    <m/>
    <m/>
    <m/>
    <m/>
    <n v="4"/>
    <m/>
    <m/>
    <m/>
    <m/>
    <m/>
    <s v="Biotina en gomas"/>
    <m/>
    <m/>
    <s v="Benet"/>
    <m/>
    <m/>
    <s v="Farmancia"/>
    <m/>
    <m/>
    <s v="Facilidad"/>
    <m/>
    <m/>
    <s v="Si"/>
    <m/>
    <m/>
    <m/>
    <m/>
    <m/>
    <s v="Ingredientes"/>
    <m/>
    <m/>
    <s v="Comprimidos;"/>
    <m/>
    <m/>
    <s v="1 vez al día"/>
    <m/>
    <m/>
    <s v="2 veces al año"/>
    <m/>
    <m/>
    <s v="Biotina"/>
    <m/>
    <m/>
    <s v="Solo la entrevistada "/>
    <m/>
    <m/>
    <n v="4"/>
    <m/>
    <m/>
    <s v="Más alto"/>
    <m/>
    <m/>
    <m/>
    <m/>
    <m/>
  </r>
  <r>
    <n v="21"/>
    <d v="2023-10-18T19:38:32"/>
    <d v="2023-10-18T19:44:10"/>
    <s v="anonymous"/>
    <m/>
    <m/>
    <m/>
    <m/>
    <x v="2"/>
    <m/>
    <m/>
    <x v="1"/>
    <m/>
    <m/>
    <s v="Soltero"/>
    <m/>
    <m/>
    <s v="Con su padres"/>
    <m/>
    <m/>
    <s v="Área Urbana"/>
    <m/>
    <m/>
    <s v="El oasis"/>
    <m/>
    <m/>
    <m/>
    <m/>
    <m/>
    <s v="Empleado de tiempo completo"/>
    <m/>
    <m/>
    <s v="Si"/>
    <m/>
    <m/>
    <s v="Si"/>
    <m/>
    <m/>
    <s v="SALUD"/>
    <m/>
    <m/>
    <m/>
    <m/>
    <m/>
    <n v="4"/>
    <m/>
    <m/>
    <m/>
    <m/>
    <m/>
    <s v="Proteína y harinas de almendras "/>
    <m/>
    <m/>
    <s v="No recuerda "/>
    <m/>
    <m/>
    <s v="E-commerce"/>
    <m/>
    <m/>
    <s v="Facilidad "/>
    <m/>
    <m/>
    <s v="Si"/>
    <m/>
    <m/>
    <m/>
    <m/>
    <m/>
    <s v="Que sea el producto que necesita"/>
    <m/>
    <m/>
    <s v="Polvos;Gotas;"/>
    <m/>
    <m/>
    <s v="1 vez al día"/>
    <m/>
    <m/>
    <s v="3 veces al año"/>
    <m/>
    <m/>
    <s v="Proteína, controlar el peso "/>
    <m/>
    <m/>
    <s v="Solo el entrevistado "/>
    <m/>
    <m/>
    <n v="3"/>
    <m/>
    <m/>
    <s v="Más alto"/>
    <m/>
    <m/>
    <m/>
    <m/>
    <m/>
  </r>
  <r>
    <n v="22"/>
    <d v="2023-10-18T20:06:00"/>
    <d v="2023-10-18T20:08:09"/>
    <s v="anonymous"/>
    <m/>
    <m/>
    <m/>
    <m/>
    <x v="2"/>
    <m/>
    <m/>
    <x v="0"/>
    <m/>
    <m/>
    <s v="Unión Libre"/>
    <m/>
    <m/>
    <s v="Con su pareja"/>
    <m/>
    <m/>
    <s v="Área Urbana"/>
    <m/>
    <m/>
    <s v="San Antonio "/>
    <m/>
    <m/>
    <m/>
    <m/>
    <m/>
    <s v="Cuidado del hogar"/>
    <m/>
    <m/>
    <s v="Si"/>
    <m/>
    <m/>
    <s v="No"/>
    <m/>
    <m/>
    <m/>
    <m/>
    <m/>
    <s v="Miedo al sobrepeso "/>
    <m/>
    <m/>
    <m/>
    <m/>
    <m/>
    <s v="Tendría una mejor percepción de los Nutricosméticos"/>
    <m/>
    <m/>
    <m/>
    <m/>
    <m/>
    <m/>
    <m/>
    <m/>
    <m/>
    <m/>
    <m/>
    <m/>
    <m/>
    <m/>
    <m/>
    <m/>
    <m/>
    <m/>
    <m/>
    <m/>
    <m/>
    <m/>
    <m/>
    <m/>
    <m/>
    <m/>
    <m/>
    <m/>
    <m/>
    <m/>
    <m/>
    <m/>
    <m/>
    <m/>
    <m/>
    <m/>
    <m/>
    <m/>
    <m/>
    <m/>
    <m/>
    <m/>
    <m/>
    <m/>
    <n v="3"/>
    <m/>
    <m/>
  </r>
  <r>
    <n v="23"/>
    <d v="2023-10-19T16:21:14"/>
    <d v="2023-10-19T16:29:42"/>
    <s v="anonymous"/>
    <m/>
    <m/>
    <m/>
    <m/>
    <x v="2"/>
    <m/>
    <m/>
    <x v="0"/>
    <m/>
    <m/>
    <s v="Divorciado"/>
    <m/>
    <m/>
    <s v="Con otros familiares diferentes a sus padres"/>
    <m/>
    <m/>
    <s v="Área Urbana"/>
    <m/>
    <m/>
    <s v="San Antonio de Pereira "/>
    <m/>
    <m/>
    <m/>
    <m/>
    <m/>
    <s v="Empleado de tiempo completo"/>
    <m/>
    <m/>
    <s v="Si"/>
    <m/>
    <m/>
    <s v="Si"/>
    <m/>
    <m/>
    <s v="Salud "/>
    <m/>
    <m/>
    <m/>
    <m/>
    <m/>
    <n v="5"/>
    <m/>
    <m/>
    <m/>
    <m/>
    <m/>
    <s v="Magnesio "/>
    <m/>
    <m/>
    <s v="American healty "/>
    <m/>
    <m/>
    <s v="Tienda naturista Molly "/>
    <m/>
    <m/>
    <s v="seguridad "/>
    <m/>
    <m/>
    <s v="Si"/>
    <m/>
    <m/>
    <m/>
    <m/>
    <m/>
    <s v="Contraindicaciones "/>
    <m/>
    <m/>
    <s v="Cápsulas;"/>
    <m/>
    <m/>
    <s v="1 vez al día"/>
    <m/>
    <m/>
    <s v="2 veces al año"/>
    <m/>
    <m/>
    <s v="Magnesio "/>
    <m/>
    <m/>
    <s v="Hija "/>
    <m/>
    <m/>
    <n v="5"/>
    <m/>
    <m/>
    <s v="Más alto"/>
    <m/>
    <m/>
    <m/>
    <m/>
    <m/>
  </r>
  <r>
    <n v="24"/>
    <d v="2023-10-20T10:36:13"/>
    <d v="2023-10-20T10:38:10"/>
    <s v="anonymous"/>
    <m/>
    <m/>
    <m/>
    <m/>
    <x v="4"/>
    <m/>
    <m/>
    <x v="0"/>
    <m/>
    <m/>
    <s v="Soltero"/>
    <m/>
    <m/>
    <s v="Con su padres"/>
    <m/>
    <m/>
    <s v="Otro Municipio "/>
    <m/>
    <m/>
    <m/>
    <m/>
    <m/>
    <s v="Marinilla "/>
    <m/>
    <m/>
    <s v="Estudiante"/>
    <m/>
    <m/>
    <s v="No"/>
    <m/>
    <m/>
    <s v="No"/>
    <m/>
    <m/>
    <m/>
    <m/>
    <m/>
    <s v="No los conozco "/>
    <m/>
    <m/>
    <m/>
    <m/>
    <m/>
    <s v="Tendría una mejor percepción de los Nutricosméticos"/>
    <m/>
    <m/>
    <m/>
    <m/>
    <m/>
    <m/>
    <m/>
    <m/>
    <m/>
    <m/>
    <m/>
    <m/>
    <m/>
    <m/>
    <m/>
    <m/>
    <m/>
    <m/>
    <m/>
    <m/>
    <m/>
    <m/>
    <m/>
    <m/>
    <m/>
    <m/>
    <m/>
    <m/>
    <m/>
    <m/>
    <m/>
    <m/>
    <m/>
    <m/>
    <m/>
    <m/>
    <m/>
    <m/>
    <m/>
    <m/>
    <m/>
    <m/>
    <m/>
    <m/>
    <n v="3"/>
    <m/>
    <m/>
  </r>
  <r>
    <n v="25"/>
    <d v="2023-10-20T10:39:43"/>
    <d v="2023-10-20T10:41:23"/>
    <s v="anonymous"/>
    <m/>
    <m/>
    <m/>
    <m/>
    <x v="4"/>
    <m/>
    <m/>
    <x v="1"/>
    <m/>
    <m/>
    <s v="Soltero"/>
    <m/>
    <m/>
    <s v="Con su padres"/>
    <m/>
    <m/>
    <s v="Área Rural"/>
    <m/>
    <m/>
    <s v="El carmín "/>
    <m/>
    <m/>
    <m/>
    <m/>
    <m/>
    <s v="Estudiante"/>
    <m/>
    <m/>
    <s v="No"/>
    <m/>
    <m/>
    <s v="No"/>
    <m/>
    <m/>
    <m/>
    <m/>
    <m/>
    <s v="No los conozco "/>
    <m/>
    <m/>
    <m/>
    <m/>
    <m/>
    <s v="Tendría una mejor percepción de los Nutricosméticos"/>
    <m/>
    <m/>
    <m/>
    <m/>
    <m/>
    <m/>
    <m/>
    <m/>
    <m/>
    <m/>
    <m/>
    <m/>
    <m/>
    <m/>
    <m/>
    <m/>
    <m/>
    <m/>
    <m/>
    <m/>
    <m/>
    <m/>
    <m/>
    <m/>
    <m/>
    <m/>
    <m/>
    <m/>
    <m/>
    <m/>
    <m/>
    <m/>
    <m/>
    <m/>
    <m/>
    <m/>
    <m/>
    <m/>
    <m/>
    <m/>
    <m/>
    <m/>
    <m/>
    <m/>
    <n v="1"/>
    <m/>
    <m/>
  </r>
  <r>
    <n v="26"/>
    <d v="2023-10-20T10:37:02"/>
    <d v="2023-10-20T10:43:18"/>
    <s v="anonymous"/>
    <m/>
    <m/>
    <m/>
    <m/>
    <x v="4"/>
    <m/>
    <m/>
    <x v="1"/>
    <m/>
    <m/>
    <s v="Soltero"/>
    <m/>
    <m/>
    <s v="Con su padres"/>
    <m/>
    <m/>
    <s v="Otro Municipio "/>
    <m/>
    <m/>
    <m/>
    <m/>
    <m/>
    <s v="Guarne "/>
    <m/>
    <m/>
    <s v="Estudiante"/>
    <m/>
    <m/>
    <s v="Si"/>
    <m/>
    <m/>
    <s v="Si"/>
    <m/>
    <m/>
    <s v="Mejorar la piel y borrar el acné "/>
    <m/>
    <m/>
    <m/>
    <m/>
    <m/>
    <n v="4"/>
    <m/>
    <m/>
    <m/>
    <m/>
    <m/>
    <s v="Vitamina e "/>
    <m/>
    <m/>
    <s v="No recuerdo "/>
    <m/>
    <m/>
    <s v="Proveedores "/>
    <m/>
    <m/>
    <s v="Es más barato "/>
    <m/>
    <m/>
    <s v="Si"/>
    <m/>
    <m/>
    <m/>
    <m/>
    <m/>
    <s v="Tipo de personas que no lo puedan consumir "/>
    <m/>
    <m/>
    <s v="Cápsulas;"/>
    <m/>
    <m/>
    <s v="1 vez al día"/>
    <m/>
    <m/>
    <s v="2 veces al año"/>
    <m/>
    <m/>
    <s v="Vitamina e "/>
    <m/>
    <m/>
    <s v="Yo y mi mamá "/>
    <m/>
    <m/>
    <n v="4"/>
    <m/>
    <m/>
    <s v="Más alto"/>
    <m/>
    <m/>
    <m/>
    <m/>
    <m/>
  </r>
  <r>
    <n v="27"/>
    <d v="2023-10-20T10:41:18"/>
    <d v="2023-10-20T10:49:58"/>
    <s v="anonymous"/>
    <m/>
    <m/>
    <m/>
    <m/>
    <x v="4"/>
    <m/>
    <m/>
    <x v="0"/>
    <m/>
    <m/>
    <s v="Soltero"/>
    <m/>
    <m/>
    <s v="Con su padres"/>
    <m/>
    <m/>
    <s v="Otro Municipio "/>
    <m/>
    <m/>
    <m/>
    <m/>
    <m/>
    <s v="Marinilla"/>
    <m/>
    <m/>
    <s v="Estudiante"/>
    <m/>
    <m/>
    <s v="Si"/>
    <m/>
    <m/>
    <s v="No"/>
    <m/>
    <m/>
    <m/>
    <m/>
    <m/>
    <s v="No me he dado la oportunidad de consumirlos."/>
    <m/>
    <m/>
    <m/>
    <m/>
    <m/>
    <s v="Tendría una mejor percepción de los Nutricosméticos"/>
    <m/>
    <m/>
    <m/>
    <m/>
    <m/>
    <m/>
    <m/>
    <m/>
    <m/>
    <m/>
    <m/>
    <m/>
    <m/>
    <m/>
    <m/>
    <m/>
    <m/>
    <m/>
    <m/>
    <m/>
    <m/>
    <m/>
    <m/>
    <m/>
    <m/>
    <m/>
    <m/>
    <m/>
    <m/>
    <m/>
    <m/>
    <m/>
    <m/>
    <m/>
    <m/>
    <m/>
    <m/>
    <m/>
    <m/>
    <m/>
    <m/>
    <m/>
    <m/>
    <m/>
    <n v="4"/>
    <m/>
    <m/>
  </r>
  <r>
    <n v="28"/>
    <d v="2023-10-20T10:48:58"/>
    <d v="2023-10-20T10:50:21"/>
    <s v="anonymous"/>
    <m/>
    <m/>
    <m/>
    <m/>
    <x v="1"/>
    <m/>
    <m/>
    <x v="0"/>
    <m/>
    <m/>
    <s v="Soltero"/>
    <m/>
    <m/>
    <s v="Con su padres"/>
    <m/>
    <m/>
    <s v="Otro Municipio "/>
    <m/>
    <m/>
    <m/>
    <m/>
    <m/>
    <s v="Marinilla "/>
    <m/>
    <m/>
    <s v="Estudiante"/>
    <m/>
    <m/>
    <s v="Si"/>
    <m/>
    <m/>
    <s v="No"/>
    <m/>
    <m/>
    <m/>
    <m/>
    <m/>
    <s v="Me da miedo que tenga algún tipo de alergia o alteración en mi cuerpo "/>
    <m/>
    <m/>
    <m/>
    <m/>
    <m/>
    <s v="Tendría una peor percepción de los Nutricosméticos"/>
    <m/>
    <m/>
    <m/>
    <m/>
    <m/>
    <m/>
    <m/>
    <m/>
    <m/>
    <m/>
    <m/>
    <m/>
    <m/>
    <m/>
    <m/>
    <m/>
    <m/>
    <m/>
    <m/>
    <m/>
    <m/>
    <m/>
    <m/>
    <m/>
    <m/>
    <m/>
    <m/>
    <m/>
    <m/>
    <m/>
    <m/>
    <m/>
    <m/>
    <m/>
    <m/>
    <m/>
    <m/>
    <m/>
    <m/>
    <m/>
    <m/>
    <m/>
    <m/>
    <m/>
    <n v="4"/>
    <m/>
    <m/>
  </r>
  <r>
    <n v="29"/>
    <d v="2023-10-20T10:50:26"/>
    <d v="2023-10-20T10:54:36"/>
    <s v="anonymous"/>
    <m/>
    <m/>
    <m/>
    <m/>
    <x v="1"/>
    <m/>
    <m/>
    <x v="0"/>
    <m/>
    <m/>
    <s v="Soltero"/>
    <m/>
    <m/>
    <s v="Con otros familiares diferentes a sus padres"/>
    <m/>
    <m/>
    <s v="Área Urbana"/>
    <m/>
    <m/>
    <s v="La rochela "/>
    <m/>
    <m/>
    <m/>
    <m/>
    <m/>
    <s v="Estudiante"/>
    <m/>
    <m/>
    <s v="No"/>
    <m/>
    <m/>
    <s v="Si"/>
    <m/>
    <m/>
    <s v="Fortalecimiento de las uñas y cabello"/>
    <m/>
    <m/>
    <m/>
    <m/>
    <m/>
    <n v="5"/>
    <m/>
    <m/>
    <m/>
    <m/>
    <m/>
    <s v="Pastillas"/>
    <m/>
    <m/>
    <s v="NA"/>
    <m/>
    <m/>
    <s v="Tienda Naturista "/>
    <m/>
    <m/>
    <s v="seguridad "/>
    <m/>
    <m/>
    <s v="Si"/>
    <m/>
    <m/>
    <m/>
    <m/>
    <m/>
    <s v="Fechas de vencimiento "/>
    <m/>
    <m/>
    <s v="Pastillas;"/>
    <m/>
    <m/>
    <s v="1 vez al día"/>
    <m/>
    <m/>
    <s v="2 veces al año"/>
    <m/>
    <m/>
    <s v="Vitamina A y C"/>
    <m/>
    <m/>
    <s v="Ninguno "/>
    <m/>
    <m/>
    <n v="5"/>
    <m/>
    <m/>
    <s v="Va a continuar igual"/>
    <m/>
    <m/>
    <m/>
    <m/>
    <m/>
  </r>
  <r>
    <n v="30"/>
    <d v="2023-10-20T10:54:16"/>
    <d v="2023-10-20T10:56:27"/>
    <s v="anonymous"/>
    <m/>
    <m/>
    <m/>
    <m/>
    <x v="1"/>
    <m/>
    <m/>
    <x v="0"/>
    <m/>
    <m/>
    <s v="Soltero"/>
    <m/>
    <m/>
    <s v="Con su padres"/>
    <m/>
    <m/>
    <s v="Otro Municipio "/>
    <m/>
    <m/>
    <m/>
    <m/>
    <m/>
    <s v="Marinilla"/>
    <m/>
    <m/>
    <s v="Estudiante"/>
    <m/>
    <m/>
    <s v="Si"/>
    <m/>
    <m/>
    <s v="No"/>
    <m/>
    <m/>
    <m/>
    <m/>
    <m/>
    <s v="No me interesan. "/>
    <m/>
    <m/>
    <m/>
    <m/>
    <m/>
    <s v="Tendría una mejor percepción de los Nutricosméticos"/>
    <m/>
    <m/>
    <m/>
    <m/>
    <m/>
    <m/>
    <m/>
    <m/>
    <m/>
    <m/>
    <m/>
    <m/>
    <m/>
    <m/>
    <m/>
    <m/>
    <m/>
    <m/>
    <m/>
    <m/>
    <m/>
    <m/>
    <m/>
    <m/>
    <m/>
    <m/>
    <m/>
    <m/>
    <m/>
    <m/>
    <m/>
    <m/>
    <m/>
    <m/>
    <m/>
    <m/>
    <m/>
    <m/>
    <m/>
    <m/>
    <m/>
    <m/>
    <m/>
    <m/>
    <n v="3"/>
    <m/>
    <m/>
  </r>
  <r>
    <n v="31"/>
    <d v="2023-10-20T11:10:56"/>
    <d v="2023-10-20T11:12:32"/>
    <s v="anonymous"/>
    <m/>
    <m/>
    <m/>
    <m/>
    <x v="4"/>
    <m/>
    <m/>
    <x v="0"/>
    <m/>
    <m/>
    <s v="Soltero"/>
    <m/>
    <m/>
    <s v="Con su padres"/>
    <m/>
    <m/>
    <s v="Otro Municipio "/>
    <m/>
    <m/>
    <m/>
    <m/>
    <m/>
    <s v="Nariño Antioquia "/>
    <m/>
    <m/>
    <s v="Estudiante"/>
    <m/>
    <m/>
    <s v="No"/>
    <m/>
    <m/>
    <s v="No"/>
    <m/>
    <m/>
    <m/>
    <m/>
    <m/>
    <s v="No los había oído antes "/>
    <m/>
    <m/>
    <m/>
    <m/>
    <m/>
    <s v="Tendría una mejor percepción de los Nutricosméticos"/>
    <m/>
    <m/>
    <m/>
    <m/>
    <m/>
    <m/>
    <m/>
    <m/>
    <m/>
    <m/>
    <m/>
    <m/>
    <m/>
    <m/>
    <m/>
    <m/>
    <m/>
    <m/>
    <m/>
    <m/>
    <m/>
    <m/>
    <m/>
    <m/>
    <m/>
    <m/>
    <m/>
    <m/>
    <m/>
    <m/>
    <m/>
    <m/>
    <m/>
    <m/>
    <m/>
    <m/>
    <m/>
    <m/>
    <m/>
    <m/>
    <m/>
    <m/>
    <m/>
    <m/>
    <n v="4"/>
    <m/>
    <m/>
  </r>
  <r>
    <n v="32"/>
    <d v="2023-10-20T11:11:17"/>
    <d v="2023-10-20T11:12:59"/>
    <s v="anonymous"/>
    <m/>
    <m/>
    <m/>
    <m/>
    <x v="2"/>
    <m/>
    <m/>
    <x v="1"/>
    <m/>
    <m/>
    <s v="Soltero"/>
    <m/>
    <m/>
    <s v="Con su padres"/>
    <m/>
    <m/>
    <s v="Área Rural"/>
    <m/>
    <m/>
    <s v="Guamito"/>
    <m/>
    <m/>
    <m/>
    <m/>
    <m/>
    <s v="Empleado de medio tiempo"/>
    <m/>
    <m/>
    <s v="No"/>
    <m/>
    <m/>
    <s v="No"/>
    <m/>
    <m/>
    <m/>
    <m/>
    <m/>
    <s v="Desconosco de ellos"/>
    <m/>
    <m/>
    <m/>
    <m/>
    <m/>
    <s v="Tendría una mejor percepción de los Nutricosméticos"/>
    <m/>
    <m/>
    <m/>
    <m/>
    <m/>
    <m/>
    <m/>
    <m/>
    <m/>
    <m/>
    <m/>
    <m/>
    <m/>
    <m/>
    <m/>
    <m/>
    <m/>
    <m/>
    <m/>
    <m/>
    <m/>
    <m/>
    <m/>
    <m/>
    <m/>
    <m/>
    <m/>
    <m/>
    <m/>
    <m/>
    <m/>
    <m/>
    <m/>
    <m/>
    <m/>
    <m/>
    <m/>
    <m/>
    <m/>
    <m/>
    <m/>
    <m/>
    <m/>
    <m/>
    <n v="4"/>
    <m/>
    <m/>
  </r>
  <r>
    <n v="33"/>
    <d v="2023-10-20T11:22:59"/>
    <d v="2023-10-20T11:43:14"/>
    <s v="anonymous"/>
    <m/>
    <m/>
    <m/>
    <m/>
    <x v="1"/>
    <m/>
    <m/>
    <x v="0"/>
    <m/>
    <m/>
    <s v="Unión Libre"/>
    <m/>
    <m/>
    <s v="Con su pareja"/>
    <m/>
    <m/>
    <s v="Área Rural"/>
    <m/>
    <m/>
    <s v="El carmín "/>
    <m/>
    <m/>
    <m/>
    <m/>
    <m/>
    <s v="Cuidado del hogar"/>
    <m/>
    <m/>
    <s v="Si"/>
    <m/>
    <m/>
    <s v="Si"/>
    <m/>
    <m/>
    <s v="Para mejorar mis uñas mi cabello "/>
    <m/>
    <m/>
    <m/>
    <m/>
    <m/>
    <n v="5"/>
    <m/>
    <m/>
    <m/>
    <m/>
    <m/>
    <s v="Colagenox "/>
    <m/>
    <m/>
    <s v="Skymedic"/>
    <m/>
    <m/>
    <s v="Los pido por internet "/>
    <m/>
    <m/>
    <s v="Los encuentras más rápido, llegan directamente a tu casa "/>
    <m/>
    <m/>
    <s v="Si"/>
    <m/>
    <m/>
    <m/>
    <m/>
    <m/>
    <s v="información "/>
    <m/>
    <m/>
    <s v="Cápsulas;"/>
    <m/>
    <m/>
    <s v="1 vez al día"/>
    <m/>
    <m/>
    <s v="1 vez al año"/>
    <m/>
    <m/>
    <s v="Vitamina C"/>
    <m/>
    <m/>
    <s v="Solo yo "/>
    <m/>
    <m/>
    <n v="4"/>
    <m/>
    <m/>
    <s v="Más alto"/>
    <m/>
    <m/>
    <m/>
    <m/>
    <m/>
  </r>
  <r>
    <n v="34"/>
    <d v="2023-10-20T11:47:40"/>
    <d v="2023-10-20T11:48:57"/>
    <s v="anonymous"/>
    <m/>
    <m/>
    <m/>
    <m/>
    <x v="1"/>
    <m/>
    <m/>
    <x v="0"/>
    <m/>
    <m/>
    <s v="Soltero"/>
    <m/>
    <m/>
    <s v="Con su padres"/>
    <m/>
    <m/>
    <s v="Otro Municipio "/>
    <m/>
    <m/>
    <m/>
    <m/>
    <m/>
    <s v="Pensilvania"/>
    <m/>
    <m/>
    <s v="Estudiante"/>
    <m/>
    <m/>
    <s v="No"/>
    <m/>
    <m/>
    <s v="No"/>
    <m/>
    <m/>
    <m/>
    <m/>
    <m/>
    <s v="No los conozco "/>
    <m/>
    <m/>
    <m/>
    <m/>
    <m/>
    <s v="Tendría una mejor percepción de los Nutricosméticos"/>
    <m/>
    <m/>
    <m/>
    <m/>
    <m/>
    <m/>
    <m/>
    <m/>
    <m/>
    <m/>
    <m/>
    <m/>
    <m/>
    <m/>
    <m/>
    <m/>
    <m/>
    <m/>
    <m/>
    <m/>
    <m/>
    <m/>
    <m/>
    <m/>
    <m/>
    <m/>
    <m/>
    <m/>
    <m/>
    <m/>
    <m/>
    <m/>
    <m/>
    <m/>
    <m/>
    <m/>
    <m/>
    <m/>
    <m/>
    <m/>
    <m/>
    <m/>
    <m/>
    <m/>
    <n v="3"/>
    <m/>
    <m/>
  </r>
  <r>
    <n v="35"/>
    <d v="2023-10-20T11:39:26"/>
    <d v="2023-10-20T12:08:43"/>
    <s v="anonymous"/>
    <m/>
    <m/>
    <m/>
    <m/>
    <x v="1"/>
    <m/>
    <m/>
    <x v="0"/>
    <m/>
    <m/>
    <s v="Soltero"/>
    <m/>
    <m/>
    <s v="Con otros familiares diferentes a sus padres"/>
    <m/>
    <m/>
    <s v="Área Urbana"/>
    <m/>
    <m/>
    <s v="Santa Ana"/>
    <m/>
    <m/>
    <m/>
    <m/>
    <m/>
    <s v="Empleado de tiempo completo"/>
    <m/>
    <m/>
    <s v="Si"/>
    <m/>
    <m/>
    <s v="Si"/>
    <m/>
    <m/>
    <s v="Complementar mis hábitos alimenticios y mejorar el aspecto de mi piel "/>
    <m/>
    <m/>
    <m/>
    <m/>
    <m/>
    <n v="4"/>
    <m/>
    <m/>
    <m/>
    <m/>
    <m/>
    <s v="Colágeno dorado"/>
    <m/>
    <m/>
    <s v="Ecogea"/>
    <m/>
    <m/>
    <s v="Tienda Virtual "/>
    <m/>
    <m/>
    <s v="Es directamente con la empresa o distribuidores autorizados. "/>
    <m/>
    <m/>
    <s v="Si"/>
    <m/>
    <m/>
    <m/>
    <m/>
    <m/>
    <s v="Composición, cantidad y procedencia "/>
    <m/>
    <m/>
    <s v="Polvos;"/>
    <m/>
    <m/>
    <s v="1 vez al día"/>
    <m/>
    <m/>
    <s v="3 veces al año"/>
    <m/>
    <m/>
    <s v="Biotina, colágeno, vitamina A, Vitamina D, "/>
    <m/>
    <m/>
    <s v="Sólo yo"/>
    <m/>
    <m/>
    <n v="5"/>
    <m/>
    <m/>
    <s v="Más alto"/>
    <m/>
    <m/>
    <m/>
    <m/>
    <m/>
  </r>
  <r>
    <n v="36"/>
    <d v="2023-10-20T12:32:52"/>
    <d v="2023-10-20T12:37:22"/>
    <s v="anonymous"/>
    <m/>
    <m/>
    <m/>
    <m/>
    <x v="2"/>
    <m/>
    <m/>
    <x v="0"/>
    <m/>
    <m/>
    <s v="Soltero"/>
    <m/>
    <m/>
    <s v="Solo"/>
    <m/>
    <m/>
    <s v="Área Urbana"/>
    <m/>
    <m/>
    <s v="La Coordialidad"/>
    <m/>
    <m/>
    <m/>
    <m/>
    <m/>
    <s v="Cuidado del hogar"/>
    <m/>
    <m/>
    <s v="Si"/>
    <m/>
    <m/>
    <s v="Si"/>
    <m/>
    <m/>
    <s v="Cuidado personal y edad"/>
    <m/>
    <m/>
    <m/>
    <m/>
    <m/>
    <n v="5"/>
    <m/>
    <m/>
    <m/>
    <m/>
    <m/>
    <s v="Colágeno "/>
    <m/>
    <m/>
    <s v="Nutra Essentials"/>
    <m/>
    <m/>
    <s v="Revista Avon"/>
    <m/>
    <m/>
    <s v="Fácil acceso "/>
    <m/>
    <m/>
    <s v="Si"/>
    <m/>
    <m/>
    <m/>
    <m/>
    <m/>
    <s v="Ingredientes "/>
    <m/>
    <m/>
    <s v="Cápsulas;"/>
    <m/>
    <m/>
    <s v="1 vez al día"/>
    <m/>
    <m/>
    <s v="2 veces al año"/>
    <m/>
    <m/>
    <s v="Colágeno, vitaminas "/>
    <m/>
    <m/>
    <s v="N/A"/>
    <m/>
    <m/>
    <n v="5"/>
    <m/>
    <m/>
    <s v="Va a continuar igual"/>
    <m/>
    <m/>
    <m/>
    <m/>
    <m/>
  </r>
  <r>
    <n v="37"/>
    <d v="2023-10-20T11:46:49"/>
    <d v="2023-10-20T12:39:52"/>
    <s v="anonymous"/>
    <m/>
    <m/>
    <m/>
    <m/>
    <x v="2"/>
    <m/>
    <m/>
    <x v="0"/>
    <m/>
    <m/>
    <s v="Soltero"/>
    <m/>
    <m/>
    <s v="Con su padres"/>
    <m/>
    <m/>
    <s v="Otro Municipio "/>
    <m/>
    <m/>
    <m/>
    <m/>
    <m/>
    <s v="La Ceja"/>
    <m/>
    <m/>
    <s v="Empleado de tiempo completo"/>
    <m/>
    <m/>
    <s v="No"/>
    <m/>
    <m/>
    <s v="No"/>
    <m/>
    <m/>
    <m/>
    <m/>
    <m/>
    <s v="Desconocimiento"/>
    <m/>
    <m/>
    <m/>
    <m/>
    <m/>
    <s v="Tendría una mejor percepción de los Nutricosméticos"/>
    <m/>
    <m/>
    <m/>
    <m/>
    <m/>
    <m/>
    <m/>
    <m/>
    <m/>
    <m/>
    <m/>
    <m/>
    <m/>
    <m/>
    <m/>
    <m/>
    <m/>
    <m/>
    <m/>
    <m/>
    <m/>
    <m/>
    <m/>
    <m/>
    <m/>
    <m/>
    <m/>
    <m/>
    <m/>
    <m/>
    <m/>
    <m/>
    <m/>
    <m/>
    <m/>
    <m/>
    <m/>
    <m/>
    <m/>
    <m/>
    <m/>
    <m/>
    <m/>
    <m/>
    <n v="3"/>
    <m/>
    <m/>
  </r>
  <r>
    <n v="38"/>
    <d v="2023-10-20T12:45:48"/>
    <d v="2023-10-20T12:54:07"/>
    <s v="anonymous"/>
    <m/>
    <m/>
    <m/>
    <m/>
    <x v="2"/>
    <m/>
    <m/>
    <x v="0"/>
    <m/>
    <m/>
    <s v="Unión Libre"/>
    <m/>
    <m/>
    <s v="Con su pareja"/>
    <m/>
    <m/>
    <s v="Otro Municipio "/>
    <m/>
    <m/>
    <m/>
    <m/>
    <m/>
    <s v="Nariño Antioquia "/>
    <m/>
    <m/>
    <s v="Cuidado del hogar"/>
    <m/>
    <m/>
    <s v="Si"/>
    <m/>
    <m/>
    <s v="No"/>
    <m/>
    <m/>
    <m/>
    <m/>
    <m/>
    <s v="Estamos muy lejos de la ciudad "/>
    <m/>
    <m/>
    <m/>
    <m/>
    <m/>
    <s v="Tendría una mejor percepción de los Nutricosméticos"/>
    <m/>
    <m/>
    <m/>
    <m/>
    <m/>
    <m/>
    <m/>
    <m/>
    <m/>
    <m/>
    <m/>
    <m/>
    <m/>
    <m/>
    <m/>
    <m/>
    <m/>
    <m/>
    <m/>
    <m/>
    <m/>
    <m/>
    <m/>
    <m/>
    <m/>
    <m/>
    <m/>
    <m/>
    <m/>
    <m/>
    <m/>
    <m/>
    <m/>
    <m/>
    <m/>
    <m/>
    <m/>
    <m/>
    <m/>
    <m/>
    <m/>
    <m/>
    <m/>
    <m/>
    <n v="3"/>
    <m/>
    <m/>
  </r>
  <r>
    <n v="39"/>
    <d v="2023-10-20T13:42:25"/>
    <d v="2023-10-20T13:49:28"/>
    <s v="anonymous"/>
    <m/>
    <m/>
    <m/>
    <m/>
    <x v="2"/>
    <m/>
    <m/>
    <x v="0"/>
    <m/>
    <m/>
    <s v="Unión Libre"/>
    <m/>
    <m/>
    <s v="Con su pareja"/>
    <m/>
    <m/>
    <s v="Área Rural"/>
    <m/>
    <m/>
    <s v="Puerto venus "/>
    <m/>
    <m/>
    <m/>
    <m/>
    <m/>
    <s v="Cuidado del hogar"/>
    <m/>
    <m/>
    <s v="Si"/>
    <m/>
    <m/>
    <s v="No"/>
    <m/>
    <m/>
    <m/>
    <m/>
    <m/>
    <s v="Miedo a daños en el cuerpo "/>
    <m/>
    <m/>
    <m/>
    <m/>
    <m/>
    <s v="Tendría una mejor percepción de los Nutricosméticos"/>
    <m/>
    <m/>
    <m/>
    <m/>
    <m/>
    <m/>
    <m/>
    <m/>
    <m/>
    <m/>
    <m/>
    <m/>
    <m/>
    <m/>
    <m/>
    <m/>
    <m/>
    <m/>
    <m/>
    <m/>
    <m/>
    <m/>
    <m/>
    <m/>
    <m/>
    <m/>
    <m/>
    <m/>
    <m/>
    <m/>
    <m/>
    <m/>
    <m/>
    <m/>
    <m/>
    <m/>
    <m/>
    <m/>
    <m/>
    <m/>
    <m/>
    <m/>
    <m/>
    <m/>
    <n v="3"/>
    <m/>
    <m/>
  </r>
  <r>
    <n v="40"/>
    <d v="2023-10-20T22:16:12"/>
    <d v="2023-10-20T22:17:11"/>
    <s v="anonymous"/>
    <m/>
    <m/>
    <m/>
    <m/>
    <x v="1"/>
    <m/>
    <m/>
    <x v="0"/>
    <m/>
    <m/>
    <s v="Soltero"/>
    <m/>
    <m/>
    <s v="Con su padres"/>
    <m/>
    <m/>
    <s v="Área Urbana"/>
    <m/>
    <m/>
    <s v="San Antonio "/>
    <m/>
    <m/>
    <m/>
    <m/>
    <m/>
    <s v="Estudiante"/>
    <m/>
    <m/>
    <s v="No"/>
    <m/>
    <m/>
    <s v="No"/>
    <m/>
    <m/>
    <m/>
    <m/>
    <m/>
    <s v="Me gusta más lo natural "/>
    <m/>
    <m/>
    <m/>
    <m/>
    <m/>
    <s v="Tendrían la misma percepción de los Nutricosméticos"/>
    <m/>
    <m/>
    <m/>
    <m/>
    <m/>
    <m/>
    <m/>
    <m/>
    <m/>
    <m/>
    <m/>
    <m/>
    <m/>
    <m/>
    <m/>
    <m/>
    <m/>
    <m/>
    <m/>
    <m/>
    <m/>
    <m/>
    <m/>
    <m/>
    <m/>
    <m/>
    <m/>
    <m/>
    <m/>
    <m/>
    <m/>
    <m/>
    <m/>
    <m/>
    <m/>
    <m/>
    <m/>
    <m/>
    <m/>
    <m/>
    <m/>
    <m/>
    <m/>
    <m/>
    <n v="1"/>
    <m/>
    <m/>
  </r>
  <r>
    <n v="41"/>
    <d v="2023-10-21T16:10:18"/>
    <d v="2023-10-21T16:15:05"/>
    <s v="anonymous"/>
    <m/>
    <m/>
    <m/>
    <m/>
    <x v="3"/>
    <m/>
    <m/>
    <x v="0"/>
    <m/>
    <m/>
    <s v="Viudo"/>
    <m/>
    <m/>
    <s v="Con otros familiares diferentes a sus padres"/>
    <m/>
    <m/>
    <s v="Área Urbana"/>
    <m/>
    <m/>
    <s v="San antonio"/>
    <m/>
    <m/>
    <m/>
    <m/>
    <m/>
    <s v="Jubilado"/>
    <m/>
    <m/>
    <s v="No"/>
    <m/>
    <m/>
    <s v="Si"/>
    <m/>
    <m/>
    <s v="Salud "/>
    <m/>
    <m/>
    <m/>
    <m/>
    <m/>
    <n v="3"/>
    <m/>
    <m/>
    <m/>
    <m/>
    <m/>
    <s v="Quintesswns"/>
    <m/>
    <m/>
    <s v="Nutrabiotics"/>
    <m/>
    <m/>
    <s v="Farmacia alpha"/>
    <m/>
    <m/>
    <s v="seguridad "/>
    <m/>
    <m/>
    <s v="Si"/>
    <m/>
    <m/>
    <m/>
    <m/>
    <m/>
    <s v="Fecha de vencímiento - contraindicaciones "/>
    <m/>
    <m/>
    <s v="Pastillas;"/>
    <m/>
    <m/>
    <s v="2 veces al día "/>
    <m/>
    <m/>
    <s v="5 veces al año  o más"/>
    <m/>
    <m/>
    <s v="Coenzima - vitamina B1 y B2"/>
    <m/>
    <m/>
    <s v="Solo yo "/>
    <m/>
    <m/>
    <n v="4"/>
    <m/>
    <m/>
    <s v="Va a continuar igual"/>
    <m/>
    <m/>
    <m/>
    <m/>
    <m/>
  </r>
  <r>
    <n v="42"/>
    <d v="2023-10-21T16:15:32"/>
    <d v="2023-10-21T16:21:27"/>
    <s v="anonymous"/>
    <m/>
    <m/>
    <m/>
    <m/>
    <x v="2"/>
    <m/>
    <m/>
    <x v="0"/>
    <m/>
    <m/>
    <s v="Casado"/>
    <m/>
    <m/>
    <s v="Con su pareja"/>
    <m/>
    <m/>
    <s v="Área Urbana"/>
    <m/>
    <m/>
    <s v="Alto de la capilla"/>
    <m/>
    <m/>
    <m/>
    <m/>
    <m/>
    <s v="Empleado de tiempo completo"/>
    <m/>
    <m/>
    <s v="No"/>
    <m/>
    <m/>
    <s v="Si"/>
    <m/>
    <m/>
    <s v="SALUD"/>
    <m/>
    <m/>
    <m/>
    <m/>
    <m/>
    <n v="3"/>
    <m/>
    <m/>
    <m/>
    <m/>
    <m/>
    <s v="Vitamina E -vitamina D3- vitamina B12 y merer"/>
    <m/>
    <m/>
    <s v="Kirland"/>
    <m/>
    <m/>
    <s v="Tienda Naturista "/>
    <m/>
    <m/>
    <s v="Salud"/>
    <m/>
    <m/>
    <s v="Si"/>
    <m/>
    <m/>
    <m/>
    <m/>
    <m/>
    <s v="Vencimiento "/>
    <m/>
    <m/>
    <s v="Cápsulas;Comprimidos;Ampolla;Polvos;"/>
    <m/>
    <m/>
    <s v="3 veces al día"/>
    <m/>
    <m/>
    <s v="5 veces al año  o más"/>
    <m/>
    <m/>
    <s v="Vitamina 1 - vitamina 12 "/>
    <m/>
    <m/>
    <s v="Yo "/>
    <m/>
    <m/>
    <n v="5"/>
    <m/>
    <m/>
    <s v="Más bajo"/>
    <m/>
    <m/>
    <m/>
    <m/>
    <m/>
  </r>
  <r>
    <n v="43"/>
    <d v="2023-10-21T19:42:43"/>
    <d v="2023-10-21T19:43:36"/>
    <s v="anonymous"/>
    <m/>
    <m/>
    <m/>
    <m/>
    <x v="1"/>
    <m/>
    <m/>
    <x v="1"/>
    <m/>
    <m/>
    <s v="Soltero"/>
    <m/>
    <m/>
    <s v="Con su padres"/>
    <m/>
    <m/>
    <s v="Área Rural"/>
    <m/>
    <m/>
    <s v="Ojo se agua"/>
    <m/>
    <m/>
    <m/>
    <m/>
    <m/>
    <s v="Estudiante"/>
    <m/>
    <m/>
    <s v="No"/>
    <m/>
    <m/>
    <s v="No"/>
    <m/>
    <m/>
    <m/>
    <m/>
    <m/>
    <s v="Por el costo -"/>
    <m/>
    <m/>
    <m/>
    <m/>
    <m/>
    <s v="Tendría una mejor percepción de los Nutricosméticos"/>
    <m/>
    <m/>
    <m/>
    <m/>
    <m/>
    <m/>
    <m/>
    <m/>
    <m/>
    <m/>
    <m/>
    <m/>
    <m/>
    <m/>
    <m/>
    <m/>
    <m/>
    <m/>
    <m/>
    <m/>
    <m/>
    <m/>
    <m/>
    <m/>
    <m/>
    <m/>
    <m/>
    <m/>
    <m/>
    <m/>
    <m/>
    <m/>
    <m/>
    <m/>
    <m/>
    <m/>
    <m/>
    <m/>
    <m/>
    <m/>
    <m/>
    <m/>
    <m/>
    <m/>
    <n v="3"/>
    <m/>
    <m/>
  </r>
  <r>
    <n v="44"/>
    <d v="2023-10-24T10:07:31"/>
    <d v="2023-10-24T10:08:40"/>
    <s v="anonymous"/>
    <m/>
    <m/>
    <m/>
    <m/>
    <x v="1"/>
    <m/>
    <m/>
    <x v="1"/>
    <m/>
    <m/>
    <s v="Soltero"/>
    <m/>
    <m/>
    <s v="Con su padres"/>
    <m/>
    <m/>
    <s v="Otro Municipio "/>
    <m/>
    <m/>
    <m/>
    <m/>
    <m/>
    <s v="Marinilla"/>
    <m/>
    <m/>
    <s v="Estudiante"/>
    <m/>
    <m/>
    <s v="Si"/>
    <m/>
    <m/>
    <s v="No"/>
    <m/>
    <m/>
    <m/>
    <m/>
    <m/>
    <s v="No se encuentran"/>
    <m/>
    <m/>
    <m/>
    <m/>
    <m/>
    <s v="Tendría una mejor percepción de los Nutricosméticos"/>
    <m/>
    <m/>
    <m/>
    <m/>
    <m/>
    <m/>
    <m/>
    <m/>
    <m/>
    <m/>
    <m/>
    <m/>
    <m/>
    <m/>
    <m/>
    <m/>
    <m/>
    <m/>
    <m/>
    <m/>
    <m/>
    <m/>
    <m/>
    <m/>
    <m/>
    <m/>
    <m/>
    <m/>
    <m/>
    <m/>
    <m/>
    <m/>
    <m/>
    <m/>
    <m/>
    <m/>
    <m/>
    <m/>
    <m/>
    <m/>
    <m/>
    <m/>
    <m/>
    <m/>
    <n v="3"/>
    <m/>
    <m/>
  </r>
  <r>
    <n v="45"/>
    <d v="2023-10-24T10:07:22"/>
    <d v="2023-10-24T10:09:27"/>
    <s v="anonymous"/>
    <m/>
    <m/>
    <m/>
    <m/>
    <x v="1"/>
    <m/>
    <m/>
    <x v="0"/>
    <m/>
    <m/>
    <s v="Soltero"/>
    <m/>
    <m/>
    <s v="Con su padres"/>
    <m/>
    <m/>
    <s v="Área Urbana"/>
    <m/>
    <m/>
    <s v="Fontibon "/>
    <m/>
    <m/>
    <m/>
    <m/>
    <m/>
    <s v="Estudiante"/>
    <m/>
    <m/>
    <s v="No"/>
    <m/>
    <m/>
    <s v="No"/>
    <m/>
    <m/>
    <m/>
    <m/>
    <m/>
    <s v="No conocimiento de ellos"/>
    <m/>
    <m/>
    <m/>
    <m/>
    <m/>
    <s v="Tendría una mejor percepción de los Nutricosméticos"/>
    <m/>
    <m/>
    <m/>
    <m/>
    <m/>
    <m/>
    <m/>
    <m/>
    <m/>
    <m/>
    <m/>
    <m/>
    <m/>
    <m/>
    <m/>
    <m/>
    <m/>
    <m/>
    <m/>
    <m/>
    <m/>
    <m/>
    <m/>
    <m/>
    <m/>
    <m/>
    <m/>
    <m/>
    <m/>
    <m/>
    <m/>
    <m/>
    <m/>
    <m/>
    <m/>
    <m/>
    <m/>
    <m/>
    <m/>
    <m/>
    <m/>
    <m/>
    <m/>
    <m/>
    <n v="4"/>
    <m/>
    <m/>
  </r>
  <r>
    <n v="46"/>
    <d v="2023-10-24T10:08:23"/>
    <d v="2023-10-24T10:09:56"/>
    <s v="anonymous"/>
    <m/>
    <m/>
    <m/>
    <m/>
    <x v="1"/>
    <m/>
    <m/>
    <x v="1"/>
    <m/>
    <m/>
    <s v="Soltero"/>
    <m/>
    <m/>
    <s v="Con su padres"/>
    <m/>
    <m/>
    <s v="Área Rural"/>
    <m/>
    <m/>
    <s v="Pontezuela "/>
    <m/>
    <m/>
    <m/>
    <m/>
    <m/>
    <s v="Empleado de tiempo completo"/>
    <m/>
    <m/>
    <s v="No"/>
    <m/>
    <m/>
    <s v="No"/>
    <m/>
    <m/>
    <m/>
    <m/>
    <m/>
    <s v="No se que es "/>
    <m/>
    <m/>
    <m/>
    <m/>
    <m/>
    <s v="Tendría una peor percepción de los Nutricosméticos"/>
    <m/>
    <m/>
    <m/>
    <m/>
    <m/>
    <m/>
    <m/>
    <m/>
    <m/>
    <m/>
    <m/>
    <m/>
    <m/>
    <m/>
    <m/>
    <m/>
    <m/>
    <m/>
    <m/>
    <m/>
    <m/>
    <m/>
    <m/>
    <m/>
    <m/>
    <m/>
    <m/>
    <m/>
    <m/>
    <m/>
    <m/>
    <m/>
    <m/>
    <m/>
    <m/>
    <m/>
    <m/>
    <m/>
    <m/>
    <m/>
    <m/>
    <m/>
    <m/>
    <m/>
    <n v="1"/>
    <m/>
    <m/>
  </r>
  <r>
    <n v="47"/>
    <d v="2023-10-24T10:08:08"/>
    <d v="2023-10-24T10:10:18"/>
    <s v="anonymous"/>
    <m/>
    <m/>
    <m/>
    <m/>
    <x v="1"/>
    <m/>
    <m/>
    <x v="1"/>
    <m/>
    <m/>
    <s v="Soltero"/>
    <m/>
    <m/>
    <s v="Con su padres"/>
    <m/>
    <m/>
    <s v="Otro Municipio "/>
    <m/>
    <m/>
    <m/>
    <m/>
    <m/>
    <s v="Carmen de viboral"/>
    <m/>
    <m/>
    <s v="Empleado de medio tiempo"/>
    <m/>
    <m/>
    <s v="No"/>
    <m/>
    <m/>
    <s v="No"/>
    <m/>
    <m/>
    <m/>
    <m/>
    <m/>
    <s v="No hay razón en específico"/>
    <m/>
    <m/>
    <m/>
    <m/>
    <m/>
    <s v="Tendría una mejor percepción de los Nutricosméticos"/>
    <m/>
    <m/>
    <m/>
    <m/>
    <m/>
    <m/>
    <m/>
    <m/>
    <m/>
    <m/>
    <m/>
    <m/>
    <m/>
    <m/>
    <m/>
    <m/>
    <m/>
    <m/>
    <m/>
    <m/>
    <m/>
    <m/>
    <m/>
    <m/>
    <m/>
    <m/>
    <m/>
    <m/>
    <m/>
    <m/>
    <m/>
    <m/>
    <m/>
    <m/>
    <m/>
    <m/>
    <m/>
    <m/>
    <m/>
    <m/>
    <m/>
    <m/>
    <m/>
    <m/>
    <n v="3"/>
    <m/>
    <m/>
  </r>
  <r>
    <n v="48"/>
    <d v="2023-10-24T10:08:25"/>
    <d v="2023-10-24T10:11:19"/>
    <s v="anonymous"/>
    <m/>
    <m/>
    <m/>
    <m/>
    <x v="1"/>
    <m/>
    <m/>
    <x v="0"/>
    <m/>
    <m/>
    <s v="Soltero"/>
    <m/>
    <m/>
    <s v="Con su padres"/>
    <m/>
    <m/>
    <s v="Área Urbana"/>
    <m/>
    <m/>
    <s v="San Antonio "/>
    <m/>
    <m/>
    <m/>
    <m/>
    <m/>
    <s v="Estudiante"/>
    <m/>
    <m/>
    <s v="No"/>
    <m/>
    <m/>
    <s v="No"/>
    <m/>
    <m/>
    <m/>
    <m/>
    <m/>
    <s v="No sabía de su existencia "/>
    <m/>
    <m/>
    <m/>
    <m/>
    <m/>
    <s v="Tendría una mejor percepción de los Nutricosméticos"/>
    <m/>
    <m/>
    <m/>
    <m/>
    <m/>
    <m/>
    <m/>
    <m/>
    <m/>
    <m/>
    <m/>
    <m/>
    <m/>
    <m/>
    <m/>
    <m/>
    <m/>
    <m/>
    <m/>
    <m/>
    <m/>
    <m/>
    <m/>
    <m/>
    <m/>
    <m/>
    <m/>
    <m/>
    <m/>
    <m/>
    <m/>
    <m/>
    <m/>
    <m/>
    <m/>
    <m/>
    <m/>
    <m/>
    <m/>
    <m/>
    <m/>
    <m/>
    <m/>
    <m/>
    <n v="3"/>
    <m/>
    <m/>
  </r>
  <r>
    <n v="49"/>
    <d v="2023-10-24T10:09:59"/>
    <d v="2023-10-24T10:12:28"/>
    <s v="anonymous"/>
    <m/>
    <m/>
    <m/>
    <m/>
    <x v="1"/>
    <m/>
    <m/>
    <x v="1"/>
    <m/>
    <m/>
    <s v="Soltero"/>
    <m/>
    <m/>
    <s v="Con su padres"/>
    <m/>
    <m/>
    <s v="Otro Municipio "/>
    <m/>
    <m/>
    <m/>
    <m/>
    <m/>
    <s v="Marinilla"/>
    <m/>
    <m/>
    <s v="Estudiante"/>
    <m/>
    <m/>
    <s v="No"/>
    <m/>
    <m/>
    <s v="No"/>
    <m/>
    <m/>
    <m/>
    <m/>
    <m/>
    <s v="No sabía de su existencia"/>
    <m/>
    <m/>
    <m/>
    <m/>
    <m/>
    <s v="Tendría una mejor percepción de los Nutricosméticos"/>
    <m/>
    <m/>
    <m/>
    <m/>
    <m/>
    <m/>
    <m/>
    <m/>
    <m/>
    <m/>
    <m/>
    <m/>
    <m/>
    <m/>
    <m/>
    <m/>
    <m/>
    <m/>
    <m/>
    <m/>
    <m/>
    <m/>
    <m/>
    <m/>
    <m/>
    <m/>
    <m/>
    <m/>
    <m/>
    <m/>
    <m/>
    <m/>
    <m/>
    <m/>
    <m/>
    <m/>
    <m/>
    <m/>
    <m/>
    <m/>
    <m/>
    <m/>
    <m/>
    <m/>
    <n v="3"/>
    <m/>
    <m/>
  </r>
  <r>
    <n v="50"/>
    <d v="2023-10-25T07:39:26"/>
    <d v="2023-10-25T07:40:28"/>
    <s v="anonymous"/>
    <m/>
    <m/>
    <m/>
    <m/>
    <x v="3"/>
    <m/>
    <m/>
    <x v="1"/>
    <m/>
    <m/>
    <s v="Viudo"/>
    <m/>
    <m/>
    <s v="Solo"/>
    <m/>
    <m/>
    <s v="Área Rural"/>
    <m/>
    <m/>
    <s v="Vereda ojo de agua "/>
    <m/>
    <m/>
    <m/>
    <m/>
    <m/>
    <s v="Jubilado"/>
    <m/>
    <m/>
    <s v="No"/>
    <m/>
    <m/>
    <s v="No"/>
    <m/>
    <m/>
    <m/>
    <m/>
    <m/>
    <s v="No creo en lo natural "/>
    <m/>
    <m/>
    <m/>
    <m/>
    <m/>
    <s v="Tendrían la misma percepción de los Nutricosméticos"/>
    <m/>
    <m/>
    <m/>
    <m/>
    <m/>
    <m/>
    <m/>
    <m/>
    <m/>
    <m/>
    <m/>
    <m/>
    <m/>
    <m/>
    <m/>
    <m/>
    <m/>
    <m/>
    <m/>
    <m/>
    <m/>
    <m/>
    <m/>
    <m/>
    <m/>
    <m/>
    <m/>
    <m/>
    <m/>
    <m/>
    <m/>
    <m/>
    <m/>
    <m/>
    <m/>
    <m/>
    <m/>
    <m/>
    <m/>
    <m/>
    <m/>
    <m/>
    <m/>
    <m/>
    <n v="1"/>
    <m/>
    <m/>
  </r>
  <r>
    <n v="51"/>
    <d v="2023-10-30T21:45:56"/>
    <d v="2023-10-30T21:53:08"/>
    <s v="anonymous"/>
    <m/>
    <m/>
    <m/>
    <m/>
    <x v="2"/>
    <m/>
    <m/>
    <x v="0"/>
    <m/>
    <m/>
    <s v="Casado"/>
    <m/>
    <m/>
    <s v="Con su pareja"/>
    <m/>
    <m/>
    <s v="Otro Municipio "/>
    <m/>
    <m/>
    <m/>
    <m/>
    <m/>
    <s v="San Vicente "/>
    <m/>
    <m/>
    <s v="Empleado de tiempo completo"/>
    <m/>
    <m/>
    <s v="Si"/>
    <m/>
    <m/>
    <s v="Si"/>
    <m/>
    <m/>
    <s v="Salud y belleza"/>
    <m/>
    <m/>
    <m/>
    <m/>
    <m/>
    <n v="4"/>
    <m/>
    <m/>
    <m/>
    <m/>
    <m/>
    <s v="Complejo B, Omega, Colágeno, Biotina, Vitamina E"/>
    <m/>
    <m/>
    <s v="Laboratorios MEDIK"/>
    <m/>
    <m/>
    <s v="Tienda física "/>
    <m/>
    <m/>
    <s v="Cercanía y facilidad "/>
    <m/>
    <m/>
    <s v="Si"/>
    <m/>
    <m/>
    <m/>
    <m/>
    <m/>
    <s v="Registro INVIMA, tabla de contenido y modo de uso"/>
    <m/>
    <m/>
    <s v="Cápsulas;"/>
    <m/>
    <m/>
    <s v="1 vez al día"/>
    <m/>
    <m/>
    <s v="3 veces al año"/>
    <m/>
    <m/>
    <s v="Colágeno, Calcio, Vitaminas A, B, C, E"/>
    <m/>
    <m/>
    <s v="Solo quien responde"/>
    <m/>
    <m/>
    <n v="4"/>
    <m/>
    <m/>
    <s v="Más alto"/>
    <m/>
    <m/>
    <m/>
    <m/>
    <m/>
  </r>
  <r>
    <n v="52"/>
    <d v="2023-11-01T11:34:50"/>
    <d v="2023-11-01T11:39:46"/>
    <s v="anonymous"/>
    <m/>
    <m/>
    <m/>
    <m/>
    <x v="2"/>
    <m/>
    <m/>
    <x v="0"/>
    <m/>
    <m/>
    <s v="Casado"/>
    <m/>
    <m/>
    <s v="Con su pareja"/>
    <m/>
    <m/>
    <s v="Área Urbana"/>
    <m/>
    <m/>
    <s v="Barrio Santa Ana"/>
    <m/>
    <m/>
    <m/>
    <m/>
    <m/>
    <s v="Empleado de tiempo completo"/>
    <m/>
    <m/>
    <s v="No"/>
    <m/>
    <m/>
    <s v="Si"/>
    <m/>
    <m/>
    <s v="Cuidado personal"/>
    <m/>
    <m/>
    <m/>
    <m/>
    <m/>
    <n v="5"/>
    <m/>
    <m/>
    <m/>
    <m/>
    <m/>
    <s v="Omega"/>
    <m/>
    <m/>
    <s v="No sabe"/>
    <m/>
    <m/>
    <s v="E commerce"/>
    <m/>
    <m/>
    <s v="Facilidad y disponibilidad "/>
    <m/>
    <m/>
    <s v="Si"/>
    <m/>
    <m/>
    <m/>
    <m/>
    <m/>
    <s v="Componentes "/>
    <m/>
    <m/>
    <s v="Cápsulas;Gotas;"/>
    <m/>
    <m/>
    <s v="1 vez al día"/>
    <m/>
    <m/>
    <s v="5 veces al año  o más"/>
    <m/>
    <m/>
    <s v="Vitamina C y E"/>
    <m/>
    <m/>
    <s v="Quien responde y su pareja"/>
    <m/>
    <m/>
    <n v="4"/>
    <m/>
    <m/>
    <s v="Más alto"/>
    <m/>
    <m/>
    <m/>
    <m/>
    <m/>
  </r>
  <r>
    <n v="53"/>
    <d v="2023-11-01T18:31:36"/>
    <d v="2023-11-01T18:38:11"/>
    <s v="anonymous"/>
    <m/>
    <m/>
    <m/>
    <m/>
    <x v="1"/>
    <m/>
    <m/>
    <x v="1"/>
    <m/>
    <m/>
    <s v="Soltero"/>
    <m/>
    <m/>
    <s v="Con su padres"/>
    <m/>
    <m/>
    <s v="Otro Municipio "/>
    <m/>
    <m/>
    <m/>
    <m/>
    <m/>
    <s v="La Ceja "/>
    <m/>
    <m/>
    <s v="Empleado de tiempo completo"/>
    <m/>
    <m/>
    <s v="Si"/>
    <m/>
    <m/>
    <s v="Si"/>
    <m/>
    <m/>
    <s v="Necesitar un suplemento para mejorar mi alimentación y aspecto físico en la piel "/>
    <m/>
    <m/>
    <m/>
    <m/>
    <m/>
    <n v="4"/>
    <m/>
    <m/>
    <m/>
    <m/>
    <m/>
    <s v="Proteína ISO 100 - creatina premium "/>
    <m/>
    <m/>
    <s v="Muscletech - ISO100"/>
    <m/>
    <m/>
    <s v="En el gimnasio "/>
    <m/>
    <m/>
    <s v="Es el más cercano y donde conozco "/>
    <m/>
    <m/>
    <s v="No"/>
    <m/>
    <m/>
    <s v="Confianza "/>
    <m/>
    <m/>
    <m/>
    <m/>
    <m/>
    <s v="Cápsulas;Comprimidos;Ampolla;"/>
    <m/>
    <m/>
    <s v="1 vez al día"/>
    <m/>
    <m/>
    <s v="1 vez al año"/>
    <m/>
    <m/>
    <s v="Suplementos proteínicos y vitaminas "/>
    <m/>
    <m/>
    <s v="Solo yo "/>
    <m/>
    <m/>
    <n v="3"/>
    <m/>
    <m/>
    <s v="Va a continuar igual"/>
    <m/>
    <m/>
    <m/>
    <m/>
    <m/>
  </r>
  <r>
    <n v="54"/>
    <d v="2023-11-01T21:52:01"/>
    <d v="2023-11-01T21:53:19"/>
    <s v="anonymous"/>
    <m/>
    <m/>
    <m/>
    <m/>
    <x v="3"/>
    <m/>
    <m/>
    <x v="1"/>
    <m/>
    <m/>
    <s v="Divorciado"/>
    <m/>
    <m/>
    <s v="Solo"/>
    <m/>
    <m/>
    <s v="Área Rural"/>
    <m/>
    <m/>
    <s v="Llanogrande "/>
    <m/>
    <m/>
    <m/>
    <m/>
    <m/>
    <s v="Jubilado"/>
    <m/>
    <m/>
    <s v="No"/>
    <m/>
    <m/>
    <s v="No"/>
    <m/>
    <m/>
    <m/>
    <m/>
    <m/>
    <s v="No tengo evidencias de que funcionen "/>
    <m/>
    <m/>
    <m/>
    <m/>
    <m/>
    <s v="Tendría una mejor percepción de los Nutricosméticos"/>
    <m/>
    <m/>
    <m/>
    <m/>
    <m/>
    <m/>
    <m/>
    <m/>
    <m/>
    <m/>
    <m/>
    <m/>
    <m/>
    <m/>
    <m/>
    <m/>
    <m/>
    <m/>
    <m/>
    <m/>
    <m/>
    <m/>
    <m/>
    <m/>
    <m/>
    <m/>
    <m/>
    <m/>
    <m/>
    <m/>
    <m/>
    <m/>
    <m/>
    <m/>
    <m/>
    <m/>
    <m/>
    <m/>
    <m/>
    <m/>
    <m/>
    <m/>
    <m/>
    <m/>
    <n v="3"/>
    <m/>
    <m/>
  </r>
  <r>
    <n v="55"/>
    <d v="2023-11-01T21:53:23"/>
    <d v="2023-11-01T21:56:42"/>
    <s v="anonymous"/>
    <m/>
    <m/>
    <m/>
    <m/>
    <x v="3"/>
    <m/>
    <m/>
    <x v="1"/>
    <m/>
    <m/>
    <s v="Unión Libre"/>
    <m/>
    <m/>
    <s v="Con su pareja"/>
    <m/>
    <m/>
    <s v="Área Rural"/>
    <m/>
    <m/>
    <s v="Ojo de Agua "/>
    <m/>
    <m/>
    <m/>
    <m/>
    <m/>
    <s v="Jubilado"/>
    <m/>
    <m/>
    <s v="Si"/>
    <m/>
    <m/>
    <s v="Si"/>
    <m/>
    <m/>
    <s v="SALUD"/>
    <m/>
    <m/>
    <m/>
    <m/>
    <m/>
    <n v="5"/>
    <m/>
    <m/>
    <m/>
    <m/>
    <m/>
    <s v="Vitamina E- vitamina D _ vitamina C - eye health complex "/>
    <m/>
    <m/>
    <s v="Advanced "/>
    <m/>
    <m/>
    <s v="Farmacia especializada "/>
    <m/>
    <m/>
    <s v="Seguridad"/>
    <m/>
    <m/>
    <s v="Si"/>
    <m/>
    <m/>
    <m/>
    <m/>
    <m/>
    <s v="Contraindicaciones "/>
    <m/>
    <m/>
    <s v="Pastillas;Polvos;Gotas;Ampolla;"/>
    <m/>
    <m/>
    <s v="1 vez al día"/>
    <m/>
    <m/>
    <s v="5 veces al año  o más"/>
    <m/>
    <m/>
    <s v="Vitamina c, D, a "/>
    <m/>
    <m/>
    <s v="Mi pareja "/>
    <m/>
    <m/>
    <n v="5"/>
    <m/>
    <m/>
    <s v="Va a continuar igual"/>
    <m/>
    <m/>
    <m/>
    <m/>
    <m/>
  </r>
  <r>
    <n v="56"/>
    <d v="2023-11-01T21:56:53"/>
    <d v="2023-11-01T21:57:55"/>
    <s v="anonymous"/>
    <m/>
    <m/>
    <m/>
    <m/>
    <x v="2"/>
    <m/>
    <m/>
    <x v="0"/>
    <m/>
    <m/>
    <s v="Casado"/>
    <m/>
    <m/>
    <s v="Con su pareja"/>
    <m/>
    <m/>
    <s v="Área Urbana"/>
    <m/>
    <m/>
    <s v="Porvenir "/>
    <m/>
    <m/>
    <m/>
    <m/>
    <m/>
    <s v="Empleado de tiempo completo"/>
    <m/>
    <m/>
    <s v="Si"/>
    <m/>
    <m/>
    <s v="No"/>
    <m/>
    <m/>
    <m/>
    <m/>
    <m/>
    <s v="No creo en la medicina que hace milagros "/>
    <m/>
    <m/>
    <m/>
    <m/>
    <m/>
    <s v="Tendrían la misma percepción de los Nutricosméticos"/>
    <m/>
    <m/>
    <m/>
    <m/>
    <m/>
    <m/>
    <m/>
    <m/>
    <m/>
    <m/>
    <m/>
    <m/>
    <m/>
    <m/>
    <m/>
    <m/>
    <m/>
    <m/>
    <m/>
    <m/>
    <m/>
    <m/>
    <m/>
    <m/>
    <m/>
    <m/>
    <m/>
    <m/>
    <m/>
    <m/>
    <m/>
    <m/>
    <m/>
    <m/>
    <m/>
    <m/>
    <m/>
    <m/>
    <m/>
    <m/>
    <m/>
    <m/>
    <m/>
    <m/>
    <n v="1"/>
    <m/>
    <m/>
  </r>
  <r>
    <n v="57"/>
    <d v="2023-11-01T21:58:27"/>
    <d v="2023-11-01T21:59:28"/>
    <s v="anonymous"/>
    <m/>
    <m/>
    <m/>
    <m/>
    <x v="1"/>
    <m/>
    <m/>
    <x v="0"/>
    <m/>
    <m/>
    <s v="Unión Libre"/>
    <m/>
    <m/>
    <s v="Con su pareja"/>
    <m/>
    <m/>
    <s v="Área Urbana"/>
    <m/>
    <m/>
    <s v="San Antonio "/>
    <m/>
    <m/>
    <m/>
    <m/>
    <m/>
    <s v="Empleado de tiempo completo"/>
    <m/>
    <m/>
    <s v="Si"/>
    <m/>
    <m/>
    <s v="No"/>
    <m/>
    <m/>
    <m/>
    <m/>
    <m/>
    <s v="No me gustan "/>
    <m/>
    <m/>
    <m/>
    <m/>
    <m/>
    <s v="Tendrían la misma percepción de los Nutricosméticos"/>
    <m/>
    <m/>
    <m/>
    <m/>
    <m/>
    <m/>
    <m/>
    <m/>
    <m/>
    <m/>
    <m/>
    <m/>
    <m/>
    <m/>
    <m/>
    <m/>
    <m/>
    <m/>
    <m/>
    <m/>
    <m/>
    <m/>
    <m/>
    <m/>
    <m/>
    <m/>
    <m/>
    <m/>
    <m/>
    <m/>
    <m/>
    <m/>
    <m/>
    <m/>
    <m/>
    <m/>
    <m/>
    <m/>
    <m/>
    <m/>
    <m/>
    <m/>
    <m/>
    <m/>
    <n v="2"/>
    <m/>
    <m/>
  </r>
  <r>
    <n v="58"/>
    <d v="2023-11-01T21:59:35"/>
    <d v="2023-11-01T22:00:38"/>
    <s v="anonymous"/>
    <m/>
    <m/>
    <m/>
    <m/>
    <x v="2"/>
    <m/>
    <m/>
    <x v="0"/>
    <m/>
    <m/>
    <s v="Soltero"/>
    <m/>
    <m/>
    <s v="Solo"/>
    <m/>
    <m/>
    <s v="Área Urbana"/>
    <m/>
    <m/>
    <s v="San Antonio "/>
    <m/>
    <m/>
    <m/>
    <m/>
    <m/>
    <s v="Empleado de tiempo completo"/>
    <m/>
    <m/>
    <s v="No"/>
    <m/>
    <m/>
    <s v="No"/>
    <m/>
    <m/>
    <m/>
    <m/>
    <m/>
    <s v="No tengo el dinero para eso "/>
    <m/>
    <m/>
    <m/>
    <m/>
    <m/>
    <s v="Tendría una mejor percepción de los Nutricosméticos"/>
    <m/>
    <m/>
    <m/>
    <m/>
    <m/>
    <m/>
    <m/>
    <m/>
    <m/>
    <m/>
    <m/>
    <m/>
    <m/>
    <m/>
    <m/>
    <m/>
    <m/>
    <m/>
    <m/>
    <m/>
    <m/>
    <m/>
    <m/>
    <m/>
    <m/>
    <m/>
    <m/>
    <m/>
    <m/>
    <m/>
    <m/>
    <m/>
    <m/>
    <m/>
    <m/>
    <m/>
    <m/>
    <m/>
    <m/>
    <m/>
    <m/>
    <m/>
    <m/>
    <m/>
    <n v="1"/>
    <m/>
    <m/>
  </r>
  <r>
    <n v="59"/>
    <d v="2023-11-01T22:00:44"/>
    <d v="2023-11-01T22:01:34"/>
    <s v="anonymous"/>
    <m/>
    <m/>
    <m/>
    <m/>
    <x v="2"/>
    <m/>
    <m/>
    <x v="1"/>
    <m/>
    <m/>
    <s v="Divorciado"/>
    <m/>
    <m/>
    <s v="Solo"/>
    <m/>
    <m/>
    <s v="Área Urbana"/>
    <m/>
    <m/>
    <s v="Porvenir "/>
    <m/>
    <m/>
    <m/>
    <m/>
    <m/>
    <s v="Empleado de tiempo completo"/>
    <m/>
    <m/>
    <s v="No"/>
    <m/>
    <m/>
    <s v="No"/>
    <m/>
    <m/>
    <m/>
    <m/>
    <m/>
    <s v="No conozco los beneficios que pueden otorgar "/>
    <m/>
    <m/>
    <m/>
    <m/>
    <m/>
    <s v="Tendrían la misma percepción de los Nutricosméticos"/>
    <m/>
    <m/>
    <m/>
    <m/>
    <m/>
    <m/>
    <m/>
    <m/>
    <m/>
    <m/>
    <m/>
    <m/>
    <m/>
    <m/>
    <m/>
    <m/>
    <m/>
    <m/>
    <m/>
    <m/>
    <m/>
    <m/>
    <m/>
    <m/>
    <m/>
    <m/>
    <m/>
    <m/>
    <m/>
    <m/>
    <m/>
    <m/>
    <m/>
    <m/>
    <m/>
    <m/>
    <m/>
    <m/>
    <m/>
    <m/>
    <m/>
    <m/>
    <m/>
    <m/>
    <n v="2"/>
    <m/>
    <m/>
  </r>
  <r>
    <n v="60"/>
    <d v="2023-11-01T22:01:42"/>
    <d v="2023-11-01T22:02:41"/>
    <s v="anonymous"/>
    <m/>
    <m/>
    <m/>
    <m/>
    <x v="2"/>
    <m/>
    <m/>
    <x v="0"/>
    <m/>
    <m/>
    <s v="Viudo"/>
    <m/>
    <m/>
    <s v="Con otros familiares diferentes a sus padres"/>
    <m/>
    <m/>
    <s v="Área Urbana"/>
    <m/>
    <m/>
    <s v="El porvenir "/>
    <m/>
    <m/>
    <m/>
    <m/>
    <m/>
    <s v="Empleado de tiempo completo"/>
    <m/>
    <m/>
    <s v="No"/>
    <m/>
    <m/>
    <s v="No"/>
    <m/>
    <m/>
    <m/>
    <m/>
    <m/>
    <s v="No creo que los químicos ayuden "/>
    <m/>
    <m/>
    <m/>
    <m/>
    <m/>
    <s v="Tendrían la misma percepción de los Nutricosméticos"/>
    <m/>
    <m/>
    <m/>
    <m/>
    <m/>
    <m/>
    <m/>
    <m/>
    <m/>
    <m/>
    <m/>
    <m/>
    <m/>
    <m/>
    <m/>
    <m/>
    <m/>
    <m/>
    <m/>
    <m/>
    <m/>
    <m/>
    <m/>
    <m/>
    <m/>
    <m/>
    <m/>
    <m/>
    <m/>
    <m/>
    <m/>
    <m/>
    <m/>
    <m/>
    <m/>
    <m/>
    <m/>
    <m/>
    <m/>
    <m/>
    <m/>
    <m/>
    <m/>
    <m/>
    <n v="2"/>
    <m/>
    <m/>
  </r>
  <r>
    <n v="61"/>
    <d v="2023-11-01T22:02:49"/>
    <d v="2023-11-01T22:05:45"/>
    <s v="anonymous"/>
    <m/>
    <m/>
    <m/>
    <m/>
    <x v="2"/>
    <m/>
    <m/>
    <x v="0"/>
    <m/>
    <m/>
    <s v="Casado"/>
    <m/>
    <m/>
    <s v="Con otros familiares diferentes a sus padres"/>
    <m/>
    <m/>
    <s v="Área Rural"/>
    <m/>
    <m/>
    <s v="La misquita"/>
    <m/>
    <m/>
    <m/>
    <m/>
    <m/>
    <s v="Empleado de tiempo completo"/>
    <m/>
    <m/>
    <s v="Si"/>
    <m/>
    <m/>
    <s v="Si"/>
    <m/>
    <m/>
    <s v="Salud "/>
    <m/>
    <m/>
    <m/>
    <m/>
    <m/>
    <n v="5"/>
    <m/>
    <m/>
    <m/>
    <m/>
    <m/>
    <s v="Colágeno, vitamina E, vitamina D, fish oil"/>
    <m/>
    <m/>
    <s v="Kirkland "/>
    <m/>
    <m/>
    <s v="Tiendas naturistas "/>
    <m/>
    <m/>
    <s v="Confianza "/>
    <m/>
    <m/>
    <s v="Si"/>
    <m/>
    <m/>
    <m/>
    <m/>
    <m/>
    <s v="Contraindicaciones, componentes, fecha de vencimiento "/>
    <m/>
    <m/>
    <s v="Cápsulas;Pastillas;"/>
    <m/>
    <m/>
    <s v="1 vez al día"/>
    <m/>
    <m/>
    <s v="5 veces al año  o más"/>
    <m/>
    <m/>
    <s v="Vidamina D "/>
    <m/>
    <m/>
    <s v="Esposa, hijos "/>
    <m/>
    <m/>
    <n v="5"/>
    <m/>
    <m/>
    <s v="Más bajo"/>
    <m/>
    <m/>
    <m/>
    <m/>
    <m/>
  </r>
  <r>
    <n v="62"/>
    <d v="2023-11-01T22:06:05"/>
    <d v="2023-11-01T22:06:54"/>
    <s v="anonymous"/>
    <m/>
    <m/>
    <m/>
    <m/>
    <x v="2"/>
    <m/>
    <m/>
    <x v="0"/>
    <m/>
    <m/>
    <s v="Soltero"/>
    <m/>
    <m/>
    <s v="Solo"/>
    <m/>
    <m/>
    <s v="Área Rural"/>
    <m/>
    <m/>
    <s v="Ojo de Agua "/>
    <m/>
    <m/>
    <m/>
    <m/>
    <m/>
    <s v="Empleado de tiempo completo"/>
    <m/>
    <m/>
    <s v="No"/>
    <m/>
    <m/>
    <s v="No"/>
    <m/>
    <m/>
    <m/>
    <m/>
    <m/>
    <s v="Desxonocimiento"/>
    <m/>
    <m/>
    <m/>
    <m/>
    <m/>
    <s v="Tendrían la misma percepción de los Nutricosméticos"/>
    <m/>
    <m/>
    <m/>
    <m/>
    <m/>
    <m/>
    <m/>
    <m/>
    <m/>
    <m/>
    <m/>
    <m/>
    <m/>
    <m/>
    <m/>
    <m/>
    <m/>
    <m/>
    <m/>
    <m/>
    <m/>
    <m/>
    <m/>
    <m/>
    <m/>
    <m/>
    <m/>
    <m/>
    <m/>
    <m/>
    <m/>
    <m/>
    <m/>
    <m/>
    <m/>
    <m/>
    <m/>
    <m/>
    <m/>
    <m/>
    <m/>
    <m/>
    <m/>
    <m/>
    <n v="2"/>
    <m/>
    <m/>
  </r>
  <r>
    <n v="63"/>
    <d v="2023-11-01T22:07:00"/>
    <d v="2023-11-01T22:10:27"/>
    <s v="anonymous"/>
    <m/>
    <m/>
    <m/>
    <m/>
    <x v="2"/>
    <m/>
    <m/>
    <x v="1"/>
    <m/>
    <m/>
    <s v="Unión Libre"/>
    <m/>
    <m/>
    <s v="Con su pareja"/>
    <m/>
    <m/>
    <s v="Área Urbana"/>
    <m/>
    <m/>
    <s v="San Miguel "/>
    <m/>
    <m/>
    <m/>
    <m/>
    <m/>
    <s v="Empleado de tiempo completo"/>
    <m/>
    <m/>
    <s v="Si"/>
    <m/>
    <m/>
    <s v="Si"/>
    <m/>
    <m/>
    <s v="SALUD"/>
    <m/>
    <m/>
    <m/>
    <m/>
    <m/>
    <n v="4"/>
    <m/>
    <m/>
    <m/>
    <m/>
    <m/>
    <s v="Vitamina D"/>
    <m/>
    <m/>
    <s v="Kirkland"/>
    <m/>
    <m/>
    <s v="Tiendas naturistas "/>
    <m/>
    <m/>
    <s v="Confianza "/>
    <m/>
    <m/>
    <s v="Si"/>
    <m/>
    <m/>
    <m/>
    <m/>
    <m/>
    <s v="Componentes, contraindicaciones "/>
    <m/>
    <m/>
    <s v="Cápsulas;Polvos;"/>
    <m/>
    <m/>
    <s v="1 vez al día"/>
    <m/>
    <m/>
    <s v="5 veces al año  o más"/>
    <m/>
    <m/>
    <s v="Vitamina D "/>
    <m/>
    <m/>
    <s v="Solo yo"/>
    <m/>
    <m/>
    <n v="5"/>
    <m/>
    <m/>
    <s v="Va a continuar igual"/>
    <m/>
    <m/>
    <m/>
    <m/>
    <m/>
  </r>
  <r>
    <n v="64"/>
    <d v="2023-11-01T22:10:40"/>
    <d v="2023-11-01T22:13:50"/>
    <s v="anonymous"/>
    <m/>
    <m/>
    <m/>
    <m/>
    <x v="2"/>
    <m/>
    <m/>
    <x v="1"/>
    <m/>
    <m/>
    <s v="Casado"/>
    <m/>
    <m/>
    <s v="Con otros familiares diferentes a sus padres"/>
    <m/>
    <m/>
    <s v="Área Urbana"/>
    <m/>
    <m/>
    <s v="Cooperativa "/>
    <m/>
    <m/>
    <m/>
    <m/>
    <m/>
    <s v="Empleado de tiempo completo"/>
    <m/>
    <m/>
    <s v="Si"/>
    <m/>
    <m/>
    <s v="Si"/>
    <m/>
    <m/>
    <s v="Salud "/>
    <m/>
    <m/>
    <m/>
    <m/>
    <m/>
    <n v="4"/>
    <m/>
    <m/>
    <m/>
    <m/>
    <m/>
    <s v="Fish oil"/>
    <m/>
    <m/>
    <s v="Kirkland"/>
    <m/>
    <m/>
    <s v="Farmacia "/>
    <m/>
    <m/>
    <s v="Confianza "/>
    <m/>
    <m/>
    <s v="Si"/>
    <m/>
    <m/>
    <m/>
    <m/>
    <m/>
    <s v="Modo de uso, contraindicaciones "/>
    <m/>
    <m/>
    <s v="Pastillas;"/>
    <m/>
    <m/>
    <s v="1 vez al día"/>
    <m/>
    <m/>
    <s v="5 veces al año  o más"/>
    <m/>
    <m/>
    <s v="O mega "/>
    <m/>
    <m/>
    <s v="Esposa 2 hijos "/>
    <m/>
    <m/>
    <n v="3"/>
    <m/>
    <m/>
    <s v="Más bajo"/>
    <m/>
    <m/>
    <m/>
    <m/>
    <m/>
  </r>
  <r>
    <n v="65"/>
    <d v="2023-11-01T22:14:06"/>
    <d v="2023-11-01T22:16:23"/>
    <s v="anonymous"/>
    <m/>
    <m/>
    <m/>
    <m/>
    <x v="2"/>
    <m/>
    <m/>
    <x v="1"/>
    <m/>
    <m/>
    <s v="Soltero"/>
    <m/>
    <m/>
    <s v="Solo"/>
    <m/>
    <m/>
    <s v="Área Urbana"/>
    <m/>
    <m/>
    <s v="Cuatro esquinas "/>
    <m/>
    <m/>
    <m/>
    <m/>
    <m/>
    <s v="Empleado de tiempo completo"/>
    <m/>
    <m/>
    <s v="No"/>
    <m/>
    <m/>
    <s v="Si"/>
    <m/>
    <m/>
    <s v="Salud "/>
    <m/>
    <m/>
    <m/>
    <m/>
    <m/>
    <n v="4"/>
    <m/>
    <m/>
    <m/>
    <m/>
    <m/>
    <s v="B12"/>
    <m/>
    <m/>
    <s v="Heb"/>
    <m/>
    <m/>
    <s v="Tiendas naturistas "/>
    <m/>
    <m/>
    <s v="Confianza "/>
    <m/>
    <m/>
    <s v="Si"/>
    <m/>
    <m/>
    <m/>
    <m/>
    <m/>
    <s v="Contraindicaciones "/>
    <m/>
    <m/>
    <s v="Pastillas;"/>
    <m/>
    <m/>
    <s v="1 vez al día"/>
    <m/>
    <m/>
    <s v="5 veces al año  o más"/>
    <m/>
    <m/>
    <s v="Vitamina b 12"/>
    <m/>
    <m/>
    <s v="Yo "/>
    <m/>
    <m/>
    <n v="4"/>
    <m/>
    <m/>
    <s v="Más alto"/>
    <m/>
    <m/>
    <m/>
    <m/>
    <m/>
  </r>
  <r>
    <n v="66"/>
    <d v="2023-11-01T22:17:21"/>
    <d v="2023-11-01T22:20:41"/>
    <s v="anonymous"/>
    <m/>
    <m/>
    <m/>
    <m/>
    <x v="2"/>
    <m/>
    <m/>
    <x v="0"/>
    <m/>
    <m/>
    <s v="Divorciado"/>
    <m/>
    <m/>
    <s v="Solo"/>
    <m/>
    <m/>
    <s v="Área Urbana"/>
    <m/>
    <m/>
    <s v="Colegio de la presentación "/>
    <m/>
    <m/>
    <m/>
    <m/>
    <m/>
    <s v="Empleado de tiempo completo"/>
    <m/>
    <m/>
    <s v="No"/>
    <m/>
    <m/>
    <s v="Si"/>
    <m/>
    <m/>
    <s v="Belleza "/>
    <m/>
    <m/>
    <m/>
    <m/>
    <m/>
    <n v="5"/>
    <m/>
    <m/>
    <m/>
    <m/>
    <m/>
    <s v="Gummies "/>
    <m/>
    <m/>
    <s v="Natures bounty"/>
    <m/>
    <m/>
    <s v="Internet "/>
    <m/>
    <m/>
    <s v="Seguridad"/>
    <m/>
    <m/>
    <s v="Si"/>
    <m/>
    <m/>
    <m/>
    <m/>
    <m/>
    <s v="Suplementos, precaución, forma de empleo "/>
    <m/>
    <m/>
    <s v="Pastillas;"/>
    <m/>
    <m/>
    <s v="1 vez al día"/>
    <m/>
    <m/>
    <s v="5 veces al año  o más"/>
    <m/>
    <m/>
    <s v="Biótica, vitamina E, vitamina c "/>
    <m/>
    <m/>
    <s v="Yo"/>
    <m/>
    <m/>
    <n v="4"/>
    <m/>
    <m/>
    <s v="Va a continuar igual"/>
    <m/>
    <m/>
    <m/>
    <m/>
    <m/>
  </r>
  <r>
    <n v="67"/>
    <d v="2023-11-01T22:20:59"/>
    <d v="2023-11-01T22:21:39"/>
    <s v="anonymous"/>
    <m/>
    <m/>
    <m/>
    <m/>
    <x v="1"/>
    <m/>
    <m/>
    <x v="1"/>
    <m/>
    <m/>
    <s v="Soltero"/>
    <m/>
    <m/>
    <s v="Con su padres"/>
    <m/>
    <m/>
    <s v="Área Urbana"/>
    <m/>
    <m/>
    <s v="Porvenir "/>
    <m/>
    <m/>
    <m/>
    <m/>
    <m/>
    <s v="Estudiante"/>
    <m/>
    <m/>
    <s v="No"/>
    <m/>
    <m/>
    <s v="No"/>
    <m/>
    <m/>
    <m/>
    <m/>
    <m/>
    <s v="Desconocimiento"/>
    <m/>
    <m/>
    <m/>
    <m/>
    <m/>
    <s v="Tendrían la misma percepción de los Nutricosméticos"/>
    <m/>
    <m/>
    <m/>
    <m/>
    <m/>
    <m/>
    <m/>
    <m/>
    <m/>
    <m/>
    <m/>
    <m/>
    <m/>
    <m/>
    <m/>
    <m/>
    <m/>
    <m/>
    <m/>
    <m/>
    <m/>
    <m/>
    <m/>
    <m/>
    <m/>
    <m/>
    <m/>
    <m/>
    <m/>
    <m/>
    <m/>
    <m/>
    <m/>
    <m/>
    <m/>
    <m/>
    <m/>
    <m/>
    <m/>
    <m/>
    <m/>
    <m/>
    <m/>
    <m/>
    <n v="1"/>
    <m/>
    <m/>
  </r>
  <r>
    <n v="68"/>
    <d v="2023-11-01T22:21:44"/>
    <d v="2023-11-01T22:22:54"/>
    <s v="anonymous"/>
    <m/>
    <m/>
    <m/>
    <m/>
    <x v="1"/>
    <m/>
    <m/>
    <x v="1"/>
    <m/>
    <m/>
    <s v="Soltero"/>
    <m/>
    <m/>
    <s v="Con su padres"/>
    <m/>
    <m/>
    <s v="Área Rural"/>
    <m/>
    <m/>
    <s v="LLanogrande "/>
    <m/>
    <m/>
    <m/>
    <m/>
    <m/>
    <s v="Estudiante"/>
    <m/>
    <m/>
    <s v="No"/>
    <m/>
    <m/>
    <s v="No"/>
    <m/>
    <m/>
    <m/>
    <m/>
    <m/>
    <s v="Creo que la alimentación adecuada es la mejor manera de mantenerse uno bien "/>
    <m/>
    <m/>
    <m/>
    <m/>
    <m/>
    <s v="Tendrían la misma percepción de los Nutricosméticos"/>
    <m/>
    <m/>
    <m/>
    <m/>
    <m/>
    <m/>
    <m/>
    <m/>
    <m/>
    <m/>
    <m/>
    <m/>
    <m/>
    <m/>
    <m/>
    <m/>
    <m/>
    <m/>
    <m/>
    <m/>
    <m/>
    <m/>
    <m/>
    <m/>
    <m/>
    <m/>
    <m/>
    <m/>
    <m/>
    <m/>
    <m/>
    <m/>
    <m/>
    <m/>
    <m/>
    <m/>
    <m/>
    <m/>
    <m/>
    <m/>
    <m/>
    <m/>
    <m/>
    <m/>
    <n v="1"/>
    <m/>
    <m/>
  </r>
  <r>
    <n v="69"/>
    <d v="2023-11-02T07:00:14"/>
    <d v="2023-11-02T07:03:23"/>
    <s v="anonymous"/>
    <m/>
    <m/>
    <m/>
    <m/>
    <x v="2"/>
    <m/>
    <m/>
    <x v="0"/>
    <m/>
    <m/>
    <s v="Viudo"/>
    <m/>
    <m/>
    <s v="Solo"/>
    <m/>
    <m/>
    <s v="Área Urbana"/>
    <m/>
    <m/>
    <s v="La cooperativa "/>
    <m/>
    <m/>
    <m/>
    <m/>
    <m/>
    <s v="Empleado de tiempo completo"/>
    <m/>
    <m/>
    <s v="No"/>
    <m/>
    <m/>
    <s v="Si"/>
    <m/>
    <m/>
    <s v="Salud "/>
    <m/>
    <m/>
    <m/>
    <m/>
    <m/>
    <n v="4"/>
    <m/>
    <m/>
    <m/>
    <m/>
    <m/>
    <s v="Ginkgo Biloba "/>
    <m/>
    <m/>
    <s v="Natures bounty"/>
    <m/>
    <m/>
    <s v="Tienda Naturista "/>
    <m/>
    <m/>
    <s v="Mantener bien la salud del cerebro "/>
    <m/>
    <m/>
    <s v="Si"/>
    <m/>
    <m/>
    <m/>
    <m/>
    <m/>
    <s v="Ingredientes, precaución de uso "/>
    <m/>
    <m/>
    <s v="Cápsulas;"/>
    <m/>
    <m/>
    <s v="1 vez al día"/>
    <m/>
    <m/>
    <s v="5 veces al año  o más"/>
    <m/>
    <m/>
    <s v="Ginkgo"/>
    <m/>
    <m/>
    <s v="Yo"/>
    <m/>
    <m/>
    <n v="4"/>
    <m/>
    <m/>
    <s v="Va a continuar igual"/>
    <m/>
    <m/>
    <m/>
    <m/>
    <m/>
  </r>
  <r>
    <n v="70"/>
    <d v="2023-11-04T15:09:18"/>
    <d v="2023-11-04T15:10:37"/>
    <s v="anonymous"/>
    <m/>
    <m/>
    <m/>
    <m/>
    <x v="3"/>
    <m/>
    <m/>
    <x v="1"/>
    <m/>
    <m/>
    <s v="Unión Libre"/>
    <m/>
    <m/>
    <s v="Con su pareja"/>
    <m/>
    <m/>
    <s v="Área Urbana"/>
    <m/>
    <m/>
    <s v="El porvenir "/>
    <m/>
    <m/>
    <m/>
    <m/>
    <m/>
    <s v="Jubilado"/>
    <m/>
    <m/>
    <s v="No"/>
    <m/>
    <m/>
    <s v="No"/>
    <m/>
    <m/>
    <m/>
    <m/>
    <m/>
    <s v="No creo en la medicina alternativa y milagross"/>
    <m/>
    <m/>
    <m/>
    <m/>
    <m/>
    <s v="Tendrían la misma percepción de los Nutricosméticos"/>
    <m/>
    <m/>
    <m/>
    <m/>
    <m/>
    <m/>
    <m/>
    <m/>
    <m/>
    <m/>
    <m/>
    <m/>
    <m/>
    <m/>
    <m/>
    <m/>
    <m/>
    <m/>
    <m/>
    <m/>
    <m/>
    <m/>
    <m/>
    <m/>
    <m/>
    <m/>
    <m/>
    <m/>
    <m/>
    <m/>
    <m/>
    <m/>
    <m/>
    <m/>
    <m/>
    <m/>
    <m/>
    <m/>
    <m/>
    <m/>
    <m/>
    <m/>
    <m/>
    <m/>
    <n v="1"/>
    <m/>
    <m/>
  </r>
  <r>
    <n v="71"/>
    <d v="2023-11-04T15:10:51"/>
    <d v="2023-11-04T15:11:38"/>
    <s v="anonymous"/>
    <m/>
    <m/>
    <m/>
    <m/>
    <x v="3"/>
    <m/>
    <m/>
    <x v="0"/>
    <m/>
    <m/>
    <s v="Viudo"/>
    <m/>
    <m/>
    <s v="Con otros familiares diferentes a sus padres"/>
    <m/>
    <m/>
    <s v="Área Urbana"/>
    <m/>
    <m/>
    <s v="San antonio"/>
    <m/>
    <m/>
    <m/>
    <m/>
    <m/>
    <s v="Jubilado"/>
    <m/>
    <m/>
    <s v="No"/>
    <m/>
    <m/>
    <s v="No"/>
    <m/>
    <m/>
    <m/>
    <m/>
    <m/>
    <s v="No tengo conocimiento "/>
    <m/>
    <m/>
    <m/>
    <m/>
    <m/>
    <s v="Tendrían la misma percepción de los Nutricosméticos"/>
    <m/>
    <m/>
    <m/>
    <m/>
    <m/>
    <m/>
    <m/>
    <m/>
    <m/>
    <m/>
    <m/>
    <m/>
    <m/>
    <m/>
    <m/>
    <m/>
    <m/>
    <m/>
    <m/>
    <m/>
    <m/>
    <m/>
    <m/>
    <m/>
    <m/>
    <m/>
    <m/>
    <m/>
    <m/>
    <m/>
    <m/>
    <m/>
    <m/>
    <m/>
    <m/>
    <m/>
    <m/>
    <m/>
    <m/>
    <m/>
    <m/>
    <m/>
    <m/>
    <m/>
    <n v="1"/>
    <m/>
    <m/>
  </r>
  <r>
    <n v="72"/>
    <d v="2023-11-04T15:11:45"/>
    <d v="2023-11-04T15:12:37"/>
    <s v="anonymous"/>
    <m/>
    <m/>
    <m/>
    <m/>
    <x v="3"/>
    <m/>
    <m/>
    <x v="0"/>
    <m/>
    <m/>
    <s v="Viudo"/>
    <m/>
    <m/>
    <s v="Con otros familiares diferentes a sus padres"/>
    <m/>
    <m/>
    <s v="Área Urbana"/>
    <m/>
    <m/>
    <s v="El porvenir "/>
    <m/>
    <m/>
    <m/>
    <m/>
    <m/>
    <s v="Jubilado"/>
    <m/>
    <m/>
    <s v="No"/>
    <m/>
    <m/>
    <s v="No"/>
    <m/>
    <m/>
    <m/>
    <m/>
    <m/>
    <s v="Desconocimiento"/>
    <m/>
    <m/>
    <m/>
    <m/>
    <m/>
    <s v="Tendrían la misma percepción de los Nutricosméticos"/>
    <m/>
    <m/>
    <m/>
    <m/>
    <m/>
    <m/>
    <m/>
    <m/>
    <m/>
    <m/>
    <m/>
    <m/>
    <m/>
    <m/>
    <m/>
    <m/>
    <m/>
    <m/>
    <m/>
    <m/>
    <m/>
    <m/>
    <m/>
    <m/>
    <m/>
    <m/>
    <m/>
    <m/>
    <m/>
    <m/>
    <m/>
    <m/>
    <m/>
    <m/>
    <m/>
    <m/>
    <m/>
    <m/>
    <m/>
    <m/>
    <m/>
    <m/>
    <m/>
    <m/>
    <n v="1"/>
    <m/>
    <m/>
  </r>
  <r>
    <n v="73"/>
    <d v="2023-11-04T15:12:43"/>
    <d v="2023-11-04T15:13:36"/>
    <s v="anonymous"/>
    <m/>
    <m/>
    <m/>
    <m/>
    <x v="3"/>
    <m/>
    <m/>
    <x v="1"/>
    <m/>
    <m/>
    <s v="Soltero"/>
    <m/>
    <m/>
    <s v="Solo"/>
    <m/>
    <m/>
    <s v="Área Urbana"/>
    <m/>
    <m/>
    <s v="Cuatro esquinas "/>
    <m/>
    <m/>
    <m/>
    <m/>
    <m/>
    <s v="Jubilado"/>
    <m/>
    <m/>
    <s v="No"/>
    <m/>
    <m/>
    <s v="No"/>
    <m/>
    <m/>
    <m/>
    <m/>
    <m/>
    <s v="Desconocimiento "/>
    <m/>
    <m/>
    <m/>
    <m/>
    <m/>
    <s v="Tendría una mejor percepción de los Nutricosméticos"/>
    <m/>
    <m/>
    <m/>
    <m/>
    <m/>
    <m/>
    <m/>
    <m/>
    <m/>
    <m/>
    <m/>
    <m/>
    <m/>
    <m/>
    <m/>
    <m/>
    <m/>
    <m/>
    <m/>
    <m/>
    <m/>
    <m/>
    <m/>
    <m/>
    <m/>
    <m/>
    <m/>
    <m/>
    <m/>
    <m/>
    <m/>
    <m/>
    <m/>
    <m/>
    <m/>
    <m/>
    <m/>
    <m/>
    <m/>
    <m/>
    <m/>
    <m/>
    <m/>
    <m/>
    <n v="1"/>
    <m/>
    <m/>
  </r>
  <r>
    <n v="74"/>
    <d v="2023-11-04T15:13:41"/>
    <d v="2023-11-04T15:14:27"/>
    <s v="anonymous"/>
    <m/>
    <m/>
    <m/>
    <m/>
    <x v="3"/>
    <m/>
    <m/>
    <x v="1"/>
    <m/>
    <m/>
    <s v="Viudo"/>
    <m/>
    <m/>
    <s v="Con otros familiares diferentes a sus padres"/>
    <m/>
    <m/>
    <s v="Área Rural"/>
    <m/>
    <m/>
    <s v="La misquita "/>
    <m/>
    <m/>
    <m/>
    <m/>
    <m/>
    <s v="Jubilado"/>
    <m/>
    <m/>
    <s v="No"/>
    <m/>
    <m/>
    <s v="No"/>
    <m/>
    <m/>
    <m/>
    <m/>
    <m/>
    <s v="Desconocimiento "/>
    <m/>
    <m/>
    <m/>
    <m/>
    <m/>
    <s v="Tendrían la misma percepción de los Nutricosméticos"/>
    <m/>
    <m/>
    <m/>
    <m/>
    <m/>
    <m/>
    <m/>
    <m/>
    <m/>
    <m/>
    <m/>
    <m/>
    <m/>
    <m/>
    <m/>
    <m/>
    <m/>
    <m/>
    <m/>
    <m/>
    <m/>
    <m/>
    <m/>
    <m/>
    <m/>
    <m/>
    <m/>
    <m/>
    <m/>
    <m/>
    <m/>
    <m/>
    <m/>
    <m/>
    <m/>
    <m/>
    <m/>
    <m/>
    <m/>
    <m/>
    <m/>
    <m/>
    <m/>
    <m/>
    <n v="2"/>
    <m/>
    <m/>
  </r>
  <r>
    <n v="75"/>
    <d v="2023-11-04T15:14:40"/>
    <d v="2023-11-04T15:15:35"/>
    <s v="anonymous"/>
    <m/>
    <m/>
    <m/>
    <m/>
    <x v="3"/>
    <m/>
    <m/>
    <x v="0"/>
    <m/>
    <m/>
    <s v="Viudo"/>
    <m/>
    <m/>
    <s v="Con otros familiares diferentes a sus padres"/>
    <m/>
    <m/>
    <s v="Área Rural"/>
    <m/>
    <m/>
    <s v="Llanogrande"/>
    <m/>
    <m/>
    <m/>
    <m/>
    <m/>
    <s v="Jubilado"/>
    <m/>
    <m/>
    <s v="No"/>
    <m/>
    <m/>
    <s v="No"/>
    <m/>
    <m/>
    <m/>
    <m/>
    <m/>
    <s v="Poco conocimiento delicado tema "/>
    <m/>
    <m/>
    <m/>
    <m/>
    <m/>
    <s v="Tendría una mejor percepción de los Nutricosméticos"/>
    <m/>
    <m/>
    <m/>
    <m/>
    <m/>
    <m/>
    <m/>
    <m/>
    <m/>
    <m/>
    <m/>
    <m/>
    <m/>
    <m/>
    <m/>
    <m/>
    <m/>
    <m/>
    <m/>
    <m/>
    <m/>
    <m/>
    <m/>
    <m/>
    <m/>
    <m/>
    <m/>
    <m/>
    <m/>
    <m/>
    <m/>
    <m/>
    <m/>
    <m/>
    <m/>
    <m/>
    <m/>
    <m/>
    <m/>
    <m/>
    <m/>
    <m/>
    <m/>
    <m/>
    <n v="3"/>
    <m/>
    <m/>
  </r>
  <r>
    <n v="76"/>
    <d v="2023-11-04T15:15:42"/>
    <d v="2023-11-04T15:16:19"/>
    <s v="anonymous"/>
    <m/>
    <m/>
    <m/>
    <m/>
    <x v="3"/>
    <m/>
    <m/>
    <x v="1"/>
    <m/>
    <m/>
    <s v="Separado"/>
    <m/>
    <m/>
    <s v="Con otros familiares diferentes a sus padres"/>
    <m/>
    <m/>
    <s v="Área Rural"/>
    <m/>
    <m/>
    <s v="Gualanday "/>
    <m/>
    <m/>
    <m/>
    <m/>
    <m/>
    <s v="Jubilado"/>
    <m/>
    <m/>
    <s v="No"/>
    <m/>
    <m/>
    <s v="No"/>
    <m/>
    <m/>
    <m/>
    <m/>
    <m/>
    <s v="Desconocimiento "/>
    <m/>
    <m/>
    <m/>
    <m/>
    <m/>
    <s v="Tendría una mejor percepción de los Nutricosméticos"/>
    <m/>
    <m/>
    <m/>
    <m/>
    <m/>
    <m/>
    <m/>
    <m/>
    <m/>
    <m/>
    <m/>
    <m/>
    <m/>
    <m/>
    <m/>
    <m/>
    <m/>
    <m/>
    <m/>
    <m/>
    <m/>
    <m/>
    <m/>
    <m/>
    <m/>
    <m/>
    <m/>
    <m/>
    <m/>
    <m/>
    <m/>
    <m/>
    <m/>
    <m/>
    <m/>
    <m/>
    <m/>
    <m/>
    <m/>
    <m/>
    <m/>
    <m/>
    <m/>
    <m/>
    <n v="4"/>
    <m/>
    <m/>
  </r>
  <r>
    <n v="77"/>
    <d v="2023-11-04T15:16:26"/>
    <d v="2023-11-04T15:17:21"/>
    <s v="anonymous"/>
    <m/>
    <m/>
    <m/>
    <m/>
    <x v="3"/>
    <m/>
    <m/>
    <x v="1"/>
    <m/>
    <m/>
    <s v="Casado"/>
    <m/>
    <m/>
    <s v="Con su pareja"/>
    <m/>
    <m/>
    <s v="Área Urbana"/>
    <m/>
    <m/>
    <s v="Los Lagos "/>
    <m/>
    <m/>
    <m/>
    <m/>
    <m/>
    <s v="Jubilado"/>
    <m/>
    <m/>
    <s v="No"/>
    <m/>
    <m/>
    <s v="No"/>
    <m/>
    <m/>
    <m/>
    <m/>
    <m/>
    <s v="No conozco del tema "/>
    <m/>
    <m/>
    <m/>
    <m/>
    <m/>
    <s v="Tendrían la misma percepción de los Nutricosméticos"/>
    <m/>
    <m/>
    <m/>
    <m/>
    <m/>
    <m/>
    <m/>
    <m/>
    <m/>
    <m/>
    <m/>
    <m/>
    <m/>
    <m/>
    <m/>
    <m/>
    <m/>
    <m/>
    <m/>
    <m/>
    <m/>
    <m/>
    <m/>
    <m/>
    <m/>
    <m/>
    <m/>
    <m/>
    <m/>
    <m/>
    <m/>
    <m/>
    <m/>
    <m/>
    <m/>
    <m/>
    <m/>
    <m/>
    <m/>
    <m/>
    <m/>
    <m/>
    <m/>
    <m/>
    <n v="1"/>
    <m/>
    <m/>
  </r>
  <r>
    <n v="78"/>
    <d v="2023-11-04T15:17:36"/>
    <d v="2023-11-04T15:18:14"/>
    <s v="anonymous"/>
    <m/>
    <m/>
    <m/>
    <m/>
    <x v="3"/>
    <m/>
    <m/>
    <x v="1"/>
    <m/>
    <m/>
    <s v="Separado"/>
    <m/>
    <m/>
    <s v="Con otros familiares diferentes a sus padres"/>
    <m/>
    <m/>
    <s v="Área Urbana"/>
    <m/>
    <m/>
    <s v="Llanogrande "/>
    <m/>
    <m/>
    <m/>
    <m/>
    <m/>
    <s v="Empleado de tiempo completo"/>
    <m/>
    <m/>
    <s v="No"/>
    <m/>
    <m/>
    <s v="No"/>
    <m/>
    <m/>
    <m/>
    <m/>
    <m/>
    <s v="Desconocimiento "/>
    <m/>
    <m/>
    <m/>
    <m/>
    <m/>
    <s v="Tendrían la misma percepción de los Nutricosméticos"/>
    <m/>
    <m/>
    <m/>
    <m/>
    <m/>
    <m/>
    <m/>
    <m/>
    <m/>
    <m/>
    <m/>
    <m/>
    <m/>
    <m/>
    <m/>
    <m/>
    <m/>
    <m/>
    <m/>
    <m/>
    <m/>
    <m/>
    <m/>
    <m/>
    <m/>
    <m/>
    <m/>
    <m/>
    <m/>
    <m/>
    <m/>
    <m/>
    <m/>
    <m/>
    <m/>
    <m/>
    <m/>
    <m/>
    <m/>
    <m/>
    <m/>
    <m/>
    <m/>
    <m/>
    <n v="1"/>
    <m/>
    <m/>
  </r>
  <r>
    <n v="79"/>
    <d v="2023-11-04T15:18:19"/>
    <d v="2023-11-04T15:19:16"/>
    <s v="anonymous"/>
    <m/>
    <m/>
    <m/>
    <m/>
    <x v="3"/>
    <m/>
    <m/>
    <x v="0"/>
    <m/>
    <m/>
    <s v="Casado"/>
    <m/>
    <m/>
    <s v="Con su pareja"/>
    <m/>
    <m/>
    <s v="Área Urbana"/>
    <m/>
    <m/>
    <s v="San Miguel (Uco)"/>
    <m/>
    <m/>
    <m/>
    <m/>
    <m/>
    <s v="Jubilado"/>
    <m/>
    <m/>
    <s v="No"/>
    <m/>
    <m/>
    <s v="No"/>
    <m/>
    <m/>
    <m/>
    <m/>
    <m/>
    <s v="Desconocimiento "/>
    <m/>
    <m/>
    <m/>
    <m/>
    <m/>
    <s v="Tendrían la misma percepción de los Nutricosméticos"/>
    <m/>
    <m/>
    <m/>
    <m/>
    <m/>
    <m/>
    <m/>
    <m/>
    <m/>
    <m/>
    <m/>
    <m/>
    <m/>
    <m/>
    <m/>
    <m/>
    <m/>
    <m/>
    <m/>
    <m/>
    <m/>
    <m/>
    <m/>
    <m/>
    <m/>
    <m/>
    <m/>
    <m/>
    <m/>
    <m/>
    <m/>
    <m/>
    <m/>
    <m/>
    <m/>
    <m/>
    <m/>
    <m/>
    <m/>
    <m/>
    <m/>
    <m/>
    <m/>
    <m/>
    <n v="3"/>
    <m/>
    <m/>
  </r>
  <r>
    <n v="80"/>
    <d v="2023-11-04T19:40:40"/>
    <d v="2023-11-04T19:46:47"/>
    <s v="anonymous"/>
    <m/>
    <m/>
    <m/>
    <m/>
    <x v="3"/>
    <m/>
    <m/>
    <x v="0"/>
    <m/>
    <m/>
    <s v="Viudo"/>
    <m/>
    <m/>
    <s v="Solo"/>
    <m/>
    <m/>
    <s v="Área Urbana"/>
    <m/>
    <m/>
    <s v="San Antonio "/>
    <m/>
    <m/>
    <m/>
    <m/>
    <m/>
    <s v="Jubilado"/>
    <m/>
    <m/>
    <s v="No"/>
    <m/>
    <m/>
    <s v="Si"/>
    <m/>
    <m/>
    <s v="Aumento de energía, dormir, manejo de la ansiedad, mejora las uñas, piel, cabellos"/>
    <m/>
    <m/>
    <m/>
    <m/>
    <m/>
    <n v="5"/>
    <m/>
    <m/>
    <m/>
    <m/>
    <m/>
    <s v="Ashwagandha, hair, skin y nails gummies "/>
    <m/>
    <m/>
    <s v="Naturally, natures bounty "/>
    <m/>
    <m/>
    <s v="Tiendas naturistas "/>
    <m/>
    <m/>
    <s v="seguridad "/>
    <m/>
    <m/>
    <s v="Si"/>
    <m/>
    <m/>
    <m/>
    <m/>
    <m/>
    <s v="Fecha de vencimiento, forma de uso, contraindicaciones "/>
    <m/>
    <m/>
    <s v="Pastillas;Cápsulas;"/>
    <m/>
    <m/>
    <s v="1 vez al día"/>
    <m/>
    <m/>
    <s v="5 veces al año  o más"/>
    <m/>
    <m/>
    <s v="Vitamina C, E, D y A"/>
    <m/>
    <m/>
    <s v="Yo "/>
    <m/>
    <m/>
    <n v="3"/>
    <m/>
    <m/>
    <s v="Va a continuar igual"/>
    <m/>
    <m/>
    <m/>
    <m/>
    <m/>
  </r>
  <r>
    <n v="81"/>
    <d v="2023-11-08T19:21:44"/>
    <d v="2023-11-08T19:27:36"/>
    <s v="anonymous"/>
    <m/>
    <m/>
    <m/>
    <m/>
    <x v="3"/>
    <m/>
    <m/>
    <x v="0"/>
    <m/>
    <m/>
    <s v="Soltero"/>
    <m/>
    <m/>
    <s v="Solo"/>
    <m/>
    <m/>
    <s v="Área Urbana"/>
    <m/>
    <m/>
    <s v="San Antonio "/>
    <m/>
    <m/>
    <m/>
    <m/>
    <m/>
    <s v="Jubilado"/>
    <m/>
    <m/>
    <s v="Si"/>
    <m/>
    <m/>
    <s v="Si"/>
    <m/>
    <m/>
    <s v="Nutrientes que aportan al cuerpo"/>
    <m/>
    <m/>
    <m/>
    <m/>
    <m/>
    <n v="5"/>
    <m/>
    <m/>
    <m/>
    <m/>
    <m/>
    <s v="Vitaminas "/>
    <m/>
    <m/>
    <s v="Natural "/>
    <m/>
    <m/>
    <s v="Supermercado "/>
    <m/>
    <m/>
    <s v="Seguridad"/>
    <m/>
    <m/>
    <s v="Si"/>
    <m/>
    <m/>
    <m/>
    <m/>
    <m/>
    <s v="Ingredientes, caducidad, origen"/>
    <m/>
    <m/>
    <s v="Cápsulas;"/>
    <m/>
    <m/>
    <s v="1 vez al día"/>
    <m/>
    <m/>
    <s v="5 veces al año  o más"/>
    <m/>
    <m/>
    <s v="Todas las vitaminas "/>
    <m/>
    <m/>
    <s v="Yo"/>
    <m/>
    <m/>
    <n v="5"/>
    <m/>
    <m/>
    <s v="Va a continuar igual"/>
    <m/>
    <m/>
    <m/>
    <m/>
    <m/>
  </r>
  <r>
    <n v="82"/>
    <d v="2023-11-08T19:27:52"/>
    <d v="2023-11-08T19:31:31"/>
    <s v="anonymous"/>
    <m/>
    <m/>
    <m/>
    <m/>
    <x v="2"/>
    <m/>
    <m/>
    <x v="0"/>
    <m/>
    <m/>
    <s v="Casado"/>
    <m/>
    <m/>
    <s v="Con su pareja"/>
    <m/>
    <m/>
    <s v="Área Urbana"/>
    <m/>
    <m/>
    <s v="San Antonio "/>
    <m/>
    <m/>
    <m/>
    <m/>
    <m/>
    <s v="Empleado de tiempo completo"/>
    <m/>
    <m/>
    <s v="Si"/>
    <m/>
    <m/>
    <s v="Si"/>
    <m/>
    <m/>
    <s v="Cuidado "/>
    <m/>
    <m/>
    <m/>
    <m/>
    <m/>
    <n v="5"/>
    <m/>
    <m/>
    <m/>
    <m/>
    <m/>
    <s v="Colágeno, ácido hialuronico, probióticos,foto ceramidas "/>
    <m/>
    <m/>
    <s v="Constar "/>
    <m/>
    <m/>
    <s v="Farmacias "/>
    <m/>
    <m/>
    <s v="Seguridad"/>
    <m/>
    <m/>
    <s v="Si"/>
    <m/>
    <m/>
    <m/>
    <m/>
    <m/>
    <s v="Componentes "/>
    <m/>
    <m/>
    <s v="Cápsulas;Polvos;"/>
    <m/>
    <m/>
    <s v="1 vez al día"/>
    <m/>
    <m/>
    <s v="5 veces al año  o más"/>
    <m/>
    <m/>
    <s v="Vitamina A E D"/>
    <m/>
    <m/>
    <s v="Todos "/>
    <m/>
    <m/>
    <n v="5"/>
    <m/>
    <m/>
    <s v="Más bajo"/>
    <m/>
    <m/>
    <m/>
    <m/>
    <m/>
  </r>
  <r>
    <n v="83"/>
    <d v="2023-11-08T19:38:33"/>
    <d v="2023-11-08T19:41:04"/>
    <s v="anonymous"/>
    <m/>
    <m/>
    <m/>
    <m/>
    <x v="2"/>
    <m/>
    <m/>
    <x v="0"/>
    <m/>
    <m/>
    <s v="Divorciado"/>
    <m/>
    <m/>
    <s v="Solo"/>
    <m/>
    <m/>
    <s v="Área Rural"/>
    <m/>
    <m/>
    <s v="La mosquita"/>
    <m/>
    <m/>
    <m/>
    <m/>
    <m/>
    <s v="Empleado de tiempo completo"/>
    <m/>
    <m/>
    <s v="Si"/>
    <m/>
    <m/>
    <s v="Si"/>
    <m/>
    <m/>
    <s v="Sentirme bien "/>
    <m/>
    <m/>
    <m/>
    <m/>
    <m/>
    <n v="5"/>
    <m/>
    <m/>
    <m/>
    <m/>
    <m/>
    <s v="Colágeno, carotenoides, elastina "/>
    <m/>
    <m/>
    <s v="Life, Nivea, botanitas "/>
    <m/>
    <m/>
    <s v="En línea "/>
    <m/>
    <m/>
    <s v="Tiempo"/>
    <m/>
    <m/>
    <s v="Si"/>
    <m/>
    <m/>
    <m/>
    <m/>
    <m/>
    <s v="Componentes "/>
    <m/>
    <m/>
    <s v="Cápsulas;Ampolla;Gotas;Comprimidos;"/>
    <m/>
    <m/>
    <s v="1 vez al día"/>
    <m/>
    <m/>
    <s v="5 veces al año  o más"/>
    <m/>
    <m/>
    <s v="Vitaminas, antioxidantes, "/>
    <m/>
    <m/>
    <s v="Yo"/>
    <m/>
    <m/>
    <n v="5"/>
    <m/>
    <m/>
    <s v="Va a continuar igual"/>
    <m/>
    <m/>
    <m/>
    <m/>
    <m/>
  </r>
  <r>
    <n v="84"/>
    <d v="2023-11-08T19:41:12"/>
    <d v="2023-11-08T19:43:46"/>
    <s v="anonymous"/>
    <m/>
    <m/>
    <m/>
    <m/>
    <x v="2"/>
    <m/>
    <m/>
    <x v="0"/>
    <m/>
    <m/>
    <s v="Casado"/>
    <m/>
    <m/>
    <s v="Con su pareja"/>
    <m/>
    <m/>
    <s v="Área Urbana"/>
    <m/>
    <m/>
    <s v="San Miguel "/>
    <m/>
    <m/>
    <m/>
    <m/>
    <m/>
    <s v="Empleado de tiempo completo"/>
    <m/>
    <m/>
    <s v="Si"/>
    <m/>
    <m/>
    <s v="Si"/>
    <m/>
    <m/>
    <s v="Combatir el envejecimiento "/>
    <m/>
    <m/>
    <m/>
    <m/>
    <m/>
    <n v="4"/>
    <m/>
    <m/>
    <m/>
    <m/>
    <m/>
    <s v="Carotenoides, flavonoides, ácido hialuronico, coenzima Q10"/>
    <m/>
    <m/>
    <s v="Nordic "/>
    <m/>
    <m/>
    <s v="Tiendas naturistas "/>
    <m/>
    <m/>
    <s v="Asesoría "/>
    <m/>
    <m/>
    <s v="Si"/>
    <m/>
    <m/>
    <m/>
    <m/>
    <m/>
    <s v="Componentes "/>
    <m/>
    <m/>
    <s v="Cápsulas;Comprimidos;Gotas;"/>
    <m/>
    <m/>
    <s v="1 vez al día"/>
    <m/>
    <m/>
    <s v="5 veces al año  o más"/>
    <m/>
    <m/>
    <s v="Todos "/>
    <m/>
    <m/>
    <s v="Yo"/>
    <m/>
    <m/>
    <n v="4"/>
    <m/>
    <m/>
    <s v="Va a continuar igual"/>
    <m/>
    <m/>
    <m/>
    <m/>
    <m/>
  </r>
  <r>
    <n v="85"/>
    <d v="2023-11-08T19:43:51"/>
    <d v="2023-11-08T19:46:08"/>
    <s v="anonymous"/>
    <m/>
    <m/>
    <m/>
    <m/>
    <x v="3"/>
    <m/>
    <m/>
    <x v="1"/>
    <m/>
    <m/>
    <s v="Viudo"/>
    <m/>
    <m/>
    <s v="Solo"/>
    <m/>
    <m/>
    <s v="Área Rural"/>
    <m/>
    <m/>
    <s v="Llanogrande "/>
    <m/>
    <m/>
    <m/>
    <m/>
    <m/>
    <s v="Jubilado"/>
    <m/>
    <m/>
    <s v="Si"/>
    <m/>
    <m/>
    <s v="Si"/>
    <m/>
    <m/>
    <s v="Fácil de tomar y muchas ventajas "/>
    <m/>
    <m/>
    <m/>
    <m/>
    <m/>
    <n v="4"/>
    <m/>
    <m/>
    <m/>
    <m/>
    <m/>
    <s v="Centrum "/>
    <m/>
    <m/>
    <s v="Centrum "/>
    <m/>
    <m/>
    <s v="Supermercados "/>
    <m/>
    <m/>
    <s v="Adquiero otros productos "/>
    <m/>
    <m/>
    <s v="Si"/>
    <m/>
    <m/>
    <m/>
    <m/>
    <m/>
    <s v="Componentes y fecha de vencimiento "/>
    <m/>
    <m/>
    <s v="Pastillas;"/>
    <m/>
    <m/>
    <s v="1 vez al día"/>
    <m/>
    <m/>
    <s v="5 veces al año  o más"/>
    <m/>
    <m/>
    <s v="Zinc, calcio, silicio, vitaminas"/>
    <m/>
    <m/>
    <s v="Yo"/>
    <m/>
    <m/>
    <n v="5"/>
    <m/>
    <m/>
    <s v="Más alto"/>
    <m/>
    <m/>
    <m/>
    <m/>
    <m/>
  </r>
  <r>
    <n v="86"/>
    <d v="2023-11-08T19:46:15"/>
    <d v="2023-11-08T19:48:55"/>
    <s v="anonymous"/>
    <m/>
    <m/>
    <m/>
    <m/>
    <x v="2"/>
    <m/>
    <m/>
    <x v="0"/>
    <m/>
    <m/>
    <s v="Separado"/>
    <m/>
    <m/>
    <s v="Con otros familiares diferentes a sus padres"/>
    <m/>
    <m/>
    <s v="Área Rural"/>
    <m/>
    <m/>
    <s v="Cabeceras "/>
    <m/>
    <m/>
    <m/>
    <m/>
    <m/>
    <s v="Empleado de tiempo completo"/>
    <m/>
    <m/>
    <s v="Si"/>
    <m/>
    <m/>
    <s v="Si"/>
    <m/>
    <m/>
    <s v="Conseguir vitalidad"/>
    <m/>
    <m/>
    <m/>
    <m/>
    <m/>
    <n v="5"/>
    <m/>
    <m/>
    <m/>
    <m/>
    <m/>
    <s v="Vitamina c e a b2 d3 omega calcio zinc "/>
    <m/>
    <m/>
    <s v="Nature, botanitas "/>
    <m/>
    <m/>
    <s v="Tienda naturista "/>
    <m/>
    <m/>
    <s v="Costumbre "/>
    <m/>
    <m/>
    <s v="Si"/>
    <m/>
    <m/>
    <m/>
    <m/>
    <m/>
    <s v="Componentes contraindicaciones forma de uso"/>
    <m/>
    <m/>
    <s v="Cápsulas;Polvos;Gotas;Comprimidos;Ampolla;Pastillas;"/>
    <m/>
    <m/>
    <s v="1 vez al día"/>
    <m/>
    <m/>
    <s v="5 veces al año  o más"/>
    <m/>
    <m/>
    <s v="A b c e d"/>
    <m/>
    <m/>
    <s v="4"/>
    <m/>
    <m/>
    <n v="4"/>
    <m/>
    <m/>
    <s v="Va a continuar igual"/>
    <m/>
    <m/>
    <m/>
    <m/>
    <m/>
  </r>
  <r>
    <n v="87"/>
    <d v="2023-11-08T19:49:00"/>
    <d v="2023-11-08T19:51:11"/>
    <s v="anonymous"/>
    <m/>
    <m/>
    <m/>
    <m/>
    <x v="2"/>
    <m/>
    <m/>
    <x v="1"/>
    <m/>
    <m/>
    <s v="Casado"/>
    <m/>
    <m/>
    <s v="Con su pareja"/>
    <m/>
    <m/>
    <s v="Área Rural"/>
    <m/>
    <m/>
    <s v="Cabeceras "/>
    <m/>
    <m/>
    <m/>
    <m/>
    <m/>
    <s v="Empleado de tiempo completo"/>
    <m/>
    <m/>
    <s v="Si"/>
    <m/>
    <m/>
    <s v="Si"/>
    <m/>
    <m/>
    <s v="Combatir el envejecimiento "/>
    <m/>
    <m/>
    <m/>
    <m/>
    <m/>
    <n v="5"/>
    <m/>
    <m/>
    <m/>
    <m/>
    <m/>
    <s v="Carotenoides, vitaminas, probióticos proteínas "/>
    <m/>
    <m/>
    <s v="Millennium "/>
    <m/>
    <m/>
    <s v="Tienda naturista "/>
    <m/>
    <m/>
    <s v="Costumbre y atencion"/>
    <m/>
    <m/>
    <s v="Si"/>
    <m/>
    <m/>
    <m/>
    <m/>
    <m/>
    <s v="Fecha de vencimiento "/>
    <m/>
    <m/>
    <s v="Cápsulas;"/>
    <m/>
    <m/>
    <s v="1 vez al día"/>
    <m/>
    <m/>
    <s v="5 veces al año  o más"/>
    <m/>
    <m/>
    <s v="A b c e d"/>
    <m/>
    <m/>
    <s v="Yo"/>
    <m/>
    <m/>
    <n v="5"/>
    <m/>
    <m/>
    <s v="Va a continuar igual"/>
    <m/>
    <m/>
    <m/>
    <m/>
    <m/>
  </r>
  <r>
    <n v="88"/>
    <d v="2023-11-08T19:51:17"/>
    <d v="2023-11-08T19:53:44"/>
    <s v="anonymous"/>
    <m/>
    <m/>
    <m/>
    <m/>
    <x v="2"/>
    <m/>
    <m/>
    <x v="0"/>
    <m/>
    <m/>
    <s v="Soltero"/>
    <m/>
    <m/>
    <s v="Solo"/>
    <m/>
    <m/>
    <s v="Área Rural"/>
    <m/>
    <m/>
    <s v="Cabeceras "/>
    <m/>
    <m/>
    <m/>
    <m/>
    <m/>
    <s v="Empleado de tiempo completo"/>
    <m/>
    <m/>
    <s v="No"/>
    <m/>
    <m/>
    <s v="Si"/>
    <m/>
    <m/>
    <s v="Anticelulítico "/>
    <m/>
    <m/>
    <m/>
    <m/>
    <m/>
    <n v="4"/>
    <m/>
    <m/>
    <m/>
    <m/>
    <m/>
    <s v="Carotenoides coenzima q10 polifenoles "/>
    <m/>
    <m/>
    <s v="Millennium "/>
    <m/>
    <m/>
    <s v="Tiendas naturistas "/>
    <m/>
    <m/>
    <s v="Confianza "/>
    <m/>
    <m/>
    <s v="Si"/>
    <m/>
    <m/>
    <m/>
    <m/>
    <m/>
    <s v="Componentes y contraindicaciones "/>
    <m/>
    <m/>
    <s v="Pastillas;Gotas;"/>
    <m/>
    <m/>
    <s v="1 vez al día"/>
    <m/>
    <m/>
    <s v="4 veces al año"/>
    <m/>
    <m/>
    <s v="Omega vitaminas "/>
    <m/>
    <m/>
    <s v="Yo"/>
    <m/>
    <m/>
    <n v="5"/>
    <m/>
    <m/>
    <s v="Más bajo"/>
    <m/>
    <m/>
    <m/>
    <m/>
    <m/>
  </r>
  <r>
    <n v="89"/>
    <d v="2023-11-08T19:55:29"/>
    <d v="2023-11-08T19:57:00"/>
    <s v="anonymous"/>
    <m/>
    <m/>
    <m/>
    <m/>
    <x v="2"/>
    <m/>
    <m/>
    <x v="0"/>
    <m/>
    <m/>
    <s v="Casado"/>
    <m/>
    <m/>
    <s v="Con su pareja"/>
    <m/>
    <m/>
    <s v="Área Urbana"/>
    <m/>
    <m/>
    <s v="Parque de rionegro "/>
    <m/>
    <m/>
    <m/>
    <m/>
    <m/>
    <s v="Empleado de tiempo completo"/>
    <m/>
    <m/>
    <s v="No"/>
    <m/>
    <m/>
    <s v="Si"/>
    <m/>
    <m/>
    <s v="Coñageno"/>
    <m/>
    <m/>
    <m/>
    <m/>
    <m/>
    <n v="4"/>
    <m/>
    <m/>
    <m/>
    <m/>
    <m/>
    <s v="Colágeno "/>
    <m/>
    <m/>
    <s v="Nature "/>
    <m/>
    <m/>
    <s v="Tienda naturista "/>
    <m/>
    <m/>
    <s v="Variedad"/>
    <m/>
    <m/>
    <s v="Si"/>
    <m/>
    <m/>
    <m/>
    <m/>
    <m/>
    <s v="Contraindicaciones "/>
    <m/>
    <m/>
    <s v="Cápsulas;"/>
    <m/>
    <m/>
    <s v="1 vez al día"/>
    <m/>
    <m/>
    <s v="4 veces al año"/>
    <m/>
    <m/>
    <s v="Colágeno "/>
    <m/>
    <m/>
    <s v="To"/>
    <m/>
    <m/>
    <n v="5"/>
    <m/>
    <m/>
    <s v="Va a continuar igual"/>
    <m/>
    <m/>
    <m/>
    <m/>
    <m/>
  </r>
  <r>
    <n v="90"/>
    <d v="2023-11-08T19:57:08"/>
    <d v="2023-11-08T19:59:40"/>
    <s v="anonymous"/>
    <m/>
    <m/>
    <m/>
    <m/>
    <x v="2"/>
    <m/>
    <m/>
    <x v="0"/>
    <m/>
    <m/>
    <s v="Soltero"/>
    <m/>
    <m/>
    <s v="Con su pareja"/>
    <m/>
    <m/>
    <s v="Área Urbana"/>
    <m/>
    <m/>
    <s v="San antonio"/>
    <m/>
    <m/>
    <m/>
    <m/>
    <m/>
    <s v="Empleado de tiempo completo"/>
    <m/>
    <m/>
    <s v="Si"/>
    <m/>
    <m/>
    <s v="Si"/>
    <m/>
    <m/>
    <s v="Cuidado personal "/>
    <m/>
    <m/>
    <m/>
    <m/>
    <m/>
    <n v="5"/>
    <m/>
    <m/>
    <m/>
    <m/>
    <m/>
    <s v="Q10"/>
    <m/>
    <m/>
    <s v="Nivea "/>
    <m/>
    <m/>
    <s v="Súper mercado"/>
    <m/>
    <m/>
    <s v="Encuentro todo lo que necesito "/>
    <m/>
    <m/>
    <s v="Si"/>
    <m/>
    <m/>
    <m/>
    <m/>
    <m/>
    <s v="Fecha de vencimiento "/>
    <m/>
    <m/>
    <s v="Polvos;"/>
    <m/>
    <m/>
    <s v="2 veces al día "/>
    <m/>
    <m/>
    <s v="5 veces al año  o más"/>
    <m/>
    <m/>
    <s v="Q10"/>
    <m/>
    <m/>
    <s v="Yo"/>
    <m/>
    <m/>
    <n v="5"/>
    <m/>
    <m/>
    <s v="Va a continuar igual"/>
    <m/>
    <m/>
    <m/>
    <m/>
    <m/>
  </r>
  <r>
    <n v="91"/>
    <d v="2023-11-08T20:28:50"/>
    <d v="2023-11-08T20:32:07"/>
    <s v="anonymous"/>
    <m/>
    <m/>
    <m/>
    <m/>
    <x v="3"/>
    <m/>
    <m/>
    <x v="0"/>
    <m/>
    <m/>
    <s v="Viudo"/>
    <m/>
    <m/>
    <s v="Con otros familiares diferentes a sus padres"/>
    <m/>
    <m/>
    <s v="Área Urbana"/>
    <m/>
    <m/>
    <s v="Alto de la capilla"/>
    <m/>
    <m/>
    <m/>
    <m/>
    <m/>
    <s v="Jubilado"/>
    <m/>
    <m/>
    <s v="No"/>
    <m/>
    <m/>
    <s v="Si"/>
    <m/>
    <m/>
    <s v="Movimiento "/>
    <m/>
    <m/>
    <m/>
    <m/>
    <m/>
    <n v="3"/>
    <m/>
    <m/>
    <m/>
    <m/>
    <m/>
    <s v="Magnesio fish oil d3 glucosamine"/>
    <m/>
    <m/>
    <s v="Soltar  Kirkland "/>
    <m/>
    <m/>
    <s v="Tienda vegetariana "/>
    <m/>
    <m/>
    <s v="Seguridad"/>
    <m/>
    <m/>
    <s v="Si"/>
    <m/>
    <m/>
    <m/>
    <m/>
    <m/>
    <s v="Componentes "/>
    <m/>
    <m/>
    <s v="Cápsulas;"/>
    <m/>
    <m/>
    <s v="1 vez al día"/>
    <m/>
    <m/>
    <s v="5 veces al año  o más"/>
    <m/>
    <m/>
    <s v="D C E A magnesio zinc "/>
    <m/>
    <m/>
    <s v="5 "/>
    <m/>
    <m/>
    <n v="5"/>
    <m/>
    <m/>
    <s v="Más bajo"/>
    <m/>
    <m/>
    <m/>
    <m/>
    <m/>
  </r>
  <r>
    <n v="92"/>
    <d v="2023-11-08T20:32:15"/>
    <d v="2023-11-08T20:34:28"/>
    <s v="anonymous"/>
    <m/>
    <m/>
    <m/>
    <m/>
    <x v="2"/>
    <m/>
    <m/>
    <x v="0"/>
    <m/>
    <m/>
    <s v="Soltero"/>
    <m/>
    <m/>
    <s v="Con su padres"/>
    <m/>
    <m/>
    <s v="Área Urbana"/>
    <m/>
    <m/>
    <s v="Cabeceras "/>
    <m/>
    <m/>
    <m/>
    <m/>
    <m/>
    <s v="Empleado de tiempo completo"/>
    <m/>
    <m/>
    <s v="Si"/>
    <m/>
    <m/>
    <s v="Si"/>
    <m/>
    <m/>
    <s v="Cuidado "/>
    <m/>
    <m/>
    <m/>
    <m/>
    <m/>
    <n v="5"/>
    <m/>
    <m/>
    <m/>
    <m/>
    <m/>
    <s v="Magnesio "/>
    <m/>
    <m/>
    <s v="Solgar "/>
    <m/>
    <m/>
    <s v="Tiendas naturistas "/>
    <m/>
    <m/>
    <s v="Seguridad "/>
    <m/>
    <m/>
    <s v="Si"/>
    <m/>
    <m/>
    <m/>
    <m/>
    <m/>
    <s v="Contraindicaciones "/>
    <m/>
    <m/>
    <s v="Pastillas;"/>
    <m/>
    <m/>
    <s v="1 vez al día"/>
    <m/>
    <m/>
    <s v="5 veces al año  o más"/>
    <m/>
    <m/>
    <s v="Magnesio"/>
    <m/>
    <m/>
    <s v="Yo"/>
    <m/>
    <m/>
    <n v="4"/>
    <m/>
    <m/>
    <s v="Más bajo"/>
    <m/>
    <m/>
    <m/>
    <m/>
    <m/>
  </r>
  <r>
    <n v="93"/>
    <d v="2023-11-08T20:34:41"/>
    <d v="2023-11-08T20:36:50"/>
    <s v="anonymous"/>
    <m/>
    <m/>
    <m/>
    <m/>
    <x v="3"/>
    <m/>
    <m/>
    <x v="0"/>
    <m/>
    <m/>
    <s v="Viudo"/>
    <m/>
    <m/>
    <s v="Con otros familiares diferentes a sus padres"/>
    <m/>
    <m/>
    <s v="Área Urbana"/>
    <m/>
    <m/>
    <s v="Alto de la capilla"/>
    <m/>
    <m/>
    <m/>
    <m/>
    <m/>
    <s v="Jubilado"/>
    <m/>
    <m/>
    <s v="No"/>
    <m/>
    <m/>
    <s v="Si"/>
    <m/>
    <m/>
    <s v="Salud "/>
    <m/>
    <m/>
    <m/>
    <m/>
    <m/>
    <n v="5"/>
    <m/>
    <m/>
    <m/>
    <m/>
    <m/>
    <s v="Fish oil"/>
    <m/>
    <m/>
    <s v="Kirkland "/>
    <m/>
    <m/>
    <s v="Tienda naturista "/>
    <m/>
    <m/>
    <s v="Seguridad "/>
    <m/>
    <m/>
    <s v="Si"/>
    <m/>
    <m/>
    <m/>
    <m/>
    <m/>
    <s v="Componentes "/>
    <m/>
    <m/>
    <s v="Pastillas;"/>
    <m/>
    <m/>
    <s v="1 vez al día"/>
    <m/>
    <m/>
    <s v="5 veces al año  o más"/>
    <m/>
    <m/>
    <s v="Omega 3"/>
    <m/>
    <m/>
    <s v="Yo"/>
    <m/>
    <m/>
    <n v="5"/>
    <m/>
    <m/>
    <s v="Más alto"/>
    <m/>
    <m/>
    <m/>
    <m/>
    <m/>
  </r>
  <r>
    <n v="94"/>
    <d v="2023-11-08T20:36:59"/>
    <d v="2023-11-08T20:38:12"/>
    <s v="anonymous"/>
    <m/>
    <m/>
    <m/>
    <m/>
    <x v="3"/>
    <m/>
    <m/>
    <x v="0"/>
    <m/>
    <m/>
    <s v="Casado"/>
    <m/>
    <m/>
    <s v="Con su pareja"/>
    <m/>
    <m/>
    <s v="Área Rural"/>
    <m/>
    <m/>
    <s v="Cabeceras "/>
    <m/>
    <m/>
    <m/>
    <m/>
    <m/>
    <s v="Jubilado"/>
    <m/>
    <m/>
    <s v="No"/>
    <m/>
    <m/>
    <s v="No"/>
    <m/>
    <m/>
    <m/>
    <m/>
    <m/>
    <s v="Detener el envejecimiento "/>
    <m/>
    <m/>
    <m/>
    <m/>
    <m/>
    <s v="Tendrían la misma percepción de los Nutricosméticos"/>
    <m/>
    <m/>
    <m/>
    <m/>
    <m/>
    <m/>
    <m/>
    <m/>
    <m/>
    <m/>
    <m/>
    <m/>
    <m/>
    <m/>
    <m/>
    <m/>
    <m/>
    <m/>
    <m/>
    <m/>
    <m/>
    <m/>
    <m/>
    <m/>
    <m/>
    <m/>
    <m/>
    <m/>
    <m/>
    <m/>
    <m/>
    <m/>
    <m/>
    <m/>
    <m/>
    <m/>
    <m/>
    <m/>
    <m/>
    <m/>
    <m/>
    <m/>
    <m/>
    <m/>
    <n v="3"/>
    <m/>
    <m/>
  </r>
  <r>
    <n v="95"/>
    <d v="2023-11-08T20:38:18"/>
    <d v="2023-11-08T20:39:31"/>
    <s v="anonymous"/>
    <m/>
    <m/>
    <m/>
    <m/>
    <x v="3"/>
    <m/>
    <m/>
    <x v="1"/>
    <m/>
    <m/>
    <s v="Viudo"/>
    <m/>
    <m/>
    <s v="Con otros familiares diferentes a sus padres"/>
    <m/>
    <m/>
    <s v="Área Urbana"/>
    <m/>
    <m/>
    <s v="San Antonio "/>
    <m/>
    <m/>
    <m/>
    <m/>
    <m/>
    <s v="Jubilado"/>
    <m/>
    <m/>
    <s v="No"/>
    <m/>
    <m/>
    <s v="No"/>
    <m/>
    <m/>
    <m/>
    <m/>
    <m/>
    <s v="Desconocimiento "/>
    <m/>
    <m/>
    <m/>
    <m/>
    <m/>
    <s v="Tendrían la misma percepción de los Nutricosméticos"/>
    <m/>
    <m/>
    <m/>
    <m/>
    <m/>
    <m/>
    <m/>
    <m/>
    <m/>
    <m/>
    <m/>
    <m/>
    <m/>
    <m/>
    <m/>
    <m/>
    <m/>
    <m/>
    <m/>
    <m/>
    <m/>
    <m/>
    <m/>
    <m/>
    <m/>
    <m/>
    <m/>
    <m/>
    <m/>
    <m/>
    <m/>
    <m/>
    <m/>
    <m/>
    <m/>
    <m/>
    <m/>
    <m/>
    <m/>
    <m/>
    <m/>
    <m/>
    <m/>
    <m/>
    <n v="1"/>
    <m/>
    <m/>
  </r>
  <r>
    <n v="96"/>
    <d v="2023-11-08T20:39:39"/>
    <d v="2023-11-08T20:41:47"/>
    <s v="anonymous"/>
    <m/>
    <m/>
    <m/>
    <m/>
    <x v="1"/>
    <m/>
    <m/>
    <x v="0"/>
    <m/>
    <m/>
    <s v="Soltero"/>
    <m/>
    <m/>
    <s v="Con su padres"/>
    <m/>
    <m/>
    <s v="Área Rural"/>
    <m/>
    <m/>
    <s v="San Antonio "/>
    <m/>
    <m/>
    <m/>
    <m/>
    <m/>
    <s v="Estudiante"/>
    <m/>
    <m/>
    <s v="No"/>
    <m/>
    <m/>
    <s v="Si"/>
    <m/>
    <m/>
    <s v="Prevenir el envejecimiento "/>
    <m/>
    <m/>
    <m/>
    <m/>
    <m/>
    <n v="4"/>
    <m/>
    <m/>
    <m/>
    <m/>
    <m/>
    <s v="Omega 3 b12 C E"/>
    <m/>
    <m/>
    <s v="Nature "/>
    <m/>
    <m/>
    <s v="Tienda naturista "/>
    <m/>
    <m/>
    <s v="Variedad"/>
    <m/>
    <m/>
    <s v="Si"/>
    <m/>
    <m/>
    <m/>
    <m/>
    <m/>
    <s v="Fecha de vencimiento contraindicaciones "/>
    <m/>
    <m/>
    <s v="Pastillas;"/>
    <m/>
    <m/>
    <s v="1 vez al día"/>
    <m/>
    <m/>
    <s v="4 veces al año"/>
    <m/>
    <m/>
    <s v="A b c d "/>
    <m/>
    <m/>
    <s v="Yo"/>
    <m/>
    <m/>
    <n v="5"/>
    <m/>
    <m/>
    <s v="Más bajo"/>
    <m/>
    <m/>
    <m/>
    <m/>
    <m/>
  </r>
  <r>
    <n v="97"/>
    <d v="2023-11-08T20:41:56"/>
    <d v="2023-11-08T20:44:28"/>
    <s v="anonymous"/>
    <m/>
    <m/>
    <m/>
    <m/>
    <x v="2"/>
    <m/>
    <m/>
    <x v="0"/>
    <m/>
    <m/>
    <s v="Soltero"/>
    <m/>
    <m/>
    <s v="Con su pareja"/>
    <m/>
    <m/>
    <s v="Área Urbana"/>
    <m/>
    <m/>
    <s v="L cooperativa "/>
    <m/>
    <m/>
    <m/>
    <m/>
    <m/>
    <s v="Estudiante"/>
    <m/>
    <m/>
    <s v="No"/>
    <m/>
    <m/>
    <s v="Si"/>
    <m/>
    <m/>
    <s v="Prevenir el envejecimiento "/>
    <m/>
    <m/>
    <m/>
    <m/>
    <m/>
    <n v="4"/>
    <m/>
    <m/>
    <m/>
    <m/>
    <m/>
    <s v="Colágeno vitamina e "/>
    <m/>
    <m/>
    <s v="Solgar "/>
    <m/>
    <m/>
    <s v="Tienda naturista "/>
    <m/>
    <m/>
    <s v="Seguridad"/>
    <m/>
    <m/>
    <s v="Si"/>
    <m/>
    <m/>
    <m/>
    <m/>
    <m/>
    <s v="Contraindicaciones "/>
    <m/>
    <m/>
    <s v="Pastillas;"/>
    <m/>
    <m/>
    <s v="1 vez al día"/>
    <m/>
    <m/>
    <s v="3 veces al año"/>
    <m/>
    <m/>
    <s v="Colageno"/>
    <m/>
    <m/>
    <s v="Yo"/>
    <m/>
    <m/>
    <n v="4"/>
    <m/>
    <m/>
    <s v="Va a continuar igual"/>
    <m/>
    <m/>
    <m/>
    <m/>
    <m/>
  </r>
  <r>
    <n v="98"/>
    <d v="2023-11-08T20:48:41"/>
    <d v="2023-11-08T20:52:32"/>
    <s v="anonymous"/>
    <m/>
    <m/>
    <m/>
    <m/>
    <x v="2"/>
    <m/>
    <m/>
    <x v="0"/>
    <m/>
    <m/>
    <s v="Casado"/>
    <m/>
    <m/>
    <s v="Con su pareja"/>
    <m/>
    <m/>
    <s v="Área Urbana"/>
    <m/>
    <m/>
    <s v="San Nicolás "/>
    <m/>
    <m/>
    <m/>
    <m/>
    <m/>
    <s v="Empleado de tiempo completo"/>
    <m/>
    <m/>
    <s v="No"/>
    <m/>
    <m/>
    <s v="Si"/>
    <m/>
    <m/>
    <s v="Fácil de tomar anti envejecimiento "/>
    <m/>
    <m/>
    <m/>
    <m/>
    <m/>
    <n v="4"/>
    <m/>
    <m/>
    <m/>
    <m/>
    <m/>
    <s v="Antioxidantes proteínas vitaminas elastina colágeno biotin'a flavonoides carotenoides "/>
    <m/>
    <m/>
    <s v="Nordic natural "/>
    <m/>
    <m/>
    <s v="Tienda naturista "/>
    <m/>
    <m/>
    <s v="Variedad seguridad costumbre"/>
    <m/>
    <m/>
    <s v="Si"/>
    <m/>
    <m/>
    <m/>
    <m/>
    <m/>
    <s v="Componentes fecha de caducidad modo de empleo lo"/>
    <m/>
    <m/>
    <s v="Pastillas;Gotas;"/>
    <m/>
    <m/>
    <s v="1 vez al día"/>
    <m/>
    <m/>
    <s v="4 veces al año"/>
    <m/>
    <m/>
    <s v="Vitaminas minerales "/>
    <m/>
    <m/>
    <s v="Yo"/>
    <m/>
    <m/>
    <n v="4"/>
    <m/>
    <m/>
    <s v="Va a continuar igual"/>
    <m/>
    <m/>
    <m/>
    <m/>
    <m/>
  </r>
  <r>
    <n v="99"/>
    <d v="2023-11-08T20:52:37"/>
    <d v="2023-11-08T20:55:30"/>
    <s v="anonymous"/>
    <m/>
    <m/>
    <m/>
    <m/>
    <x v="3"/>
    <m/>
    <m/>
    <x v="1"/>
    <m/>
    <m/>
    <s v="Soltero"/>
    <m/>
    <m/>
    <s v="Solo"/>
    <m/>
    <m/>
    <s v="Área Rural"/>
    <m/>
    <m/>
    <s v="Llanogrande "/>
    <m/>
    <m/>
    <m/>
    <m/>
    <m/>
    <s v="Jubilado"/>
    <m/>
    <m/>
    <s v="No"/>
    <m/>
    <m/>
    <s v="Si"/>
    <m/>
    <m/>
    <s v="Prevenir el envejecimiento "/>
    <m/>
    <m/>
    <m/>
    <m/>
    <m/>
    <n v="5"/>
    <m/>
    <m/>
    <m/>
    <m/>
    <m/>
    <s v="Aloe de Vera aceite de oliva magnesio biotina fitoceramidas "/>
    <m/>
    <m/>
    <s v="Kirkland "/>
    <m/>
    <m/>
    <s v="Tienda naturista "/>
    <m/>
    <m/>
    <s v="Seguridad "/>
    <m/>
    <m/>
    <s v="Si"/>
    <m/>
    <m/>
    <m/>
    <m/>
    <m/>
    <s v="Forma de uso "/>
    <m/>
    <m/>
    <s v="Pastillas;"/>
    <m/>
    <m/>
    <s v="1 vez al día"/>
    <m/>
    <m/>
    <s v="3 veces al año"/>
    <m/>
    <m/>
    <s v="Vitaminas minerales aceites esenciales "/>
    <m/>
    <m/>
    <s v="Mi esposo y yo"/>
    <m/>
    <m/>
    <n v="5"/>
    <m/>
    <m/>
    <s v="Va a continuar igual"/>
    <m/>
    <m/>
    <m/>
    <m/>
    <m/>
  </r>
  <r>
    <n v="100"/>
    <d v="2023-11-08T20:56:56"/>
    <d v="2023-11-08T21:00:09"/>
    <s v="anonymous"/>
    <m/>
    <m/>
    <m/>
    <m/>
    <x v="2"/>
    <m/>
    <m/>
    <x v="1"/>
    <m/>
    <m/>
    <s v="Soltero"/>
    <m/>
    <m/>
    <s v="Con su pareja"/>
    <m/>
    <m/>
    <s v="Área Urbana"/>
    <m/>
    <m/>
    <s v="Cuatro esquinas "/>
    <m/>
    <m/>
    <m/>
    <m/>
    <m/>
    <s v="Empleado de tiempo completo"/>
    <m/>
    <m/>
    <s v="No"/>
    <m/>
    <m/>
    <s v="Si"/>
    <m/>
    <m/>
    <s v="Sentirse bien"/>
    <m/>
    <m/>
    <m/>
    <m/>
    <m/>
    <n v="4"/>
    <m/>
    <m/>
    <m/>
    <m/>
    <m/>
    <s v="Vitamina C E "/>
    <m/>
    <m/>
    <s v="Kirkland "/>
    <m/>
    <m/>
    <s v="Tienda naturista "/>
    <m/>
    <m/>
    <s v="Seguridad "/>
    <m/>
    <m/>
    <s v="No"/>
    <m/>
    <m/>
    <s v="Confianza "/>
    <m/>
    <m/>
    <m/>
    <m/>
    <m/>
    <s v="Pastillas;Comprimidos;"/>
    <m/>
    <m/>
    <s v="1 vez al día"/>
    <m/>
    <m/>
    <s v="1 vez al año"/>
    <m/>
    <m/>
    <s v="Vitamina e c "/>
    <m/>
    <m/>
    <s v="Yo"/>
    <m/>
    <m/>
    <n v="5"/>
    <m/>
    <m/>
    <s v="Más alto"/>
    <m/>
    <m/>
    <m/>
    <m/>
    <m/>
  </r>
  <r>
    <n v="101"/>
    <d v="2023-11-08T21:03:43"/>
    <d v="2023-11-08T21:07:31"/>
    <s v="anonymous"/>
    <m/>
    <m/>
    <m/>
    <m/>
    <x v="2"/>
    <m/>
    <m/>
    <x v="0"/>
    <m/>
    <m/>
    <s v="Casado"/>
    <m/>
    <m/>
    <s v="Con su pareja"/>
    <m/>
    <m/>
    <s v="Área Urbana"/>
    <m/>
    <m/>
    <s v="San Antonio "/>
    <m/>
    <m/>
    <m/>
    <m/>
    <m/>
    <s v="Empleado de tiempo completo"/>
    <m/>
    <m/>
    <s v="No"/>
    <m/>
    <m/>
    <s v="Si"/>
    <m/>
    <m/>
    <s v="piel uñas cabellos "/>
    <m/>
    <m/>
    <m/>
    <m/>
    <m/>
    <n v="5"/>
    <m/>
    <m/>
    <m/>
    <m/>
    <m/>
    <s v="Colágeno omega 3 ácido hialuronico aloe de Vera queratina elastina carotenoides flavonoides foto ceramida "/>
    <m/>
    <m/>
    <s v="Millennium "/>
    <m/>
    <m/>
    <s v="En línea "/>
    <m/>
    <m/>
    <s v="Tiempo "/>
    <m/>
    <m/>
    <s v="Si"/>
    <m/>
    <m/>
    <m/>
    <m/>
    <m/>
    <s v="Componentes fecha de vencimiento "/>
    <m/>
    <m/>
    <s v="Cápsulas;Pastillas;"/>
    <m/>
    <m/>
    <s v="1 vez al día"/>
    <m/>
    <m/>
    <s v="5 veces al año  o más"/>
    <m/>
    <m/>
    <s v="Antioxidantes "/>
    <m/>
    <m/>
    <s v="Yo"/>
    <m/>
    <m/>
    <n v="5"/>
    <m/>
    <m/>
    <s v="Más alto"/>
    <m/>
    <m/>
    <m/>
    <m/>
    <m/>
  </r>
  <r>
    <n v="102"/>
    <d v="2023-11-08T21:07:37"/>
    <d v="2023-11-08T21:11:11"/>
    <s v="anonymous"/>
    <m/>
    <m/>
    <m/>
    <m/>
    <x v="4"/>
    <m/>
    <m/>
    <x v="1"/>
    <m/>
    <m/>
    <s v="Soltero"/>
    <m/>
    <m/>
    <s v="Con su padres"/>
    <m/>
    <m/>
    <s v="Área Urbana"/>
    <m/>
    <m/>
    <s v="San Miguel "/>
    <m/>
    <m/>
    <m/>
    <m/>
    <m/>
    <s v="Estudiante"/>
    <m/>
    <m/>
    <s v="No"/>
    <m/>
    <m/>
    <s v="Si"/>
    <m/>
    <m/>
    <s v="Sentirme bien  "/>
    <m/>
    <m/>
    <m/>
    <m/>
    <m/>
    <n v="4"/>
    <m/>
    <m/>
    <m/>
    <m/>
    <m/>
    <s v="Millennium "/>
    <m/>
    <m/>
    <s v="Vitamina c aceite de oliva proteínas probiótico "/>
    <m/>
    <m/>
    <s v="Tienda naturista "/>
    <m/>
    <m/>
    <s v="Por qué ahí los compra mi mamá "/>
    <m/>
    <m/>
    <s v="Si"/>
    <m/>
    <m/>
    <m/>
    <m/>
    <m/>
    <s v="Información nutricional "/>
    <m/>
    <m/>
    <s v="Cápsulas;Polvos;Gotas;"/>
    <m/>
    <m/>
    <s v="1 vez al día"/>
    <m/>
    <m/>
    <s v="2 veces al año"/>
    <m/>
    <m/>
    <s v="Vitaminas minerales antioxidantes "/>
    <m/>
    <m/>
    <s v="Mi mamá, mi papá, mi hermano "/>
    <m/>
    <m/>
    <n v="4"/>
    <m/>
    <m/>
    <s v="Va a continuar igual"/>
    <m/>
    <m/>
    <m/>
    <m/>
    <m/>
  </r>
  <r>
    <n v="103"/>
    <d v="2023-11-08T21:11:36"/>
    <d v="2023-11-08T21:13:54"/>
    <s v="anonymous"/>
    <m/>
    <m/>
    <m/>
    <m/>
    <x v="3"/>
    <m/>
    <m/>
    <x v="0"/>
    <m/>
    <m/>
    <s v="Unión Libre"/>
    <m/>
    <m/>
    <s v="Con su pareja"/>
    <m/>
    <m/>
    <s v="Área Urbana"/>
    <m/>
    <m/>
    <s v="Colegios "/>
    <m/>
    <m/>
    <m/>
    <m/>
    <m/>
    <s v="Jubilado"/>
    <m/>
    <m/>
    <s v="Si"/>
    <m/>
    <m/>
    <s v="Si"/>
    <m/>
    <m/>
    <s v="Sentirme bien prevenir las arrugas "/>
    <m/>
    <m/>
    <m/>
    <m/>
    <m/>
    <n v="4"/>
    <m/>
    <m/>
    <m/>
    <m/>
    <m/>
    <s v="Omega aceite de oliva aloe de Vera calcio zinc "/>
    <m/>
    <m/>
    <s v="Nature "/>
    <m/>
    <m/>
    <s v="Tienda naturista "/>
    <m/>
    <m/>
    <s v="Confianza "/>
    <m/>
    <m/>
    <s v="Si"/>
    <m/>
    <m/>
    <m/>
    <m/>
    <m/>
    <s v="Fecha de vencimiento "/>
    <m/>
    <m/>
    <s v="Pastillas;Polvos;"/>
    <m/>
    <m/>
    <s v="1 vez al día"/>
    <m/>
    <m/>
    <s v="4 veces al año"/>
    <m/>
    <m/>
    <s v="Antioxidantes "/>
    <m/>
    <m/>
    <s v="Ni pareja y yo"/>
    <m/>
    <m/>
    <n v="4"/>
    <m/>
    <m/>
    <s v="Más bajo"/>
    <m/>
    <m/>
    <m/>
    <m/>
    <m/>
  </r>
  <r>
    <n v="104"/>
    <d v="2023-11-08T21:13:59"/>
    <d v="2023-11-08T21:16:31"/>
    <s v="anonymous"/>
    <m/>
    <m/>
    <m/>
    <m/>
    <x v="3"/>
    <m/>
    <m/>
    <x v="0"/>
    <m/>
    <m/>
    <s v="Casado"/>
    <m/>
    <m/>
    <s v="Con su pareja"/>
    <m/>
    <m/>
    <s v="Área Urbana"/>
    <m/>
    <m/>
    <s v="Ojo de Agua "/>
    <m/>
    <m/>
    <m/>
    <m/>
    <m/>
    <s v="Jubilado"/>
    <m/>
    <m/>
    <s v="No"/>
    <m/>
    <m/>
    <s v="Si"/>
    <m/>
    <m/>
    <s v="Salud "/>
    <m/>
    <m/>
    <m/>
    <m/>
    <m/>
    <n v="4"/>
    <m/>
    <m/>
    <m/>
    <m/>
    <m/>
    <s v="Carotenoides flavonoides firoceramida polifenoles "/>
    <m/>
    <m/>
    <s v="Vital "/>
    <m/>
    <m/>
    <s v="Tienda naturista "/>
    <m/>
    <m/>
    <s v="Confianza "/>
    <m/>
    <m/>
    <s v="Si"/>
    <m/>
    <m/>
    <m/>
    <m/>
    <m/>
    <s v="Fecha de vencimiento "/>
    <m/>
    <m/>
    <s v="Cápsulas;"/>
    <m/>
    <m/>
    <s v="1 vez al día"/>
    <m/>
    <m/>
    <s v="4 veces al año"/>
    <m/>
    <m/>
    <s v="Antioxidantes polifenoles fitoceramidas "/>
    <m/>
    <m/>
    <s v="Yo"/>
    <m/>
    <m/>
    <n v="4"/>
    <m/>
    <m/>
    <s v="Va a continuar igual"/>
    <m/>
    <m/>
    <m/>
    <m/>
    <m/>
  </r>
  <r>
    <n v="105"/>
    <d v="2023-11-08T21:16:37"/>
    <d v="2023-11-08T21:18:32"/>
    <s v="anonymous"/>
    <m/>
    <m/>
    <m/>
    <m/>
    <x v="3"/>
    <m/>
    <m/>
    <x v="1"/>
    <m/>
    <m/>
    <s v="Viudo"/>
    <m/>
    <m/>
    <s v="Con otros familiares diferentes a sus padres"/>
    <m/>
    <m/>
    <s v="Área Rural"/>
    <m/>
    <m/>
    <s v="Cabeceras "/>
    <m/>
    <m/>
    <m/>
    <m/>
    <m/>
    <s v="Jubilado"/>
    <m/>
    <m/>
    <s v="Si"/>
    <m/>
    <m/>
    <s v="Si"/>
    <m/>
    <m/>
    <s v="Vitaminas minera"/>
    <m/>
    <m/>
    <m/>
    <m/>
    <m/>
    <n v="5"/>
    <m/>
    <m/>
    <m/>
    <m/>
    <m/>
    <s v="Centrum vitaminas y minerales "/>
    <m/>
    <m/>
    <s v="Centrum neurolife vital vitamins "/>
    <m/>
    <m/>
    <s v="Tiendas naturistas súper mercados "/>
    <m/>
    <m/>
    <s v="Seguridad "/>
    <m/>
    <m/>
    <s v="Si"/>
    <m/>
    <m/>
    <m/>
    <m/>
    <m/>
    <s v="Contraindicaciones "/>
    <m/>
    <m/>
    <s v="Pastillas;"/>
    <m/>
    <m/>
    <s v="1 vez al día"/>
    <m/>
    <m/>
    <s v="3 veces al año"/>
    <m/>
    <m/>
    <s v="Vitaminas "/>
    <m/>
    <m/>
    <s v="Yo"/>
    <m/>
    <m/>
    <n v="4"/>
    <m/>
    <m/>
    <s v="Más alto"/>
    <m/>
    <m/>
    <m/>
    <m/>
    <m/>
  </r>
  <r>
    <n v="106"/>
    <d v="2023-11-08T21:18:38"/>
    <d v="2023-11-08T21:20:40"/>
    <s v="anonymous"/>
    <m/>
    <m/>
    <m/>
    <m/>
    <x v="2"/>
    <m/>
    <m/>
    <x v="1"/>
    <m/>
    <m/>
    <s v="Soltero"/>
    <m/>
    <m/>
    <s v="Solo"/>
    <m/>
    <m/>
    <s v="Área Urbana"/>
    <m/>
    <m/>
    <s v="San Antonio "/>
    <m/>
    <m/>
    <m/>
    <m/>
    <m/>
    <s v="Estudiante"/>
    <m/>
    <m/>
    <s v="No"/>
    <m/>
    <m/>
    <s v="Si"/>
    <m/>
    <m/>
    <s v="Prevención "/>
    <m/>
    <m/>
    <m/>
    <m/>
    <m/>
    <n v="5"/>
    <m/>
    <m/>
    <m/>
    <m/>
    <m/>
    <s v="Vitamina a b c d "/>
    <m/>
    <m/>
    <s v="Vital vitamina "/>
    <m/>
    <m/>
    <s v="Tienda naturista "/>
    <m/>
    <m/>
    <s v="Costumbre "/>
    <m/>
    <m/>
    <s v="Si"/>
    <m/>
    <m/>
    <m/>
    <m/>
    <m/>
    <s v="Componentes "/>
    <m/>
    <m/>
    <s v="Pastillas;Comprimidos;"/>
    <m/>
    <m/>
    <s v="1 vez al día"/>
    <m/>
    <m/>
    <s v="5 veces al año  o más"/>
    <m/>
    <m/>
    <s v="Vitaminas "/>
    <m/>
    <m/>
    <s v="Yo"/>
    <m/>
    <m/>
    <n v="5"/>
    <m/>
    <m/>
    <s v="Más bajo"/>
    <m/>
    <m/>
    <m/>
    <m/>
    <m/>
  </r>
  <r>
    <n v="107"/>
    <d v="2023-11-08T21:21:00"/>
    <d v="2023-11-08T21:23:21"/>
    <s v="anonymous"/>
    <m/>
    <m/>
    <m/>
    <m/>
    <x v="3"/>
    <m/>
    <m/>
    <x v="1"/>
    <m/>
    <m/>
    <s v="Unión Libre"/>
    <m/>
    <m/>
    <s v="Con su pareja"/>
    <m/>
    <m/>
    <s v="Área Rural"/>
    <m/>
    <m/>
    <s v="Ojo de Agua "/>
    <m/>
    <m/>
    <m/>
    <m/>
    <m/>
    <s v="Empleado de tiempo completo"/>
    <m/>
    <m/>
    <s v="No"/>
    <m/>
    <m/>
    <s v="Si"/>
    <m/>
    <m/>
    <s v="Detener el envejecimiento "/>
    <m/>
    <m/>
    <m/>
    <m/>
    <m/>
    <n v="5"/>
    <m/>
    <m/>
    <m/>
    <m/>
    <m/>
    <s v="Caretenoides "/>
    <m/>
    <m/>
    <s v="Neurolife "/>
    <m/>
    <m/>
    <s v="Tienda naturista "/>
    <m/>
    <m/>
    <s v="Costumbre "/>
    <m/>
    <m/>
    <s v="Si"/>
    <m/>
    <m/>
    <m/>
    <m/>
    <m/>
    <s v="Componentes fecha de vencimiento "/>
    <m/>
    <m/>
    <s v="Cápsulas;Polvos;"/>
    <m/>
    <m/>
    <s v="2 veces al día "/>
    <m/>
    <m/>
    <s v="2 veces al año"/>
    <m/>
    <m/>
    <s v="Minerales "/>
    <m/>
    <m/>
    <s v="Yo"/>
    <m/>
    <m/>
    <n v="5"/>
    <m/>
    <m/>
    <s v="Más bajo"/>
    <m/>
    <m/>
    <m/>
    <m/>
    <m/>
  </r>
  <r>
    <n v="108"/>
    <d v="2023-11-08T21:23:26"/>
    <d v="2023-11-08T21:25:18"/>
    <s v="anonymous"/>
    <m/>
    <m/>
    <m/>
    <m/>
    <x v="1"/>
    <m/>
    <m/>
    <x v="0"/>
    <m/>
    <m/>
    <s v="Soltero"/>
    <m/>
    <m/>
    <s v="Con su padres"/>
    <m/>
    <m/>
    <s v="Área Urbana"/>
    <m/>
    <m/>
    <s v="San Antonio "/>
    <m/>
    <m/>
    <m/>
    <m/>
    <m/>
    <s v="Estudiante"/>
    <m/>
    <m/>
    <s v="No"/>
    <m/>
    <m/>
    <s v="Si"/>
    <m/>
    <m/>
    <s v="Sentirme bien piel uñas cabello "/>
    <m/>
    <m/>
    <m/>
    <m/>
    <m/>
    <n v="5"/>
    <m/>
    <m/>
    <m/>
    <m/>
    <m/>
    <s v="Aloe de Vera "/>
    <m/>
    <m/>
    <s v="Sin marca "/>
    <m/>
    <m/>
    <s v="Molly "/>
    <m/>
    <m/>
    <s v="Seguro "/>
    <m/>
    <m/>
    <s v="No"/>
    <m/>
    <m/>
    <s v="Producto natural "/>
    <m/>
    <m/>
    <m/>
    <m/>
    <m/>
    <s v="Polvos;"/>
    <m/>
    <m/>
    <s v="1 vez al día"/>
    <m/>
    <m/>
    <s v="5 veces al año  o más"/>
    <m/>
    <m/>
    <s v="Aloe de Vera "/>
    <m/>
    <m/>
    <s v="Yo"/>
    <m/>
    <m/>
    <n v="5"/>
    <m/>
    <m/>
    <s v="Más bajo"/>
    <m/>
    <m/>
    <m/>
    <m/>
    <m/>
  </r>
  <r>
    <n v="109"/>
    <d v="2023-11-08T21:25:23"/>
    <d v="2023-11-08T21:28:13"/>
    <s v="anonymous"/>
    <m/>
    <m/>
    <m/>
    <m/>
    <x v="2"/>
    <m/>
    <m/>
    <x v="0"/>
    <m/>
    <m/>
    <s v="Soltero"/>
    <m/>
    <m/>
    <s v="Solo"/>
    <m/>
    <m/>
    <s v="Área Urbana"/>
    <m/>
    <m/>
    <s v="Perpetuo socorro"/>
    <m/>
    <m/>
    <m/>
    <m/>
    <m/>
    <s v="Empleado de tiempo completo"/>
    <m/>
    <m/>
    <s v="No"/>
    <m/>
    <m/>
    <s v="Si"/>
    <m/>
    <m/>
    <s v="Cuidado de la piel evitar la flacidez "/>
    <m/>
    <m/>
    <m/>
    <m/>
    <m/>
    <n v="5"/>
    <m/>
    <m/>
    <m/>
    <m/>
    <m/>
    <s v="Colágeno aloe de Vera Q10 proteínas "/>
    <m/>
    <m/>
    <s v="Nature "/>
    <m/>
    <m/>
    <s v="Tienda naturista "/>
    <m/>
    <m/>
    <s v="Confianza "/>
    <m/>
    <m/>
    <s v="Si"/>
    <m/>
    <m/>
    <m/>
    <m/>
    <m/>
    <s v="Fecha de vencimiento "/>
    <m/>
    <m/>
    <s v="Pastillas;"/>
    <m/>
    <m/>
    <s v="1 vez al día"/>
    <m/>
    <m/>
    <s v="5 veces al año  o más"/>
    <m/>
    <m/>
    <s v="Antioxidantes queratina elastina q10"/>
    <m/>
    <m/>
    <s v="To"/>
    <m/>
    <m/>
    <n v="5"/>
    <m/>
    <m/>
    <s v="Más alto"/>
    <m/>
    <m/>
    <m/>
    <m/>
    <m/>
  </r>
  <r>
    <n v="110"/>
    <d v="2023-11-08T21:28:19"/>
    <d v="2023-11-08T21:30:02"/>
    <s v="anonymous"/>
    <m/>
    <m/>
    <m/>
    <m/>
    <x v="2"/>
    <m/>
    <m/>
    <x v="0"/>
    <m/>
    <m/>
    <s v="Soltero"/>
    <m/>
    <m/>
    <s v="Solo"/>
    <m/>
    <m/>
    <s v="Área Urbana"/>
    <m/>
    <m/>
    <s v="Centro comercial Córdova "/>
    <m/>
    <m/>
    <m/>
    <m/>
    <m/>
    <s v="Empleado de tiempo completo"/>
    <m/>
    <m/>
    <s v="No"/>
    <m/>
    <m/>
    <s v="Si"/>
    <m/>
    <m/>
    <s v="Prevención "/>
    <m/>
    <m/>
    <m/>
    <m/>
    <m/>
    <n v="5"/>
    <m/>
    <m/>
    <m/>
    <m/>
    <m/>
    <s v="Colágeno "/>
    <m/>
    <m/>
    <s v="Nature "/>
    <m/>
    <m/>
    <s v="Tienda naturista "/>
    <m/>
    <m/>
    <s v="Costumbre "/>
    <m/>
    <m/>
    <s v="Si"/>
    <m/>
    <m/>
    <m/>
    <m/>
    <m/>
    <s v="Fecha de vencimiento "/>
    <m/>
    <m/>
    <s v="Polvos;"/>
    <m/>
    <m/>
    <s v="1 vez al día"/>
    <m/>
    <m/>
    <s v="5 veces al año  o más"/>
    <m/>
    <m/>
    <s v="Colágeno "/>
    <m/>
    <m/>
    <s v="Yo"/>
    <m/>
    <m/>
    <n v="5"/>
    <m/>
    <m/>
    <s v="Más alto"/>
    <m/>
    <m/>
    <m/>
    <m/>
    <m/>
  </r>
  <r>
    <n v="111"/>
    <d v="2023-11-08T21:30:10"/>
    <d v="2023-11-08T21:32:36"/>
    <s v="anonymous"/>
    <m/>
    <m/>
    <m/>
    <m/>
    <x v="2"/>
    <m/>
    <m/>
    <x v="0"/>
    <m/>
    <m/>
    <s v="Casado"/>
    <m/>
    <m/>
    <s v="Con su pareja"/>
    <m/>
    <m/>
    <s v="Área Urbana"/>
    <m/>
    <m/>
    <s v="San miguel"/>
    <m/>
    <m/>
    <m/>
    <m/>
    <m/>
    <s v="Empleado de tiempo completo"/>
    <m/>
    <m/>
    <s v="No"/>
    <m/>
    <m/>
    <s v="Si"/>
    <m/>
    <m/>
    <s v="Prevención "/>
    <m/>
    <m/>
    <m/>
    <m/>
    <m/>
    <n v="5"/>
    <m/>
    <m/>
    <m/>
    <m/>
    <m/>
    <s v="Vitaminas y minerales "/>
    <m/>
    <m/>
    <s v="Centrum "/>
    <m/>
    <m/>
    <s v="Súper mercado "/>
    <m/>
    <m/>
    <s v="Compro varias cosas "/>
    <m/>
    <m/>
    <s v="Si"/>
    <m/>
    <m/>
    <m/>
    <m/>
    <m/>
    <s v="Fecha de vencimiento forma de uso "/>
    <m/>
    <m/>
    <s v="Cápsulas;"/>
    <m/>
    <m/>
    <s v="1 vez al día"/>
    <m/>
    <m/>
    <s v="5 veces al año  o más"/>
    <m/>
    <m/>
    <s v="Vitamina y minerales "/>
    <m/>
    <m/>
    <s v="Yo"/>
    <m/>
    <m/>
    <n v="5"/>
    <m/>
    <m/>
    <s v="Más bajo"/>
    <m/>
    <m/>
    <m/>
    <m/>
    <m/>
  </r>
  <r>
    <n v="112"/>
    <d v="2023-11-08T21:32:40"/>
    <d v="2023-11-08T21:34:34"/>
    <s v="anonymous"/>
    <m/>
    <m/>
    <m/>
    <m/>
    <x v="2"/>
    <m/>
    <m/>
    <x v="1"/>
    <m/>
    <m/>
    <s v="Soltero"/>
    <m/>
    <m/>
    <s v="Solo"/>
    <m/>
    <m/>
    <s v="Área Rural"/>
    <m/>
    <m/>
    <s v="Ojo de Agua "/>
    <m/>
    <m/>
    <m/>
    <m/>
    <m/>
    <s v="Empleado de tiempo completo"/>
    <m/>
    <m/>
    <s v="No"/>
    <m/>
    <m/>
    <s v="Si"/>
    <m/>
    <m/>
    <s v="Prevención y salud "/>
    <m/>
    <m/>
    <m/>
    <m/>
    <m/>
    <n v="5"/>
    <m/>
    <m/>
    <m/>
    <m/>
    <m/>
    <s v="Antioxidantes omega 3 "/>
    <m/>
    <m/>
    <s v="Nature life "/>
    <m/>
    <m/>
    <s v="Tienda naturista "/>
    <m/>
    <m/>
    <s v="Confianza "/>
    <m/>
    <m/>
    <s v="Si"/>
    <m/>
    <m/>
    <m/>
    <m/>
    <m/>
    <s v="Fecha de vencimiento "/>
    <m/>
    <m/>
    <s v="Cápsulas;"/>
    <m/>
    <m/>
    <s v="1 vez al día"/>
    <m/>
    <m/>
    <s v="4 veces al año"/>
    <m/>
    <m/>
    <s v="Antioxidante vitaminas "/>
    <m/>
    <m/>
    <s v="Yo"/>
    <m/>
    <m/>
    <n v="5"/>
    <m/>
    <m/>
    <s v="Más bajo"/>
    <m/>
    <m/>
    <m/>
    <m/>
    <m/>
  </r>
  <r>
    <n v="113"/>
    <d v="2023-11-08T21:34:39"/>
    <d v="2023-11-08T21:36:34"/>
    <s v="anonymous"/>
    <m/>
    <m/>
    <m/>
    <m/>
    <x v="2"/>
    <m/>
    <m/>
    <x v="0"/>
    <m/>
    <m/>
    <s v="Casado"/>
    <m/>
    <m/>
    <s v="Con su pareja"/>
    <m/>
    <m/>
    <s v="Área Urbana"/>
    <m/>
    <m/>
    <s v="San Antonio "/>
    <m/>
    <m/>
    <m/>
    <m/>
    <m/>
    <s v="Empleado de tiempo completo"/>
    <m/>
    <m/>
    <s v="No"/>
    <m/>
    <m/>
    <s v="Si"/>
    <m/>
    <m/>
    <s v="Prevención "/>
    <m/>
    <m/>
    <m/>
    <m/>
    <m/>
    <n v="5"/>
    <m/>
    <m/>
    <m/>
    <m/>
    <m/>
    <s v="Ácido hialuronico "/>
    <m/>
    <m/>
    <s v="Nature "/>
    <m/>
    <m/>
    <s v="Naturista "/>
    <m/>
    <m/>
    <s v="Costumbre "/>
    <m/>
    <m/>
    <s v="Si"/>
    <m/>
    <m/>
    <m/>
    <m/>
    <m/>
    <s v="Fecha de vencimiento "/>
    <m/>
    <m/>
    <s v="Cápsulas;"/>
    <m/>
    <m/>
    <s v="1 vez al día"/>
    <m/>
    <m/>
    <s v="3 veces al año"/>
    <m/>
    <m/>
    <s v="Ácido hialuronico "/>
    <m/>
    <m/>
    <s v="Ácido hialuronico "/>
    <m/>
    <m/>
    <n v="4"/>
    <m/>
    <m/>
    <s v="Más alto"/>
    <m/>
    <m/>
    <m/>
    <m/>
    <m/>
  </r>
  <r>
    <n v="114"/>
    <d v="2023-11-08T21:36:40"/>
    <d v="2023-11-08T21:39:00"/>
    <s v="anonymous"/>
    <m/>
    <m/>
    <m/>
    <m/>
    <x v="2"/>
    <m/>
    <m/>
    <x v="1"/>
    <m/>
    <m/>
    <s v="Soltero"/>
    <m/>
    <m/>
    <s v="Solo"/>
    <m/>
    <m/>
    <s v="Área Urbana"/>
    <m/>
    <m/>
    <s v="Cuatro esquinas "/>
    <m/>
    <m/>
    <m/>
    <m/>
    <m/>
    <s v="Empleado de tiempo completo"/>
    <m/>
    <m/>
    <s v="No"/>
    <m/>
    <m/>
    <s v="Si"/>
    <m/>
    <m/>
    <s v="Cuidado "/>
    <m/>
    <m/>
    <m/>
    <m/>
    <m/>
    <n v="4"/>
    <m/>
    <m/>
    <m/>
    <m/>
    <m/>
    <s v="Minerales calcio y zinc "/>
    <m/>
    <m/>
    <s v="Nature "/>
    <m/>
    <m/>
    <s v="Línea "/>
    <m/>
    <m/>
    <s v="Confianza "/>
    <m/>
    <m/>
    <s v="Si"/>
    <m/>
    <m/>
    <m/>
    <m/>
    <m/>
    <s v="Fecha de expedición y vencimiento "/>
    <m/>
    <m/>
    <s v="Cápsulas;"/>
    <m/>
    <m/>
    <s v="1 vez al día"/>
    <m/>
    <m/>
    <s v="4 veces al año"/>
    <m/>
    <m/>
    <s v="Zinc calcio "/>
    <m/>
    <m/>
    <s v="Yo"/>
    <m/>
    <m/>
    <n v="3"/>
    <m/>
    <m/>
    <s v="Más alto"/>
    <m/>
    <m/>
    <m/>
    <m/>
    <m/>
  </r>
  <r>
    <n v="115"/>
    <d v="2023-11-08T21:53:23"/>
    <d v="2023-11-08T21:55:51"/>
    <s v="anonymous"/>
    <m/>
    <m/>
    <m/>
    <m/>
    <x v="3"/>
    <m/>
    <m/>
    <x v="1"/>
    <m/>
    <m/>
    <s v="Casado"/>
    <m/>
    <m/>
    <s v="Con su pareja"/>
    <m/>
    <m/>
    <s v="Área Urbana"/>
    <m/>
    <m/>
    <s v="El porvenir "/>
    <m/>
    <m/>
    <m/>
    <m/>
    <m/>
    <s v="Empleado de tiempo completo"/>
    <m/>
    <m/>
    <s v="No"/>
    <m/>
    <m/>
    <s v="Si"/>
    <m/>
    <m/>
    <s v="Detener el envejecimiento "/>
    <m/>
    <m/>
    <m/>
    <m/>
    <m/>
    <n v="5"/>
    <m/>
    <m/>
    <m/>
    <m/>
    <m/>
    <s v="Biotina fitoceramidas carotenoides "/>
    <m/>
    <m/>
    <s v="Life millennium "/>
    <m/>
    <m/>
    <s v="Tienda naturista "/>
    <m/>
    <m/>
    <s v="Seguridad "/>
    <m/>
    <m/>
    <s v="Si"/>
    <m/>
    <m/>
    <m/>
    <m/>
    <m/>
    <s v="Fecha de vencimiento "/>
    <m/>
    <m/>
    <s v="Pastillas;Polvos;"/>
    <m/>
    <m/>
    <s v="1 vez al día"/>
    <m/>
    <m/>
    <s v="4 veces al año"/>
    <m/>
    <m/>
    <s v="Vitaminas minerales "/>
    <m/>
    <m/>
    <s v="Yo"/>
    <m/>
    <m/>
    <n v="5"/>
    <m/>
    <m/>
    <s v="Va a continuar igual"/>
    <m/>
    <m/>
    <m/>
    <m/>
    <m/>
  </r>
  <r>
    <n v="116"/>
    <d v="2023-11-08T21:55:56"/>
    <d v="2023-11-08T21:57:55"/>
    <s v="anonymous"/>
    <m/>
    <m/>
    <m/>
    <m/>
    <x v="2"/>
    <m/>
    <m/>
    <x v="1"/>
    <m/>
    <m/>
    <s v="Casado"/>
    <m/>
    <m/>
    <s v="Con su pareja"/>
    <m/>
    <m/>
    <s v="Área Urbana"/>
    <m/>
    <m/>
    <s v="San Antonio "/>
    <m/>
    <m/>
    <m/>
    <m/>
    <m/>
    <s v="Empleado de tiempo completo"/>
    <m/>
    <m/>
    <s v="No"/>
    <m/>
    <m/>
    <s v="Si"/>
    <m/>
    <m/>
    <s v="Prevención "/>
    <m/>
    <m/>
    <m/>
    <m/>
    <m/>
    <n v="5"/>
    <m/>
    <m/>
    <m/>
    <m/>
    <m/>
    <s v="Silicio cobre zinc magnesio "/>
    <m/>
    <m/>
    <s v="Nature "/>
    <m/>
    <m/>
    <s v="Tienda naturista "/>
    <m/>
    <m/>
    <s v="Costumbre "/>
    <m/>
    <m/>
    <s v="Si"/>
    <m/>
    <m/>
    <m/>
    <m/>
    <m/>
    <s v="Fecha de vencimiento "/>
    <m/>
    <m/>
    <s v="Cápsulas;"/>
    <m/>
    <m/>
    <s v="1 vez al día"/>
    <m/>
    <m/>
    <s v="4 veces al año"/>
    <m/>
    <m/>
    <s v="Vitaminas y minerales "/>
    <m/>
    <m/>
    <s v="Yo"/>
    <m/>
    <m/>
    <n v="5"/>
    <m/>
    <m/>
    <s v="Va a continuar igual"/>
    <m/>
    <m/>
    <m/>
    <m/>
    <m/>
  </r>
  <r>
    <n v="117"/>
    <d v="2023-11-08T21:57:59"/>
    <d v="2023-11-08T21:59:49"/>
    <s v="anonymous"/>
    <m/>
    <m/>
    <m/>
    <m/>
    <x v="2"/>
    <m/>
    <m/>
    <x v="0"/>
    <m/>
    <m/>
    <s v="Casado"/>
    <m/>
    <m/>
    <s v="Con su pareja"/>
    <m/>
    <m/>
    <s v="Área Rural"/>
    <m/>
    <m/>
    <s v="Ojo de Agua "/>
    <m/>
    <m/>
    <m/>
    <m/>
    <m/>
    <s v="Empleado de tiempo completo"/>
    <m/>
    <m/>
    <s v="No"/>
    <m/>
    <m/>
    <s v="Si"/>
    <m/>
    <m/>
    <s v="Webzine q 10"/>
    <m/>
    <m/>
    <m/>
    <m/>
    <m/>
    <n v="4"/>
    <m/>
    <m/>
    <m/>
    <m/>
    <m/>
    <s v="Crema para l celulitis "/>
    <m/>
    <m/>
    <s v="Nivea "/>
    <m/>
    <m/>
    <s v="Supermercados "/>
    <m/>
    <m/>
    <s v="Puedo comprar lo que necesito "/>
    <m/>
    <m/>
    <s v="Si"/>
    <m/>
    <m/>
    <m/>
    <m/>
    <m/>
    <s v="Fecha de vencimiento "/>
    <m/>
    <m/>
    <s v="Pastillas;"/>
    <m/>
    <m/>
    <s v="1 vez al día"/>
    <m/>
    <m/>
    <s v="3 veces al año"/>
    <m/>
    <m/>
    <s v="Q10"/>
    <m/>
    <m/>
    <s v="Yo"/>
    <m/>
    <m/>
    <n v="4"/>
    <m/>
    <m/>
    <s v="Más alto"/>
    <m/>
    <m/>
    <m/>
    <m/>
    <m/>
  </r>
  <r>
    <n v="118"/>
    <d v="2023-11-08T21:59:59"/>
    <d v="2023-11-08T22:03:29"/>
    <s v="anonymous"/>
    <m/>
    <m/>
    <m/>
    <m/>
    <x v="2"/>
    <m/>
    <m/>
    <x v="0"/>
    <m/>
    <m/>
    <s v="Casado"/>
    <m/>
    <m/>
    <s v="Con su pareja"/>
    <m/>
    <m/>
    <s v="Área Urbana"/>
    <m/>
    <m/>
    <s v="Centro de ríonegro"/>
    <m/>
    <m/>
    <m/>
    <m/>
    <m/>
    <s v="Empleado de tiempo completo"/>
    <m/>
    <m/>
    <s v="Si"/>
    <m/>
    <m/>
    <s v="Si"/>
    <m/>
    <m/>
    <s v="Prevención "/>
    <m/>
    <m/>
    <m/>
    <m/>
    <m/>
    <n v="5"/>
    <m/>
    <m/>
    <m/>
    <m/>
    <m/>
    <s v="Magnesio calcio zinc silicio cobre "/>
    <m/>
    <m/>
    <s v="Nature millennium "/>
    <m/>
    <m/>
    <s v="Tienda naturista "/>
    <m/>
    <m/>
    <s v="Confianza "/>
    <m/>
    <m/>
    <s v="Si"/>
    <m/>
    <m/>
    <m/>
    <m/>
    <m/>
    <s v="Contraindicaciones "/>
    <m/>
    <m/>
    <s v="Cápsulas;"/>
    <m/>
    <m/>
    <s v="1 vez al día"/>
    <m/>
    <m/>
    <s v="2 veces al año"/>
    <m/>
    <m/>
    <s v="Magnesio calcio zinc "/>
    <m/>
    <m/>
    <s v="Yo"/>
    <m/>
    <m/>
    <n v="5"/>
    <m/>
    <m/>
    <s v="Más alto"/>
    <m/>
    <m/>
    <m/>
    <m/>
    <m/>
  </r>
  <r>
    <n v="119"/>
    <d v="2023-11-08T22:03:37"/>
    <d v="2023-11-08T22:05:32"/>
    <s v="anonymous"/>
    <m/>
    <m/>
    <m/>
    <m/>
    <x v="2"/>
    <m/>
    <m/>
    <x v="0"/>
    <m/>
    <m/>
    <s v="Casado"/>
    <m/>
    <m/>
    <s v="Con su pareja"/>
    <m/>
    <m/>
    <s v="Área Urbana"/>
    <m/>
    <m/>
    <s v="Porvenir "/>
    <m/>
    <m/>
    <m/>
    <m/>
    <m/>
    <s v="Empleado de tiempo completo"/>
    <m/>
    <m/>
    <s v="Si"/>
    <m/>
    <m/>
    <s v="Si"/>
    <m/>
    <m/>
    <s v="Cuidado de la piel"/>
    <m/>
    <m/>
    <m/>
    <m/>
    <m/>
    <n v="5"/>
    <m/>
    <m/>
    <m/>
    <m/>
    <m/>
    <s v="Proteínas "/>
    <m/>
    <m/>
    <s v="Millennium "/>
    <m/>
    <m/>
    <s v="Tienda naturista "/>
    <m/>
    <m/>
    <s v="Costumbre "/>
    <m/>
    <m/>
    <s v="Si"/>
    <m/>
    <m/>
    <m/>
    <m/>
    <m/>
    <s v="Fecha de expedición y vencimiento "/>
    <m/>
    <m/>
    <s v="Cápsulas;Ampolla;"/>
    <m/>
    <m/>
    <s v="1 vez al día"/>
    <m/>
    <m/>
    <s v="2 veces al año"/>
    <m/>
    <m/>
    <s v="Proteínas "/>
    <m/>
    <m/>
    <s v="Yo"/>
    <m/>
    <m/>
    <n v="5"/>
    <m/>
    <m/>
    <s v="Más bajo"/>
    <m/>
    <m/>
    <m/>
    <m/>
    <m/>
  </r>
  <r>
    <n v="120"/>
    <d v="2023-11-08T22:05:40"/>
    <d v="2023-11-08T22:07:20"/>
    <s v="anonymous"/>
    <m/>
    <m/>
    <m/>
    <m/>
    <x v="2"/>
    <m/>
    <m/>
    <x v="1"/>
    <m/>
    <m/>
    <s v="Casado"/>
    <m/>
    <m/>
    <s v="Con su pareja"/>
    <m/>
    <m/>
    <s v="Área Urbana"/>
    <m/>
    <m/>
    <s v="Porvenir "/>
    <m/>
    <m/>
    <m/>
    <m/>
    <m/>
    <s v="Empleado de tiempo completo"/>
    <m/>
    <m/>
    <s v="No"/>
    <m/>
    <m/>
    <s v="Si"/>
    <m/>
    <m/>
    <s v="Cuidado "/>
    <m/>
    <m/>
    <m/>
    <m/>
    <m/>
    <n v="5"/>
    <m/>
    <m/>
    <m/>
    <m/>
    <m/>
    <s v="Biotina "/>
    <m/>
    <m/>
    <s v="Nature "/>
    <m/>
    <m/>
    <s v="Tienda naturista "/>
    <m/>
    <m/>
    <s v="Seguridad"/>
    <m/>
    <m/>
    <s v="Si"/>
    <m/>
    <m/>
    <m/>
    <m/>
    <m/>
    <s v="Fecha de vencimiento "/>
    <m/>
    <m/>
    <s v="Pastillas;"/>
    <m/>
    <m/>
    <s v="1 vez al día"/>
    <m/>
    <m/>
    <s v="5 veces al año  o más"/>
    <m/>
    <m/>
    <s v="Biotina "/>
    <m/>
    <m/>
    <s v="Yo"/>
    <m/>
    <m/>
    <n v="5"/>
    <m/>
    <m/>
    <s v="Más bajo"/>
    <m/>
    <m/>
    <m/>
    <m/>
    <m/>
  </r>
  <r>
    <n v="121"/>
    <d v="2023-11-08T22:07:24"/>
    <d v="2023-11-08T22:09:00"/>
    <s v="anonymous"/>
    <m/>
    <m/>
    <m/>
    <m/>
    <x v="2"/>
    <m/>
    <m/>
    <x v="0"/>
    <m/>
    <m/>
    <s v="Casado"/>
    <m/>
    <m/>
    <s v="Con su pareja"/>
    <m/>
    <m/>
    <s v="Área Urbana"/>
    <m/>
    <m/>
    <s v="Porvenir "/>
    <m/>
    <m/>
    <m/>
    <m/>
    <m/>
    <s v="Empleado de tiempo completo"/>
    <m/>
    <m/>
    <s v="No"/>
    <m/>
    <m/>
    <s v="Si"/>
    <m/>
    <m/>
    <s v="Cuidado y prevención. "/>
    <m/>
    <m/>
    <m/>
    <m/>
    <m/>
    <n v="5"/>
    <m/>
    <m/>
    <m/>
    <m/>
    <m/>
    <s v="Fitoceramidas "/>
    <m/>
    <m/>
    <s v="Nature "/>
    <m/>
    <m/>
    <s v="Tienda naturista "/>
    <m/>
    <m/>
    <s v="Costumbre "/>
    <m/>
    <m/>
    <s v="Si"/>
    <m/>
    <m/>
    <m/>
    <m/>
    <m/>
    <s v="Componentes "/>
    <m/>
    <m/>
    <s v="Pastillas;Cápsulas;"/>
    <m/>
    <m/>
    <s v="1 vez al día"/>
    <m/>
    <m/>
    <s v="4 veces al año"/>
    <m/>
    <m/>
    <s v="Fitoceramidas vitamina "/>
    <m/>
    <m/>
    <s v="Yo"/>
    <m/>
    <m/>
    <n v="5"/>
    <m/>
    <m/>
    <s v="Va a continuar igual"/>
    <m/>
    <m/>
    <m/>
    <m/>
    <m/>
  </r>
  <r>
    <n v="122"/>
    <d v="2023-11-08T22:09:05"/>
    <d v="2023-11-08T22:11:11"/>
    <s v="anonymous"/>
    <m/>
    <m/>
    <m/>
    <m/>
    <x v="3"/>
    <m/>
    <m/>
    <x v="1"/>
    <m/>
    <m/>
    <s v="Viudo"/>
    <m/>
    <m/>
    <s v="Con otros familiares diferentes a sus padres"/>
    <m/>
    <m/>
    <s v="Área Urbana"/>
    <m/>
    <m/>
    <s v="San Antonio "/>
    <m/>
    <m/>
    <m/>
    <m/>
    <m/>
    <s v="Empleado de tiempo completo"/>
    <m/>
    <m/>
    <s v="No"/>
    <m/>
    <m/>
    <s v="Si"/>
    <m/>
    <m/>
    <s v="Nutrición adecuada "/>
    <m/>
    <m/>
    <m/>
    <m/>
    <m/>
    <n v="5"/>
    <m/>
    <m/>
    <m/>
    <m/>
    <m/>
    <s v="Elastina "/>
    <m/>
    <m/>
    <s v="Life "/>
    <m/>
    <m/>
    <s v="Tienda naturista "/>
    <m/>
    <m/>
    <s v="Seguridad "/>
    <m/>
    <m/>
    <s v="Si"/>
    <m/>
    <m/>
    <m/>
    <m/>
    <m/>
    <s v="Componentes "/>
    <m/>
    <m/>
    <s v="Cápsulas;"/>
    <m/>
    <m/>
    <s v="1 vez al día"/>
    <m/>
    <m/>
    <s v="3 veces al año"/>
    <m/>
    <m/>
    <s v="Elastina "/>
    <m/>
    <m/>
    <s v="Yo"/>
    <m/>
    <m/>
    <n v="5"/>
    <m/>
    <m/>
    <s v="Más alto"/>
    <m/>
    <m/>
    <m/>
    <m/>
    <m/>
  </r>
  <r>
    <n v="123"/>
    <d v="2023-11-08T22:11:16"/>
    <d v="2023-11-08T22:12:57"/>
    <s v="anonymous"/>
    <m/>
    <m/>
    <m/>
    <m/>
    <x v="2"/>
    <m/>
    <m/>
    <x v="0"/>
    <m/>
    <m/>
    <s v="Soltero"/>
    <m/>
    <m/>
    <s v="Solo"/>
    <m/>
    <m/>
    <s v="Área Urbana"/>
    <m/>
    <m/>
    <s v="Porvenir "/>
    <m/>
    <m/>
    <m/>
    <m/>
    <m/>
    <s v="Empleado de tiempo completo"/>
    <m/>
    <m/>
    <s v="No"/>
    <m/>
    <m/>
    <s v="Si"/>
    <m/>
    <m/>
    <s v="Cuidado "/>
    <m/>
    <m/>
    <m/>
    <m/>
    <m/>
    <n v="5"/>
    <m/>
    <m/>
    <m/>
    <m/>
    <m/>
    <s v="Carotenoides "/>
    <m/>
    <m/>
    <s v="Nature"/>
    <m/>
    <m/>
    <s v="Tienda naturista "/>
    <m/>
    <m/>
    <s v="Seguridad "/>
    <m/>
    <m/>
    <s v="Si"/>
    <m/>
    <m/>
    <m/>
    <m/>
    <m/>
    <s v="Componentes "/>
    <m/>
    <m/>
    <s v="Pastillas;Polvos;"/>
    <m/>
    <m/>
    <s v="1 vez al día"/>
    <m/>
    <m/>
    <s v="5 veces al año  o más"/>
    <m/>
    <m/>
    <s v="Vitamina y mineral "/>
    <m/>
    <m/>
    <s v="Yo"/>
    <m/>
    <m/>
    <n v="5"/>
    <m/>
    <m/>
    <s v="Más alto"/>
    <m/>
    <m/>
    <m/>
    <m/>
    <m/>
  </r>
  <r>
    <n v="124"/>
    <d v="2023-11-08T22:13:13"/>
    <d v="2023-11-08T22:15:11"/>
    <s v="anonymous"/>
    <m/>
    <m/>
    <m/>
    <m/>
    <x v="2"/>
    <m/>
    <m/>
    <x v="0"/>
    <m/>
    <m/>
    <s v="Casado"/>
    <m/>
    <m/>
    <s v="Con su pareja"/>
    <m/>
    <m/>
    <s v="Área Urbana"/>
    <m/>
    <m/>
    <s v="El porvenir "/>
    <m/>
    <m/>
    <m/>
    <m/>
    <m/>
    <s v="Empleado de tiempo completo"/>
    <m/>
    <m/>
    <s v="No"/>
    <m/>
    <m/>
    <s v="Si"/>
    <m/>
    <m/>
    <s v="Detener el envejecimiento "/>
    <m/>
    <m/>
    <m/>
    <m/>
    <m/>
    <n v="5"/>
    <m/>
    <m/>
    <m/>
    <m/>
    <m/>
    <s v="Flavonoides "/>
    <m/>
    <m/>
    <s v="Nature "/>
    <m/>
    <m/>
    <s v="Tienda naturista "/>
    <m/>
    <m/>
    <s v="Costumbre "/>
    <m/>
    <m/>
    <s v="Si"/>
    <m/>
    <m/>
    <m/>
    <m/>
    <m/>
    <s v="Componentes "/>
    <m/>
    <m/>
    <s v="Pastillas;Polvos;"/>
    <m/>
    <m/>
    <s v="1 vez al día"/>
    <m/>
    <m/>
    <s v="3 veces al año"/>
    <m/>
    <m/>
    <s v="Flavonoides "/>
    <m/>
    <m/>
    <s v="Yo"/>
    <m/>
    <m/>
    <n v="3"/>
    <m/>
    <m/>
    <s v="Va a continuar igual"/>
    <m/>
    <m/>
    <m/>
    <m/>
    <m/>
  </r>
  <r>
    <n v="125"/>
    <d v="2023-11-08T22:15:16"/>
    <d v="2023-11-08T22:19:07"/>
    <s v="anonymous"/>
    <m/>
    <m/>
    <m/>
    <m/>
    <x v="2"/>
    <m/>
    <m/>
    <x v="0"/>
    <m/>
    <m/>
    <s v="Casado"/>
    <m/>
    <m/>
    <s v="Con su pareja"/>
    <m/>
    <m/>
    <s v="Área Rural"/>
    <m/>
    <m/>
    <s v="Cabeceras "/>
    <m/>
    <m/>
    <m/>
    <m/>
    <m/>
    <s v="Empleado de tiempo completo"/>
    <m/>
    <m/>
    <s v="Si"/>
    <m/>
    <m/>
    <s v="Si"/>
    <m/>
    <m/>
    <s v="Cuidado de unas piel y cabello"/>
    <m/>
    <m/>
    <m/>
    <m/>
    <m/>
    <n v="5"/>
    <m/>
    <m/>
    <m/>
    <m/>
    <m/>
    <s v="Fitoceramidas flavonoides carotenoides polifenoles proteínas vitaminas colágeno vitaminas zinc omega ácido hialuronico aloe de Vera "/>
    <m/>
    <m/>
    <s v="Life nature neurobiólogo Mon neurolife benet botanitas millennium "/>
    <m/>
    <m/>
    <s v="Tienda naturista "/>
    <m/>
    <m/>
    <s v="Costumbre atención "/>
    <m/>
    <m/>
    <s v="Si"/>
    <m/>
    <m/>
    <m/>
    <m/>
    <m/>
    <s v="Componentes y fecha de vencimiento "/>
    <m/>
    <m/>
    <s v="Cápsulas;Pastillas;Ampolla;Polvos;Gotas;Comprimidos;"/>
    <m/>
    <m/>
    <s v="1 vez al día"/>
    <m/>
    <m/>
    <s v="5 veces al año  o más"/>
    <m/>
    <m/>
    <s v="Vitaminas minerales colágeno antioxidantes "/>
    <m/>
    <m/>
    <s v="Yo"/>
    <m/>
    <m/>
    <n v="5"/>
    <m/>
    <m/>
    <s v="Más alto"/>
    <m/>
    <m/>
    <m/>
    <m/>
    <m/>
  </r>
  <r>
    <n v="126"/>
    <d v="2023-11-09T07:20:34"/>
    <d v="2023-11-09T07:22:25"/>
    <s v="anonymous"/>
    <m/>
    <m/>
    <m/>
    <m/>
    <x v="2"/>
    <m/>
    <m/>
    <x v="0"/>
    <m/>
    <m/>
    <s v="Divorciado"/>
    <m/>
    <m/>
    <s v="Con otros familiares diferentes a sus padres"/>
    <m/>
    <m/>
    <s v="Área Urbana"/>
    <m/>
    <m/>
    <s v="Ojo de agua"/>
    <m/>
    <m/>
    <m/>
    <m/>
    <m/>
    <s v="Empleado de tiempo completo"/>
    <m/>
    <m/>
    <s v="No"/>
    <m/>
    <m/>
    <s v="Si"/>
    <m/>
    <m/>
    <s v="Salud "/>
    <m/>
    <m/>
    <m/>
    <m/>
    <m/>
    <n v="4"/>
    <m/>
    <m/>
    <m/>
    <m/>
    <m/>
    <s v="Carotenoides "/>
    <m/>
    <m/>
    <s v="Nature "/>
    <m/>
    <m/>
    <s v="Tienda naturista "/>
    <m/>
    <m/>
    <s v="Confianza"/>
    <m/>
    <m/>
    <s v="Si"/>
    <m/>
    <m/>
    <m/>
    <m/>
    <m/>
    <s v="Componentes "/>
    <m/>
    <m/>
    <s v="Cápsulas;"/>
    <m/>
    <m/>
    <s v="1 vez al día"/>
    <m/>
    <m/>
    <s v="4 veces al año"/>
    <m/>
    <m/>
    <s v="Vitamina A"/>
    <m/>
    <m/>
    <s v="Yo"/>
    <m/>
    <m/>
    <n v="5"/>
    <m/>
    <m/>
    <s v="Más alto"/>
    <m/>
    <m/>
    <m/>
    <m/>
    <m/>
  </r>
  <r>
    <n v="127"/>
    <d v="2023-11-09T07:24:31"/>
    <d v="2023-11-09T07:26:06"/>
    <s v="anonymous"/>
    <m/>
    <m/>
    <m/>
    <m/>
    <x v="2"/>
    <m/>
    <m/>
    <x v="0"/>
    <m/>
    <m/>
    <s v="Divorciado"/>
    <m/>
    <m/>
    <s v="Con otros familiares diferentes a sus padres"/>
    <m/>
    <m/>
    <s v="Área Urbana"/>
    <m/>
    <m/>
    <s v="San antonio"/>
    <m/>
    <m/>
    <m/>
    <m/>
    <m/>
    <s v="Empleado de tiempo completo"/>
    <m/>
    <m/>
    <s v="No"/>
    <m/>
    <m/>
    <s v="Si"/>
    <m/>
    <m/>
    <s v="Prevenir el cancer "/>
    <m/>
    <m/>
    <m/>
    <m/>
    <m/>
    <n v="5"/>
    <m/>
    <m/>
    <m/>
    <m/>
    <m/>
    <s v="Carotenoides "/>
    <m/>
    <m/>
    <s v="Nature"/>
    <m/>
    <m/>
    <s v="Tienda naturista "/>
    <m/>
    <m/>
    <s v="Costumbre "/>
    <m/>
    <m/>
    <s v="Si"/>
    <m/>
    <m/>
    <m/>
    <m/>
    <m/>
    <s v="Componentes "/>
    <m/>
    <m/>
    <s v="Pastillas;"/>
    <m/>
    <m/>
    <s v="1 vez al día"/>
    <m/>
    <m/>
    <s v="5 veces al año  o más"/>
    <m/>
    <m/>
    <s v="Vitamina A "/>
    <m/>
    <m/>
    <s v="Yo"/>
    <m/>
    <m/>
    <n v="5"/>
    <m/>
    <m/>
    <s v="Más alto"/>
    <m/>
    <m/>
    <m/>
    <m/>
    <m/>
  </r>
  <r>
    <n v="128"/>
    <d v="2023-11-09T07:26:58"/>
    <d v="2023-11-09T07:28:56"/>
    <s v="anonymous"/>
    <m/>
    <m/>
    <m/>
    <m/>
    <x v="2"/>
    <m/>
    <m/>
    <x v="0"/>
    <m/>
    <m/>
    <s v="Separado"/>
    <m/>
    <m/>
    <s v="Con otros familiares diferentes a sus padres"/>
    <m/>
    <m/>
    <s v="Área Urbana"/>
    <m/>
    <m/>
    <s v="Porvenir "/>
    <m/>
    <m/>
    <m/>
    <m/>
    <m/>
    <s v="Empleado de tiempo completo"/>
    <m/>
    <m/>
    <s v="No"/>
    <m/>
    <m/>
    <s v="Si"/>
    <m/>
    <m/>
    <s v="Prevenir las arrugas "/>
    <m/>
    <m/>
    <m/>
    <m/>
    <m/>
    <n v="5"/>
    <m/>
    <m/>
    <m/>
    <m/>
    <m/>
    <s v="Fitoceramidas "/>
    <m/>
    <m/>
    <s v="Nordic natural"/>
    <m/>
    <m/>
    <s v="Tienda naturista "/>
    <m/>
    <m/>
    <s v="Costumbre "/>
    <m/>
    <m/>
    <s v="Si"/>
    <m/>
    <m/>
    <m/>
    <m/>
    <m/>
    <s v="Componentes "/>
    <m/>
    <m/>
    <s v="Pastillas;"/>
    <m/>
    <m/>
    <s v="1 vez al día"/>
    <m/>
    <m/>
    <s v="4 veces al año"/>
    <m/>
    <m/>
    <s v="Todo lo que ayude a prevenir la salida de arrugas "/>
    <m/>
    <m/>
    <s v="Yo"/>
    <m/>
    <m/>
    <n v="5"/>
    <m/>
    <m/>
    <s v="Más bajo"/>
    <m/>
    <m/>
    <m/>
    <m/>
    <m/>
  </r>
  <r>
    <n v="129"/>
    <d v="2023-11-09T07:30:35"/>
    <d v="2023-11-09T07:33:01"/>
    <s v="anonymous"/>
    <m/>
    <m/>
    <m/>
    <m/>
    <x v="2"/>
    <m/>
    <m/>
    <x v="1"/>
    <m/>
    <m/>
    <s v="Divorciado"/>
    <m/>
    <m/>
    <s v="Con otros familiares diferentes a sus padres"/>
    <m/>
    <m/>
    <s v="Área Urbana"/>
    <m/>
    <m/>
    <s v="Porvenir "/>
    <m/>
    <m/>
    <m/>
    <m/>
    <m/>
    <s v="Empleado de tiempo completo"/>
    <m/>
    <m/>
    <s v="No"/>
    <m/>
    <m/>
    <s v="Si"/>
    <m/>
    <m/>
    <s v="Prevención "/>
    <m/>
    <m/>
    <m/>
    <m/>
    <m/>
    <n v="4"/>
    <m/>
    <m/>
    <m/>
    <m/>
    <m/>
    <s v="Todo lo que tenga flavonoides "/>
    <m/>
    <m/>
    <s v="Natural "/>
    <m/>
    <m/>
    <s v="Tienda naturista "/>
    <m/>
    <m/>
    <s v="Seguridad "/>
    <m/>
    <m/>
    <s v="Si"/>
    <m/>
    <m/>
    <m/>
    <m/>
    <m/>
    <s v="Componentes "/>
    <m/>
    <m/>
    <s v="Pastillas;"/>
    <m/>
    <m/>
    <s v="3 veces al día"/>
    <m/>
    <m/>
    <s v="4 veces al año"/>
    <m/>
    <m/>
    <s v="Todo lo que tenga antioxidantes "/>
    <m/>
    <m/>
    <s v="Yo"/>
    <m/>
    <m/>
    <n v="4"/>
    <m/>
    <m/>
    <s v="Va a continuar igual"/>
    <m/>
    <m/>
    <m/>
    <m/>
    <m/>
  </r>
  <r>
    <n v="130"/>
    <d v="2023-11-10T12:47:12"/>
    <d v="2023-11-10T12:50:39"/>
    <s v="anonymous"/>
    <m/>
    <m/>
    <m/>
    <m/>
    <x v="1"/>
    <m/>
    <m/>
    <x v="1"/>
    <m/>
    <m/>
    <s v="Soltero"/>
    <m/>
    <m/>
    <s v="Con otros familiares diferentes a sus padres"/>
    <m/>
    <m/>
    <s v="Área Urbana"/>
    <m/>
    <m/>
    <s v="Quebrada arriba "/>
    <m/>
    <m/>
    <m/>
    <m/>
    <m/>
    <s v="Empleado de tiempo completo"/>
    <m/>
    <m/>
    <s v="No"/>
    <m/>
    <m/>
    <s v="Si"/>
    <m/>
    <m/>
    <s v="Cuidado personal "/>
    <m/>
    <m/>
    <m/>
    <m/>
    <m/>
    <n v="5"/>
    <m/>
    <m/>
    <m/>
    <m/>
    <m/>
    <s v="Colágeno "/>
    <m/>
    <m/>
    <s v="Vital proteins"/>
    <m/>
    <m/>
    <s v="Tienda naturista"/>
    <m/>
    <m/>
    <s v="Confianza "/>
    <m/>
    <m/>
    <s v="Si"/>
    <m/>
    <m/>
    <m/>
    <m/>
    <m/>
    <s v="Componente "/>
    <m/>
    <m/>
    <s v="Cápsulas;"/>
    <m/>
    <m/>
    <s v="1 vez al día"/>
    <m/>
    <m/>
    <s v="5 veces al año  o más"/>
    <m/>
    <m/>
    <s v="Colágeno "/>
    <m/>
    <m/>
    <s v="Yo"/>
    <m/>
    <m/>
    <n v="5"/>
    <m/>
    <m/>
    <s v="Más alto"/>
    <m/>
    <m/>
    <m/>
    <m/>
    <m/>
  </r>
  <r>
    <n v="131"/>
    <d v="2023-11-14T20:52:58"/>
    <d v="2023-11-14T20:57:35"/>
    <s v="anonymous"/>
    <m/>
    <m/>
    <m/>
    <m/>
    <x v="3"/>
    <m/>
    <m/>
    <x v="1"/>
    <m/>
    <m/>
    <s v="Viudo"/>
    <m/>
    <m/>
    <s v="Con otros familiares diferentes a sus padres"/>
    <m/>
    <m/>
    <s v="Área Rural"/>
    <m/>
    <m/>
    <s v="Llanogrande "/>
    <m/>
    <m/>
    <m/>
    <m/>
    <m/>
    <s v="Jubilado"/>
    <m/>
    <m/>
    <s v="No"/>
    <m/>
    <m/>
    <s v="Si"/>
    <m/>
    <m/>
    <s v="Salud"/>
    <m/>
    <m/>
    <m/>
    <m/>
    <m/>
    <n v="5"/>
    <m/>
    <m/>
    <m/>
    <m/>
    <m/>
    <s v="Suplemento dietario con coenzima q10, vitamina B1 y B2"/>
    <m/>
    <m/>
    <s v="Nutrabiotics"/>
    <m/>
    <m/>
    <s v="Tienda naturista "/>
    <m/>
    <m/>
    <s v="Recomendaciones "/>
    <m/>
    <m/>
    <s v="Si"/>
    <m/>
    <m/>
    <m/>
    <m/>
    <m/>
    <s v="Mode de uso, componentes "/>
    <m/>
    <m/>
    <s v="Cápsulas;"/>
    <m/>
    <m/>
    <s v="1 vez al día"/>
    <m/>
    <m/>
    <s v="4 veces al año"/>
    <m/>
    <m/>
    <s v="Vitamina C, coenzima Q10, ácido ascórbico, tiamina, silicio, calcio, vitamina c"/>
    <m/>
    <m/>
    <s v="Yo"/>
    <m/>
    <m/>
    <n v="5"/>
    <m/>
    <m/>
    <s v="Más alto"/>
    <m/>
    <m/>
    <m/>
    <m/>
    <m/>
  </r>
  <r>
    <n v="132"/>
    <d v="2023-11-14T20:57:44"/>
    <d v="2023-11-14T21:00:34"/>
    <s v="anonymous"/>
    <m/>
    <m/>
    <m/>
    <m/>
    <x v="3"/>
    <m/>
    <m/>
    <x v="1"/>
    <m/>
    <m/>
    <s v="Casado"/>
    <m/>
    <m/>
    <s v="Con su pareja"/>
    <m/>
    <m/>
    <s v="Área Urbana"/>
    <m/>
    <m/>
    <s v="El porvenir "/>
    <m/>
    <m/>
    <m/>
    <m/>
    <m/>
    <s v="Jubilado"/>
    <m/>
    <m/>
    <s v="No"/>
    <m/>
    <m/>
    <s v="Si"/>
    <m/>
    <m/>
    <s v="Cuidado de la salud "/>
    <m/>
    <m/>
    <m/>
    <m/>
    <m/>
    <n v="5"/>
    <m/>
    <m/>
    <m/>
    <m/>
    <m/>
    <s v="Eye health complex "/>
    <m/>
    <m/>
    <s v="Advanced"/>
    <m/>
    <m/>
    <s v="Tienda naturista "/>
    <m/>
    <m/>
    <s v="Seguridad "/>
    <m/>
    <m/>
    <s v="Si"/>
    <m/>
    <m/>
    <m/>
    <m/>
    <m/>
    <s v="Suplementos, ingredientes y uso"/>
    <m/>
    <m/>
    <s v="Cápsulas;"/>
    <m/>
    <m/>
    <s v="1 vez al día"/>
    <m/>
    <m/>
    <s v="5 veces al año  o más"/>
    <m/>
    <m/>
    <s v="Vitamina c vitamina e zinc "/>
    <m/>
    <m/>
    <s v="Mi pareja y yo "/>
    <m/>
    <m/>
    <n v="5"/>
    <m/>
    <m/>
    <s v="Va a continuar igual"/>
    <m/>
    <m/>
    <m/>
    <m/>
    <m/>
  </r>
  <r>
    <n v="133"/>
    <d v="2023-11-14T21:00:46"/>
    <d v="2023-11-14T21:04:10"/>
    <s v="anonymous"/>
    <m/>
    <m/>
    <m/>
    <m/>
    <x v="3"/>
    <m/>
    <m/>
    <x v="0"/>
    <m/>
    <m/>
    <s v="Soltero"/>
    <m/>
    <m/>
    <s v="Con otras personas diferentes a su familia"/>
    <m/>
    <m/>
    <s v="Área Urbana"/>
    <m/>
    <m/>
    <s v="Hospital "/>
    <m/>
    <m/>
    <m/>
    <m/>
    <m/>
    <s v="Jubilado"/>
    <m/>
    <m/>
    <s v="No"/>
    <m/>
    <m/>
    <s v="Si"/>
    <m/>
    <m/>
    <s v="Salud, envejecimiento "/>
    <m/>
    <m/>
    <m/>
    <m/>
    <m/>
    <n v="5"/>
    <m/>
    <m/>
    <m/>
    <m/>
    <m/>
    <s v="Ginkgo biloba "/>
    <m/>
    <m/>
    <s v="Natures bounty "/>
    <m/>
    <m/>
    <s v="Farmacia "/>
    <m/>
    <m/>
    <s v="Compro otras cosas "/>
    <m/>
    <m/>
    <s v="Si"/>
    <m/>
    <m/>
    <m/>
    <m/>
    <m/>
    <s v="Forma de uso, "/>
    <m/>
    <m/>
    <s v="Cápsulas;"/>
    <m/>
    <m/>
    <s v="1 vez al día"/>
    <m/>
    <m/>
    <s v="5 veces al año  o más"/>
    <m/>
    <m/>
    <s v="Ginhkgo "/>
    <m/>
    <m/>
    <s v="Yo"/>
    <m/>
    <m/>
    <n v="4"/>
    <m/>
    <m/>
    <s v="Más alto"/>
    <m/>
    <m/>
    <m/>
    <m/>
    <m/>
  </r>
  <r>
    <n v="134"/>
    <d v="2023-11-14T21:04:22"/>
    <d v="2023-11-14T21:07:17"/>
    <s v="anonymous"/>
    <m/>
    <m/>
    <m/>
    <m/>
    <x v="1"/>
    <m/>
    <m/>
    <x v="0"/>
    <m/>
    <m/>
    <s v="Soltero"/>
    <m/>
    <m/>
    <s v="Con su padres"/>
    <m/>
    <m/>
    <s v="Área Urbana"/>
    <m/>
    <m/>
    <s v="Porvenir "/>
    <m/>
    <m/>
    <m/>
    <m/>
    <m/>
    <s v="Estudiante"/>
    <m/>
    <m/>
    <s v="No"/>
    <m/>
    <m/>
    <s v="Si"/>
    <m/>
    <m/>
    <s v="Prevenir envejecimiento "/>
    <m/>
    <m/>
    <m/>
    <m/>
    <m/>
    <n v="4"/>
    <m/>
    <m/>
    <m/>
    <m/>
    <m/>
    <s v="Vitamina e gummies "/>
    <m/>
    <m/>
    <s v="Kirkland y natures bounty "/>
    <m/>
    <m/>
    <s v="Tiendas especializadas "/>
    <m/>
    <m/>
    <s v="Costumbre "/>
    <m/>
    <m/>
    <s v="Si"/>
    <m/>
    <m/>
    <m/>
    <m/>
    <m/>
    <s v="Uso, fecha de vencimiento "/>
    <m/>
    <m/>
    <s v="Cápsulas;"/>
    <m/>
    <m/>
    <s v="1 vez al día"/>
    <m/>
    <m/>
    <s v="3 veces al año"/>
    <m/>
    <m/>
    <s v="Vitamina C vitamina E Biotina vitamina d"/>
    <m/>
    <m/>
    <s v="Mi mamá y yo"/>
    <m/>
    <m/>
    <n v="5"/>
    <m/>
    <m/>
    <s v="Más alto"/>
    <m/>
    <m/>
    <m/>
    <m/>
    <m/>
  </r>
  <r>
    <n v="135"/>
    <d v="2023-11-14T21:08:30"/>
    <d v="2023-11-14T21:10:31"/>
    <s v="anonymous"/>
    <m/>
    <m/>
    <m/>
    <m/>
    <x v="2"/>
    <m/>
    <m/>
    <x v="0"/>
    <m/>
    <m/>
    <s v="Divorciado"/>
    <m/>
    <m/>
    <s v="Con otros familiares diferentes a sus padres"/>
    <m/>
    <m/>
    <s v="Área Urbana"/>
    <m/>
    <m/>
    <s v="San Antonio "/>
    <m/>
    <m/>
    <m/>
    <m/>
    <m/>
    <s v="Empleado de tiempo completo"/>
    <m/>
    <m/>
    <s v="No"/>
    <m/>
    <m/>
    <s v="Si"/>
    <m/>
    <m/>
    <s v="Prevención y cuidado"/>
    <m/>
    <m/>
    <m/>
    <m/>
    <m/>
    <n v="4"/>
    <m/>
    <m/>
    <m/>
    <m/>
    <m/>
    <s v="Selenio"/>
    <m/>
    <m/>
    <s v="Spring valley "/>
    <m/>
    <m/>
    <s v="Tiendas naturistas "/>
    <m/>
    <m/>
    <s v="Seguridad "/>
    <m/>
    <m/>
    <s v="Si"/>
    <m/>
    <m/>
    <m/>
    <m/>
    <m/>
    <s v="Precaución "/>
    <m/>
    <m/>
    <s v="Pastillas;"/>
    <m/>
    <m/>
    <s v="1 vez al día"/>
    <m/>
    <m/>
    <s v="5 veces al año  o más"/>
    <m/>
    <m/>
    <s v="Selenio"/>
    <m/>
    <m/>
    <s v="Yo "/>
    <m/>
    <m/>
    <n v="4"/>
    <m/>
    <m/>
    <s v="Va a continuar igual"/>
    <m/>
    <m/>
    <m/>
    <m/>
    <m/>
  </r>
  <r>
    <n v="136"/>
    <d v="2023-11-14T21:10:58"/>
    <d v="2023-11-14T21:14:01"/>
    <s v="anonymous"/>
    <m/>
    <m/>
    <m/>
    <m/>
    <x v="3"/>
    <m/>
    <m/>
    <x v="1"/>
    <m/>
    <m/>
    <s v="Casado"/>
    <m/>
    <m/>
    <s v="Con su pareja"/>
    <m/>
    <m/>
    <s v="Área Urbana"/>
    <m/>
    <m/>
    <s v="San Antonio "/>
    <m/>
    <m/>
    <m/>
    <m/>
    <m/>
    <s v="Empleado de tiempo completo"/>
    <m/>
    <m/>
    <s v="Si"/>
    <m/>
    <m/>
    <s v="Si"/>
    <m/>
    <m/>
    <s v="Salud y prevención "/>
    <m/>
    <m/>
    <m/>
    <m/>
    <m/>
    <n v="5"/>
    <m/>
    <m/>
    <m/>
    <m/>
    <m/>
    <s v="Multivitamin multi mineral supplement "/>
    <m/>
    <m/>
    <s v="HEB"/>
    <m/>
    <m/>
    <s v="Farmacias "/>
    <m/>
    <m/>
    <s v="Seguridad "/>
    <m/>
    <m/>
    <s v="Si"/>
    <m/>
    <m/>
    <m/>
    <m/>
    <m/>
    <s v="Ingredientes y que sea gluten free"/>
    <m/>
    <m/>
    <s v="Cápsulas;"/>
    <m/>
    <m/>
    <s v="1 vez al día"/>
    <m/>
    <m/>
    <s v="5 veces al año  o más"/>
    <m/>
    <m/>
    <s v="Vitamina c, D, E , K tiamina vitamina b6 ácido folico"/>
    <m/>
    <m/>
    <s v="2"/>
    <m/>
    <m/>
    <n v="4"/>
    <m/>
    <m/>
    <s v="Va a continuar igual"/>
    <m/>
    <m/>
    <m/>
    <m/>
    <m/>
  </r>
  <r>
    <n v="137"/>
    <d v="2023-11-14T21:14:17"/>
    <d v="2023-11-14T21:17:51"/>
    <s v="anonymous"/>
    <m/>
    <m/>
    <m/>
    <m/>
    <x v="2"/>
    <m/>
    <m/>
    <x v="0"/>
    <m/>
    <m/>
    <s v="Separado"/>
    <m/>
    <m/>
    <s v="Con otros familiares diferentes a sus padres"/>
    <m/>
    <m/>
    <s v="Área Urbana"/>
    <m/>
    <m/>
    <s v="Porvenir "/>
    <m/>
    <m/>
    <m/>
    <m/>
    <m/>
    <s v="Empleado de tiempo completo"/>
    <m/>
    <m/>
    <s v="Si"/>
    <m/>
    <m/>
    <s v="Si"/>
    <m/>
    <m/>
    <s v="Prevención "/>
    <m/>
    <m/>
    <m/>
    <m/>
    <m/>
    <n v="4"/>
    <m/>
    <m/>
    <m/>
    <m/>
    <m/>
    <s v="Multivitamin one day "/>
    <m/>
    <m/>
    <s v="Batee "/>
    <m/>
    <m/>
    <s v="Tiendas especializadas "/>
    <m/>
    <m/>
    <s v="Confianza y asesoró "/>
    <m/>
    <m/>
    <s v="Si"/>
    <m/>
    <m/>
    <m/>
    <m/>
    <m/>
    <s v="Suplementos y forma de uso "/>
    <m/>
    <m/>
    <s v="Pastillas;"/>
    <m/>
    <m/>
    <s v="1 vez al día"/>
    <m/>
    <m/>
    <s v="5 veces al año  o más"/>
    <m/>
    <m/>
    <s v="Vitamina A, B, C, D, E, k, tiamina , calcio, zinc, selenio,biotina "/>
    <m/>
    <m/>
    <s v="2"/>
    <m/>
    <m/>
    <n v="5"/>
    <m/>
    <m/>
    <s v="Más alto"/>
    <m/>
    <m/>
    <m/>
    <m/>
    <m/>
  </r>
  <r>
    <n v="138"/>
    <d v="2023-11-14T21:18:01"/>
    <d v="2023-11-14T21:19:47"/>
    <s v="anonymous"/>
    <m/>
    <m/>
    <m/>
    <m/>
    <x v="2"/>
    <m/>
    <m/>
    <x v="0"/>
    <m/>
    <m/>
    <s v="Casado"/>
    <m/>
    <m/>
    <s v="Con su pareja"/>
    <m/>
    <m/>
    <s v="Área Urbana"/>
    <m/>
    <m/>
    <s v="Porvenir "/>
    <m/>
    <m/>
    <m/>
    <m/>
    <m/>
    <s v="Empleado de tiempo completo"/>
    <m/>
    <m/>
    <s v="No"/>
    <m/>
    <m/>
    <s v="Si"/>
    <m/>
    <m/>
    <s v="Prevención "/>
    <m/>
    <m/>
    <m/>
    <m/>
    <m/>
    <n v="4"/>
    <m/>
    <m/>
    <m/>
    <m/>
    <m/>
    <s v="Magnesio"/>
    <m/>
    <m/>
    <s v="HEB"/>
    <m/>
    <m/>
    <s v="Tiendas naturistas "/>
    <m/>
    <m/>
    <s v="Costumbre "/>
    <m/>
    <m/>
    <s v="Si"/>
    <m/>
    <m/>
    <m/>
    <m/>
    <m/>
    <s v="Que sea gluten free"/>
    <m/>
    <m/>
    <s v="Cápsulas;"/>
    <m/>
    <m/>
    <s v="2 veces al día "/>
    <m/>
    <m/>
    <s v="5 veces al año  o más"/>
    <m/>
    <m/>
    <s v="Magnesio "/>
    <m/>
    <m/>
    <s v="2"/>
    <m/>
    <m/>
    <n v="4"/>
    <m/>
    <m/>
    <s v="Va a continuar igual"/>
    <m/>
    <m/>
    <m/>
    <m/>
    <m/>
  </r>
  <r>
    <n v="139"/>
    <d v="2023-11-14T21:19:56"/>
    <d v="2023-11-14T21:21:32"/>
    <s v="anonymous"/>
    <m/>
    <m/>
    <m/>
    <m/>
    <x v="2"/>
    <m/>
    <m/>
    <x v="0"/>
    <m/>
    <m/>
    <s v="Separado"/>
    <m/>
    <m/>
    <s v="Con otros familiares diferentes a sus padres"/>
    <m/>
    <m/>
    <s v="Área Urbana"/>
    <m/>
    <m/>
    <s v="San Antinio"/>
    <m/>
    <m/>
    <m/>
    <m/>
    <m/>
    <s v="Empleado de tiempo completo"/>
    <m/>
    <m/>
    <s v="No"/>
    <m/>
    <m/>
    <s v="Si"/>
    <m/>
    <m/>
    <s v="Prevención "/>
    <m/>
    <m/>
    <m/>
    <m/>
    <m/>
    <n v="4"/>
    <m/>
    <m/>
    <m/>
    <m/>
    <m/>
    <s v="B12 "/>
    <m/>
    <m/>
    <s v="HEB"/>
    <m/>
    <m/>
    <s v="Tiendas naturistas "/>
    <m/>
    <m/>
    <s v="Seguridad "/>
    <m/>
    <m/>
    <s v="Si"/>
    <m/>
    <m/>
    <m/>
    <m/>
    <m/>
    <s v="Forma de uso"/>
    <m/>
    <m/>
    <s v="Pastillas;"/>
    <m/>
    <m/>
    <s v="1 vez al día"/>
    <m/>
    <m/>
    <s v="5 veces al año  o más"/>
    <m/>
    <m/>
    <s v="Vitamina B12 "/>
    <m/>
    <m/>
    <s v="2"/>
    <m/>
    <m/>
    <n v="4"/>
    <m/>
    <m/>
    <s v="Va a continuar igual"/>
    <m/>
    <m/>
    <m/>
    <m/>
    <m/>
  </r>
  <r>
    <n v="140"/>
    <d v="2023-11-14T21:21:49"/>
    <d v="2023-11-14T21:23:40"/>
    <s v="anonymous"/>
    <m/>
    <m/>
    <m/>
    <m/>
    <x v="2"/>
    <m/>
    <m/>
    <x v="1"/>
    <m/>
    <m/>
    <s v="Divorciado"/>
    <m/>
    <m/>
    <s v="Con otros familiares diferentes a sus padres"/>
    <m/>
    <m/>
    <s v="Área Urbana"/>
    <m/>
    <m/>
    <s v="Porvenir "/>
    <m/>
    <m/>
    <m/>
    <m/>
    <m/>
    <s v="Empleado de tiempo completo"/>
    <m/>
    <m/>
    <s v="No"/>
    <m/>
    <m/>
    <s v="Si"/>
    <m/>
    <m/>
    <s v="Cuidado "/>
    <m/>
    <m/>
    <m/>
    <m/>
    <m/>
    <n v="4"/>
    <m/>
    <m/>
    <m/>
    <m/>
    <m/>
    <s v="Pastillas y sea la alergia"/>
    <m/>
    <m/>
    <s v="Equate "/>
    <m/>
    <m/>
    <s v="Farmacia "/>
    <m/>
    <m/>
    <s v="Compro otras cosas allá "/>
    <m/>
    <m/>
    <s v="Si"/>
    <m/>
    <m/>
    <m/>
    <m/>
    <m/>
    <s v="Contraindicaciones "/>
    <m/>
    <m/>
    <s v="Pastillas;"/>
    <m/>
    <m/>
    <s v="1 vez al día"/>
    <m/>
    <m/>
    <s v="5 veces al año  o más"/>
    <m/>
    <m/>
    <s v="Vitamina C"/>
    <m/>
    <m/>
    <s v="Yo"/>
    <m/>
    <m/>
    <n v="4"/>
    <m/>
    <m/>
    <s v="Va a continuar igual"/>
    <m/>
    <m/>
    <m/>
    <m/>
    <m/>
  </r>
  <r>
    <n v="141"/>
    <d v="2023-11-14T21:24:34"/>
    <d v="2023-11-14T21:25:27"/>
    <s v="anonymous"/>
    <m/>
    <m/>
    <m/>
    <m/>
    <x v="2"/>
    <m/>
    <m/>
    <x v="1"/>
    <m/>
    <m/>
    <s v="Casado"/>
    <m/>
    <m/>
    <s v="Con su pareja"/>
    <m/>
    <m/>
    <s v="Área Rural"/>
    <m/>
    <m/>
    <s v="La mosquita "/>
    <m/>
    <m/>
    <m/>
    <m/>
    <m/>
    <s v="Empleado de tiempo completo"/>
    <m/>
    <m/>
    <s v="No"/>
    <m/>
    <m/>
    <s v="No"/>
    <m/>
    <m/>
    <m/>
    <m/>
    <m/>
    <s v="Desconocimiento "/>
    <m/>
    <m/>
    <m/>
    <m/>
    <m/>
    <s v="Tendría una mejor percepción de los Nutricosméticos"/>
    <m/>
    <m/>
    <m/>
    <m/>
    <m/>
    <m/>
    <m/>
    <m/>
    <m/>
    <m/>
    <m/>
    <m/>
    <m/>
    <m/>
    <m/>
    <m/>
    <m/>
    <m/>
    <m/>
    <m/>
    <m/>
    <m/>
    <m/>
    <m/>
    <m/>
    <m/>
    <m/>
    <m/>
    <m/>
    <m/>
    <m/>
    <m/>
    <m/>
    <m/>
    <m/>
    <m/>
    <m/>
    <m/>
    <m/>
    <m/>
    <m/>
    <m/>
    <m/>
    <m/>
    <n v="3"/>
    <m/>
    <m/>
  </r>
  <r>
    <n v="142"/>
    <d v="2023-11-14T21:25:33"/>
    <d v="2023-11-14T21:26:11"/>
    <s v="anonymous"/>
    <m/>
    <m/>
    <m/>
    <m/>
    <x v="3"/>
    <m/>
    <m/>
    <x v="1"/>
    <m/>
    <m/>
    <s v="Casado"/>
    <m/>
    <m/>
    <s v="Con su pareja"/>
    <m/>
    <m/>
    <s v="Área Urbana"/>
    <m/>
    <m/>
    <s v="Porvenir "/>
    <m/>
    <m/>
    <m/>
    <m/>
    <m/>
    <s v="Empleado de tiempo completo"/>
    <m/>
    <m/>
    <s v="No"/>
    <m/>
    <m/>
    <s v="No"/>
    <m/>
    <m/>
    <m/>
    <m/>
    <m/>
    <s v="Desconocimiento "/>
    <m/>
    <m/>
    <m/>
    <m/>
    <m/>
    <s v="Tendrían la misma percepción de los Nutricosméticos"/>
    <m/>
    <m/>
    <m/>
    <m/>
    <m/>
    <m/>
    <m/>
    <m/>
    <m/>
    <m/>
    <m/>
    <m/>
    <m/>
    <m/>
    <m/>
    <m/>
    <m/>
    <m/>
    <m/>
    <m/>
    <m/>
    <m/>
    <m/>
    <m/>
    <m/>
    <m/>
    <m/>
    <m/>
    <m/>
    <m/>
    <m/>
    <m/>
    <m/>
    <m/>
    <m/>
    <m/>
    <m/>
    <m/>
    <m/>
    <m/>
    <m/>
    <m/>
    <m/>
    <m/>
    <n v="3"/>
    <m/>
    <m/>
  </r>
  <r>
    <n v="143"/>
    <d v="2023-11-14T21:26:28"/>
    <d v="2023-11-14T21:29:42"/>
    <s v="anonymous"/>
    <m/>
    <m/>
    <m/>
    <m/>
    <x v="2"/>
    <m/>
    <m/>
    <x v="0"/>
    <m/>
    <m/>
    <s v="Casado"/>
    <m/>
    <m/>
    <s v="Con su pareja"/>
    <m/>
    <m/>
    <s v="Área Urbana"/>
    <m/>
    <m/>
    <s v="El porvenir "/>
    <m/>
    <m/>
    <m/>
    <m/>
    <m/>
    <s v="Empleado de tiempo completo"/>
    <m/>
    <m/>
    <s v="Si"/>
    <m/>
    <m/>
    <s v="Si"/>
    <m/>
    <m/>
    <s v="Prevenir el envejecimiento "/>
    <m/>
    <m/>
    <m/>
    <m/>
    <m/>
    <n v="4"/>
    <m/>
    <m/>
    <m/>
    <m/>
    <m/>
    <s v="Vitamina E ácido hialuronico vitamina D3 suplementos vitaminas y minerales magnesio calcio "/>
    <m/>
    <m/>
    <s v="Natures bounty "/>
    <m/>
    <m/>
    <s v="Tiendas naturistas "/>
    <m/>
    <m/>
    <s v="Seguridad asesoría "/>
    <m/>
    <m/>
    <s v="Si"/>
    <m/>
    <m/>
    <m/>
    <m/>
    <m/>
    <s v="Componente uso contraindicaciones "/>
    <m/>
    <m/>
    <s v="Cápsulas;Gotas;"/>
    <m/>
    <m/>
    <s v="2 veces al día "/>
    <m/>
    <m/>
    <s v="5 veces al año  o más"/>
    <m/>
    <m/>
    <s v="Vitamina A B C D E K hialuronico "/>
    <m/>
    <m/>
    <s v="3"/>
    <m/>
    <m/>
    <n v="4"/>
    <m/>
    <m/>
    <s v="Más alto"/>
    <m/>
    <m/>
    <m/>
    <m/>
    <m/>
  </r>
  <r>
    <n v="144"/>
    <d v="2023-11-15T13:42:59"/>
    <d v="2023-11-15T13:44:01"/>
    <s v="anonymous"/>
    <m/>
    <m/>
    <m/>
    <m/>
    <x v="1"/>
    <m/>
    <m/>
    <x v="0"/>
    <m/>
    <m/>
    <s v="Casado"/>
    <m/>
    <m/>
    <s v="Con su pareja"/>
    <m/>
    <m/>
    <s v="Área Urbana"/>
    <m/>
    <m/>
    <s v="alto del medio"/>
    <m/>
    <m/>
    <m/>
    <m/>
    <m/>
    <s v="Empleado de tiempo completo"/>
    <m/>
    <m/>
    <s v="No"/>
    <m/>
    <m/>
    <s v="No"/>
    <m/>
    <m/>
    <m/>
    <m/>
    <m/>
    <s v="no los conozco"/>
    <m/>
    <m/>
    <m/>
    <m/>
    <m/>
    <s v="Tendría una mejor percepción de los Nutricosméticos"/>
    <m/>
    <m/>
    <m/>
    <m/>
    <m/>
    <m/>
    <m/>
    <m/>
    <m/>
    <m/>
    <m/>
    <m/>
    <m/>
    <m/>
    <m/>
    <m/>
    <m/>
    <m/>
    <m/>
    <m/>
    <m/>
    <m/>
    <m/>
    <m/>
    <m/>
    <m/>
    <m/>
    <m/>
    <m/>
    <m/>
    <m/>
    <m/>
    <m/>
    <m/>
    <m/>
    <m/>
    <m/>
    <m/>
    <m/>
    <m/>
    <m/>
    <m/>
    <m/>
    <m/>
    <n v="4"/>
    <m/>
    <m/>
  </r>
  <r>
    <n v="145"/>
    <d v="2023-11-15T13:41:54"/>
    <d v="2023-11-15T13:44:12"/>
    <s v="anonymous"/>
    <m/>
    <m/>
    <m/>
    <m/>
    <x v="1"/>
    <m/>
    <m/>
    <x v="0"/>
    <m/>
    <m/>
    <s v="Soltero"/>
    <m/>
    <m/>
    <s v="Con otras personas diferentes a su familia"/>
    <m/>
    <m/>
    <s v="Área Urbana"/>
    <m/>
    <m/>
    <s v="Alto del medio "/>
    <m/>
    <m/>
    <m/>
    <m/>
    <m/>
    <s v="Estudiante"/>
    <m/>
    <m/>
    <s v="No"/>
    <m/>
    <m/>
    <s v="No"/>
    <m/>
    <m/>
    <m/>
    <m/>
    <m/>
    <s v="Ninguno "/>
    <m/>
    <m/>
    <m/>
    <m/>
    <m/>
    <s v="Tendría una mejor percepción de los Nutricosméticos"/>
    <m/>
    <m/>
    <m/>
    <m/>
    <m/>
    <m/>
    <m/>
    <m/>
    <m/>
    <m/>
    <m/>
    <m/>
    <m/>
    <m/>
    <m/>
    <m/>
    <m/>
    <m/>
    <m/>
    <m/>
    <m/>
    <m/>
    <m/>
    <m/>
    <m/>
    <m/>
    <m/>
    <m/>
    <m/>
    <m/>
    <m/>
    <m/>
    <m/>
    <m/>
    <m/>
    <m/>
    <m/>
    <m/>
    <m/>
    <m/>
    <m/>
    <m/>
    <m/>
    <m/>
    <n v="4"/>
    <m/>
    <m/>
  </r>
  <r>
    <n v="146"/>
    <d v="2023-11-15T13:45:25"/>
    <d v="2023-11-15T13:46:52"/>
    <s v="anonymous"/>
    <m/>
    <m/>
    <m/>
    <m/>
    <x v="2"/>
    <m/>
    <m/>
    <x v="0"/>
    <m/>
    <m/>
    <s v="Soltero"/>
    <m/>
    <m/>
    <s v="Con su padres"/>
    <m/>
    <m/>
    <s v="Área Rural"/>
    <m/>
    <m/>
    <s v="Abreo "/>
    <m/>
    <m/>
    <m/>
    <m/>
    <m/>
    <s v="Sin empleo"/>
    <m/>
    <m/>
    <s v="No"/>
    <m/>
    <m/>
    <s v="No"/>
    <m/>
    <m/>
    <m/>
    <m/>
    <m/>
    <s v="No los conozco "/>
    <m/>
    <m/>
    <m/>
    <m/>
    <m/>
    <s v="Tendría una mejor percepción de los Nutricosméticos"/>
    <m/>
    <m/>
    <m/>
    <m/>
    <m/>
    <m/>
    <m/>
    <m/>
    <m/>
    <m/>
    <m/>
    <m/>
    <m/>
    <m/>
    <m/>
    <m/>
    <m/>
    <m/>
    <m/>
    <m/>
    <m/>
    <m/>
    <m/>
    <m/>
    <m/>
    <m/>
    <m/>
    <m/>
    <m/>
    <m/>
    <m/>
    <m/>
    <m/>
    <m/>
    <m/>
    <m/>
    <m/>
    <m/>
    <m/>
    <m/>
    <m/>
    <m/>
    <m/>
    <m/>
    <n v="5"/>
    <m/>
    <m/>
  </r>
  <r>
    <n v="147"/>
    <d v="2023-11-15T13:46:33"/>
    <d v="2023-11-15T13:48:51"/>
    <s v="anonymous"/>
    <m/>
    <m/>
    <m/>
    <m/>
    <x v="1"/>
    <m/>
    <m/>
    <x v="0"/>
    <m/>
    <m/>
    <s v="Casado"/>
    <m/>
    <m/>
    <s v="Con su pareja"/>
    <m/>
    <m/>
    <s v="Área Urbana"/>
    <m/>
    <m/>
    <s v="Quebrada arriba "/>
    <m/>
    <m/>
    <m/>
    <m/>
    <m/>
    <s v="Empleado de tiempo completo"/>
    <m/>
    <m/>
    <s v="No"/>
    <m/>
    <m/>
    <s v="No"/>
    <m/>
    <m/>
    <m/>
    <m/>
    <m/>
    <s v="No tengo conocimiento de estos productos "/>
    <m/>
    <m/>
    <m/>
    <m/>
    <m/>
    <s v="Tendría una mejor percepción de los Nutricosméticos"/>
    <m/>
    <m/>
    <m/>
    <m/>
    <m/>
    <m/>
    <m/>
    <m/>
    <m/>
    <m/>
    <m/>
    <m/>
    <m/>
    <m/>
    <m/>
    <m/>
    <m/>
    <m/>
    <m/>
    <m/>
    <m/>
    <m/>
    <m/>
    <m/>
    <m/>
    <m/>
    <m/>
    <m/>
    <m/>
    <m/>
    <m/>
    <m/>
    <m/>
    <m/>
    <m/>
    <m/>
    <m/>
    <m/>
    <m/>
    <m/>
    <m/>
    <m/>
    <m/>
    <m/>
    <n v="4"/>
    <m/>
    <m/>
  </r>
  <r>
    <n v="148"/>
    <d v="2023-11-15T13:48:12"/>
    <d v="2023-11-15T13:49:28"/>
    <s v="anonymous"/>
    <m/>
    <m/>
    <m/>
    <m/>
    <x v="1"/>
    <m/>
    <m/>
    <x v="0"/>
    <m/>
    <m/>
    <s v="Soltero"/>
    <m/>
    <m/>
    <s v="Con otros familiares diferentes a sus padres"/>
    <m/>
    <m/>
    <s v="Otro Municipio "/>
    <m/>
    <m/>
    <m/>
    <m/>
    <m/>
    <s v="Marinilla "/>
    <m/>
    <m/>
    <s v="Estudiante"/>
    <m/>
    <m/>
    <s v="No"/>
    <m/>
    <m/>
    <s v="No"/>
    <m/>
    <m/>
    <m/>
    <m/>
    <m/>
    <s v="No los conozco "/>
    <m/>
    <m/>
    <m/>
    <m/>
    <m/>
    <s v="Tendría una mejor percepción de los Nutricosméticos"/>
    <m/>
    <m/>
    <m/>
    <m/>
    <m/>
    <m/>
    <m/>
    <m/>
    <m/>
    <m/>
    <m/>
    <m/>
    <m/>
    <m/>
    <m/>
    <m/>
    <m/>
    <m/>
    <m/>
    <m/>
    <m/>
    <m/>
    <m/>
    <m/>
    <m/>
    <m/>
    <m/>
    <m/>
    <m/>
    <m/>
    <m/>
    <m/>
    <m/>
    <m/>
    <m/>
    <m/>
    <m/>
    <m/>
    <m/>
    <m/>
    <m/>
    <m/>
    <m/>
    <m/>
    <n v="3"/>
    <m/>
    <m/>
  </r>
  <r>
    <n v="149"/>
    <d v="2023-11-15T13:46:23"/>
    <d v="2023-11-15T13:49:52"/>
    <s v="anonymous"/>
    <m/>
    <m/>
    <m/>
    <m/>
    <x v="1"/>
    <m/>
    <m/>
    <x v="0"/>
    <m/>
    <m/>
    <s v="Soltero"/>
    <m/>
    <m/>
    <s v="Con otras personas diferentes a su familia"/>
    <m/>
    <m/>
    <s v="Área Urbana"/>
    <m/>
    <m/>
    <s v="Horizontes de la católica "/>
    <m/>
    <m/>
    <m/>
    <m/>
    <m/>
    <s v="Estudiante"/>
    <m/>
    <m/>
    <s v="No"/>
    <m/>
    <m/>
    <s v="No"/>
    <m/>
    <m/>
    <m/>
    <m/>
    <m/>
    <s v="No los conozco "/>
    <m/>
    <m/>
    <m/>
    <m/>
    <m/>
    <s v="Tendría una mejor percepción de los Nutricosméticos"/>
    <m/>
    <m/>
    <m/>
    <m/>
    <m/>
    <m/>
    <m/>
    <m/>
    <m/>
    <m/>
    <m/>
    <m/>
    <m/>
    <m/>
    <m/>
    <m/>
    <m/>
    <m/>
    <m/>
    <m/>
    <m/>
    <m/>
    <m/>
    <m/>
    <m/>
    <m/>
    <m/>
    <m/>
    <m/>
    <m/>
    <m/>
    <m/>
    <m/>
    <m/>
    <m/>
    <m/>
    <m/>
    <m/>
    <m/>
    <m/>
    <m/>
    <m/>
    <m/>
    <m/>
    <n v="4"/>
    <m/>
    <m/>
  </r>
  <r>
    <n v="150"/>
    <d v="2023-11-15T13:47:01"/>
    <d v="2023-11-15T13:50:10"/>
    <s v="anonymous"/>
    <m/>
    <m/>
    <m/>
    <m/>
    <x v="4"/>
    <m/>
    <m/>
    <x v="0"/>
    <m/>
    <m/>
    <s v="Soltero"/>
    <m/>
    <m/>
    <s v="Con otros familiares diferentes a sus padres"/>
    <m/>
    <m/>
    <s v="Otro Municipio "/>
    <m/>
    <m/>
    <m/>
    <m/>
    <m/>
    <s v="Guarne"/>
    <m/>
    <m/>
    <s v="Estudiante"/>
    <m/>
    <m/>
    <s v="No"/>
    <m/>
    <m/>
    <s v="No"/>
    <m/>
    <m/>
    <m/>
    <m/>
    <m/>
    <s v="No los he llegado a requerir. "/>
    <m/>
    <m/>
    <m/>
    <m/>
    <m/>
    <s v="Tendría una mejor percepción de los Nutricosméticos"/>
    <m/>
    <m/>
    <m/>
    <m/>
    <m/>
    <m/>
    <m/>
    <m/>
    <m/>
    <m/>
    <m/>
    <m/>
    <m/>
    <m/>
    <m/>
    <m/>
    <m/>
    <m/>
    <m/>
    <m/>
    <m/>
    <m/>
    <m/>
    <m/>
    <m/>
    <m/>
    <m/>
    <m/>
    <m/>
    <m/>
    <m/>
    <m/>
    <m/>
    <m/>
    <m/>
    <m/>
    <m/>
    <m/>
    <m/>
    <m/>
    <m/>
    <m/>
    <m/>
    <m/>
    <n v="3"/>
    <m/>
    <m/>
  </r>
  <r>
    <n v="151"/>
    <d v="2023-11-15T13:56:44"/>
    <d v="2023-11-15T13:57:36"/>
    <s v="anonymous"/>
    <m/>
    <m/>
    <m/>
    <m/>
    <x v="1"/>
    <m/>
    <m/>
    <x v="0"/>
    <m/>
    <m/>
    <s v="Soltero"/>
    <m/>
    <m/>
    <s v="Con su padres"/>
    <m/>
    <m/>
    <s v="Otro Municipio "/>
    <m/>
    <m/>
    <m/>
    <m/>
    <m/>
    <s v="El Carmen"/>
    <m/>
    <m/>
    <s v="Empleado de tiempo completo"/>
    <m/>
    <m/>
    <s v="No"/>
    <m/>
    <m/>
    <s v="No"/>
    <m/>
    <m/>
    <m/>
    <m/>
    <m/>
    <s v="No los conozco"/>
    <m/>
    <m/>
    <m/>
    <m/>
    <m/>
    <s v="Tendría una mejor percepción de los Nutricosméticos"/>
    <m/>
    <m/>
    <m/>
    <m/>
    <m/>
    <m/>
    <m/>
    <m/>
    <m/>
    <m/>
    <m/>
    <m/>
    <m/>
    <m/>
    <m/>
    <m/>
    <m/>
    <m/>
    <m/>
    <m/>
    <m/>
    <m/>
    <m/>
    <m/>
    <m/>
    <m/>
    <m/>
    <m/>
    <m/>
    <m/>
    <m/>
    <m/>
    <m/>
    <m/>
    <m/>
    <m/>
    <m/>
    <m/>
    <m/>
    <m/>
    <m/>
    <m/>
    <m/>
    <m/>
    <n v="5"/>
    <m/>
    <m/>
  </r>
  <r>
    <n v="152"/>
    <d v="2023-11-15T14:10:25"/>
    <d v="2023-11-15T14:11:39"/>
    <s v="anonymous"/>
    <m/>
    <m/>
    <m/>
    <m/>
    <x v="2"/>
    <m/>
    <m/>
    <x v="1"/>
    <m/>
    <m/>
    <s v="Soltero"/>
    <m/>
    <m/>
    <s v="Con otras personas diferentes a su familia"/>
    <m/>
    <m/>
    <s v="Área Urbana"/>
    <m/>
    <m/>
    <s v="San joaquin"/>
    <m/>
    <m/>
    <m/>
    <m/>
    <m/>
    <s v="Empleado de medio tiempo"/>
    <m/>
    <m/>
    <s v="No"/>
    <m/>
    <m/>
    <s v="No"/>
    <m/>
    <m/>
    <m/>
    <m/>
    <m/>
    <s v="Desconozco "/>
    <m/>
    <m/>
    <m/>
    <m/>
    <m/>
    <s v="Tendría una peor percepción de los Nutricosméticos"/>
    <m/>
    <m/>
    <m/>
    <m/>
    <m/>
    <m/>
    <m/>
    <m/>
    <m/>
    <m/>
    <m/>
    <m/>
    <m/>
    <m/>
    <m/>
    <m/>
    <m/>
    <m/>
    <m/>
    <m/>
    <m/>
    <m/>
    <m/>
    <m/>
    <m/>
    <m/>
    <m/>
    <m/>
    <m/>
    <m/>
    <m/>
    <m/>
    <m/>
    <m/>
    <m/>
    <m/>
    <m/>
    <m/>
    <m/>
    <m/>
    <m/>
    <m/>
    <m/>
    <m/>
    <n v="3"/>
    <m/>
    <m/>
  </r>
  <r>
    <n v="153"/>
    <d v="2023-11-15T14:09:58"/>
    <d v="2023-11-15T14:12:11"/>
    <s v="anonymous"/>
    <m/>
    <m/>
    <m/>
    <m/>
    <x v="1"/>
    <m/>
    <m/>
    <x v="0"/>
    <m/>
    <m/>
    <s v="Soltero"/>
    <m/>
    <m/>
    <s v="Con su padres"/>
    <m/>
    <m/>
    <s v="Otro Municipio "/>
    <m/>
    <m/>
    <m/>
    <m/>
    <m/>
    <s v="El Peñol"/>
    <m/>
    <m/>
    <s v="Empleado de tiempo completo"/>
    <m/>
    <m/>
    <s v="Si"/>
    <m/>
    <m/>
    <s v="Si"/>
    <m/>
    <m/>
    <s v="Mejor el bienestar del cuerpo "/>
    <m/>
    <m/>
    <m/>
    <m/>
    <m/>
    <n v="4"/>
    <m/>
    <m/>
    <m/>
    <m/>
    <m/>
    <s v="Biotina "/>
    <m/>
    <m/>
    <s v="Benet "/>
    <m/>
    <m/>
    <s v="Farmacia "/>
    <m/>
    <m/>
    <s v="Acceso "/>
    <m/>
    <m/>
    <s v="Si"/>
    <m/>
    <m/>
    <m/>
    <m/>
    <m/>
    <s v="Ingredientes "/>
    <m/>
    <m/>
    <s v="Pastillas;Cápsulas;"/>
    <m/>
    <m/>
    <s v="2 veces al día "/>
    <m/>
    <m/>
    <s v="2 veces al año"/>
    <m/>
    <m/>
    <s v="Biotina, vitamina C, "/>
    <m/>
    <m/>
    <s v="Mamá "/>
    <m/>
    <m/>
    <n v="4"/>
    <m/>
    <m/>
    <s v="Más alto"/>
    <m/>
    <m/>
    <m/>
    <m/>
    <m/>
  </r>
  <r>
    <n v="154"/>
    <d v="2023-11-15T14:11:36"/>
    <d v="2023-11-15T14:13:04"/>
    <s v="anonymous"/>
    <m/>
    <m/>
    <m/>
    <m/>
    <x v="1"/>
    <m/>
    <m/>
    <x v="0"/>
    <m/>
    <m/>
    <s v="Soltero"/>
    <m/>
    <m/>
    <s v="Con su padres"/>
    <m/>
    <m/>
    <s v="Área Urbana"/>
    <m/>
    <m/>
    <s v="Alto bonito"/>
    <m/>
    <m/>
    <m/>
    <m/>
    <m/>
    <s v="Estudiante"/>
    <m/>
    <m/>
    <s v="No"/>
    <m/>
    <m/>
    <s v="No"/>
    <m/>
    <m/>
    <m/>
    <m/>
    <m/>
    <s v="No tengo conocimiento de que son los productos "/>
    <m/>
    <m/>
    <m/>
    <m/>
    <m/>
    <s v="Tendrían la misma percepción de los Nutricosméticos"/>
    <m/>
    <m/>
    <m/>
    <m/>
    <m/>
    <m/>
    <m/>
    <m/>
    <m/>
    <m/>
    <m/>
    <m/>
    <m/>
    <m/>
    <m/>
    <m/>
    <m/>
    <m/>
    <m/>
    <m/>
    <m/>
    <m/>
    <m/>
    <m/>
    <m/>
    <m/>
    <m/>
    <m/>
    <m/>
    <m/>
    <m/>
    <m/>
    <m/>
    <m/>
    <m/>
    <m/>
    <m/>
    <m/>
    <m/>
    <m/>
    <m/>
    <m/>
    <m/>
    <m/>
    <n v="4"/>
    <m/>
    <m/>
  </r>
  <r>
    <n v="155"/>
    <d v="2023-11-15T14:14:56"/>
    <d v="2023-11-15T14:24:25"/>
    <s v="anonymous"/>
    <m/>
    <m/>
    <m/>
    <m/>
    <x v="2"/>
    <m/>
    <m/>
    <x v="0"/>
    <m/>
    <m/>
    <s v="Unión Libre"/>
    <m/>
    <m/>
    <s v="Con su pareja"/>
    <m/>
    <m/>
    <s v="Área Urbana"/>
    <m/>
    <m/>
    <s v="San Antonio "/>
    <m/>
    <m/>
    <m/>
    <m/>
    <m/>
    <s v="Cuidado del hogar"/>
    <m/>
    <m/>
    <s v="Si"/>
    <m/>
    <m/>
    <s v="Si"/>
    <m/>
    <m/>
    <s v="Me diagnosticaron anemia,entonces debo consumir Hierro y Vitamina B12"/>
    <m/>
    <m/>
    <m/>
    <m/>
    <m/>
    <n v="4"/>
    <m/>
    <m/>
    <m/>
    <m/>
    <m/>
    <s v="Hierro y Vitamina B12"/>
    <m/>
    <m/>
    <s v="Hierro iofi,vitamina B12 Ecar"/>
    <m/>
    <m/>
    <s v="En colsubsidio "/>
    <m/>
    <m/>
    <s v="Por salud"/>
    <m/>
    <m/>
    <s v="Si"/>
    <m/>
    <m/>
    <m/>
    <m/>
    <m/>
    <s v="Confiabilidad"/>
    <m/>
    <m/>
    <s v="Cápsulas;Ampolla;"/>
    <m/>
    <m/>
    <s v="1 vez al día"/>
    <m/>
    <m/>
    <s v="1 vez al año"/>
    <m/>
    <m/>
    <s v="Hierro y B12 por mi salud"/>
    <m/>
    <m/>
    <s v="Yo "/>
    <m/>
    <m/>
    <n v="4"/>
    <m/>
    <m/>
    <s v="Más alto"/>
    <m/>
    <m/>
    <m/>
    <m/>
    <m/>
  </r>
  <r>
    <n v="156"/>
    <d v="2023-11-15T14:29:31"/>
    <d v="2023-11-15T14:30:31"/>
    <s v="anonymous"/>
    <m/>
    <m/>
    <m/>
    <m/>
    <x v="2"/>
    <m/>
    <m/>
    <x v="0"/>
    <m/>
    <m/>
    <s v="Unión Libre"/>
    <m/>
    <m/>
    <s v="Con su pareja"/>
    <m/>
    <m/>
    <s v="Área Rural"/>
    <m/>
    <m/>
    <s v="Galicia"/>
    <m/>
    <m/>
    <m/>
    <m/>
    <m/>
    <s v="Empleado de tiempo completo"/>
    <m/>
    <m/>
    <s v="No"/>
    <m/>
    <m/>
    <s v="No"/>
    <m/>
    <m/>
    <m/>
    <m/>
    <m/>
    <s v="Los desconozco"/>
    <m/>
    <m/>
    <m/>
    <m/>
    <m/>
    <s v="Tendría una mejor percepción de los Nutricosméticos"/>
    <m/>
    <m/>
    <m/>
    <m/>
    <m/>
    <m/>
    <m/>
    <m/>
    <m/>
    <m/>
    <m/>
    <m/>
    <m/>
    <m/>
    <m/>
    <m/>
    <m/>
    <m/>
    <m/>
    <m/>
    <m/>
    <m/>
    <m/>
    <m/>
    <m/>
    <m/>
    <m/>
    <m/>
    <m/>
    <m/>
    <m/>
    <m/>
    <m/>
    <m/>
    <m/>
    <m/>
    <m/>
    <m/>
    <m/>
    <m/>
    <m/>
    <m/>
    <m/>
    <m/>
    <n v="3"/>
    <m/>
    <m/>
  </r>
  <r>
    <n v="157"/>
    <d v="2023-11-15T14:31:22"/>
    <d v="2023-11-15T14:32:43"/>
    <s v="anonymous"/>
    <m/>
    <m/>
    <m/>
    <m/>
    <x v="2"/>
    <m/>
    <m/>
    <x v="1"/>
    <m/>
    <m/>
    <s v="Soltero"/>
    <m/>
    <m/>
    <s v="Con su padres"/>
    <m/>
    <m/>
    <s v="Área Urbana"/>
    <m/>
    <m/>
    <s v="La mota el porvenir "/>
    <m/>
    <m/>
    <m/>
    <m/>
    <m/>
    <s v="Sin empleo"/>
    <m/>
    <m/>
    <s v="No"/>
    <m/>
    <m/>
    <s v="No"/>
    <m/>
    <m/>
    <m/>
    <m/>
    <m/>
    <s v="No lo conozco "/>
    <m/>
    <m/>
    <m/>
    <m/>
    <m/>
    <s v="Tendría una mejor percepción de los Nutricosméticos"/>
    <m/>
    <m/>
    <m/>
    <m/>
    <m/>
    <m/>
    <m/>
    <m/>
    <m/>
    <m/>
    <m/>
    <m/>
    <m/>
    <m/>
    <m/>
    <m/>
    <m/>
    <m/>
    <m/>
    <m/>
    <m/>
    <m/>
    <m/>
    <m/>
    <m/>
    <m/>
    <m/>
    <m/>
    <m/>
    <m/>
    <m/>
    <m/>
    <m/>
    <m/>
    <m/>
    <m/>
    <m/>
    <m/>
    <m/>
    <m/>
    <m/>
    <m/>
    <m/>
    <m/>
    <n v="4"/>
    <m/>
    <m/>
  </r>
  <r>
    <n v="158"/>
    <d v="2023-11-15T14:36:41"/>
    <d v="2023-11-15T14:38:05"/>
    <s v="anonymous"/>
    <m/>
    <m/>
    <m/>
    <m/>
    <x v="2"/>
    <m/>
    <m/>
    <x v="1"/>
    <m/>
    <m/>
    <s v="Casado"/>
    <m/>
    <m/>
    <s v="Con su pareja"/>
    <m/>
    <m/>
    <s v="Otro Municipio "/>
    <m/>
    <m/>
    <m/>
    <m/>
    <m/>
    <s v="COPACABANA "/>
    <m/>
    <m/>
    <s v="Empleado de tiempo completo"/>
    <m/>
    <m/>
    <s v="Si"/>
    <m/>
    <m/>
    <s v="No"/>
    <m/>
    <m/>
    <m/>
    <m/>
    <m/>
    <s v="No me gustan"/>
    <m/>
    <m/>
    <m/>
    <m/>
    <m/>
    <s v="Tendrían la misma percepción de los Nutricosméticos"/>
    <m/>
    <m/>
    <m/>
    <m/>
    <m/>
    <m/>
    <m/>
    <m/>
    <m/>
    <m/>
    <m/>
    <m/>
    <m/>
    <m/>
    <m/>
    <m/>
    <m/>
    <m/>
    <m/>
    <m/>
    <m/>
    <m/>
    <m/>
    <m/>
    <m/>
    <m/>
    <m/>
    <m/>
    <m/>
    <m/>
    <m/>
    <m/>
    <m/>
    <m/>
    <m/>
    <m/>
    <m/>
    <m/>
    <m/>
    <m/>
    <m/>
    <m/>
    <m/>
    <m/>
    <n v="2"/>
    <m/>
    <m/>
  </r>
  <r>
    <n v="159"/>
    <d v="2023-11-15T14:30:31"/>
    <d v="2023-11-15T14:38:39"/>
    <s v="anonymous"/>
    <m/>
    <m/>
    <m/>
    <m/>
    <x v="2"/>
    <m/>
    <m/>
    <x v="0"/>
    <m/>
    <m/>
    <s v="Casado"/>
    <m/>
    <m/>
    <s v="Con su pareja"/>
    <m/>
    <m/>
    <s v="Área Urbana"/>
    <m/>
    <m/>
    <s v="San Antonio "/>
    <m/>
    <m/>
    <m/>
    <m/>
    <m/>
    <s v="Empleado de tiempo completo"/>
    <m/>
    <m/>
    <s v="Si"/>
    <m/>
    <m/>
    <s v="Si"/>
    <m/>
    <m/>
    <s v="Como complemento "/>
    <m/>
    <m/>
    <m/>
    <m/>
    <m/>
    <n v="4"/>
    <m/>
    <m/>
    <m/>
    <m/>
    <m/>
    <s v="Colágeno, antioxidantes "/>
    <m/>
    <m/>
    <s v="No me acuerdo"/>
    <m/>
    <m/>
    <s v="Por internet "/>
    <m/>
    <m/>
    <s v="Mas accesibilidad "/>
    <m/>
    <m/>
    <s v="Si"/>
    <m/>
    <m/>
    <m/>
    <m/>
    <m/>
    <s v="Contraindicaciones e indicaciones de uso"/>
    <m/>
    <m/>
    <s v="Gotas;Cápsulas;"/>
    <m/>
    <m/>
    <s v="1 vez al día"/>
    <m/>
    <m/>
    <s v="5 veces al año  o más"/>
    <m/>
    <m/>
    <s v="Vitamina c y e"/>
    <m/>
    <m/>
    <s v="Solo yo"/>
    <m/>
    <m/>
    <n v="3"/>
    <m/>
    <m/>
    <s v="Va a continuar igual"/>
    <m/>
    <m/>
    <m/>
    <m/>
    <m/>
  </r>
  <r>
    <n v="160"/>
    <d v="2023-11-15T14:37:56"/>
    <d v="2023-11-15T14:39:13"/>
    <s v="anonymous"/>
    <m/>
    <m/>
    <m/>
    <m/>
    <x v="4"/>
    <m/>
    <m/>
    <x v="1"/>
    <m/>
    <m/>
    <s v="Soltero"/>
    <m/>
    <m/>
    <s v="Con su padres"/>
    <m/>
    <m/>
    <s v="Área Urbana"/>
    <m/>
    <m/>
    <s v="Samanes"/>
    <m/>
    <m/>
    <m/>
    <m/>
    <m/>
    <s v="Estudiante"/>
    <m/>
    <m/>
    <s v="No"/>
    <m/>
    <m/>
    <s v="No"/>
    <m/>
    <m/>
    <m/>
    <m/>
    <m/>
    <s v="Desconocimiento"/>
    <m/>
    <m/>
    <m/>
    <m/>
    <m/>
    <s v="Tendría una mejor percepción de los Nutricosméticos"/>
    <m/>
    <m/>
    <m/>
    <m/>
    <m/>
    <m/>
    <m/>
    <m/>
    <m/>
    <m/>
    <m/>
    <m/>
    <m/>
    <m/>
    <m/>
    <m/>
    <m/>
    <m/>
    <m/>
    <m/>
    <m/>
    <m/>
    <m/>
    <m/>
    <m/>
    <m/>
    <m/>
    <m/>
    <m/>
    <m/>
    <m/>
    <m/>
    <m/>
    <m/>
    <m/>
    <m/>
    <m/>
    <m/>
    <m/>
    <m/>
    <m/>
    <m/>
    <m/>
    <m/>
    <n v="3"/>
    <m/>
    <m/>
  </r>
  <r>
    <n v="161"/>
    <d v="2023-11-15T15:03:24"/>
    <d v="2023-11-15T15:06:12"/>
    <s v="anonymous"/>
    <m/>
    <m/>
    <m/>
    <m/>
    <x v="2"/>
    <m/>
    <m/>
    <x v="0"/>
    <m/>
    <m/>
    <s v="Soltero"/>
    <m/>
    <m/>
    <s v="Con su padres"/>
    <m/>
    <m/>
    <s v="Otro Municipio "/>
    <m/>
    <m/>
    <m/>
    <m/>
    <m/>
    <s v="El santuario "/>
    <m/>
    <m/>
    <s v="Sin empleo"/>
    <m/>
    <m/>
    <s v="No"/>
    <m/>
    <m/>
    <s v="No"/>
    <m/>
    <m/>
    <m/>
    <m/>
    <m/>
    <s v="No lo necesito "/>
    <m/>
    <m/>
    <m/>
    <m/>
    <m/>
    <s v="Tendría una mejor percepción de los Nutricosméticos"/>
    <m/>
    <m/>
    <m/>
    <m/>
    <m/>
    <m/>
    <m/>
    <m/>
    <m/>
    <m/>
    <m/>
    <m/>
    <m/>
    <m/>
    <m/>
    <m/>
    <m/>
    <m/>
    <m/>
    <m/>
    <m/>
    <m/>
    <m/>
    <m/>
    <m/>
    <m/>
    <m/>
    <m/>
    <m/>
    <m/>
    <m/>
    <m/>
    <m/>
    <m/>
    <m/>
    <m/>
    <m/>
    <m/>
    <m/>
    <m/>
    <m/>
    <m/>
    <m/>
    <m/>
    <n v="5"/>
    <m/>
    <m/>
  </r>
  <r>
    <n v="162"/>
    <d v="2023-11-15T15:40:06"/>
    <d v="2023-11-15T15:43:11"/>
    <s v="anonymous"/>
    <m/>
    <m/>
    <m/>
    <m/>
    <x v="2"/>
    <m/>
    <m/>
    <x v="1"/>
    <m/>
    <m/>
    <s v="Casado"/>
    <m/>
    <m/>
    <s v="Con su pareja"/>
    <m/>
    <m/>
    <s v="Área Urbana"/>
    <m/>
    <m/>
    <s v="San Antonio "/>
    <m/>
    <m/>
    <m/>
    <m/>
    <m/>
    <s v="Empleado de tiempo completo"/>
    <m/>
    <m/>
    <s v="No"/>
    <m/>
    <m/>
    <s v="No"/>
    <m/>
    <m/>
    <m/>
    <m/>
    <m/>
    <s v="No los he necesitado "/>
    <m/>
    <m/>
    <m/>
    <m/>
    <m/>
    <s v="Tendría una mejor percepción de los Nutricosméticos"/>
    <m/>
    <m/>
    <m/>
    <m/>
    <m/>
    <m/>
    <m/>
    <m/>
    <m/>
    <m/>
    <m/>
    <m/>
    <m/>
    <m/>
    <m/>
    <m/>
    <m/>
    <m/>
    <m/>
    <m/>
    <m/>
    <m/>
    <m/>
    <m/>
    <m/>
    <m/>
    <m/>
    <m/>
    <m/>
    <m/>
    <m/>
    <m/>
    <m/>
    <m/>
    <m/>
    <m/>
    <m/>
    <m/>
    <m/>
    <m/>
    <m/>
    <m/>
    <m/>
    <m/>
    <n v="3"/>
    <m/>
    <m/>
  </r>
  <r>
    <n v="163"/>
    <d v="2023-11-15T16:14:53"/>
    <d v="2023-11-15T16:24:30"/>
    <s v="anonymous"/>
    <m/>
    <m/>
    <m/>
    <m/>
    <x v="2"/>
    <m/>
    <m/>
    <x v="0"/>
    <m/>
    <m/>
    <s v="Soltero"/>
    <m/>
    <m/>
    <s v="Con su padres"/>
    <m/>
    <m/>
    <s v="Área Urbana"/>
    <m/>
    <m/>
    <s v="Villas del Río "/>
    <m/>
    <m/>
    <m/>
    <m/>
    <m/>
    <s v="Empleado de tiempo completo"/>
    <m/>
    <m/>
    <s v="No"/>
    <m/>
    <m/>
    <s v="No"/>
    <m/>
    <m/>
    <m/>
    <m/>
    <m/>
    <s v="No los conozco"/>
    <m/>
    <m/>
    <m/>
    <m/>
    <m/>
    <s v="Tendrían la misma percepción de los Nutricosméticos"/>
    <m/>
    <m/>
    <m/>
    <m/>
    <m/>
    <m/>
    <m/>
    <m/>
    <m/>
    <m/>
    <m/>
    <m/>
    <m/>
    <m/>
    <m/>
    <m/>
    <m/>
    <m/>
    <m/>
    <m/>
    <m/>
    <m/>
    <m/>
    <m/>
    <m/>
    <m/>
    <m/>
    <m/>
    <m/>
    <m/>
    <m/>
    <m/>
    <m/>
    <m/>
    <m/>
    <m/>
    <m/>
    <m/>
    <m/>
    <m/>
    <m/>
    <m/>
    <m/>
    <m/>
    <n v="2"/>
    <m/>
    <m/>
  </r>
  <r>
    <n v="164"/>
    <d v="2023-11-15T17:54:52"/>
    <d v="2023-11-15T17:58:05"/>
    <s v="anonymous"/>
    <m/>
    <m/>
    <m/>
    <m/>
    <x v="2"/>
    <m/>
    <m/>
    <x v="0"/>
    <m/>
    <m/>
    <s v="Soltero"/>
    <m/>
    <m/>
    <s v="Con su padres"/>
    <m/>
    <m/>
    <s v="Área Urbana"/>
    <m/>
    <m/>
    <s v="El porvenir "/>
    <m/>
    <m/>
    <m/>
    <m/>
    <m/>
    <s v="Empleado de tiempo completo"/>
    <m/>
    <m/>
    <s v="No"/>
    <m/>
    <m/>
    <s v="No"/>
    <m/>
    <m/>
    <m/>
    <m/>
    <m/>
    <s v="Ninguna "/>
    <m/>
    <m/>
    <m/>
    <m/>
    <m/>
    <s v="Tendrían la misma percepción de los Nutricosméticos"/>
    <m/>
    <m/>
    <m/>
    <m/>
    <m/>
    <m/>
    <m/>
    <m/>
    <m/>
    <m/>
    <m/>
    <m/>
    <m/>
    <m/>
    <m/>
    <m/>
    <m/>
    <m/>
    <m/>
    <m/>
    <m/>
    <m/>
    <m/>
    <m/>
    <m/>
    <m/>
    <m/>
    <m/>
    <m/>
    <m/>
    <m/>
    <m/>
    <m/>
    <m/>
    <m/>
    <m/>
    <m/>
    <m/>
    <m/>
    <m/>
    <m/>
    <m/>
    <m/>
    <m/>
    <n v="4"/>
    <m/>
    <m/>
  </r>
  <r>
    <n v="165"/>
    <d v="2023-11-15T17:58:04"/>
    <d v="2023-11-15T17:59:06"/>
    <s v="anonymous"/>
    <m/>
    <m/>
    <m/>
    <m/>
    <x v="2"/>
    <m/>
    <m/>
    <x v="1"/>
    <m/>
    <m/>
    <s v="Unión Libre"/>
    <m/>
    <m/>
    <s v="Con su pareja"/>
    <m/>
    <m/>
    <s v="Área Urbana"/>
    <m/>
    <m/>
    <s v="San Antonio "/>
    <m/>
    <m/>
    <m/>
    <m/>
    <m/>
    <s v="Empleado de tiempo completo"/>
    <m/>
    <m/>
    <s v="No"/>
    <m/>
    <m/>
    <s v="No"/>
    <m/>
    <m/>
    <m/>
    <m/>
    <m/>
    <s v="Desconocimiento "/>
    <m/>
    <m/>
    <m/>
    <m/>
    <m/>
    <s v="Tendría una mejor percepción de los Nutricosméticos"/>
    <m/>
    <m/>
    <m/>
    <m/>
    <m/>
    <m/>
    <m/>
    <m/>
    <m/>
    <m/>
    <m/>
    <m/>
    <m/>
    <m/>
    <m/>
    <m/>
    <m/>
    <m/>
    <m/>
    <m/>
    <m/>
    <m/>
    <m/>
    <m/>
    <m/>
    <m/>
    <m/>
    <m/>
    <m/>
    <m/>
    <m/>
    <m/>
    <m/>
    <m/>
    <m/>
    <m/>
    <m/>
    <m/>
    <m/>
    <m/>
    <m/>
    <m/>
    <m/>
    <m/>
    <n v="3"/>
    <m/>
    <m/>
  </r>
  <r>
    <n v="166"/>
    <d v="2023-11-15T18:22:10"/>
    <d v="2023-11-15T18:27:02"/>
    <s v="anonymous"/>
    <m/>
    <m/>
    <m/>
    <m/>
    <x v="2"/>
    <m/>
    <m/>
    <x v="0"/>
    <m/>
    <m/>
    <s v="Casado"/>
    <m/>
    <m/>
    <s v="Con su pareja"/>
    <m/>
    <m/>
    <s v="Área Urbana"/>
    <m/>
    <m/>
    <s v="San Antonio "/>
    <m/>
    <m/>
    <m/>
    <m/>
    <m/>
    <s v="Cuidado del hogar"/>
    <m/>
    <m/>
    <s v="No"/>
    <m/>
    <m/>
    <s v="No"/>
    <m/>
    <m/>
    <m/>
    <m/>
    <m/>
    <s v="Desconocimiento del tema"/>
    <m/>
    <m/>
    <m/>
    <m/>
    <m/>
    <s v="Tendría una peor percepción de los Nutricosméticos"/>
    <m/>
    <m/>
    <m/>
    <m/>
    <m/>
    <m/>
    <m/>
    <m/>
    <m/>
    <m/>
    <m/>
    <m/>
    <m/>
    <m/>
    <m/>
    <m/>
    <m/>
    <m/>
    <m/>
    <m/>
    <m/>
    <m/>
    <m/>
    <m/>
    <m/>
    <m/>
    <m/>
    <m/>
    <m/>
    <m/>
    <m/>
    <m/>
    <m/>
    <m/>
    <m/>
    <m/>
    <m/>
    <m/>
    <m/>
    <m/>
    <m/>
    <m/>
    <m/>
    <m/>
    <n v="3"/>
    <m/>
    <m/>
  </r>
  <r>
    <n v="167"/>
    <d v="2023-11-15T18:31:18"/>
    <d v="2023-11-15T18:32:21"/>
    <s v="anonymous"/>
    <m/>
    <m/>
    <m/>
    <m/>
    <x v="2"/>
    <m/>
    <m/>
    <x v="0"/>
    <m/>
    <m/>
    <s v="Unión Libre"/>
    <m/>
    <m/>
    <s v="Con su pareja"/>
    <m/>
    <m/>
    <s v="Área Urbana"/>
    <m/>
    <m/>
    <s v="Villa Clemen "/>
    <m/>
    <m/>
    <m/>
    <m/>
    <m/>
    <s v="Empleado de tiempo completo"/>
    <m/>
    <m/>
    <s v="No"/>
    <m/>
    <m/>
    <s v="No"/>
    <m/>
    <m/>
    <m/>
    <m/>
    <m/>
    <s v="Desconocimiento "/>
    <m/>
    <m/>
    <m/>
    <m/>
    <m/>
    <s v="Tendría una mejor percepción de los Nutricosméticos"/>
    <m/>
    <m/>
    <m/>
    <m/>
    <m/>
    <m/>
    <m/>
    <m/>
    <m/>
    <m/>
    <m/>
    <m/>
    <m/>
    <m/>
    <m/>
    <m/>
    <m/>
    <m/>
    <m/>
    <m/>
    <m/>
    <m/>
    <m/>
    <m/>
    <m/>
    <m/>
    <m/>
    <m/>
    <m/>
    <m/>
    <m/>
    <m/>
    <m/>
    <m/>
    <m/>
    <m/>
    <m/>
    <m/>
    <m/>
    <m/>
    <m/>
    <m/>
    <m/>
    <m/>
    <n v="3"/>
    <m/>
    <m/>
  </r>
  <r>
    <n v="168"/>
    <d v="2023-11-15T18:20:44"/>
    <d v="2023-11-15T18:36:20"/>
    <s v="anonymous"/>
    <m/>
    <m/>
    <m/>
    <m/>
    <x v="1"/>
    <m/>
    <m/>
    <x v="0"/>
    <m/>
    <m/>
    <s v="Casado"/>
    <m/>
    <m/>
    <s v="Con su pareja"/>
    <m/>
    <m/>
    <s v="Otro Municipio "/>
    <m/>
    <m/>
    <m/>
    <m/>
    <m/>
    <s v="Carmen de Viboral "/>
    <m/>
    <m/>
    <s v="Estudiante"/>
    <m/>
    <m/>
    <s v="Si"/>
    <m/>
    <m/>
    <s v="Si"/>
    <m/>
    <m/>
    <s v="Mejorar el aspecto de la piel "/>
    <m/>
    <m/>
    <m/>
    <m/>
    <m/>
    <n v="5"/>
    <m/>
    <m/>
    <m/>
    <m/>
    <m/>
    <s v="Colágeno y vitamina c "/>
    <m/>
    <m/>
    <s v="Bénet"/>
    <m/>
    <m/>
    <s v="Por revista "/>
    <m/>
    <m/>
    <s v="Comodidad de entrega "/>
    <m/>
    <m/>
    <s v="Si"/>
    <m/>
    <m/>
    <m/>
    <m/>
    <m/>
    <s v="Los beneficios y cantidad de vitaminas"/>
    <m/>
    <m/>
    <s v="Cápsulas;"/>
    <m/>
    <m/>
    <s v="1 vez al día"/>
    <m/>
    <m/>
    <s v="5 veces al año  o más"/>
    <m/>
    <m/>
    <s v="Calcio y vitaminas "/>
    <m/>
    <m/>
    <s v="Todos "/>
    <m/>
    <m/>
    <n v="4"/>
    <m/>
    <m/>
    <s v="Va a continuar igual"/>
    <m/>
    <m/>
    <m/>
    <m/>
    <m/>
  </r>
  <r>
    <n v="169"/>
    <d v="2023-11-15T19:03:17"/>
    <d v="2023-11-15T19:08:43"/>
    <s v="anonymous"/>
    <m/>
    <m/>
    <m/>
    <m/>
    <x v="2"/>
    <m/>
    <m/>
    <x v="0"/>
    <m/>
    <m/>
    <s v="Soltero"/>
    <m/>
    <m/>
    <s v="Con otros familiares diferentes a sus padres"/>
    <m/>
    <m/>
    <s v="Otro Municipio "/>
    <m/>
    <m/>
    <m/>
    <m/>
    <m/>
    <s v="Medellín "/>
    <m/>
    <m/>
    <s v="Empleado de tiempo completo"/>
    <m/>
    <m/>
    <s v="No"/>
    <m/>
    <m/>
    <s v="No"/>
    <m/>
    <m/>
    <m/>
    <m/>
    <m/>
    <s v="Desconocimiento del producto "/>
    <m/>
    <m/>
    <m/>
    <m/>
    <m/>
    <s v="Tendría una mejor percepción de los Nutricosméticos"/>
    <m/>
    <m/>
    <m/>
    <m/>
    <m/>
    <m/>
    <m/>
    <m/>
    <m/>
    <m/>
    <m/>
    <m/>
    <m/>
    <m/>
    <m/>
    <m/>
    <m/>
    <m/>
    <m/>
    <m/>
    <m/>
    <m/>
    <m/>
    <m/>
    <m/>
    <m/>
    <m/>
    <m/>
    <m/>
    <m/>
    <m/>
    <m/>
    <m/>
    <m/>
    <m/>
    <m/>
    <m/>
    <m/>
    <m/>
    <m/>
    <m/>
    <m/>
    <m/>
    <m/>
    <n v="5"/>
    <m/>
    <m/>
  </r>
  <r>
    <n v="170"/>
    <d v="2023-11-15T19:14:40"/>
    <d v="2023-11-15T19:16:44"/>
    <s v="anonymous"/>
    <m/>
    <m/>
    <m/>
    <m/>
    <x v="1"/>
    <m/>
    <m/>
    <x v="0"/>
    <m/>
    <m/>
    <s v="Soltero"/>
    <m/>
    <m/>
    <s v="Con otros familiares diferentes a sus padres"/>
    <m/>
    <m/>
    <s v="Otro Municipio "/>
    <m/>
    <m/>
    <m/>
    <m/>
    <m/>
    <s v="Medellín "/>
    <m/>
    <m/>
    <s v="Empleado de tiempo completo"/>
    <m/>
    <m/>
    <s v="Si"/>
    <m/>
    <m/>
    <s v="No"/>
    <m/>
    <m/>
    <m/>
    <m/>
    <m/>
    <s v="Falta de información e interés "/>
    <m/>
    <m/>
    <m/>
    <m/>
    <m/>
    <s v="Tendría una mejor percepción de los Nutricosméticos"/>
    <m/>
    <m/>
    <m/>
    <m/>
    <m/>
    <m/>
    <m/>
    <m/>
    <m/>
    <m/>
    <m/>
    <m/>
    <m/>
    <m/>
    <m/>
    <m/>
    <m/>
    <m/>
    <m/>
    <m/>
    <m/>
    <m/>
    <m/>
    <m/>
    <m/>
    <m/>
    <m/>
    <m/>
    <m/>
    <m/>
    <m/>
    <m/>
    <m/>
    <m/>
    <m/>
    <m/>
    <m/>
    <m/>
    <m/>
    <m/>
    <m/>
    <m/>
    <m/>
    <m/>
    <n v="3"/>
    <m/>
    <m/>
  </r>
  <r>
    <n v="171"/>
    <d v="2023-11-15T19:16:27"/>
    <d v="2023-11-15T19:19:05"/>
    <s v="anonymous"/>
    <m/>
    <m/>
    <m/>
    <m/>
    <x v="2"/>
    <m/>
    <m/>
    <x v="0"/>
    <m/>
    <m/>
    <s v="Soltero"/>
    <m/>
    <m/>
    <s v="Con su padres"/>
    <m/>
    <m/>
    <s v="Otro Municipio "/>
    <m/>
    <m/>
    <m/>
    <m/>
    <m/>
    <s v="Medellin"/>
    <m/>
    <m/>
    <s v="Empleado de tiempo completo"/>
    <m/>
    <m/>
    <s v="No"/>
    <m/>
    <m/>
    <s v="No"/>
    <m/>
    <m/>
    <m/>
    <m/>
    <m/>
    <s v="No los uso "/>
    <m/>
    <m/>
    <m/>
    <m/>
    <m/>
    <s v="Tendría una mejor percepción de los Nutricosméticos"/>
    <m/>
    <m/>
    <m/>
    <m/>
    <m/>
    <m/>
    <m/>
    <m/>
    <m/>
    <m/>
    <m/>
    <m/>
    <m/>
    <m/>
    <m/>
    <m/>
    <m/>
    <m/>
    <m/>
    <m/>
    <m/>
    <m/>
    <m/>
    <m/>
    <m/>
    <m/>
    <m/>
    <m/>
    <m/>
    <m/>
    <m/>
    <m/>
    <m/>
    <m/>
    <m/>
    <m/>
    <m/>
    <m/>
    <m/>
    <m/>
    <m/>
    <m/>
    <m/>
    <m/>
    <n v="1"/>
    <m/>
    <m/>
  </r>
  <r>
    <n v="172"/>
    <d v="2023-11-15T19:20:45"/>
    <d v="2023-11-15T19:22:16"/>
    <s v="anonymous"/>
    <m/>
    <m/>
    <m/>
    <m/>
    <x v="1"/>
    <m/>
    <m/>
    <x v="0"/>
    <m/>
    <m/>
    <s v="Soltero"/>
    <m/>
    <m/>
    <s v="Con otros familiares diferentes a sus padres"/>
    <m/>
    <m/>
    <s v="Otro Municipio "/>
    <m/>
    <m/>
    <m/>
    <m/>
    <m/>
    <s v="Medellín "/>
    <m/>
    <m/>
    <s v="Estudiante"/>
    <m/>
    <m/>
    <s v="No"/>
    <m/>
    <m/>
    <s v="No"/>
    <m/>
    <m/>
    <m/>
    <m/>
    <m/>
    <s v="Que no conozco su elaboración "/>
    <m/>
    <m/>
    <m/>
    <m/>
    <m/>
    <s v="Tendrían la misma percepción de los Nutricosméticos"/>
    <m/>
    <m/>
    <m/>
    <m/>
    <m/>
    <m/>
    <m/>
    <m/>
    <m/>
    <m/>
    <m/>
    <m/>
    <m/>
    <m/>
    <m/>
    <m/>
    <m/>
    <m/>
    <m/>
    <m/>
    <m/>
    <m/>
    <m/>
    <m/>
    <m/>
    <m/>
    <m/>
    <m/>
    <m/>
    <m/>
    <m/>
    <m/>
    <m/>
    <m/>
    <m/>
    <m/>
    <m/>
    <m/>
    <m/>
    <m/>
    <m/>
    <m/>
    <m/>
    <m/>
    <n v="3"/>
    <m/>
    <m/>
  </r>
  <r>
    <n v="173"/>
    <d v="2023-11-15T19:25:41"/>
    <d v="2023-11-15T19:27:37"/>
    <s v="anonymous"/>
    <m/>
    <m/>
    <m/>
    <m/>
    <x v="1"/>
    <m/>
    <m/>
    <x v="0"/>
    <m/>
    <m/>
    <s v="Soltero"/>
    <m/>
    <m/>
    <s v="Con su padres"/>
    <m/>
    <m/>
    <s v="Área Urbana"/>
    <m/>
    <m/>
    <s v="San Antonio "/>
    <m/>
    <m/>
    <m/>
    <m/>
    <m/>
    <s v="Empleado de tiempo completo"/>
    <m/>
    <m/>
    <s v="No"/>
    <m/>
    <m/>
    <s v="No"/>
    <m/>
    <m/>
    <m/>
    <m/>
    <m/>
    <s v="No los conozco "/>
    <m/>
    <m/>
    <m/>
    <m/>
    <m/>
    <s v="Tendría una mejor percepción de los Nutricosméticos"/>
    <m/>
    <m/>
    <m/>
    <m/>
    <m/>
    <m/>
    <m/>
    <m/>
    <m/>
    <m/>
    <m/>
    <m/>
    <m/>
    <m/>
    <m/>
    <m/>
    <m/>
    <m/>
    <m/>
    <m/>
    <m/>
    <m/>
    <m/>
    <m/>
    <m/>
    <m/>
    <m/>
    <m/>
    <m/>
    <m/>
    <m/>
    <m/>
    <m/>
    <m/>
    <m/>
    <m/>
    <m/>
    <m/>
    <m/>
    <m/>
    <m/>
    <m/>
    <m/>
    <m/>
    <n v="1"/>
    <m/>
    <m/>
  </r>
  <r>
    <n v="174"/>
    <d v="2023-11-15T19:26:59"/>
    <d v="2023-11-15T19:31:35"/>
    <s v="anonymous"/>
    <m/>
    <m/>
    <m/>
    <m/>
    <x v="1"/>
    <m/>
    <m/>
    <x v="0"/>
    <m/>
    <m/>
    <s v="Soltero"/>
    <m/>
    <m/>
    <s v="Con su padres"/>
    <m/>
    <m/>
    <s v="Otro Municipio "/>
    <m/>
    <m/>
    <m/>
    <m/>
    <m/>
    <s v="Nariño "/>
    <m/>
    <m/>
    <s v="Estudiante"/>
    <m/>
    <m/>
    <s v="No"/>
    <m/>
    <m/>
    <s v="No"/>
    <m/>
    <m/>
    <m/>
    <m/>
    <m/>
    <s v="No tenía conocimiento de este producto"/>
    <m/>
    <m/>
    <m/>
    <m/>
    <m/>
    <s v="Tendría una mejor percepción de los Nutricosméticos"/>
    <m/>
    <m/>
    <m/>
    <m/>
    <m/>
    <m/>
    <m/>
    <m/>
    <m/>
    <m/>
    <m/>
    <m/>
    <m/>
    <m/>
    <m/>
    <m/>
    <m/>
    <m/>
    <m/>
    <m/>
    <m/>
    <m/>
    <m/>
    <m/>
    <m/>
    <m/>
    <m/>
    <m/>
    <m/>
    <m/>
    <m/>
    <m/>
    <m/>
    <m/>
    <m/>
    <m/>
    <m/>
    <m/>
    <m/>
    <m/>
    <m/>
    <m/>
    <m/>
    <m/>
    <n v="5"/>
    <m/>
    <m/>
  </r>
  <r>
    <n v="175"/>
    <d v="2023-11-15T19:29:18"/>
    <d v="2023-11-15T19:31:56"/>
    <s v="anonymous"/>
    <m/>
    <m/>
    <m/>
    <m/>
    <x v="2"/>
    <m/>
    <m/>
    <x v="0"/>
    <m/>
    <m/>
    <s v="Soltero"/>
    <m/>
    <m/>
    <s v="Con su padres"/>
    <m/>
    <m/>
    <s v="Otro Municipio "/>
    <m/>
    <m/>
    <m/>
    <m/>
    <m/>
    <s v="Envigado"/>
    <m/>
    <m/>
    <s v="Empleado de tiempo completo"/>
    <m/>
    <m/>
    <s v="No"/>
    <m/>
    <m/>
    <s v="No"/>
    <m/>
    <m/>
    <m/>
    <m/>
    <m/>
    <s v="No los conozco "/>
    <m/>
    <m/>
    <m/>
    <m/>
    <m/>
    <s v="Tendría una mejor percepción de los Nutricosméticos"/>
    <m/>
    <m/>
    <m/>
    <m/>
    <m/>
    <m/>
    <m/>
    <m/>
    <m/>
    <m/>
    <m/>
    <m/>
    <m/>
    <m/>
    <m/>
    <m/>
    <m/>
    <m/>
    <m/>
    <m/>
    <m/>
    <m/>
    <m/>
    <m/>
    <m/>
    <m/>
    <m/>
    <m/>
    <m/>
    <m/>
    <m/>
    <m/>
    <m/>
    <m/>
    <m/>
    <m/>
    <m/>
    <m/>
    <m/>
    <m/>
    <m/>
    <m/>
    <m/>
    <m/>
    <n v="4"/>
    <m/>
    <m/>
  </r>
  <r>
    <n v="176"/>
    <d v="2023-11-15T19:32:35"/>
    <d v="2023-11-15T19:34:46"/>
    <s v="anonymous"/>
    <m/>
    <m/>
    <m/>
    <m/>
    <x v="2"/>
    <m/>
    <m/>
    <x v="0"/>
    <m/>
    <m/>
    <s v="Soltero"/>
    <m/>
    <m/>
    <s v="Con otras personas diferentes a su familia"/>
    <m/>
    <m/>
    <s v="Área Rural"/>
    <m/>
    <m/>
    <s v="Medellín "/>
    <m/>
    <m/>
    <m/>
    <m/>
    <m/>
    <s v="Empleado de tiempo completo"/>
    <m/>
    <m/>
    <s v="No"/>
    <m/>
    <m/>
    <s v="Si"/>
    <m/>
    <m/>
    <s v="Cuidado personal "/>
    <m/>
    <m/>
    <m/>
    <m/>
    <m/>
    <n v="5"/>
    <m/>
    <m/>
    <m/>
    <m/>
    <m/>
    <s v="Natura"/>
    <m/>
    <m/>
    <s v="Natura"/>
    <m/>
    <m/>
    <s v="Tienda naturista "/>
    <m/>
    <m/>
    <s v="Confianza "/>
    <m/>
    <m/>
    <s v="Si"/>
    <m/>
    <m/>
    <m/>
    <m/>
    <m/>
    <s v="Componentes"/>
    <m/>
    <m/>
    <s v="Cápsulas;"/>
    <m/>
    <m/>
    <s v="1 vez al día"/>
    <m/>
    <m/>
    <s v="5 veces al año  o más"/>
    <m/>
    <m/>
    <s v="Colágeno, zinc, vitamina a"/>
    <m/>
    <m/>
    <s v="Yo"/>
    <m/>
    <m/>
    <n v="5"/>
    <m/>
    <m/>
    <s v="Más alto"/>
    <m/>
    <m/>
    <m/>
    <m/>
    <m/>
  </r>
  <r>
    <n v="177"/>
    <d v="2023-11-15T19:35:07"/>
    <d v="2023-11-15T19:37:12"/>
    <s v="anonymous"/>
    <m/>
    <m/>
    <m/>
    <m/>
    <x v="1"/>
    <m/>
    <m/>
    <x v="0"/>
    <m/>
    <m/>
    <s v="Casado"/>
    <m/>
    <m/>
    <s v="Con su pareja"/>
    <m/>
    <m/>
    <s v="Otro Municipio "/>
    <m/>
    <m/>
    <m/>
    <m/>
    <m/>
    <s v="Medellín "/>
    <m/>
    <m/>
    <s v="Empleado de tiempo completo"/>
    <m/>
    <m/>
    <s v="Si"/>
    <m/>
    <m/>
    <s v="No"/>
    <m/>
    <m/>
    <m/>
    <m/>
    <m/>
    <s v="Quizás poco interés en conocer más a fondo sobre el tema."/>
    <m/>
    <m/>
    <m/>
    <m/>
    <m/>
    <s v="Tendrían la misma percepción de los Nutricosméticos"/>
    <m/>
    <m/>
    <m/>
    <m/>
    <m/>
    <m/>
    <m/>
    <m/>
    <m/>
    <m/>
    <m/>
    <m/>
    <m/>
    <m/>
    <m/>
    <m/>
    <m/>
    <m/>
    <m/>
    <m/>
    <m/>
    <m/>
    <m/>
    <m/>
    <m/>
    <m/>
    <m/>
    <m/>
    <m/>
    <m/>
    <m/>
    <m/>
    <m/>
    <m/>
    <m/>
    <m/>
    <m/>
    <m/>
    <m/>
    <m/>
    <m/>
    <m/>
    <m/>
    <m/>
    <n v="3"/>
    <m/>
    <m/>
  </r>
  <r>
    <n v="178"/>
    <d v="2023-11-15T19:35:01"/>
    <d v="2023-11-15T19:39:21"/>
    <s v="anonymous"/>
    <m/>
    <m/>
    <m/>
    <m/>
    <x v="2"/>
    <m/>
    <m/>
    <x v="0"/>
    <m/>
    <m/>
    <s v="Soltero"/>
    <m/>
    <m/>
    <s v="Con otros familiares diferentes a sus padres"/>
    <m/>
    <m/>
    <s v="Área Urbana"/>
    <m/>
    <m/>
    <s v="San Antonio"/>
    <m/>
    <m/>
    <m/>
    <m/>
    <m/>
    <s v="Empleado de tiempo completo"/>
    <m/>
    <m/>
    <s v="No"/>
    <m/>
    <m/>
    <s v="Si"/>
    <m/>
    <m/>
    <s v="Para subir de peso"/>
    <m/>
    <m/>
    <m/>
    <m/>
    <m/>
    <n v="4"/>
    <m/>
    <m/>
    <m/>
    <m/>
    <m/>
    <s v="Ensure y complejo B"/>
    <m/>
    <m/>
    <s v="Ensure"/>
    <m/>
    <m/>
    <s v="Droguería "/>
    <m/>
    <m/>
    <s v="Método de pago"/>
    <m/>
    <m/>
    <s v="No"/>
    <m/>
    <m/>
    <s v="Confianza "/>
    <m/>
    <m/>
    <m/>
    <m/>
    <m/>
    <s v="Polvos;"/>
    <m/>
    <m/>
    <s v="1 vez al día"/>
    <m/>
    <m/>
    <s v="2 veces al año"/>
    <m/>
    <m/>
    <s v="Proteina"/>
    <m/>
    <m/>
    <s v="Solo la Persona"/>
    <m/>
    <m/>
    <n v="5"/>
    <m/>
    <m/>
    <s v="Más alto"/>
    <m/>
    <m/>
    <m/>
    <m/>
    <m/>
  </r>
  <r>
    <n v="179"/>
    <d v="2023-11-15T19:40:54"/>
    <d v="2023-11-15T19:43:22"/>
    <s v="anonymous"/>
    <m/>
    <m/>
    <m/>
    <m/>
    <x v="2"/>
    <m/>
    <m/>
    <x v="0"/>
    <m/>
    <m/>
    <s v="Unión Libre"/>
    <m/>
    <m/>
    <s v="Con otros familiares diferentes a sus padres"/>
    <m/>
    <m/>
    <s v="Área Urbana"/>
    <m/>
    <m/>
    <s v="San Antonio"/>
    <m/>
    <m/>
    <m/>
    <m/>
    <m/>
    <s v="Empleado de tiempo completo"/>
    <m/>
    <m/>
    <s v="No"/>
    <m/>
    <m/>
    <s v="No"/>
    <m/>
    <m/>
    <m/>
    <m/>
    <m/>
    <s v="Bajo poder adquisitivo "/>
    <m/>
    <m/>
    <m/>
    <m/>
    <m/>
    <s v="Tendría una mejor percepción de los Nutricosméticos"/>
    <m/>
    <m/>
    <m/>
    <m/>
    <m/>
    <m/>
    <m/>
    <m/>
    <m/>
    <m/>
    <m/>
    <m/>
    <m/>
    <m/>
    <m/>
    <m/>
    <m/>
    <m/>
    <m/>
    <m/>
    <m/>
    <m/>
    <m/>
    <m/>
    <m/>
    <m/>
    <m/>
    <m/>
    <m/>
    <m/>
    <m/>
    <m/>
    <m/>
    <m/>
    <m/>
    <m/>
    <m/>
    <m/>
    <m/>
    <m/>
    <m/>
    <m/>
    <m/>
    <m/>
    <n v="4"/>
    <m/>
    <m/>
  </r>
  <r>
    <n v="180"/>
    <d v="2023-11-15T19:39:21"/>
    <d v="2023-11-15T19:43:31"/>
    <s v="anonymous"/>
    <m/>
    <m/>
    <m/>
    <m/>
    <x v="2"/>
    <m/>
    <m/>
    <x v="0"/>
    <m/>
    <m/>
    <s v="Soltero"/>
    <m/>
    <m/>
    <s v="Con su padres"/>
    <m/>
    <m/>
    <s v="Otro Municipio "/>
    <m/>
    <m/>
    <m/>
    <m/>
    <m/>
    <s v="Guarne"/>
    <m/>
    <m/>
    <s v="Empleado de medio tiempo"/>
    <m/>
    <m/>
    <s v="No"/>
    <m/>
    <m/>
    <s v="No"/>
    <m/>
    <m/>
    <m/>
    <m/>
    <m/>
    <s v="Desconocimiento de sus propiedades"/>
    <m/>
    <m/>
    <m/>
    <m/>
    <m/>
    <s v="Tendría una mejor percepción de los Nutricosméticos"/>
    <m/>
    <m/>
    <m/>
    <m/>
    <m/>
    <m/>
    <m/>
    <m/>
    <m/>
    <m/>
    <m/>
    <m/>
    <m/>
    <m/>
    <m/>
    <m/>
    <m/>
    <m/>
    <m/>
    <m/>
    <m/>
    <m/>
    <m/>
    <m/>
    <m/>
    <m/>
    <m/>
    <m/>
    <m/>
    <m/>
    <m/>
    <m/>
    <m/>
    <m/>
    <m/>
    <m/>
    <m/>
    <m/>
    <m/>
    <m/>
    <m/>
    <m/>
    <m/>
    <m/>
    <n v="4"/>
    <m/>
    <m/>
  </r>
  <r>
    <n v="181"/>
    <d v="2023-11-15T19:42:18"/>
    <d v="2023-11-15T19:47:10"/>
    <s v="anonymous"/>
    <m/>
    <m/>
    <m/>
    <m/>
    <x v="2"/>
    <m/>
    <m/>
    <x v="0"/>
    <m/>
    <m/>
    <s v="Unión Libre"/>
    <m/>
    <m/>
    <s v="Con su pareja"/>
    <m/>
    <m/>
    <s v="Otro Municipio "/>
    <m/>
    <m/>
    <m/>
    <m/>
    <m/>
    <s v="Envigado "/>
    <m/>
    <m/>
    <s v="Empleado de tiempo completo"/>
    <m/>
    <m/>
    <s v="Si"/>
    <m/>
    <m/>
    <s v="Si"/>
    <m/>
    <m/>
    <s v="Mejorar el aspecto del cabello "/>
    <m/>
    <m/>
    <m/>
    <m/>
    <m/>
    <n v="3"/>
    <m/>
    <m/>
    <m/>
    <m/>
    <m/>
    <s v="Vitamina E"/>
    <m/>
    <m/>
    <s v="Healthy america"/>
    <m/>
    <m/>
    <s v="Farmacia "/>
    <m/>
    <m/>
    <s v="Facilidas"/>
    <m/>
    <m/>
    <s v="Si"/>
    <m/>
    <m/>
    <m/>
    <m/>
    <m/>
    <s v="Los ingredientes "/>
    <m/>
    <m/>
    <s v="Cápsulas;"/>
    <m/>
    <m/>
    <s v="1 vez al día"/>
    <m/>
    <m/>
    <s v="2 veces al año"/>
    <m/>
    <m/>
    <s v="E"/>
    <m/>
    <m/>
    <s v="Solo yo"/>
    <m/>
    <m/>
    <n v="4"/>
    <m/>
    <m/>
    <s v="Va a continuar igual"/>
    <m/>
    <m/>
    <m/>
    <m/>
    <m/>
  </r>
  <r>
    <n v="182"/>
    <d v="2023-11-15T19:50:26"/>
    <d v="2023-11-15T19:51:32"/>
    <s v="anonymous"/>
    <m/>
    <m/>
    <m/>
    <m/>
    <x v="4"/>
    <m/>
    <m/>
    <x v="1"/>
    <m/>
    <m/>
    <s v="Soltero"/>
    <m/>
    <m/>
    <s v="Con su padres"/>
    <m/>
    <m/>
    <s v="Área Urbana"/>
    <m/>
    <m/>
    <s v="San Antonio"/>
    <m/>
    <m/>
    <m/>
    <m/>
    <m/>
    <s v="Estudiante"/>
    <m/>
    <m/>
    <s v="No"/>
    <m/>
    <m/>
    <s v="No"/>
    <m/>
    <m/>
    <m/>
    <m/>
    <m/>
    <s v="Desconocimiento"/>
    <m/>
    <m/>
    <m/>
    <m/>
    <m/>
    <s v="Tendrían la misma percepción de los Nutricosméticos"/>
    <m/>
    <m/>
    <m/>
    <m/>
    <m/>
    <m/>
    <m/>
    <m/>
    <m/>
    <m/>
    <m/>
    <m/>
    <m/>
    <m/>
    <m/>
    <m/>
    <m/>
    <m/>
    <m/>
    <m/>
    <m/>
    <m/>
    <m/>
    <m/>
    <m/>
    <m/>
    <m/>
    <m/>
    <m/>
    <m/>
    <m/>
    <m/>
    <m/>
    <m/>
    <m/>
    <m/>
    <m/>
    <m/>
    <m/>
    <m/>
    <m/>
    <m/>
    <m/>
    <m/>
    <n v="3"/>
    <m/>
    <m/>
  </r>
  <r>
    <n v="183"/>
    <d v="2023-11-15T19:49:38"/>
    <d v="2023-11-15T19:52:53"/>
    <s v="anonymous"/>
    <m/>
    <m/>
    <m/>
    <m/>
    <x v="1"/>
    <m/>
    <m/>
    <x v="0"/>
    <m/>
    <m/>
    <s v="Unión Libre"/>
    <m/>
    <m/>
    <s v="Con su pareja"/>
    <m/>
    <m/>
    <s v="Otro Municipio "/>
    <m/>
    <m/>
    <m/>
    <m/>
    <m/>
    <s v="Medellín "/>
    <m/>
    <m/>
    <s v="Cuidado del hogar"/>
    <m/>
    <m/>
    <s v="Si"/>
    <m/>
    <m/>
    <s v="No"/>
    <m/>
    <m/>
    <m/>
    <m/>
    <m/>
    <s v="No los he adquirido por falta de conocimiento sobre el producto "/>
    <m/>
    <m/>
    <m/>
    <m/>
    <m/>
    <s v="Tendría una mejor percepción de los Nutricosméticos"/>
    <m/>
    <m/>
    <m/>
    <m/>
    <m/>
    <m/>
    <m/>
    <m/>
    <m/>
    <m/>
    <m/>
    <m/>
    <m/>
    <m/>
    <m/>
    <m/>
    <m/>
    <m/>
    <m/>
    <m/>
    <m/>
    <m/>
    <m/>
    <m/>
    <m/>
    <m/>
    <m/>
    <m/>
    <m/>
    <m/>
    <m/>
    <m/>
    <m/>
    <m/>
    <m/>
    <m/>
    <m/>
    <m/>
    <m/>
    <m/>
    <m/>
    <m/>
    <m/>
    <m/>
    <n v="4"/>
    <m/>
    <m/>
  </r>
  <r>
    <n v="184"/>
    <d v="2023-11-15T19:53:08"/>
    <d v="2023-11-15T19:53:57"/>
    <s v="anonymous"/>
    <m/>
    <m/>
    <m/>
    <m/>
    <x v="4"/>
    <m/>
    <m/>
    <x v="1"/>
    <m/>
    <m/>
    <s v="Soltero"/>
    <m/>
    <m/>
    <s v="Con su padres"/>
    <m/>
    <m/>
    <s v="Área Urbana"/>
    <m/>
    <m/>
    <s v="San Antonio"/>
    <m/>
    <m/>
    <m/>
    <m/>
    <m/>
    <s v="Estudiante"/>
    <m/>
    <m/>
    <s v="No"/>
    <m/>
    <m/>
    <s v="No"/>
    <m/>
    <m/>
    <m/>
    <m/>
    <m/>
    <s v="No me interesan"/>
    <m/>
    <m/>
    <m/>
    <m/>
    <m/>
    <s v="Tendrían la misma percepción de los Nutricosméticos"/>
    <m/>
    <m/>
    <m/>
    <m/>
    <m/>
    <m/>
    <m/>
    <m/>
    <m/>
    <m/>
    <m/>
    <m/>
    <m/>
    <m/>
    <m/>
    <m/>
    <m/>
    <m/>
    <m/>
    <m/>
    <m/>
    <m/>
    <m/>
    <m/>
    <m/>
    <m/>
    <m/>
    <m/>
    <m/>
    <m/>
    <m/>
    <m/>
    <m/>
    <m/>
    <m/>
    <m/>
    <m/>
    <m/>
    <m/>
    <m/>
    <m/>
    <m/>
    <m/>
    <m/>
    <n v="1"/>
    <m/>
    <m/>
  </r>
  <r>
    <n v="185"/>
    <d v="2023-11-15T19:54:02"/>
    <d v="2023-11-15T19:55:26"/>
    <s v="anonymous"/>
    <m/>
    <m/>
    <m/>
    <m/>
    <x v="4"/>
    <m/>
    <m/>
    <x v="0"/>
    <m/>
    <m/>
    <s v="Soltero"/>
    <m/>
    <m/>
    <s v="Con su padres"/>
    <m/>
    <m/>
    <s v="Área Urbana"/>
    <m/>
    <m/>
    <s v="San Antonio"/>
    <m/>
    <m/>
    <m/>
    <m/>
    <m/>
    <s v="Estudiante"/>
    <m/>
    <m/>
    <s v="No"/>
    <m/>
    <m/>
    <s v="No"/>
    <m/>
    <m/>
    <m/>
    <m/>
    <m/>
    <s v="No sabía de su existencia "/>
    <m/>
    <m/>
    <m/>
    <m/>
    <m/>
    <s v="Tendría una mejor percepción de los Nutricosméticos"/>
    <m/>
    <m/>
    <m/>
    <m/>
    <m/>
    <m/>
    <m/>
    <m/>
    <m/>
    <m/>
    <m/>
    <m/>
    <m/>
    <m/>
    <m/>
    <m/>
    <m/>
    <m/>
    <m/>
    <m/>
    <m/>
    <m/>
    <m/>
    <m/>
    <m/>
    <m/>
    <m/>
    <m/>
    <m/>
    <m/>
    <m/>
    <m/>
    <m/>
    <m/>
    <m/>
    <m/>
    <m/>
    <m/>
    <m/>
    <m/>
    <m/>
    <m/>
    <m/>
    <m/>
    <n v="5"/>
    <m/>
    <m/>
  </r>
  <r>
    <n v="186"/>
    <d v="2023-11-15T20:00:38"/>
    <d v="2023-11-15T20:02:33"/>
    <s v="anonymous"/>
    <m/>
    <m/>
    <m/>
    <m/>
    <x v="2"/>
    <m/>
    <m/>
    <x v="0"/>
    <m/>
    <m/>
    <s v="Casado"/>
    <m/>
    <m/>
    <s v="Con su pareja"/>
    <m/>
    <m/>
    <s v="Otro Municipio "/>
    <m/>
    <m/>
    <m/>
    <m/>
    <m/>
    <s v="Girardota "/>
    <m/>
    <m/>
    <s v="Cuidado del hogar"/>
    <m/>
    <m/>
    <s v="No"/>
    <m/>
    <m/>
    <s v="No"/>
    <m/>
    <m/>
    <m/>
    <m/>
    <m/>
    <s v="No los conozco "/>
    <m/>
    <m/>
    <m/>
    <m/>
    <m/>
    <s v="Tendría una mejor percepción de los Nutricosméticos"/>
    <m/>
    <m/>
    <m/>
    <m/>
    <m/>
    <m/>
    <m/>
    <m/>
    <m/>
    <m/>
    <m/>
    <m/>
    <m/>
    <m/>
    <m/>
    <m/>
    <m/>
    <m/>
    <m/>
    <m/>
    <m/>
    <m/>
    <m/>
    <m/>
    <m/>
    <m/>
    <m/>
    <m/>
    <m/>
    <m/>
    <m/>
    <m/>
    <m/>
    <m/>
    <m/>
    <m/>
    <m/>
    <m/>
    <m/>
    <m/>
    <m/>
    <m/>
    <m/>
    <m/>
    <n v="5"/>
    <m/>
    <m/>
  </r>
  <r>
    <n v="187"/>
    <d v="2023-11-15T20:03:38"/>
    <d v="2023-11-15T20:05:23"/>
    <s v="anonymous"/>
    <m/>
    <m/>
    <m/>
    <m/>
    <x v="2"/>
    <m/>
    <m/>
    <x v="0"/>
    <m/>
    <m/>
    <s v="Soltero"/>
    <m/>
    <m/>
    <s v="Con su padres"/>
    <m/>
    <m/>
    <s v="Área Urbana"/>
    <m/>
    <m/>
    <s v="San Antonio de Pereira "/>
    <m/>
    <m/>
    <m/>
    <m/>
    <m/>
    <s v="Empleado de tiempo completo"/>
    <m/>
    <m/>
    <s v="Si"/>
    <m/>
    <m/>
    <s v="No"/>
    <m/>
    <m/>
    <m/>
    <m/>
    <m/>
    <s v="Alteran mi sistema "/>
    <m/>
    <m/>
    <m/>
    <m/>
    <m/>
    <s v="Tendría una mejor percepción de los Nutricosméticos"/>
    <m/>
    <m/>
    <m/>
    <m/>
    <m/>
    <m/>
    <m/>
    <m/>
    <m/>
    <m/>
    <m/>
    <m/>
    <m/>
    <m/>
    <m/>
    <m/>
    <m/>
    <m/>
    <m/>
    <m/>
    <m/>
    <m/>
    <m/>
    <m/>
    <m/>
    <m/>
    <m/>
    <m/>
    <m/>
    <m/>
    <m/>
    <m/>
    <m/>
    <m/>
    <m/>
    <m/>
    <m/>
    <m/>
    <m/>
    <m/>
    <m/>
    <m/>
    <m/>
    <m/>
    <n v="3"/>
    <m/>
    <m/>
  </r>
  <r>
    <n v="188"/>
    <d v="2023-11-15T20:10:55"/>
    <d v="2023-11-15T20:15:22"/>
    <s v="anonymous"/>
    <m/>
    <m/>
    <m/>
    <m/>
    <x v="1"/>
    <m/>
    <m/>
    <x v="1"/>
    <m/>
    <m/>
    <s v="Soltero"/>
    <m/>
    <m/>
    <s v="Con otros familiares diferentes a sus padres"/>
    <m/>
    <m/>
    <s v="Área Urbana"/>
    <m/>
    <m/>
    <s v="Porvenir "/>
    <m/>
    <m/>
    <m/>
    <m/>
    <m/>
    <s v="Empleado de tiempo completo"/>
    <m/>
    <m/>
    <s v="Si"/>
    <m/>
    <m/>
    <s v="No"/>
    <m/>
    <m/>
    <m/>
    <m/>
    <m/>
    <s v="No se ha consultado"/>
    <m/>
    <m/>
    <m/>
    <m/>
    <m/>
    <s v="Tendría una mejor percepción de los Nutricosméticos"/>
    <m/>
    <m/>
    <m/>
    <m/>
    <m/>
    <m/>
    <m/>
    <m/>
    <m/>
    <m/>
    <m/>
    <m/>
    <m/>
    <m/>
    <m/>
    <m/>
    <m/>
    <m/>
    <m/>
    <m/>
    <m/>
    <m/>
    <m/>
    <m/>
    <m/>
    <m/>
    <m/>
    <m/>
    <m/>
    <m/>
    <m/>
    <m/>
    <m/>
    <m/>
    <m/>
    <m/>
    <m/>
    <m/>
    <m/>
    <m/>
    <m/>
    <m/>
    <m/>
    <m/>
    <n v="4"/>
    <m/>
    <m/>
  </r>
  <r>
    <n v="189"/>
    <d v="2023-11-15T20:18:58"/>
    <d v="2023-11-15T20:21:06"/>
    <s v="anonymous"/>
    <m/>
    <m/>
    <m/>
    <m/>
    <x v="2"/>
    <m/>
    <m/>
    <x v="0"/>
    <m/>
    <m/>
    <s v="Casado"/>
    <m/>
    <m/>
    <s v="Con su pareja"/>
    <m/>
    <m/>
    <s v="Área Urbana"/>
    <m/>
    <m/>
    <s v="San Antonio de Pereira- Santa Fe"/>
    <m/>
    <m/>
    <m/>
    <m/>
    <m/>
    <s v="Empleado de tiempo completo"/>
    <m/>
    <m/>
    <s v="No"/>
    <m/>
    <m/>
    <s v="No"/>
    <m/>
    <m/>
    <m/>
    <m/>
    <m/>
    <s v="No los conozco"/>
    <m/>
    <m/>
    <m/>
    <m/>
    <m/>
    <s v="Tendría una mejor percepción de los Nutricosméticos"/>
    <m/>
    <m/>
    <m/>
    <m/>
    <m/>
    <m/>
    <m/>
    <m/>
    <m/>
    <m/>
    <m/>
    <m/>
    <m/>
    <m/>
    <m/>
    <m/>
    <m/>
    <m/>
    <m/>
    <m/>
    <m/>
    <m/>
    <m/>
    <m/>
    <m/>
    <m/>
    <m/>
    <m/>
    <m/>
    <m/>
    <m/>
    <m/>
    <m/>
    <m/>
    <m/>
    <m/>
    <m/>
    <m/>
    <m/>
    <m/>
    <m/>
    <m/>
    <m/>
    <m/>
    <n v="2"/>
    <m/>
    <m/>
  </r>
  <r>
    <n v="190"/>
    <d v="2023-11-15T20:24:33"/>
    <d v="2023-11-15T20:26:12"/>
    <s v="anonymous"/>
    <m/>
    <m/>
    <m/>
    <m/>
    <x v="2"/>
    <m/>
    <m/>
    <x v="0"/>
    <m/>
    <m/>
    <s v="Soltero"/>
    <m/>
    <m/>
    <s v="Con su padres"/>
    <m/>
    <m/>
    <s v="Otro Municipio "/>
    <m/>
    <m/>
    <m/>
    <m/>
    <m/>
    <s v="El Carmen de Viboral"/>
    <m/>
    <m/>
    <s v="Empleado de tiempo completo"/>
    <m/>
    <m/>
    <s v="No"/>
    <m/>
    <m/>
    <s v="No"/>
    <m/>
    <m/>
    <m/>
    <m/>
    <m/>
    <s v="No conozco los productos"/>
    <m/>
    <m/>
    <m/>
    <m/>
    <m/>
    <s v="Tendría una mejor percepción de los Nutricosméticos"/>
    <m/>
    <m/>
    <m/>
    <m/>
    <m/>
    <m/>
    <m/>
    <m/>
    <m/>
    <m/>
    <m/>
    <m/>
    <m/>
    <m/>
    <m/>
    <m/>
    <m/>
    <m/>
    <m/>
    <m/>
    <m/>
    <m/>
    <m/>
    <m/>
    <m/>
    <m/>
    <m/>
    <m/>
    <m/>
    <m/>
    <m/>
    <m/>
    <m/>
    <m/>
    <m/>
    <m/>
    <m/>
    <m/>
    <m/>
    <m/>
    <m/>
    <m/>
    <m/>
    <m/>
    <n v="5"/>
    <m/>
    <m/>
  </r>
  <r>
    <n v="191"/>
    <d v="2023-11-15T20:57:13"/>
    <d v="2023-11-15T20:58:13"/>
    <s v="anonymous"/>
    <m/>
    <m/>
    <m/>
    <m/>
    <x v="4"/>
    <m/>
    <m/>
    <x v="0"/>
    <m/>
    <m/>
    <s v="Soltero"/>
    <m/>
    <m/>
    <s v="Con su padres"/>
    <m/>
    <m/>
    <s v="Otro Municipio "/>
    <m/>
    <m/>
    <m/>
    <m/>
    <m/>
    <s v="El Carmen de viboral "/>
    <m/>
    <m/>
    <s v="Estudiante"/>
    <m/>
    <m/>
    <s v="No"/>
    <m/>
    <m/>
    <s v="No"/>
    <m/>
    <m/>
    <m/>
    <m/>
    <m/>
    <s v="No conocía su existencia "/>
    <m/>
    <m/>
    <m/>
    <m/>
    <m/>
    <s v="Tendría una mejor percepción de los Nutricosméticos"/>
    <m/>
    <m/>
    <m/>
    <m/>
    <m/>
    <m/>
    <m/>
    <m/>
    <m/>
    <m/>
    <m/>
    <m/>
    <m/>
    <m/>
    <m/>
    <m/>
    <m/>
    <m/>
    <m/>
    <m/>
    <m/>
    <m/>
    <m/>
    <m/>
    <m/>
    <m/>
    <m/>
    <m/>
    <m/>
    <m/>
    <m/>
    <m/>
    <m/>
    <m/>
    <m/>
    <m/>
    <m/>
    <m/>
    <m/>
    <m/>
    <m/>
    <m/>
    <m/>
    <m/>
    <n v="4"/>
    <m/>
    <m/>
  </r>
  <r>
    <n v="192"/>
    <d v="2023-11-15T23:29:43"/>
    <d v="2023-11-15T23:31:29"/>
    <s v="anonymous"/>
    <m/>
    <m/>
    <m/>
    <m/>
    <x v="2"/>
    <m/>
    <m/>
    <x v="0"/>
    <m/>
    <m/>
    <s v="Soltero"/>
    <m/>
    <m/>
    <s v="Solo"/>
    <m/>
    <m/>
    <s v="Otro Municipio "/>
    <m/>
    <m/>
    <m/>
    <m/>
    <m/>
    <s v="Nariño"/>
    <m/>
    <m/>
    <s v="Empleado de tiempo completo"/>
    <m/>
    <m/>
    <s v="No"/>
    <m/>
    <m/>
    <s v="No"/>
    <m/>
    <m/>
    <m/>
    <m/>
    <m/>
    <s v="No se su utilidad "/>
    <m/>
    <m/>
    <m/>
    <m/>
    <m/>
    <s v="Tendría una mejor percepción de los Nutricosméticos"/>
    <m/>
    <m/>
    <m/>
    <m/>
    <m/>
    <m/>
    <m/>
    <m/>
    <m/>
    <m/>
    <m/>
    <m/>
    <m/>
    <m/>
    <m/>
    <m/>
    <m/>
    <m/>
    <m/>
    <m/>
    <m/>
    <m/>
    <m/>
    <m/>
    <m/>
    <m/>
    <m/>
    <m/>
    <m/>
    <m/>
    <m/>
    <m/>
    <m/>
    <m/>
    <m/>
    <m/>
    <m/>
    <m/>
    <m/>
    <m/>
    <m/>
    <m/>
    <m/>
    <m/>
    <n v="5"/>
    <m/>
    <m/>
  </r>
  <r>
    <m/>
    <m/>
    <m/>
    <m/>
    <m/>
    <m/>
    <m/>
    <m/>
    <x v="5"/>
    <m/>
    <m/>
    <x v="2"/>
    <m/>
    <m/>
    <m/>
    <m/>
    <m/>
    <m/>
    <m/>
    <m/>
    <m/>
    <m/>
    <m/>
    <m/>
    <m/>
    <m/>
    <m/>
    <m/>
    <m/>
    <m/>
    <m/>
    <m/>
    <m/>
    <m/>
    <m/>
    <m/>
    <m/>
    <m/>
    <m/>
    <m/>
    <m/>
    <m/>
    <m/>
    <m/>
    <m/>
    <m/>
    <m/>
    <m/>
    <m/>
    <m/>
    <m/>
    <m/>
    <m/>
    <m/>
    <m/>
    <m/>
    <m/>
    <m/>
    <m/>
    <m/>
    <m/>
    <m/>
    <m/>
    <m/>
    <m/>
    <m/>
    <m/>
    <m/>
    <m/>
    <m/>
    <m/>
    <m/>
    <m/>
    <m/>
    <m/>
    <m/>
    <m/>
    <m/>
    <m/>
    <m/>
    <m/>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x v="0"/>
  </r>
  <r>
    <x v="1"/>
  </r>
  <r>
    <x v="1"/>
  </r>
  <r>
    <x v="1"/>
  </r>
  <r>
    <x v="1"/>
  </r>
  <r>
    <x v="1"/>
  </r>
  <r>
    <x v="1"/>
  </r>
  <r>
    <x v="1"/>
  </r>
  <r>
    <x v="1"/>
  </r>
  <r>
    <x v="1"/>
  </r>
  <r>
    <x v="1"/>
  </r>
  <r>
    <x v="1"/>
  </r>
  <r>
    <x v="1"/>
  </r>
  <r>
    <x v="1"/>
  </r>
  <r>
    <x v="1"/>
  </r>
  <r>
    <x v="2"/>
  </r>
  <r>
    <x v="1"/>
  </r>
  <r>
    <x v="1"/>
  </r>
  <r>
    <x v="3"/>
  </r>
  <r>
    <x v="1"/>
  </r>
  <r>
    <x v="1"/>
  </r>
  <r>
    <x v="1"/>
  </r>
  <r>
    <x v="4"/>
  </r>
  <r>
    <x v="1"/>
  </r>
  <r>
    <x v="5"/>
  </r>
  <r>
    <x v="6"/>
  </r>
  <r>
    <x v="4"/>
  </r>
  <r>
    <x v="1"/>
  </r>
  <r>
    <x v="6"/>
  </r>
  <r>
    <x v="7"/>
  </r>
  <r>
    <x v="1"/>
  </r>
  <r>
    <x v="1"/>
  </r>
  <r>
    <x v="8"/>
  </r>
  <r>
    <x v="1"/>
  </r>
  <r>
    <x v="1"/>
  </r>
  <r>
    <x v="2"/>
  </r>
  <r>
    <x v="7"/>
  </r>
  <r>
    <x v="1"/>
  </r>
  <r>
    <x v="1"/>
  </r>
  <r>
    <x v="1"/>
  </r>
  <r>
    <x v="1"/>
  </r>
  <r>
    <x v="1"/>
  </r>
  <r>
    <x v="6"/>
  </r>
  <r>
    <x v="1"/>
  </r>
  <r>
    <x v="1"/>
  </r>
  <r>
    <x v="9"/>
  </r>
  <r>
    <x v="1"/>
  </r>
  <r>
    <x v="6"/>
  </r>
  <r>
    <x v="1"/>
  </r>
  <r>
    <x v="0"/>
  </r>
  <r>
    <x v="1"/>
  </r>
  <r>
    <x v="1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4"/>
  </r>
  <r>
    <x v="1"/>
  </r>
  <r>
    <x v="11"/>
  </r>
  <r>
    <x v="9"/>
  </r>
  <r>
    <x v="1"/>
  </r>
  <r>
    <x v="3"/>
  </r>
  <r>
    <x v="1"/>
  </r>
  <r>
    <x v="1"/>
  </r>
  <r>
    <x v="1"/>
  </r>
  <r>
    <x v="1"/>
  </r>
  <r>
    <x v="12"/>
  </r>
  <r>
    <x v="1"/>
  </r>
  <r>
    <x v="1"/>
  </r>
  <r>
    <x v="13"/>
  </r>
  <r>
    <x v="1"/>
  </r>
  <r>
    <x v="1"/>
  </r>
  <r>
    <x v="1"/>
  </r>
  <r>
    <x v="1"/>
  </r>
  <r>
    <x v="1"/>
  </r>
  <r>
    <x v="1"/>
  </r>
  <r>
    <x v="9"/>
  </r>
  <r>
    <x v="14"/>
  </r>
  <r>
    <x v="14"/>
  </r>
  <r>
    <x v="14"/>
  </r>
  <r>
    <x v="14"/>
  </r>
  <r>
    <x v="1"/>
  </r>
  <r>
    <x v="15"/>
  </r>
  <r>
    <x v="16"/>
  </r>
  <r>
    <x v="1"/>
  </r>
  <r>
    <x v="14"/>
  </r>
  <r>
    <x v="1"/>
  </r>
  <r>
    <x v="1"/>
  </r>
  <r>
    <x v="11"/>
  </r>
  <r>
    <x v="17"/>
  </r>
  <r>
    <x v="1"/>
  </r>
  <r>
    <x v="14"/>
  </r>
  <r>
    <x v="1"/>
  </r>
  <r>
    <x v="1"/>
  </r>
  <r>
    <x v="18"/>
  </r>
  <r>
    <x v="1"/>
  </r>
  <r>
    <x v="1"/>
  </r>
  <r>
    <x v="1"/>
  </r>
  <r>
    <x v="9"/>
  </r>
  <r>
    <x v="9"/>
  </r>
  <r>
    <x v="7"/>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1"/>
    <s v="Millennials ( 1981-1993)"/>
    <x v="0"/>
    <x v="0"/>
    <s v="Otro Municipio"/>
    <s v=" "/>
    <s v="San Vicente"/>
    <s v="Estudiante"/>
    <s v="Si"/>
    <s v="No"/>
    <m/>
    <m/>
    <s v="Tendría una mejor percepción de los Nutricosméticos"/>
    <m/>
    <m/>
    <m/>
    <m/>
    <x v="0"/>
    <m/>
    <m/>
    <m/>
    <m/>
    <n v="5"/>
  </r>
  <r>
    <n v="2"/>
    <s v="Generación X (1969-1980)"/>
    <x v="1"/>
    <x v="1"/>
    <s v="Ojo de Agua "/>
    <s v="Sur/Gilberto Echeverri M"/>
    <s v=" "/>
    <s v="Empleado de tiempo completo"/>
    <s v="No"/>
    <s v="Si"/>
    <s v="Complemento "/>
    <n v="5"/>
    <m/>
    <s v="Farmancia"/>
    <s v="Confianza y seguridad"/>
    <s v="Sí"/>
    <m/>
    <x v="1"/>
    <s v="5 veces al año  o más"/>
    <s v="Vitamina A, Vitamina E"/>
    <n v="5"/>
    <s v="Va a continuar igual"/>
    <m/>
  </r>
  <r>
    <n v="3"/>
    <s v="Generación X (1969-1980)"/>
    <x v="0"/>
    <x v="1"/>
    <s v="Llanogrande "/>
    <s v="Sur/Gilberto Echeverri M"/>
    <s v=" "/>
    <s v="Empleado de tiempo completo"/>
    <s v="Si"/>
    <s v="Si"/>
    <s v="Salud "/>
    <n v="5"/>
    <m/>
    <s v="Farmancia"/>
    <s v="Confianza y seguridad"/>
    <s v="No"/>
    <s v="Confianza "/>
    <x v="2"/>
    <s v="5 veces al año  o más"/>
    <s v="Vitamina A, B, D"/>
    <n v="5"/>
    <s v="Más alto"/>
    <m/>
  </r>
  <r>
    <n v="4"/>
    <s v="Generación X (1969-1980)"/>
    <x v="0"/>
    <x v="2"/>
    <s v="Porton del Tranvia "/>
    <s v="Liborio Mejia"/>
    <s v=" "/>
    <s v="Empleado de tiempo completo"/>
    <s v="No"/>
    <s v="Si"/>
    <s v="Salud "/>
    <n v="5"/>
    <m/>
    <s v="EPS"/>
    <s v="Recomendaciones "/>
    <s v="Sí"/>
    <m/>
    <x v="1"/>
    <s v="1 vez al año"/>
    <s v="Vitamina B y D"/>
    <n v="5"/>
    <s v="Más bajo"/>
    <m/>
  </r>
  <r>
    <n v="5"/>
    <s v="Millennials ( 1981-1993)"/>
    <x v="0"/>
    <x v="2"/>
    <s v="San Antonio "/>
    <s v="San Antonio"/>
    <s v=" "/>
    <s v="Estudiante"/>
    <s v="Si"/>
    <s v="Si"/>
    <s v="Funcionalidad"/>
    <n v="4"/>
    <m/>
    <s v="Importados"/>
    <s v="Confianza y seguridad"/>
    <s v="Sí"/>
    <m/>
    <x v="1"/>
    <s v="4 veces al año"/>
    <s v="naturales, depende de la funcionalidad que esté buscando, miro los ingredientes"/>
    <n v="4"/>
    <s v="Más alto"/>
    <m/>
  </r>
  <r>
    <n v="6"/>
    <s v="Millennials ( 1981-1993)"/>
    <x v="0"/>
    <x v="2"/>
    <s v="San Antonio "/>
    <s v="San Antonio"/>
    <s v=" "/>
    <s v="Estudiante"/>
    <s v="Si"/>
    <s v="Si"/>
    <s v="Salud "/>
    <n v="4"/>
    <m/>
    <s v="EPS"/>
    <s v="Facilidad y disponibilidad"/>
    <s v="Sí"/>
    <m/>
    <x v="3"/>
    <s v="2 veces al año"/>
    <s v="Ingredientes naturales"/>
    <n v="3"/>
    <s v="Más alto"/>
    <m/>
  </r>
  <r>
    <n v="7"/>
    <s v="Millennials ( 1981-1993)"/>
    <x v="1"/>
    <x v="2"/>
    <s v="La Carmina"/>
    <s v="Centro/Casimiro Garcia."/>
    <s v=" "/>
    <s v="Empleado de tiempo completo"/>
    <s v="Si"/>
    <s v="Si"/>
    <s v="Salud "/>
    <n v="4"/>
    <m/>
    <s v="E commerce"/>
    <s v="Facilidad y disponibilidad"/>
    <s v="Sí"/>
    <m/>
    <x v="1"/>
    <s v="5 veces al año  o más"/>
    <s v="Depende de la necesidad "/>
    <n v="4"/>
    <s v="Más alto"/>
    <m/>
  </r>
  <r>
    <n v="8"/>
    <s v="Generación X (1969-1980)"/>
    <x v="0"/>
    <x v="2"/>
    <s v="Horizontes de la Católica "/>
    <s v="Monseñor Alfonso Uirbe Jaramillo"/>
    <s v=" "/>
    <s v="Empleado de tiempo completo"/>
    <s v="No"/>
    <s v="Si"/>
    <s v="Salud "/>
    <n v="5"/>
    <m/>
    <s v="E commerce, tiendas fisicas"/>
    <s v="Confianza y seguridad"/>
    <s v="Sí"/>
    <m/>
    <x v="1"/>
    <s v="5 veces al año  o más"/>
    <s v="Vitamina D y E, Omega y de acuerdo con las necesidades "/>
    <n v="5"/>
    <s v="Va a continuar igual"/>
    <m/>
  </r>
  <r>
    <n v="9"/>
    <s v="Generación X (1969-1980)"/>
    <x v="1"/>
    <x v="2"/>
    <s v="Cuatro Esquinas"/>
    <s v="Monseñor Alfonso Uirbe Jaramillo"/>
    <s v=" "/>
    <s v="Empleado de tiempo completo"/>
    <s v="No"/>
    <s v="Si"/>
    <s v="Salud "/>
    <n v="5"/>
    <m/>
    <s v="E commerce"/>
    <s v="Facilidad y disponibilidad"/>
    <s v="Sí"/>
    <m/>
    <x v="1"/>
    <s v="5 veces al año  o más"/>
    <s v="Vitaminas B"/>
    <n v="5"/>
    <s v="Va a continuar igual"/>
    <m/>
  </r>
  <r>
    <n v="10"/>
    <s v="Generación X (1969-1980)"/>
    <x v="0"/>
    <x v="2"/>
    <s v="Centro"/>
    <s v="Liborio Mejia"/>
    <s v=" "/>
    <s v="Empleado de medio tiempo"/>
    <s v="No"/>
    <s v="Si"/>
    <s v="Salud "/>
    <n v="5"/>
    <m/>
    <s v="E commerce"/>
    <s v="Facilidad y disponibilidad"/>
    <s v="Sí"/>
    <m/>
    <x v="1"/>
    <s v="5 veces al año  o más"/>
    <s v="Vitamina D, Omega, Vitamina B"/>
    <n v="5"/>
    <s v="Va a continuar igual"/>
    <m/>
  </r>
  <r>
    <n v="11"/>
    <s v="Mayor de 60 años"/>
    <x v="0"/>
    <x v="2"/>
    <s v="Centro"/>
    <s v="Liborio Mejia"/>
    <s v=" "/>
    <s v="Jubilado"/>
    <s v="No"/>
    <s v="Si"/>
    <s v="Salud "/>
    <n v="5"/>
    <m/>
    <s v="E commerce, tiendas fisicas"/>
    <s v="Facilidad y disponibilidad"/>
    <s v="Sí"/>
    <m/>
    <x v="1"/>
    <s v="5 veces al año  o más"/>
    <s v="Omega"/>
    <n v="5"/>
    <s v="Va a continuar igual"/>
    <m/>
  </r>
  <r>
    <n v="12"/>
    <s v="Mayor de 60 años"/>
    <x v="0"/>
    <x v="2"/>
    <s v="Centro"/>
    <s v="Liborio Mejia"/>
    <s v=" "/>
    <s v="Jubilado"/>
    <s v="No"/>
    <s v="Si"/>
    <s v="Salud "/>
    <n v="5"/>
    <m/>
    <s v="E commerce, tiendas fisicas"/>
    <s v="Facilidad y disponibilidad"/>
    <s v="Sí"/>
    <m/>
    <x v="1"/>
    <s v="5 veces al año  o más"/>
    <s v="Vitamina D y B, Omega"/>
    <n v="5"/>
    <s v="Va a continuar igual"/>
    <m/>
  </r>
  <r>
    <n v="13"/>
    <s v="Generación X (1969-1980)"/>
    <x v="0"/>
    <x v="2"/>
    <s v="Centro"/>
    <s v="Liborio Mejia"/>
    <s v=" "/>
    <s v="Empleado de tiempo completo"/>
    <s v="Si"/>
    <s v="Si"/>
    <s v="Salud "/>
    <n v="5"/>
    <m/>
    <s v="Tiendas físicas "/>
    <s v="Cercanía"/>
    <s v="No"/>
    <s v="Información necesaria"/>
    <x v="1"/>
    <s v="5 veces al año  o más"/>
    <s v="Vitamina D y Omega"/>
    <n v="5"/>
    <s v="Va a continuar igual"/>
    <m/>
  </r>
  <r>
    <n v="14"/>
    <s v="Generación X (1969-1980)"/>
    <x v="0"/>
    <x v="1"/>
    <s v="Las Cuchillas"/>
    <s v="El Porvenir"/>
    <s v=" "/>
    <s v="Empleado de medio tiempo"/>
    <s v="No"/>
    <s v="Si"/>
    <s v="Salud "/>
    <n v="5"/>
    <m/>
    <s v="Tiendas físicas "/>
    <s v="Facilidad y disponibilidad"/>
    <s v="No"/>
    <s v="Tiene información suficiente "/>
    <x v="1"/>
    <s v="5 veces al año  o más"/>
    <s v="Vitamina E, Omega y Colágeno"/>
    <n v="5"/>
    <s v="Más alto"/>
    <m/>
  </r>
  <r>
    <n v="15"/>
    <s v="Mayor de 60 años"/>
    <x v="0"/>
    <x v="2"/>
    <s v="San Antonio "/>
    <s v="San Antonio"/>
    <s v=" "/>
    <s v="Cuidado del hogar"/>
    <s v="No"/>
    <s v="Si"/>
    <s v="Salud "/>
    <n v="5"/>
    <m/>
    <s v="Tiendas físicas "/>
    <s v="Facilidad y disponibilidad"/>
    <s v="No"/>
    <s v="Información necesaria"/>
    <x v="1"/>
    <s v="4 veces al año"/>
    <s v="Omega y Vitamina D"/>
    <n v="5"/>
    <s v="Va a continuar igual"/>
    <m/>
  </r>
  <r>
    <n v="16"/>
    <s v="Millennials ( 1981-1993)"/>
    <x v="0"/>
    <x v="0"/>
    <s v="Otro Municipio"/>
    <s v=" "/>
    <s v="La Ceja"/>
    <s v="Estudiante"/>
    <s v="No"/>
    <s v="Si"/>
    <s v="Salud "/>
    <n v="3"/>
    <m/>
    <s v="Farmancia"/>
    <s v="Facilidad y disponibilidad"/>
    <s v="Sí"/>
    <m/>
    <x v="1"/>
    <s v="5 veces al año  o más"/>
    <s v="Vitamina A, B, C, D, Omega"/>
    <n v="3"/>
    <s v="Más alto"/>
    <m/>
  </r>
  <r>
    <n v="17"/>
    <s v="Millennials ( 1981-1993)"/>
    <x v="0"/>
    <x v="2"/>
    <s v="San Antonio "/>
    <s v="San Antonio"/>
    <s v=" "/>
    <s v="Empleado de tiempo completo"/>
    <s v="No"/>
    <s v="Si"/>
    <s v="Salud "/>
    <n v="5"/>
    <m/>
    <s v="Farmancia"/>
    <s v="Confianza y seguridad"/>
    <s v="No"/>
    <s v="Confianza "/>
    <x v="1"/>
    <s v="3 veces al año"/>
    <s v="Vitaminas "/>
    <n v="5"/>
    <s v="Va a continuar igual"/>
    <m/>
  </r>
  <r>
    <n v="18"/>
    <s v="Millennials ( 1981-1993)"/>
    <x v="1"/>
    <x v="2"/>
    <s v="Laureles"/>
    <s v="Monseñor Alfonso Uirbe Jaramillo"/>
    <s v=" "/>
    <s v="Empleado de tiempo completo"/>
    <s v="Si"/>
    <s v="Si"/>
    <s v="Por la familia "/>
    <n v="4"/>
    <m/>
    <s v="Farmancia"/>
    <s v="Facilidad y disponibilidad"/>
    <s v="No"/>
    <s v="Pereza"/>
    <x v="1"/>
    <s v="5 veces al año  o más"/>
    <s v="Vitamina C y E"/>
    <n v="2"/>
    <s v="Más alto"/>
    <m/>
  </r>
  <r>
    <n v="19"/>
    <s v="Millennials ( 1981-1993)"/>
    <x v="0"/>
    <x v="0"/>
    <s v="Otro Municipio"/>
    <s v=" "/>
    <s v="El Peñol"/>
    <s v="Empleado de tiempo completo"/>
    <s v="Si"/>
    <s v="Si"/>
    <s v="Belleza "/>
    <n v="4"/>
    <m/>
    <s v="Farmancia"/>
    <s v="Facilidad y disponibilidad"/>
    <s v="Sí"/>
    <m/>
    <x v="1"/>
    <s v="2 veces al año"/>
    <s v="Biotina"/>
    <n v="4"/>
    <s v="Más alto"/>
    <m/>
  </r>
  <r>
    <n v="20"/>
    <s v="Generación X (1969-1980)"/>
    <x v="1"/>
    <x v="2"/>
    <s v="El Oasis"/>
    <s v="San Antonio"/>
    <s v=" "/>
    <s v="Empleado de tiempo completo"/>
    <s v="Si"/>
    <s v="Si"/>
    <s v="Salud "/>
    <n v="4"/>
    <m/>
    <s v="E commerce"/>
    <s v="Facilidad y disponibilidad"/>
    <s v="Sí"/>
    <m/>
    <x v="1"/>
    <s v="3 veces al año"/>
    <s v="Proteína, controlar el peso "/>
    <n v="3"/>
    <s v="Más alto"/>
    <m/>
  </r>
  <r>
    <n v="21"/>
    <s v="Generación X (1969-1980)"/>
    <x v="0"/>
    <x v="2"/>
    <s v="San Antonio "/>
    <s v="San Antonio"/>
    <s v=" "/>
    <s v="Cuidado del hogar"/>
    <s v="Si"/>
    <s v="No"/>
    <m/>
    <m/>
    <s v="Tendría una mejor percepción de los Nutricosméticos"/>
    <m/>
    <m/>
    <m/>
    <m/>
    <x v="0"/>
    <m/>
    <m/>
    <m/>
    <m/>
    <n v="3"/>
  </r>
  <r>
    <n v="22"/>
    <s v="Generación X (1969-1980)"/>
    <x v="0"/>
    <x v="2"/>
    <s v="San Antonio "/>
    <s v="San Antonio"/>
    <s v=" "/>
    <s v="Empleado de tiempo completo"/>
    <s v="Si"/>
    <s v="Si"/>
    <s v="Salud "/>
    <n v="5"/>
    <m/>
    <s v="Tienda Naturista "/>
    <s v="Confianza y seguridad"/>
    <s v="Sí"/>
    <m/>
    <x v="1"/>
    <s v="2 veces al año"/>
    <s v="Magnesio "/>
    <n v="5"/>
    <s v="Más alto"/>
    <m/>
  </r>
  <r>
    <n v="23"/>
    <s v="Generación Z (1994-2010)"/>
    <x v="0"/>
    <x v="0"/>
    <s v="Otro Municipio"/>
    <s v=" "/>
    <s v="Marinilla "/>
    <s v="Estudiante"/>
    <s v="No"/>
    <s v="No"/>
    <m/>
    <m/>
    <s v="Tendría una mejor percepción de los Nutricosméticos"/>
    <m/>
    <m/>
    <m/>
    <m/>
    <x v="0"/>
    <m/>
    <m/>
    <m/>
    <m/>
    <n v="3"/>
  </r>
  <r>
    <n v="24"/>
    <s v="Generación Z (1994-2010)"/>
    <x v="1"/>
    <x v="1"/>
    <s v="El Carmín "/>
    <s v="El Porvenir"/>
    <s v=" "/>
    <s v="Estudiante"/>
    <s v="No"/>
    <s v="No"/>
    <m/>
    <m/>
    <s v="Tendría una mejor percepción de los Nutricosméticos"/>
    <m/>
    <m/>
    <m/>
    <m/>
    <x v="0"/>
    <m/>
    <m/>
    <m/>
    <m/>
    <n v="1"/>
  </r>
  <r>
    <n v="25"/>
    <s v="Generación Z (1994-2010)"/>
    <x v="1"/>
    <x v="0"/>
    <s v="Otro Municipio"/>
    <s v=" "/>
    <s v="Guarne "/>
    <s v="Estudiante"/>
    <s v="Si"/>
    <s v="Si"/>
    <s v="Belleza "/>
    <n v="4"/>
    <m/>
    <s v="Proveedores "/>
    <s v="Es más barato "/>
    <s v="Sí"/>
    <m/>
    <x v="1"/>
    <s v="2 veces al año"/>
    <s v="Vitamina e "/>
    <n v="4"/>
    <s v="Más alto"/>
    <m/>
  </r>
  <r>
    <n v="26"/>
    <s v="Generación Z (1994-2010)"/>
    <x v="0"/>
    <x v="0"/>
    <s v="Otro Municipio"/>
    <s v=" "/>
    <s v="Marinilla "/>
    <s v="Estudiante"/>
    <s v="Si"/>
    <s v="No"/>
    <m/>
    <m/>
    <s v="Tendría una mejor percepción de los Nutricosméticos"/>
    <m/>
    <m/>
    <m/>
    <m/>
    <x v="0"/>
    <m/>
    <m/>
    <m/>
    <m/>
    <n v="4"/>
  </r>
  <r>
    <n v="27"/>
    <s v="Millennials ( 1981-1993)"/>
    <x v="0"/>
    <x v="0"/>
    <s v="Otro Municipio"/>
    <s v=" "/>
    <s v="Marinilla "/>
    <s v="Estudiante"/>
    <s v="Si"/>
    <s v="No"/>
    <m/>
    <m/>
    <s v="Tendría una peor percepción de los Nutricosméticos"/>
    <m/>
    <m/>
    <m/>
    <m/>
    <x v="0"/>
    <m/>
    <m/>
    <m/>
    <m/>
    <n v="4"/>
  </r>
  <r>
    <n v="28"/>
    <s v="Millennials ( 1981-1993)"/>
    <x v="0"/>
    <x v="2"/>
    <s v="La Rochela "/>
    <s v="Liborio Mejia"/>
    <s v=" "/>
    <s v="Estudiante"/>
    <s v="No"/>
    <s v="Si"/>
    <s v="Belleza "/>
    <n v="5"/>
    <m/>
    <s v="Tienda Naturista "/>
    <s v="Confianza y seguridad"/>
    <s v="Sí"/>
    <m/>
    <x v="1"/>
    <s v="2 veces al año"/>
    <s v="Vitamina A y C"/>
    <n v="5"/>
    <s v="Va a continuar igual"/>
    <m/>
  </r>
  <r>
    <n v="29"/>
    <s v="Millennials ( 1981-1993)"/>
    <x v="0"/>
    <x v="0"/>
    <s v="Otro Municipio"/>
    <s v=" "/>
    <s v="Marinilla "/>
    <s v="Estudiante"/>
    <s v="Si"/>
    <s v="No"/>
    <m/>
    <m/>
    <s v="Tendría una mejor percepción de los Nutricosméticos"/>
    <m/>
    <m/>
    <m/>
    <m/>
    <x v="0"/>
    <m/>
    <m/>
    <m/>
    <m/>
    <n v="3"/>
  </r>
  <r>
    <n v="30"/>
    <s v="Generación Z (1994-2010)"/>
    <x v="0"/>
    <x v="0"/>
    <s v="Otro Municipio"/>
    <s v=" "/>
    <s v="Nariño "/>
    <s v="Estudiante"/>
    <s v="No"/>
    <s v="No"/>
    <m/>
    <m/>
    <s v="Tendría una mejor percepción de los Nutricosméticos"/>
    <m/>
    <m/>
    <m/>
    <m/>
    <x v="0"/>
    <m/>
    <m/>
    <m/>
    <m/>
    <n v="4"/>
  </r>
  <r>
    <n v="31"/>
    <s v="Generación X (1969-1980)"/>
    <x v="1"/>
    <x v="1"/>
    <s v="Guamito"/>
    <s v="Liborio Mejia"/>
    <s v=" "/>
    <s v="Empleado de medio tiempo"/>
    <s v="No"/>
    <s v="No"/>
    <m/>
    <m/>
    <s v="Tendría una mejor percepción de los Nutricosméticos"/>
    <m/>
    <m/>
    <m/>
    <m/>
    <x v="0"/>
    <m/>
    <m/>
    <m/>
    <m/>
    <n v="4"/>
  </r>
  <r>
    <n v="32"/>
    <s v="Millennials ( 1981-1993)"/>
    <x v="0"/>
    <x v="1"/>
    <s v="El Carmín "/>
    <s v="El Porvenir"/>
    <s v=" "/>
    <s v="Cuidado del hogar"/>
    <s v="Si"/>
    <s v="Si"/>
    <s v="Belleza "/>
    <n v="5"/>
    <m/>
    <s v="E commerce"/>
    <s v="Facilidad y disponibilidad"/>
    <s v="Sí"/>
    <m/>
    <x v="1"/>
    <s v="1 vez al año"/>
    <s v="Vitamina C"/>
    <n v="4"/>
    <s v="Más alto"/>
    <m/>
  </r>
  <r>
    <n v="33"/>
    <s v="Millennials ( 1981-1993)"/>
    <x v="0"/>
    <x v="0"/>
    <s v="Otro Municipio"/>
    <s v=" "/>
    <s v="Pensilvania"/>
    <s v="Estudiante"/>
    <s v="No"/>
    <s v="No"/>
    <m/>
    <m/>
    <s v="Tendría una mejor percepción de los Nutricosméticos"/>
    <m/>
    <m/>
    <m/>
    <m/>
    <x v="0"/>
    <m/>
    <m/>
    <m/>
    <m/>
    <n v="3"/>
  </r>
  <r>
    <n v="34"/>
    <s v="Millennials ( 1981-1993)"/>
    <x v="0"/>
    <x v="2"/>
    <s v="Santa Ana"/>
    <s v="Monseñor Alfonso Uirbe Jaramillo"/>
    <s v=" "/>
    <s v="Empleado de tiempo completo"/>
    <s v="Si"/>
    <s v="Si"/>
    <s v="Complemento "/>
    <n v="4"/>
    <m/>
    <s v="E commerce"/>
    <s v="Es directamente con la empresa o distribuidores autorizados. "/>
    <s v="Sí"/>
    <m/>
    <x v="1"/>
    <s v="3 veces al año"/>
    <s v="Biotina, colágeno, vitamina A, Vitamina D, "/>
    <n v="5"/>
    <s v="Más alto"/>
    <m/>
  </r>
  <r>
    <n v="35"/>
    <s v="Generación X (1969-1980)"/>
    <x v="0"/>
    <x v="2"/>
    <s v="Cooperativa "/>
    <s v="Liborio Mejia"/>
    <s v=" "/>
    <s v="Cuidado del hogar"/>
    <s v="Si"/>
    <s v="Si"/>
    <s v="Belleza "/>
    <n v="5"/>
    <m/>
    <s v="Revista"/>
    <s v="Facilidad y disponibilidad"/>
    <s v="Sí"/>
    <m/>
    <x v="1"/>
    <s v="2 veces al año"/>
    <s v="Colágeno, vitaminas "/>
    <n v="5"/>
    <s v="Va a continuar igual"/>
    <m/>
  </r>
  <r>
    <n v="36"/>
    <s v="Generación X (1969-1980)"/>
    <x v="0"/>
    <x v="0"/>
    <s v="Otro Municipio"/>
    <s v=" "/>
    <s v="La Ceja"/>
    <s v="Empleado de tiempo completo"/>
    <s v="No"/>
    <s v="No"/>
    <m/>
    <m/>
    <s v="Tendría una mejor percepción de los Nutricosméticos"/>
    <m/>
    <m/>
    <m/>
    <m/>
    <x v="0"/>
    <m/>
    <m/>
    <m/>
    <m/>
    <n v="3"/>
  </r>
  <r>
    <n v="37"/>
    <s v="Generación X (1969-1980)"/>
    <x v="0"/>
    <x v="0"/>
    <s v="Otro Municipio"/>
    <s v=" "/>
    <s v="Nariño "/>
    <s v="Cuidado del hogar"/>
    <s v="Si"/>
    <s v="No"/>
    <m/>
    <m/>
    <s v="Tendría una mejor percepción de los Nutricosméticos"/>
    <m/>
    <m/>
    <m/>
    <m/>
    <x v="0"/>
    <m/>
    <m/>
    <m/>
    <m/>
    <n v="3"/>
  </r>
  <r>
    <n v="38"/>
    <s v="Generación X (1969-1980)"/>
    <x v="0"/>
    <x v="0"/>
    <s v="Otro Municipio"/>
    <s v=" "/>
    <s v="Puerto Venus "/>
    <s v="Cuidado del hogar"/>
    <s v="Si"/>
    <s v="No"/>
    <m/>
    <m/>
    <s v="Tendría una mejor percepción de los Nutricosméticos"/>
    <m/>
    <m/>
    <m/>
    <m/>
    <x v="0"/>
    <m/>
    <m/>
    <m/>
    <m/>
    <n v="3"/>
  </r>
  <r>
    <n v="39"/>
    <s v="Millennials ( 1981-1993)"/>
    <x v="0"/>
    <x v="2"/>
    <s v="San Antonio "/>
    <s v="San Antonio"/>
    <s v=" "/>
    <s v="Estudiante"/>
    <s v="No"/>
    <s v="No"/>
    <m/>
    <m/>
    <s v="Tendrían la misma percepción de los Nutricosméticos"/>
    <m/>
    <m/>
    <m/>
    <m/>
    <x v="0"/>
    <m/>
    <m/>
    <m/>
    <m/>
    <n v="1"/>
  </r>
  <r>
    <n v="40"/>
    <s v="Mayor de 60 años"/>
    <x v="0"/>
    <x v="2"/>
    <s v="San Antonio "/>
    <s v="San Antonio"/>
    <s v=" "/>
    <s v="Jubilado"/>
    <s v="No"/>
    <s v="Si"/>
    <s v="Salud "/>
    <n v="3"/>
    <m/>
    <s v="Farmancia"/>
    <s v="Confianza y seguridad"/>
    <s v="Sí"/>
    <m/>
    <x v="3"/>
    <s v="5 veces al año  o más"/>
    <s v="Coenzima - vitamina B1 y B2"/>
    <n v="4"/>
    <s v="Va a continuar igual"/>
    <m/>
  </r>
  <r>
    <n v="41"/>
    <s v="Generación X (1969-1980)"/>
    <x v="0"/>
    <x v="2"/>
    <s v="Alto de la Capilla"/>
    <s v="Liborio Mejia"/>
    <s v=" "/>
    <s v="Empleado de tiempo completo"/>
    <s v="No"/>
    <s v="Si"/>
    <s v="Salud "/>
    <n v="3"/>
    <m/>
    <s v="Tienda Naturista "/>
    <s v="Salud"/>
    <s v="Sí"/>
    <m/>
    <x v="2"/>
    <s v="5 veces al año  o más"/>
    <s v="Vitamina 1 - vitamina 12 "/>
    <n v="5"/>
    <s v="Más bajo"/>
    <m/>
  </r>
  <r>
    <n v="42"/>
    <s v="Millennials ( 1981-1993)"/>
    <x v="1"/>
    <x v="1"/>
    <s v="Ojo de Agua "/>
    <s v="Sur/Gilberto Echeverri M"/>
    <s v=" "/>
    <s v="Estudiante"/>
    <s v="No"/>
    <s v="No"/>
    <m/>
    <m/>
    <s v="Tendría una mejor percepción de los Nutricosméticos"/>
    <m/>
    <m/>
    <m/>
    <m/>
    <x v="0"/>
    <m/>
    <m/>
    <m/>
    <m/>
    <n v="3"/>
  </r>
  <r>
    <n v="43"/>
    <s v="Millennials ( 1981-1993)"/>
    <x v="1"/>
    <x v="0"/>
    <s v="Otro Municipio"/>
    <s v=" "/>
    <s v="Marinilla "/>
    <s v="Estudiante"/>
    <s v="Si"/>
    <s v="No"/>
    <m/>
    <m/>
    <s v="Tendría una mejor percepción de los Nutricosméticos"/>
    <m/>
    <m/>
    <m/>
    <m/>
    <x v="0"/>
    <m/>
    <m/>
    <m/>
    <m/>
    <n v="3"/>
  </r>
  <r>
    <n v="44"/>
    <s v="Millennials ( 1981-1993)"/>
    <x v="0"/>
    <x v="2"/>
    <s v="Fontibon "/>
    <s v="Liborio Mejia"/>
    <s v=" "/>
    <s v="Estudiante"/>
    <s v="No"/>
    <s v="No"/>
    <m/>
    <m/>
    <s v="Tendría una mejor percepción de los Nutricosméticos"/>
    <m/>
    <m/>
    <m/>
    <m/>
    <x v="0"/>
    <m/>
    <m/>
    <m/>
    <m/>
    <n v="4"/>
  </r>
  <r>
    <n v="45"/>
    <s v="Millennials ( 1981-1993)"/>
    <x v="1"/>
    <x v="1"/>
    <s v="Pontezuela "/>
    <s v="Sur/Gilberto Echeverri M"/>
    <s v=" "/>
    <s v="Empleado de tiempo completo"/>
    <s v="No"/>
    <s v="No"/>
    <m/>
    <m/>
    <s v="Tendría una peor percepción de los Nutricosméticos"/>
    <m/>
    <m/>
    <m/>
    <m/>
    <x v="0"/>
    <m/>
    <m/>
    <m/>
    <m/>
    <n v="1"/>
  </r>
  <r>
    <n v="46"/>
    <s v="Millennials ( 1981-1993)"/>
    <x v="1"/>
    <x v="0"/>
    <s v="Otro Municipio"/>
    <s v=" "/>
    <s v="El Carmen de Viboral"/>
    <s v="Empleado de medio tiempo"/>
    <s v="No"/>
    <s v="No"/>
    <m/>
    <m/>
    <s v="Tendría una mejor percepción de los Nutricosméticos"/>
    <m/>
    <m/>
    <m/>
    <m/>
    <x v="0"/>
    <m/>
    <m/>
    <m/>
    <m/>
    <n v="3"/>
  </r>
  <r>
    <n v="47"/>
    <s v="Millennials ( 1981-1993)"/>
    <x v="0"/>
    <x v="2"/>
    <s v="San Antonio "/>
    <s v="San Antonio"/>
    <s v=" "/>
    <s v="Estudiante"/>
    <s v="No"/>
    <s v="No"/>
    <m/>
    <m/>
    <s v="Tendría una mejor percepción de los Nutricosméticos"/>
    <m/>
    <m/>
    <m/>
    <m/>
    <x v="0"/>
    <m/>
    <m/>
    <m/>
    <m/>
    <n v="3"/>
  </r>
  <r>
    <n v="48"/>
    <s v="Millennials ( 1981-1993)"/>
    <x v="1"/>
    <x v="0"/>
    <s v="Otro Municipio"/>
    <s v=" "/>
    <s v="Marinilla "/>
    <s v="Estudiante"/>
    <s v="No"/>
    <s v="No"/>
    <m/>
    <m/>
    <s v="Tendría una mejor percepción de los Nutricosméticos"/>
    <m/>
    <m/>
    <m/>
    <m/>
    <x v="0"/>
    <m/>
    <m/>
    <m/>
    <m/>
    <n v="3"/>
  </r>
  <r>
    <n v="49"/>
    <s v="Mayor de 60 años"/>
    <x v="1"/>
    <x v="1"/>
    <s v="Ojo de Agua "/>
    <s v="Sur/Gilberto Echeverri M"/>
    <s v=" "/>
    <s v="Jubilado"/>
    <s v="No"/>
    <s v="No"/>
    <m/>
    <m/>
    <s v="Tendrían la misma percepción de los Nutricosméticos"/>
    <m/>
    <m/>
    <m/>
    <m/>
    <x v="0"/>
    <m/>
    <m/>
    <m/>
    <m/>
    <n v="1"/>
  </r>
  <r>
    <n v="50"/>
    <s v="Generación X (1969-1980)"/>
    <x v="0"/>
    <x v="0"/>
    <s v="Otro Municipio"/>
    <s v=" "/>
    <s v="San Vicente"/>
    <s v="Empleado de tiempo completo"/>
    <s v="Si"/>
    <s v="Si"/>
    <s v="Salud "/>
    <n v="4"/>
    <m/>
    <s v="Tiendas físicas "/>
    <s v="Cercanía"/>
    <s v="Sí"/>
    <m/>
    <x v="1"/>
    <s v="3 veces al año"/>
    <s v="Colágeno, Calcio, Vitaminas A, B, C, E"/>
    <n v="4"/>
    <s v="Más alto"/>
    <m/>
  </r>
  <r>
    <n v="51"/>
    <s v="Generación X (1969-1980)"/>
    <x v="0"/>
    <x v="2"/>
    <s v="Barrio Santa Ana"/>
    <s v="Monseñor Alfonso Uirbe Jaramillo"/>
    <s v=" "/>
    <s v="Empleado de tiempo completo"/>
    <s v="No"/>
    <s v="Si"/>
    <s v="Belleza "/>
    <n v="5"/>
    <m/>
    <s v="E commerce"/>
    <s v="Facilidad y disponibilidad"/>
    <s v="Sí"/>
    <m/>
    <x v="1"/>
    <s v="5 veces al año  o más"/>
    <s v="Vitamina C y E"/>
    <n v="4"/>
    <s v="Más alto"/>
    <m/>
  </r>
  <r>
    <n v="52"/>
    <s v="Millennials ( 1981-1993)"/>
    <x v="1"/>
    <x v="0"/>
    <s v="Otro Municipio"/>
    <s v=" "/>
    <s v="La Ceja"/>
    <s v="Empleado de tiempo completo"/>
    <s v="Si"/>
    <s v="Si"/>
    <s v="Belleza "/>
    <n v="4"/>
    <m/>
    <s v="Gimnasio"/>
    <s v="Confianza y seguridad"/>
    <s v="No"/>
    <s v="Confianza "/>
    <x v="1"/>
    <s v="1 vez al año"/>
    <s v="Suplementos proteínicos y vitaminas "/>
    <n v="3"/>
    <s v="Va a continuar igual"/>
    <m/>
  </r>
  <r>
    <n v="53"/>
    <s v="Mayor de 60 años"/>
    <x v="1"/>
    <x v="1"/>
    <s v="Llanogrande "/>
    <s v="Sur/Gilberto Echeverri M"/>
    <s v=" "/>
    <s v="Jubilado"/>
    <s v="No"/>
    <s v="No"/>
    <m/>
    <m/>
    <s v="Tendría una mejor percepción de los Nutricosméticos"/>
    <m/>
    <m/>
    <m/>
    <m/>
    <x v="0"/>
    <m/>
    <m/>
    <m/>
    <m/>
    <n v="3"/>
  </r>
  <r>
    <n v="54"/>
    <s v="Mayor de 60 años"/>
    <x v="1"/>
    <x v="1"/>
    <s v="Ojo de Agua "/>
    <s v="Sur/Gilberto Echeverri M"/>
    <s v=" "/>
    <s v="Jubilado"/>
    <s v="Si"/>
    <s v="Si"/>
    <s v="Salud "/>
    <n v="5"/>
    <m/>
    <s v="Farmancia"/>
    <s v="Confianza y seguridad"/>
    <s v="Sí"/>
    <m/>
    <x v="1"/>
    <s v="5 veces al año  o más"/>
    <s v="Vitamina c, D, a "/>
    <n v="5"/>
    <s v="Va a continuar igual"/>
    <m/>
  </r>
  <r>
    <n v="55"/>
    <s v="Generación X (1969-1980)"/>
    <x v="0"/>
    <x v="2"/>
    <s v="Porvenir "/>
    <s v="El Porvenir"/>
    <s v=" "/>
    <s v="Empleado de tiempo completo"/>
    <s v="Si"/>
    <s v="No"/>
    <m/>
    <m/>
    <s v="Tendrían la misma percepción de los Nutricosméticos"/>
    <m/>
    <m/>
    <m/>
    <m/>
    <x v="0"/>
    <m/>
    <m/>
    <m/>
    <m/>
    <n v="1"/>
  </r>
  <r>
    <n v="56"/>
    <s v="Millennials ( 1981-1993)"/>
    <x v="0"/>
    <x v="2"/>
    <s v="San Antonio "/>
    <s v="San Antonio"/>
    <s v=" "/>
    <s v="Empleado de tiempo completo"/>
    <s v="Si"/>
    <s v="No"/>
    <m/>
    <m/>
    <s v="Tendrían la misma percepción de los Nutricosméticos"/>
    <m/>
    <m/>
    <m/>
    <m/>
    <x v="0"/>
    <m/>
    <m/>
    <m/>
    <m/>
    <n v="2"/>
  </r>
  <r>
    <n v="57"/>
    <s v="Generación X (1969-1980)"/>
    <x v="0"/>
    <x v="2"/>
    <s v="San Antonio "/>
    <s v="San Antonio"/>
    <s v=" "/>
    <s v="Empleado de tiempo completo"/>
    <s v="No"/>
    <s v="No"/>
    <m/>
    <m/>
    <s v="Tendría una mejor percepción de los Nutricosméticos"/>
    <m/>
    <m/>
    <m/>
    <m/>
    <x v="0"/>
    <m/>
    <m/>
    <m/>
    <m/>
    <n v="1"/>
  </r>
  <r>
    <n v="58"/>
    <s v="Generación X (1969-1980)"/>
    <x v="1"/>
    <x v="2"/>
    <s v="Porvenir "/>
    <s v="El Porvenir"/>
    <s v=" "/>
    <s v="Empleado de tiempo completo"/>
    <s v="No"/>
    <s v="No"/>
    <m/>
    <m/>
    <s v="Tendrían la misma percepción de los Nutricosméticos"/>
    <m/>
    <m/>
    <m/>
    <m/>
    <x v="0"/>
    <m/>
    <m/>
    <m/>
    <m/>
    <n v="2"/>
  </r>
  <r>
    <n v="59"/>
    <s v="Generación X (1969-1980)"/>
    <x v="0"/>
    <x v="2"/>
    <s v="Porvenir "/>
    <s v="El Porvenir"/>
    <s v=" "/>
    <s v="Empleado de tiempo completo"/>
    <s v="No"/>
    <s v="No"/>
    <m/>
    <m/>
    <s v="Tendrían la misma percepción de los Nutricosméticos"/>
    <m/>
    <m/>
    <m/>
    <m/>
    <x v="0"/>
    <m/>
    <m/>
    <m/>
    <m/>
    <n v="2"/>
  </r>
  <r>
    <n v="60"/>
    <s v="Generación X (1969-1980)"/>
    <x v="0"/>
    <x v="1"/>
    <s v="La Mosquita "/>
    <s v="Jose Maria Cordova"/>
    <s v=" "/>
    <s v="Empleado de tiempo completo"/>
    <s v="Si"/>
    <s v="Si"/>
    <s v="Salud "/>
    <n v="5"/>
    <m/>
    <s v="Tienda Naturista "/>
    <s v="Confianza y seguridad"/>
    <s v="Sí"/>
    <m/>
    <x v="1"/>
    <s v="5 veces al año  o más"/>
    <s v="Vidamina D "/>
    <n v="5"/>
    <s v="Más bajo"/>
    <m/>
  </r>
  <r>
    <n v="61"/>
    <s v="Generación X (1969-1980)"/>
    <x v="0"/>
    <x v="1"/>
    <s v="Ojo de Agua "/>
    <s v="Sur/Gilberto Echeverri M"/>
    <s v=" "/>
    <s v="Empleado de tiempo completo"/>
    <s v="No"/>
    <s v="No"/>
    <m/>
    <m/>
    <s v="Tendrían la misma percepción de los Nutricosméticos"/>
    <m/>
    <m/>
    <m/>
    <m/>
    <x v="0"/>
    <m/>
    <m/>
    <m/>
    <m/>
    <n v="2"/>
  </r>
  <r>
    <n v="62"/>
    <s v="Generación X (1969-1980)"/>
    <x v="1"/>
    <x v="2"/>
    <s v="San Miguel "/>
    <s v="Liborio Mejia"/>
    <s v=" "/>
    <s v="Empleado de tiempo completo"/>
    <s v="Si"/>
    <s v="Si"/>
    <s v="Salud "/>
    <n v="4"/>
    <m/>
    <s v="Tienda Naturista "/>
    <s v="Confianza y seguridad"/>
    <s v="Sí"/>
    <m/>
    <x v="1"/>
    <s v="5 veces al año  o más"/>
    <s v="Vitamina D "/>
    <n v="5"/>
    <s v="Va a continuar igual"/>
    <m/>
  </r>
  <r>
    <n v="63"/>
    <s v="Generación X (1969-1980)"/>
    <x v="1"/>
    <x v="2"/>
    <s v="Cooperativa "/>
    <s v="Liborio Mejia"/>
    <s v=" "/>
    <s v="Empleado de tiempo completo"/>
    <s v="Si"/>
    <s v="Si"/>
    <s v="Salud "/>
    <n v="4"/>
    <m/>
    <s v="Farmancia"/>
    <s v="Confianza y seguridad"/>
    <s v="Sí"/>
    <m/>
    <x v="1"/>
    <s v="5 veces al año  o más"/>
    <s v="O mega "/>
    <n v="3"/>
    <s v="Más bajo"/>
    <m/>
  </r>
  <r>
    <n v="64"/>
    <s v="Generación X (1969-1980)"/>
    <x v="1"/>
    <x v="2"/>
    <s v="Cuatro Esquinas"/>
    <s v="Monseñor Alfonso Uirbe Jaramillo"/>
    <s v=" "/>
    <s v="Empleado de tiempo completo"/>
    <s v="No"/>
    <s v="Si"/>
    <s v="Salud "/>
    <n v="4"/>
    <m/>
    <s v="Tienda Naturista "/>
    <s v="Confianza y seguridad"/>
    <s v="Sí"/>
    <m/>
    <x v="1"/>
    <s v="5 veces al año  o más"/>
    <s v="Vitamina b 12"/>
    <n v="4"/>
    <s v="Más alto"/>
    <m/>
  </r>
  <r>
    <n v="65"/>
    <s v="Generación X (1969-1980)"/>
    <x v="0"/>
    <x v="2"/>
    <s v="Colegios "/>
    <s v="Monseñor Alfonso Uirbe Jaramillo"/>
    <s v=" "/>
    <s v="Empleado de tiempo completo"/>
    <s v="No"/>
    <s v="Si"/>
    <s v="Belleza "/>
    <n v="5"/>
    <m/>
    <s v="E commerce"/>
    <s v="Confianza y seguridad"/>
    <s v="Sí"/>
    <m/>
    <x v="1"/>
    <s v="5 veces al año  o más"/>
    <s v="Biótica, vitamina E, vitamina c "/>
    <n v="4"/>
    <s v="Va a continuar igual"/>
    <m/>
  </r>
  <r>
    <n v="66"/>
    <s v="Millennials ( 1981-1993)"/>
    <x v="1"/>
    <x v="2"/>
    <s v="Porvenir "/>
    <s v="El Porvenir"/>
    <s v=" "/>
    <s v="Estudiante"/>
    <s v="No"/>
    <s v="No"/>
    <m/>
    <m/>
    <s v="Tendrían la misma percepción de los Nutricosméticos"/>
    <m/>
    <m/>
    <m/>
    <m/>
    <x v="0"/>
    <m/>
    <m/>
    <m/>
    <m/>
    <n v="1"/>
  </r>
  <r>
    <n v="67"/>
    <s v="Millennials ( 1981-1993)"/>
    <x v="1"/>
    <x v="1"/>
    <s v="Llanogrande "/>
    <s v="Sur/Gilberto Echeverri M"/>
    <s v=" "/>
    <s v="Estudiante"/>
    <s v="No"/>
    <s v="No"/>
    <m/>
    <m/>
    <s v="Tendrían la misma percepción de los Nutricosméticos"/>
    <m/>
    <m/>
    <m/>
    <m/>
    <x v="0"/>
    <m/>
    <m/>
    <m/>
    <m/>
    <n v="1"/>
  </r>
  <r>
    <n v="68"/>
    <s v="Generación X (1969-1980)"/>
    <x v="0"/>
    <x v="2"/>
    <s v="Cooperativa "/>
    <s v="Liborio Mejia"/>
    <s v=" "/>
    <s v="Empleado de tiempo completo"/>
    <s v="No"/>
    <s v="Si"/>
    <s v="Salud "/>
    <n v="4"/>
    <m/>
    <s v="Tienda Naturista "/>
    <s v="Salud"/>
    <s v="Sí"/>
    <m/>
    <x v="1"/>
    <s v="5 veces al año  o más"/>
    <s v="Ginkgo"/>
    <n v="4"/>
    <s v="Va a continuar igual"/>
    <m/>
  </r>
  <r>
    <n v="69"/>
    <s v="Mayor de 60 años"/>
    <x v="1"/>
    <x v="2"/>
    <s v="Porvenir "/>
    <s v="El Porvenir"/>
    <s v=" "/>
    <s v="Jubilado"/>
    <s v="No"/>
    <s v="No"/>
    <m/>
    <m/>
    <s v="Tendrían la misma percepción de los Nutricosméticos"/>
    <m/>
    <m/>
    <m/>
    <m/>
    <x v="0"/>
    <m/>
    <m/>
    <m/>
    <m/>
    <n v="1"/>
  </r>
  <r>
    <n v="70"/>
    <s v="Mayor de 60 años"/>
    <x v="0"/>
    <x v="2"/>
    <s v="San Antonio "/>
    <s v="San Antonio"/>
    <s v=" "/>
    <s v="Jubilado"/>
    <s v="No"/>
    <s v="No"/>
    <m/>
    <m/>
    <s v="Tendrían la misma percepción de los Nutricosméticos"/>
    <m/>
    <m/>
    <m/>
    <m/>
    <x v="0"/>
    <m/>
    <m/>
    <m/>
    <m/>
    <n v="1"/>
  </r>
  <r>
    <n v="71"/>
    <s v="Mayor de 60 años"/>
    <x v="0"/>
    <x v="2"/>
    <s v="Porvenir "/>
    <s v="El Porvenir"/>
    <s v=" "/>
    <s v="Jubilado"/>
    <s v="No"/>
    <s v="No"/>
    <m/>
    <m/>
    <s v="Tendrían la misma percepción de los Nutricosméticos"/>
    <m/>
    <m/>
    <m/>
    <m/>
    <x v="0"/>
    <m/>
    <m/>
    <m/>
    <m/>
    <n v="1"/>
  </r>
  <r>
    <n v="72"/>
    <s v="Mayor de 60 años"/>
    <x v="1"/>
    <x v="2"/>
    <s v="Cuatro Esquinas"/>
    <s v="Monseñor Alfonso Uirbe Jaramillo"/>
    <s v=" "/>
    <s v="Jubilado"/>
    <s v="No"/>
    <s v="No"/>
    <m/>
    <m/>
    <s v="Tendría una mejor percepción de los Nutricosméticos"/>
    <m/>
    <m/>
    <m/>
    <m/>
    <x v="0"/>
    <m/>
    <m/>
    <m/>
    <m/>
    <n v="1"/>
  </r>
  <r>
    <n v="73"/>
    <s v="Mayor de 60 años"/>
    <x v="1"/>
    <x v="1"/>
    <s v="La Mosquita "/>
    <s v="Jose Maria Cordova"/>
    <s v=" "/>
    <s v="Jubilado"/>
    <s v="No"/>
    <s v="No"/>
    <m/>
    <m/>
    <s v="Tendrían la misma percepción de los Nutricosméticos"/>
    <m/>
    <m/>
    <m/>
    <m/>
    <x v="0"/>
    <m/>
    <m/>
    <m/>
    <m/>
    <n v="2"/>
  </r>
  <r>
    <n v="74"/>
    <s v="Mayor de 60 años"/>
    <x v="0"/>
    <x v="1"/>
    <s v="Llanogrande "/>
    <s v="Sur/Gilberto Echeverri M"/>
    <s v=" "/>
    <s v="Jubilado"/>
    <s v="No"/>
    <s v="No"/>
    <m/>
    <m/>
    <s v="Tendría una mejor percepción de los Nutricosméticos"/>
    <m/>
    <m/>
    <m/>
    <m/>
    <x v="0"/>
    <m/>
    <m/>
    <m/>
    <m/>
    <n v="3"/>
  </r>
  <r>
    <n v="75"/>
    <s v="Mayor de 60 años"/>
    <x v="1"/>
    <x v="1"/>
    <s v="Gualanday "/>
    <s v="San Antonio"/>
    <s v=" "/>
    <s v="Jubilado"/>
    <s v="No"/>
    <s v="No"/>
    <m/>
    <m/>
    <s v="Tendría una mejor percepción de los Nutricosméticos"/>
    <m/>
    <m/>
    <m/>
    <m/>
    <x v="0"/>
    <m/>
    <m/>
    <m/>
    <m/>
    <n v="4"/>
  </r>
  <r>
    <n v="76"/>
    <s v="Mayor de 60 años"/>
    <x v="1"/>
    <x v="2"/>
    <s v="Los Lagos "/>
    <s v="Liborio Mejia"/>
    <s v=" "/>
    <s v="Jubilado"/>
    <s v="No"/>
    <s v="No"/>
    <m/>
    <m/>
    <s v="Tendrían la misma percepción de los Nutricosméticos"/>
    <m/>
    <m/>
    <m/>
    <m/>
    <x v="0"/>
    <m/>
    <m/>
    <m/>
    <m/>
    <n v="1"/>
  </r>
  <r>
    <n v="77"/>
    <s v="Mayor de 60 años"/>
    <x v="1"/>
    <x v="2"/>
    <s v="Llanogrande "/>
    <s v="Sur/Gilberto Echeverri M"/>
    <s v=" "/>
    <s v="Empleado de tiempo completo"/>
    <s v="No"/>
    <s v="No"/>
    <m/>
    <m/>
    <s v="Tendrían la misma percepción de los Nutricosméticos"/>
    <m/>
    <m/>
    <m/>
    <m/>
    <x v="0"/>
    <m/>
    <m/>
    <m/>
    <m/>
    <n v="1"/>
  </r>
  <r>
    <n v="78"/>
    <s v="Mayor de 60 años"/>
    <x v="0"/>
    <x v="2"/>
    <s v="San Miguel "/>
    <s v="Liborio Mejia"/>
    <s v=" "/>
    <s v="Jubilado"/>
    <s v="No"/>
    <s v="No"/>
    <m/>
    <m/>
    <s v="Tendrían la misma percepción de los Nutricosméticos"/>
    <m/>
    <m/>
    <m/>
    <m/>
    <x v="0"/>
    <m/>
    <m/>
    <m/>
    <m/>
    <n v="3"/>
  </r>
  <r>
    <n v="79"/>
    <s v="Mayor de 60 años"/>
    <x v="0"/>
    <x v="2"/>
    <s v="San Antonio "/>
    <s v="San Antonio"/>
    <s v=" "/>
    <s v="Jubilado"/>
    <s v="No"/>
    <s v="Si"/>
    <s v="Belleza "/>
    <n v="5"/>
    <m/>
    <s v="Tienda Naturista "/>
    <s v="Confianza y seguridad"/>
    <s v="Sí"/>
    <m/>
    <x v="1"/>
    <s v="5 veces al año  o más"/>
    <s v="Vitamina C, E, D y A"/>
    <n v="3"/>
    <s v="Va a continuar igual"/>
    <m/>
  </r>
  <r>
    <n v="80"/>
    <s v="Mayor de 60 años"/>
    <x v="0"/>
    <x v="2"/>
    <s v="San Antonio "/>
    <s v="San Antonio"/>
    <s v=" "/>
    <s v="Jubilado"/>
    <s v="Si"/>
    <s v="Si"/>
    <s v="Nutrición adecuada "/>
    <n v="5"/>
    <m/>
    <s v="Supermercado "/>
    <s v="Confianza y seguridad"/>
    <s v="Sí"/>
    <m/>
    <x v="1"/>
    <s v="5 veces al año  o más"/>
    <s v="Todas las vitaminas "/>
    <n v="5"/>
    <s v="Va a continuar igual"/>
    <m/>
  </r>
  <r>
    <n v="81"/>
    <s v="Generación X (1969-1980)"/>
    <x v="0"/>
    <x v="2"/>
    <s v="San Antonio "/>
    <s v="San Antonio"/>
    <s v=" "/>
    <s v="Empleado de tiempo completo"/>
    <s v="Si"/>
    <s v="Si"/>
    <s v="Belleza "/>
    <n v="5"/>
    <m/>
    <s v="Farmancia"/>
    <s v="Confianza y seguridad"/>
    <s v="Sí"/>
    <m/>
    <x v="1"/>
    <s v="5 veces al año  o más"/>
    <s v="Vitamina A E D"/>
    <n v="5"/>
    <s v="Más bajo"/>
    <m/>
  </r>
  <r>
    <n v="82"/>
    <s v="Generación X (1969-1980)"/>
    <x v="0"/>
    <x v="1"/>
    <s v="La Mosquita "/>
    <s v="Jose Maria Cordova"/>
    <s v=" "/>
    <s v="Empleado de tiempo completo"/>
    <s v="Si"/>
    <s v="Si"/>
    <s v="Salud "/>
    <n v="5"/>
    <m/>
    <s v="E commerce"/>
    <s v="Tiempo"/>
    <s v="Sí"/>
    <m/>
    <x v="1"/>
    <s v="5 veces al año  o más"/>
    <s v="Vitaminas, antioxidantes, "/>
    <n v="5"/>
    <s v="Va a continuar igual"/>
    <m/>
  </r>
  <r>
    <n v="83"/>
    <s v="Generación X (1969-1980)"/>
    <x v="0"/>
    <x v="2"/>
    <s v="San Miguel "/>
    <s v="Liborio Mejia"/>
    <s v=" "/>
    <s v="Empleado de tiempo completo"/>
    <s v="Si"/>
    <s v="Si"/>
    <s v="Belleza "/>
    <n v="4"/>
    <m/>
    <s v="Tienda Naturista "/>
    <s v="Confianza y seguridad"/>
    <s v="Sí"/>
    <m/>
    <x v="1"/>
    <s v="5 veces al año  o más"/>
    <s v="Todos "/>
    <n v="4"/>
    <s v="Va a continuar igual"/>
    <m/>
  </r>
  <r>
    <n v="84"/>
    <s v="Mayor de 60 años"/>
    <x v="1"/>
    <x v="1"/>
    <s v="Llanogrande "/>
    <s v="Sur/Gilberto Echeverri M"/>
    <s v=" "/>
    <s v="Jubilado"/>
    <s v="Si"/>
    <s v="Si"/>
    <s v="Salud "/>
    <n v="4"/>
    <m/>
    <s v="Supermercado "/>
    <s v="Adquiero otros productos "/>
    <s v="Sí"/>
    <m/>
    <x v="1"/>
    <s v="5 veces al año  o más"/>
    <s v="Zinc, calcio, silicio, vitaminas"/>
    <n v="5"/>
    <s v="Más alto"/>
    <m/>
  </r>
  <r>
    <n v="85"/>
    <s v="Generación X (1969-1980)"/>
    <x v="0"/>
    <x v="1"/>
    <s v="Cabeceras "/>
    <s v="Sur/Gilberto Echeverri M"/>
    <s v=" "/>
    <s v="Empleado de tiempo completo"/>
    <s v="Si"/>
    <s v="Si"/>
    <s v="Salud "/>
    <n v="5"/>
    <m/>
    <s v="Tienda Naturista "/>
    <s v="Costumbre "/>
    <s v="Sí"/>
    <m/>
    <x v="1"/>
    <s v="5 veces al año  o más"/>
    <s v="A b c e d"/>
    <n v="4"/>
    <s v="Va a continuar igual"/>
    <m/>
  </r>
  <r>
    <n v="86"/>
    <s v="Generación X (1969-1980)"/>
    <x v="1"/>
    <x v="1"/>
    <s v="Cabeceras "/>
    <s v="Sur/Gilberto Echeverri M"/>
    <s v=" "/>
    <s v="Empleado de tiempo completo"/>
    <s v="Si"/>
    <s v="Si"/>
    <s v="Belleza "/>
    <n v="5"/>
    <m/>
    <s v="Tienda Naturista "/>
    <s v="Costumbre "/>
    <s v="Sí"/>
    <m/>
    <x v="1"/>
    <s v="5 veces al año  o más"/>
    <s v="A b c e d"/>
    <n v="5"/>
    <s v="Va a continuar igual"/>
    <m/>
  </r>
  <r>
    <n v="87"/>
    <s v="Generación X (1969-1980)"/>
    <x v="0"/>
    <x v="1"/>
    <s v="Cabeceras "/>
    <s v="Sur/Gilberto Echeverri M"/>
    <s v=" "/>
    <s v="Empleado de tiempo completo"/>
    <s v="No"/>
    <s v="Si"/>
    <s v="Belleza "/>
    <n v="4"/>
    <m/>
    <s v="Tienda Naturista "/>
    <s v="Confianza y seguridad"/>
    <s v="Sí"/>
    <m/>
    <x v="1"/>
    <s v="4 veces al año"/>
    <s v="Omega vitaminas "/>
    <n v="5"/>
    <s v="Más bajo"/>
    <m/>
  </r>
  <r>
    <n v="88"/>
    <s v="Generación X (1969-1980)"/>
    <x v="0"/>
    <x v="2"/>
    <s v="Parque "/>
    <s v="Liborio Mejia"/>
    <s v=" "/>
    <s v="Empleado de tiempo completo"/>
    <s v="No"/>
    <s v="Si"/>
    <s v="Belleza "/>
    <n v="4"/>
    <m/>
    <s v="Tienda Naturista "/>
    <s v="Adquiero otros productos "/>
    <s v="Sí"/>
    <m/>
    <x v="1"/>
    <s v="4 veces al año"/>
    <s v="Colágeno "/>
    <n v="5"/>
    <s v="Va a continuar igual"/>
    <m/>
  </r>
  <r>
    <n v="89"/>
    <s v="Generación X (1969-1980)"/>
    <x v="0"/>
    <x v="2"/>
    <s v="San Antonio "/>
    <s v="San Antonio"/>
    <s v=" "/>
    <s v="Empleado de tiempo completo"/>
    <s v="Si"/>
    <s v="Si"/>
    <s v="Belleza "/>
    <n v="5"/>
    <m/>
    <s v="Supermercado "/>
    <s v="Adquiero otros productos "/>
    <s v="Sí"/>
    <m/>
    <x v="3"/>
    <s v="5 veces al año  o más"/>
    <s v="Q10"/>
    <n v="5"/>
    <s v="Va a continuar igual"/>
    <m/>
  </r>
  <r>
    <n v="90"/>
    <s v="Mayor de 60 años"/>
    <x v="0"/>
    <x v="2"/>
    <s v="Alto de la Capilla"/>
    <s v="Liborio Mejia"/>
    <s v=" "/>
    <s v="Jubilado"/>
    <s v="No"/>
    <s v="Si"/>
    <s v="Nutrición adecuada "/>
    <n v="3"/>
    <m/>
    <s v="Tienda vegetariana "/>
    <s v="Confianza y seguridad"/>
    <s v="Sí"/>
    <m/>
    <x v="1"/>
    <s v="5 veces al año  o más"/>
    <s v="D C E A magnesio zinc "/>
    <n v="5"/>
    <s v="Más bajo"/>
    <m/>
  </r>
  <r>
    <n v="91"/>
    <s v="Generación X (1969-1980)"/>
    <x v="0"/>
    <x v="2"/>
    <s v="Cabeceras "/>
    <s v="Sur/Gilberto Echeverri M"/>
    <s v=" "/>
    <s v="Empleado de tiempo completo"/>
    <s v="Si"/>
    <s v="Si"/>
    <s v="Belleza "/>
    <n v="5"/>
    <m/>
    <s v="Tienda Naturista "/>
    <s v="Confianza y seguridad"/>
    <s v="Sí"/>
    <m/>
    <x v="1"/>
    <s v="5 veces al año  o más"/>
    <s v="Magnesio"/>
    <n v="4"/>
    <s v="Más bajo"/>
    <m/>
  </r>
  <r>
    <n v="92"/>
    <s v="Mayor de 60 años"/>
    <x v="0"/>
    <x v="2"/>
    <s v="Alto de la Capilla"/>
    <s v="Liborio Mejia"/>
    <s v=" "/>
    <s v="Jubilado"/>
    <s v="No"/>
    <s v="Si"/>
    <s v="Salud "/>
    <n v="5"/>
    <m/>
    <s v="Tienda Naturista "/>
    <s v="Confianza y seguridad"/>
    <s v="Sí"/>
    <m/>
    <x v="1"/>
    <s v="5 veces al año  o más"/>
    <s v="Omega 3"/>
    <n v="5"/>
    <s v="Más alto"/>
    <m/>
  </r>
  <r>
    <n v="93"/>
    <s v="Mayor de 60 años"/>
    <x v="0"/>
    <x v="1"/>
    <s v="Cabeceras "/>
    <s v="Sur/Gilberto Echeverri M"/>
    <s v=" "/>
    <s v="Jubilado"/>
    <s v="No"/>
    <s v="No"/>
    <m/>
    <m/>
    <s v="Tendrían la misma percepción de los Nutricosméticos"/>
    <m/>
    <m/>
    <m/>
    <m/>
    <x v="0"/>
    <m/>
    <m/>
    <m/>
    <m/>
    <n v="3"/>
  </r>
  <r>
    <n v="94"/>
    <s v="Mayor de 60 años"/>
    <x v="1"/>
    <x v="2"/>
    <s v="San Antonio "/>
    <s v="San Antonio"/>
    <s v=" "/>
    <s v="Jubilado"/>
    <s v="No"/>
    <s v="No"/>
    <m/>
    <m/>
    <s v="Tendrían la misma percepción de los Nutricosméticos"/>
    <m/>
    <m/>
    <m/>
    <m/>
    <x v="0"/>
    <m/>
    <m/>
    <m/>
    <m/>
    <n v="1"/>
  </r>
  <r>
    <n v="95"/>
    <s v="Millennials ( 1981-1993)"/>
    <x v="0"/>
    <x v="1"/>
    <s v="San Antonio "/>
    <s v="San Antonio"/>
    <s v=" "/>
    <s v="Estudiante"/>
    <s v="No"/>
    <s v="Si"/>
    <s v="Salud "/>
    <n v="4"/>
    <m/>
    <s v="Tienda Naturista "/>
    <s v="Adquiero otros productos "/>
    <s v="Sí"/>
    <m/>
    <x v="1"/>
    <s v="4 veces al año"/>
    <s v="A b c d "/>
    <n v="5"/>
    <s v="Más bajo"/>
    <m/>
  </r>
  <r>
    <n v="96"/>
    <s v="Generación X (1969-1980)"/>
    <x v="0"/>
    <x v="2"/>
    <s v="Cooperativa "/>
    <s v="Liborio Mejia"/>
    <s v=" "/>
    <s v="Estudiante"/>
    <s v="No"/>
    <s v="Si"/>
    <s v="Salud "/>
    <n v="4"/>
    <m/>
    <s v="Tienda Naturista "/>
    <s v="Confianza y seguridad"/>
    <s v="Sí"/>
    <m/>
    <x v="1"/>
    <s v="3 veces al año"/>
    <s v="Colageno"/>
    <n v="4"/>
    <s v="Va a continuar igual"/>
    <m/>
  </r>
  <r>
    <n v="97"/>
    <s v="Generación X (1969-1980)"/>
    <x v="0"/>
    <x v="2"/>
    <s v="San Nicolás "/>
    <s v="El Porvenir"/>
    <s v=" "/>
    <s v="Empleado de tiempo completo"/>
    <s v="No"/>
    <s v="Si"/>
    <s v="Belleza "/>
    <n v="4"/>
    <m/>
    <s v="Tienda Naturista "/>
    <s v="Costumbre "/>
    <s v="Sí"/>
    <m/>
    <x v="1"/>
    <s v="4 veces al año"/>
    <s v="Vitaminas minerales "/>
    <n v="4"/>
    <s v="Va a continuar igual"/>
    <m/>
  </r>
  <r>
    <n v="98"/>
    <s v="Mayor de 60 años"/>
    <x v="1"/>
    <x v="1"/>
    <s v="Llanogrande "/>
    <s v="Sur/Gilberto Echeverri M"/>
    <s v=" "/>
    <s v="Jubilado"/>
    <s v="No"/>
    <s v="Si"/>
    <s v="Salud "/>
    <n v="5"/>
    <m/>
    <s v="Tienda Naturista "/>
    <s v="Confianza y seguridad"/>
    <s v="Sí"/>
    <m/>
    <x v="1"/>
    <s v="3 veces al año"/>
    <s v="Vitaminas minerales aceites esenciales "/>
    <n v="5"/>
    <s v="Va a continuar igual"/>
    <m/>
  </r>
  <r>
    <n v="99"/>
    <s v="Generación X (1969-1980)"/>
    <x v="1"/>
    <x v="2"/>
    <s v="Cuatro Esquinas"/>
    <s v="Monseñor Alfonso Uirbe Jaramillo"/>
    <s v=" "/>
    <s v="Empleado de tiempo completo"/>
    <s v="No"/>
    <s v="Si"/>
    <s v="Salud "/>
    <n v="4"/>
    <m/>
    <s v="Tienda Naturista "/>
    <s v="Confianza y seguridad"/>
    <s v="No"/>
    <s v="Confianza "/>
    <x v="1"/>
    <s v="1 vez al año"/>
    <s v="Vitamina e c "/>
    <n v="5"/>
    <s v="Más alto"/>
    <m/>
  </r>
  <r>
    <n v="100"/>
    <s v="Generación X (1969-1980)"/>
    <x v="0"/>
    <x v="2"/>
    <s v="San Antonio "/>
    <s v="San Antonio"/>
    <s v=" "/>
    <s v="Empleado de tiempo completo"/>
    <s v="No"/>
    <s v="Si"/>
    <s v="Belleza "/>
    <n v="5"/>
    <m/>
    <s v="E commerce"/>
    <s v="Tiempo "/>
    <s v="Sí"/>
    <m/>
    <x v="1"/>
    <s v="5 veces al año  o más"/>
    <s v="Antioxidantes "/>
    <n v="5"/>
    <s v="Más alto"/>
    <m/>
  </r>
  <r>
    <n v="101"/>
    <s v="Generación Z (1994-2010)"/>
    <x v="1"/>
    <x v="2"/>
    <s v="San Miguel "/>
    <s v="Liborio Mejia"/>
    <s v=" "/>
    <s v="Estudiante"/>
    <s v="No"/>
    <s v="Si"/>
    <s v="Salud "/>
    <n v="4"/>
    <m/>
    <s v="Tienda Naturista "/>
    <s v="Compra Familiar"/>
    <s v="Sí"/>
    <m/>
    <x v="1"/>
    <s v="2 veces al año"/>
    <s v="Vitaminas minerales antioxidantes "/>
    <n v="4"/>
    <s v="Va a continuar igual"/>
    <m/>
  </r>
  <r>
    <n v="102"/>
    <s v="Mayor de 60 años"/>
    <x v="0"/>
    <x v="2"/>
    <s v="Colegios "/>
    <s v="Monseñor Alfonso Uirbe Jaramillo"/>
    <s v=" "/>
    <s v="Jubilado"/>
    <s v="Si"/>
    <s v="Si"/>
    <s v="Salud "/>
    <n v="4"/>
    <m/>
    <s v="Tienda Naturista "/>
    <s v="Confianza y seguridad"/>
    <s v="Sí"/>
    <m/>
    <x v="1"/>
    <s v="4 veces al año"/>
    <s v="Antioxidantes "/>
    <n v="4"/>
    <s v="Más bajo"/>
    <m/>
  </r>
  <r>
    <n v="103"/>
    <s v="Mayor de 60 años"/>
    <x v="0"/>
    <x v="2"/>
    <s v="Ojo de Agua "/>
    <s v="Sur/Gilberto Echeverri M"/>
    <s v=" "/>
    <s v="Jubilado"/>
    <s v="No"/>
    <s v="Si"/>
    <s v="Salud "/>
    <n v="4"/>
    <m/>
    <s v="Tienda Naturista "/>
    <s v="Confianza y seguridad"/>
    <s v="Sí"/>
    <m/>
    <x v="1"/>
    <s v="4 veces al año"/>
    <s v="Antioxidantes polifenoles fitoceramidas "/>
    <n v="4"/>
    <s v="Va a continuar igual"/>
    <m/>
  </r>
  <r>
    <n v="104"/>
    <s v="Mayor de 60 años"/>
    <x v="1"/>
    <x v="1"/>
    <s v="Cabeceras "/>
    <s v="Sur/Gilberto Echeverri M"/>
    <s v=" "/>
    <s v="Jubilado"/>
    <s v="Si"/>
    <s v="Si"/>
    <s v="Nutrición adecuada "/>
    <n v="5"/>
    <m/>
    <s v="Tienda Naturista "/>
    <s v="Confianza y seguridad"/>
    <s v="Sí"/>
    <m/>
    <x v="1"/>
    <s v="3 veces al año"/>
    <s v="Vitaminas "/>
    <n v="4"/>
    <s v="Más alto"/>
    <m/>
  </r>
  <r>
    <n v="105"/>
    <s v="Generación X (1969-1980)"/>
    <x v="1"/>
    <x v="2"/>
    <s v="San Antonio "/>
    <s v="San Antonio"/>
    <s v=" "/>
    <s v="Estudiante"/>
    <s v="No"/>
    <s v="Si"/>
    <s v="Salud "/>
    <n v="5"/>
    <m/>
    <s v="Tienda Naturista "/>
    <s v="Costumbre "/>
    <s v="Sí"/>
    <m/>
    <x v="1"/>
    <s v="5 veces al año  o más"/>
    <s v="Vitaminas "/>
    <n v="5"/>
    <s v="Más bajo"/>
    <m/>
  </r>
  <r>
    <n v="106"/>
    <s v="Mayor de 60 años"/>
    <x v="1"/>
    <x v="1"/>
    <s v="Ojo de Agua "/>
    <s v="Sur/Gilberto Echeverri M"/>
    <s v=" "/>
    <s v="Empleado de tiempo completo"/>
    <s v="No"/>
    <s v="Si"/>
    <s v="Belleza "/>
    <n v="5"/>
    <m/>
    <s v="Tienda Naturista "/>
    <s v="Costumbre "/>
    <s v="Sí"/>
    <m/>
    <x v="3"/>
    <s v="2 veces al año"/>
    <s v="Minerales "/>
    <n v="5"/>
    <s v="Más bajo"/>
    <m/>
  </r>
  <r>
    <n v="107"/>
    <s v="Millennials ( 1981-1993)"/>
    <x v="0"/>
    <x v="2"/>
    <s v="San Antonio "/>
    <s v="San Antonio"/>
    <s v=" "/>
    <s v="Estudiante"/>
    <s v="No"/>
    <s v="Si"/>
    <s v="Salud "/>
    <n v="5"/>
    <m/>
    <s v="Tiendas físicas "/>
    <s v="Confianza y seguridad"/>
    <s v="No"/>
    <s v="Producto natural "/>
    <x v="1"/>
    <s v="5 veces al año  o más"/>
    <s v="Aloe de Vera "/>
    <n v="5"/>
    <s v="Más bajo"/>
    <m/>
  </r>
  <r>
    <n v="108"/>
    <s v="Generación X (1969-1980)"/>
    <x v="0"/>
    <x v="0"/>
    <s v="Otro Municipio"/>
    <s v=" "/>
    <s v="Medellín "/>
    <s v="Empleado de tiempo completo"/>
    <s v="No"/>
    <s v="Si"/>
    <s v="Belleza "/>
    <n v="5"/>
    <m/>
    <s v="Tienda Naturista "/>
    <s v="Confianza y seguridad"/>
    <s v="Sí"/>
    <m/>
    <x v="1"/>
    <s v="5 veces al año  o más"/>
    <s v="Antioxidantes queratina elastina q10"/>
    <n v="5"/>
    <s v="Más alto"/>
    <m/>
  </r>
  <r>
    <n v="109"/>
    <s v="Generación X (1969-1980)"/>
    <x v="0"/>
    <x v="2"/>
    <s v="Centro"/>
    <s v="Liborio Mejia"/>
    <s v=" "/>
    <s v="Empleado de tiempo completo"/>
    <s v="No"/>
    <s v="Si"/>
    <s v="Salud "/>
    <n v="5"/>
    <m/>
    <s v="Tienda Naturista "/>
    <s v="Costumbre "/>
    <s v="Sí"/>
    <m/>
    <x v="1"/>
    <s v="5 veces al año  o más"/>
    <s v="Colágeno "/>
    <n v="5"/>
    <s v="Más alto"/>
    <m/>
  </r>
  <r>
    <n v="110"/>
    <s v="Generación X (1969-1980)"/>
    <x v="0"/>
    <x v="2"/>
    <s v="San Miguel "/>
    <s v="Liborio Mejia"/>
    <s v=" "/>
    <s v="Empleado de tiempo completo"/>
    <s v="No"/>
    <s v="Si"/>
    <s v="Salud "/>
    <n v="5"/>
    <m/>
    <s v="Supermercado "/>
    <s v="Adquiero otros productos "/>
    <s v="Sí"/>
    <m/>
    <x v="1"/>
    <s v="5 veces al año  o más"/>
    <s v="Vitamina y minerales "/>
    <n v="5"/>
    <s v="Más bajo"/>
    <m/>
  </r>
  <r>
    <n v="111"/>
    <s v="Generación X (1969-1980)"/>
    <x v="1"/>
    <x v="1"/>
    <s v="Ojo de Agua "/>
    <s v="Sur/Gilberto Echeverri M"/>
    <s v=" "/>
    <s v="Empleado de tiempo completo"/>
    <s v="No"/>
    <s v="Si"/>
    <s v="Salud "/>
    <n v="5"/>
    <m/>
    <s v="Tienda Naturista "/>
    <s v="Confianza y seguridad"/>
    <s v="Sí"/>
    <m/>
    <x v="1"/>
    <s v="4 veces al año"/>
    <s v="Antioxidante vitaminas "/>
    <n v="5"/>
    <s v="Más bajo"/>
    <m/>
  </r>
  <r>
    <n v="112"/>
    <s v="Generación X (1969-1980)"/>
    <x v="0"/>
    <x v="2"/>
    <s v="San Antonio "/>
    <s v="San Antonio"/>
    <s v=" "/>
    <s v="Empleado de tiempo completo"/>
    <s v="No"/>
    <s v="Si"/>
    <s v="Salud "/>
    <n v="5"/>
    <m/>
    <s v="Tienda Naturista "/>
    <s v="Costumbre "/>
    <s v="Sí"/>
    <m/>
    <x v="1"/>
    <s v="3 veces al año"/>
    <s v="Ácido hialuronico "/>
    <n v="4"/>
    <s v="Más alto"/>
    <m/>
  </r>
  <r>
    <n v="113"/>
    <s v="Generación X (1969-1980)"/>
    <x v="1"/>
    <x v="2"/>
    <s v="Cuatro Esquinas"/>
    <s v="Monseñor Alfonso Uirbe Jaramillo"/>
    <s v=" "/>
    <s v="Empleado de tiempo completo"/>
    <s v="No"/>
    <s v="Si"/>
    <s v="Belleza "/>
    <n v="4"/>
    <m/>
    <s v="E commerce"/>
    <s v="Confianza y seguridad"/>
    <s v="Sí"/>
    <m/>
    <x v="1"/>
    <s v="4 veces al año"/>
    <s v="Zinc calcio "/>
    <n v="3"/>
    <s v="Más alto"/>
    <m/>
  </r>
  <r>
    <n v="114"/>
    <s v="Mayor de 60 años"/>
    <x v="1"/>
    <x v="2"/>
    <s v="Porvenir "/>
    <s v="El Porvenir"/>
    <s v=" "/>
    <s v="Empleado de tiempo completo"/>
    <s v="No"/>
    <s v="Si"/>
    <s v="Belleza "/>
    <n v="5"/>
    <m/>
    <s v="Tienda Naturista "/>
    <s v="Confianza y seguridad"/>
    <s v="Sí"/>
    <m/>
    <x v="1"/>
    <s v="4 veces al año"/>
    <s v="Vitaminas minerales "/>
    <n v="5"/>
    <s v="Va a continuar igual"/>
    <m/>
  </r>
  <r>
    <n v="115"/>
    <s v="Generación X (1969-1980)"/>
    <x v="1"/>
    <x v="2"/>
    <s v="San Antonio "/>
    <s v="San Antonio"/>
    <s v=" "/>
    <s v="Empleado de tiempo completo"/>
    <s v="No"/>
    <s v="Si"/>
    <s v="Salud "/>
    <n v="5"/>
    <m/>
    <s v="Tienda Naturista "/>
    <s v="Costumbre "/>
    <s v="Sí"/>
    <m/>
    <x v="1"/>
    <s v="4 veces al año"/>
    <s v="Vitaminas y minerales "/>
    <n v="5"/>
    <s v="Va a continuar igual"/>
    <m/>
  </r>
  <r>
    <n v="116"/>
    <s v="Generación X (1969-1980)"/>
    <x v="0"/>
    <x v="1"/>
    <s v="Ojo de Agua "/>
    <s v="Sur/Gilberto Echeverri M"/>
    <s v=" "/>
    <s v="Empleado de tiempo completo"/>
    <s v="No"/>
    <s v="Si"/>
    <s v="Belleza "/>
    <n v="4"/>
    <m/>
    <s v="Supermercado "/>
    <s v="Adquiero otros productos "/>
    <s v="Sí"/>
    <m/>
    <x v="1"/>
    <s v="3 veces al año"/>
    <s v="Q10"/>
    <n v="4"/>
    <s v="Más alto"/>
    <m/>
  </r>
  <r>
    <n v="117"/>
    <s v="Generación X (1969-1980)"/>
    <x v="0"/>
    <x v="2"/>
    <s v="Centro"/>
    <s v="Liborio Mejia"/>
    <s v=" "/>
    <s v="Empleado de tiempo completo"/>
    <s v="Si"/>
    <s v="Si"/>
    <s v="Salud "/>
    <n v="5"/>
    <m/>
    <s v="Tienda Naturista "/>
    <s v="Confianza y seguridad"/>
    <s v="Sí"/>
    <m/>
    <x v="1"/>
    <s v="2 veces al año"/>
    <s v="Magnesio calcio zinc "/>
    <n v="5"/>
    <s v="Más alto"/>
    <m/>
  </r>
  <r>
    <n v="118"/>
    <s v="Generación X (1969-1980)"/>
    <x v="0"/>
    <x v="2"/>
    <s v="Porvenir "/>
    <s v="El Porvenir"/>
    <s v=" "/>
    <s v="Empleado de tiempo completo"/>
    <s v="Si"/>
    <s v="Si"/>
    <s v="Belleza "/>
    <n v="5"/>
    <m/>
    <s v="Tienda Naturista "/>
    <s v="Costumbre "/>
    <s v="Sí"/>
    <m/>
    <x v="1"/>
    <s v="2 veces al año"/>
    <s v="Proteínas "/>
    <n v="5"/>
    <s v="Más bajo"/>
    <m/>
  </r>
  <r>
    <n v="119"/>
    <s v="Generación X (1969-1980)"/>
    <x v="1"/>
    <x v="2"/>
    <s v="Porvenir "/>
    <s v="El Porvenir"/>
    <s v=" "/>
    <s v="Empleado de tiempo completo"/>
    <s v="No"/>
    <s v="Si"/>
    <s v="Belleza "/>
    <n v="5"/>
    <m/>
    <s v="Tienda Naturista "/>
    <s v="Confianza y seguridad"/>
    <s v="Sí"/>
    <m/>
    <x v="1"/>
    <s v="5 veces al año  o más"/>
    <s v="Biotina "/>
    <n v="5"/>
    <s v="Más bajo"/>
    <m/>
  </r>
  <r>
    <n v="120"/>
    <s v="Generación X (1969-1980)"/>
    <x v="0"/>
    <x v="2"/>
    <s v="Porvenir "/>
    <s v="El Porvenir"/>
    <s v=" "/>
    <s v="Empleado de tiempo completo"/>
    <s v="No"/>
    <s v="Si"/>
    <s v="Belleza "/>
    <n v="5"/>
    <m/>
    <s v="Tienda Naturista "/>
    <s v="Costumbre "/>
    <s v="Sí"/>
    <m/>
    <x v="1"/>
    <s v="4 veces al año"/>
    <s v="Fitoceramidas vitamina "/>
    <n v="5"/>
    <s v="Va a continuar igual"/>
    <m/>
  </r>
  <r>
    <n v="121"/>
    <s v="Mayor de 60 años"/>
    <x v="1"/>
    <x v="2"/>
    <s v="San Antonio "/>
    <s v="San Antonio"/>
    <s v=" "/>
    <s v="Empleado de tiempo completo"/>
    <s v="No"/>
    <s v="Si"/>
    <s v="Nutrición adecuada "/>
    <n v="5"/>
    <m/>
    <s v="Tienda Naturista "/>
    <s v="Confianza y seguridad"/>
    <s v="Sí"/>
    <m/>
    <x v="1"/>
    <s v="3 veces al año"/>
    <s v="Elastina "/>
    <n v="5"/>
    <s v="Más alto"/>
    <m/>
  </r>
  <r>
    <n v="122"/>
    <s v="Generación X (1969-1980)"/>
    <x v="0"/>
    <x v="2"/>
    <s v="Porvenir "/>
    <s v="El Porvenir"/>
    <s v=" "/>
    <s v="Empleado de tiempo completo"/>
    <s v="No"/>
    <s v="Si"/>
    <s v="Belleza "/>
    <n v="5"/>
    <m/>
    <s v="Tienda Naturista "/>
    <s v="Confianza y seguridad"/>
    <s v="Sí"/>
    <m/>
    <x v="1"/>
    <s v="5 veces al año  o más"/>
    <s v="Vitamina y mineral "/>
    <n v="5"/>
    <s v="Más alto"/>
    <m/>
  </r>
  <r>
    <n v="123"/>
    <s v="Generación X (1969-1980)"/>
    <x v="0"/>
    <x v="2"/>
    <s v="Porvenir "/>
    <s v="El Porvenir"/>
    <s v=" "/>
    <s v="Empleado de tiempo completo"/>
    <s v="No"/>
    <s v="Si"/>
    <s v="Belleza "/>
    <n v="5"/>
    <m/>
    <s v="Tienda Naturista "/>
    <s v="Costumbre "/>
    <s v="Sí"/>
    <m/>
    <x v="1"/>
    <s v="3 veces al año"/>
    <s v="Flavonoides "/>
    <n v="3"/>
    <s v="Va a continuar igual"/>
    <m/>
  </r>
  <r>
    <n v="124"/>
    <s v="Generación X (1969-1980)"/>
    <x v="0"/>
    <x v="1"/>
    <s v="Cabeceras "/>
    <s v="Sur/Gilberto Echeverri M"/>
    <s v=" "/>
    <s v="Empleado de tiempo completo"/>
    <s v="Si"/>
    <s v="Si"/>
    <s v="Belleza "/>
    <n v="5"/>
    <m/>
    <s v="Tienda Naturista "/>
    <s v="Costumbre "/>
    <s v="Sí"/>
    <m/>
    <x v="1"/>
    <s v="5 veces al año  o más"/>
    <s v="Vitaminas minerales colágeno antioxidantes "/>
    <n v="5"/>
    <s v="Más alto"/>
    <m/>
  </r>
  <r>
    <n v="125"/>
    <s v="Generación X (1969-1980)"/>
    <x v="0"/>
    <x v="2"/>
    <s v="Ojo de Agua "/>
    <s v="Sur/Gilberto Echeverri M"/>
    <s v=" "/>
    <s v="Empleado de tiempo completo"/>
    <s v="No"/>
    <s v="Si"/>
    <s v="Salud "/>
    <n v="4"/>
    <m/>
    <s v="Tienda Naturista "/>
    <s v="Confianza y seguridad"/>
    <s v="Sí"/>
    <m/>
    <x v="1"/>
    <s v="4 veces al año"/>
    <s v="Vitamina A"/>
    <n v="5"/>
    <s v="Más alto"/>
    <m/>
  </r>
  <r>
    <n v="126"/>
    <s v="Generación X (1969-1980)"/>
    <x v="0"/>
    <x v="2"/>
    <s v="San Antonio "/>
    <s v="San Antonio"/>
    <s v=" "/>
    <s v="Empleado de tiempo completo"/>
    <s v="No"/>
    <s v="Si"/>
    <s v="Salud "/>
    <n v="5"/>
    <m/>
    <s v="Tienda Naturista "/>
    <s v="Costumbre "/>
    <s v="Sí"/>
    <m/>
    <x v="1"/>
    <s v="5 veces al año  o más"/>
    <s v="Vitamina A "/>
    <n v="5"/>
    <s v="Más alto"/>
    <m/>
  </r>
  <r>
    <n v="127"/>
    <s v="Generación X (1969-1980)"/>
    <x v="0"/>
    <x v="2"/>
    <s v="Porvenir "/>
    <s v="El Porvenir"/>
    <s v=" "/>
    <s v="Empleado de tiempo completo"/>
    <s v="No"/>
    <s v="Si"/>
    <s v="Salud "/>
    <n v="5"/>
    <m/>
    <s v="Tienda Naturista "/>
    <s v="Costumbre "/>
    <s v="Sí"/>
    <m/>
    <x v="1"/>
    <s v="4 veces al año"/>
    <s v="Todo lo que ayude a prevenir la salida de arrugas "/>
    <n v="5"/>
    <s v="Más bajo"/>
    <m/>
  </r>
  <r>
    <n v="128"/>
    <s v="Generación X (1969-1980)"/>
    <x v="1"/>
    <x v="2"/>
    <s v="Porvenir "/>
    <s v="El Porvenir"/>
    <s v=" "/>
    <s v="Empleado de tiempo completo"/>
    <s v="No"/>
    <s v="Si"/>
    <s v="Salud "/>
    <n v="4"/>
    <m/>
    <s v="Tienda Naturista "/>
    <s v="Confianza y seguridad"/>
    <s v="Sí"/>
    <m/>
    <x v="2"/>
    <s v="4 veces al año"/>
    <s v="Todo lo que tenga antioxidantes "/>
    <n v="4"/>
    <s v="Va a continuar igual"/>
    <m/>
  </r>
  <r>
    <n v="129"/>
    <s v="Millennials ( 1981-1993)"/>
    <x v="1"/>
    <x v="2"/>
    <s v="Quebrada Arriba "/>
    <s v="Liborio Mejia"/>
    <s v=" "/>
    <s v="Empleado de tiempo completo"/>
    <s v="No"/>
    <s v="Si"/>
    <s v="Belleza "/>
    <n v="5"/>
    <m/>
    <s v="Tienda Naturista "/>
    <s v="Confianza y seguridad"/>
    <s v="Sí"/>
    <m/>
    <x v="1"/>
    <s v="5 veces al año  o más"/>
    <s v="Colágeno "/>
    <n v="5"/>
    <s v="Más alto"/>
    <m/>
  </r>
  <r>
    <n v="130"/>
    <s v="Mayor de 60 años"/>
    <x v="1"/>
    <x v="1"/>
    <s v="Llanogrande "/>
    <s v="Sur/Gilberto Echeverri M"/>
    <s v=" "/>
    <s v="Jubilado"/>
    <s v="No"/>
    <s v="Si"/>
    <s v="Salud "/>
    <n v="5"/>
    <m/>
    <s v="Tienda Naturista "/>
    <s v="Recomendaciones "/>
    <s v="Sí"/>
    <m/>
    <x v="1"/>
    <s v="4 veces al año"/>
    <s v="Vitamina C, coenzima Q10, ácido ascórbico, tiamina, silicio, calcio, vitamina c"/>
    <n v="5"/>
    <s v="Más alto"/>
    <m/>
  </r>
  <r>
    <n v="131"/>
    <s v="Mayor de 60 años"/>
    <x v="1"/>
    <x v="2"/>
    <s v="Porvenir "/>
    <s v="El Porvenir"/>
    <s v=" "/>
    <s v="Jubilado"/>
    <s v="No"/>
    <s v="Si"/>
    <s v="Belleza "/>
    <n v="5"/>
    <m/>
    <s v="Tienda Naturista "/>
    <s v="Confianza y seguridad"/>
    <s v="Sí"/>
    <m/>
    <x v="1"/>
    <s v="5 veces al año  o más"/>
    <s v="Vitamina c vitamina e zinc "/>
    <n v="5"/>
    <s v="Va a continuar igual"/>
    <m/>
  </r>
  <r>
    <n v="132"/>
    <s v="Mayor de 60 años"/>
    <x v="0"/>
    <x v="2"/>
    <s v="Hospital "/>
    <s v="Liborio Mejia"/>
    <s v=" "/>
    <s v="Jubilado"/>
    <s v="No"/>
    <s v="Si"/>
    <s v="Salud "/>
    <n v="5"/>
    <m/>
    <s v="Farmancia"/>
    <s v="Adquiero otros productos "/>
    <s v="Sí"/>
    <m/>
    <x v="1"/>
    <s v="5 veces al año  o más"/>
    <s v="Ginhkgo "/>
    <n v="4"/>
    <s v="Más alto"/>
    <m/>
  </r>
  <r>
    <n v="133"/>
    <s v="Millennials ( 1981-1993)"/>
    <x v="0"/>
    <x v="2"/>
    <s v="Porvenir "/>
    <s v="El Porvenir"/>
    <s v=" "/>
    <s v="Estudiante"/>
    <s v="No"/>
    <s v="Si"/>
    <s v="Salud "/>
    <n v="4"/>
    <m/>
    <s v="Tiendas especializadas "/>
    <s v="Costumbre "/>
    <s v="Sí"/>
    <m/>
    <x v="1"/>
    <s v="3 veces al año"/>
    <s v="Vitamina C vitamina E Biotina vitamina d"/>
    <n v="5"/>
    <s v="Más alto"/>
    <m/>
  </r>
  <r>
    <n v="134"/>
    <s v="Generación X (1969-1980)"/>
    <x v="0"/>
    <x v="2"/>
    <s v="San Antonio "/>
    <s v="San Antonio"/>
    <s v=" "/>
    <s v="Empleado de tiempo completo"/>
    <s v="No"/>
    <s v="Si"/>
    <s v="Belleza "/>
    <n v="4"/>
    <m/>
    <s v="Tienda Naturista "/>
    <s v="Confianza y seguridad"/>
    <s v="Sí"/>
    <m/>
    <x v="1"/>
    <s v="5 veces al año  o más"/>
    <s v="Selenio"/>
    <n v="4"/>
    <s v="Va a continuar igual"/>
    <m/>
  </r>
  <r>
    <n v="135"/>
    <s v="Mayor de 60 años"/>
    <x v="1"/>
    <x v="2"/>
    <s v="San Antonio "/>
    <s v="San Antonio"/>
    <s v=" "/>
    <s v="Empleado de tiempo completo"/>
    <s v="Si"/>
    <s v="Si"/>
    <s v="Salud "/>
    <n v="5"/>
    <m/>
    <s v="Farmancia"/>
    <s v="Confianza y seguridad"/>
    <s v="Sí"/>
    <m/>
    <x v="1"/>
    <s v="5 veces al año  o más"/>
    <s v="Vitamina c, D, E , K tiamina vitamina b6 ácido folico"/>
    <n v="4"/>
    <s v="Va a continuar igual"/>
    <m/>
  </r>
  <r>
    <n v="136"/>
    <s v="Generación X (1969-1980)"/>
    <x v="0"/>
    <x v="2"/>
    <s v="Porvenir "/>
    <s v="El Porvenir"/>
    <s v=" "/>
    <s v="Empleado de tiempo completo"/>
    <s v="Si"/>
    <s v="Si"/>
    <s v="Salud "/>
    <n v="4"/>
    <m/>
    <s v="Tiendas especializadas "/>
    <s v="Confianza y seguridad"/>
    <s v="Sí"/>
    <m/>
    <x v="1"/>
    <s v="5 veces al año  o más"/>
    <s v="Vitamina A, B, C, D, E, k, tiamina , calcio, zinc, selenio,biotina "/>
    <n v="5"/>
    <s v="Más alto"/>
    <m/>
  </r>
  <r>
    <n v="137"/>
    <s v="Generación X (1969-1980)"/>
    <x v="0"/>
    <x v="2"/>
    <s v="Porvenir "/>
    <s v="El Porvenir"/>
    <s v=" "/>
    <s v="Empleado de tiempo completo"/>
    <s v="No"/>
    <s v="Si"/>
    <s v="Salud "/>
    <n v="4"/>
    <m/>
    <s v="Tienda Naturista "/>
    <s v="Costumbre "/>
    <s v="Sí"/>
    <m/>
    <x v="3"/>
    <s v="5 veces al año  o más"/>
    <s v="Magnesio "/>
    <n v="4"/>
    <s v="Va a continuar igual"/>
    <m/>
  </r>
  <r>
    <n v="138"/>
    <s v="Generación X (1969-1980)"/>
    <x v="0"/>
    <x v="2"/>
    <s v="San Antonio "/>
    <s v="San Antonio"/>
    <s v=" "/>
    <s v="Empleado de tiempo completo"/>
    <s v="No"/>
    <s v="Si"/>
    <s v="Salud "/>
    <n v="4"/>
    <m/>
    <s v="Tienda Naturista "/>
    <s v="Confianza y seguridad"/>
    <s v="Sí"/>
    <m/>
    <x v="1"/>
    <s v="5 veces al año  o más"/>
    <s v="Vitamina B12 "/>
    <n v="4"/>
    <s v="Va a continuar igual"/>
    <m/>
  </r>
  <r>
    <n v="139"/>
    <s v="Generación X (1969-1980)"/>
    <x v="1"/>
    <x v="2"/>
    <s v="Porvenir "/>
    <s v="El Porvenir"/>
    <s v=" "/>
    <s v="Empleado de tiempo completo"/>
    <s v="No"/>
    <s v="Si"/>
    <s v="Belleza "/>
    <n v="4"/>
    <m/>
    <s v="Farmancia"/>
    <s v="Adquiero otros productos "/>
    <s v="Sí"/>
    <m/>
    <x v="1"/>
    <s v="5 veces al año  o más"/>
    <s v="Vitamina C"/>
    <n v="4"/>
    <s v="Va a continuar igual"/>
    <m/>
  </r>
  <r>
    <n v="140"/>
    <s v="Generación X (1969-1980)"/>
    <x v="1"/>
    <x v="1"/>
    <s v="La Mosquita "/>
    <s v="Jose Maria Cordova"/>
    <s v=" "/>
    <s v="Empleado de tiempo completo"/>
    <s v="No"/>
    <s v="No"/>
    <m/>
    <m/>
    <s v="Tendría una mejor percepción de los Nutricosméticos"/>
    <m/>
    <m/>
    <m/>
    <m/>
    <x v="0"/>
    <m/>
    <m/>
    <m/>
    <m/>
    <n v="3"/>
  </r>
  <r>
    <n v="141"/>
    <s v="Mayor de 60 años"/>
    <x v="1"/>
    <x v="2"/>
    <s v="Porvenir "/>
    <s v="El Porvenir"/>
    <s v=" "/>
    <s v="Empleado de tiempo completo"/>
    <s v="No"/>
    <s v="No"/>
    <m/>
    <m/>
    <s v="Tendrían la misma percepción de los Nutricosméticos"/>
    <m/>
    <m/>
    <m/>
    <m/>
    <x v="0"/>
    <m/>
    <m/>
    <m/>
    <m/>
    <n v="3"/>
  </r>
  <r>
    <n v="142"/>
    <s v="Generación X (1969-1980)"/>
    <x v="0"/>
    <x v="2"/>
    <s v="Porvenir "/>
    <s v="El Porvenir"/>
    <s v=" "/>
    <s v="Empleado de tiempo completo"/>
    <s v="Si"/>
    <s v="Si"/>
    <s v="Salud "/>
    <n v="4"/>
    <m/>
    <s v="Tienda Naturista "/>
    <s v="Confianza y seguridad"/>
    <s v="Sí"/>
    <m/>
    <x v="3"/>
    <s v="5 veces al año  o más"/>
    <s v="Vitamina A B C D E K hialuronico "/>
    <n v="4"/>
    <s v="Más alto"/>
    <m/>
  </r>
  <r>
    <n v="143"/>
    <s v="Millennials ( 1981-1993)"/>
    <x v="0"/>
    <x v="2"/>
    <s v="Alto del Medio"/>
    <s v="Liborio Mejia"/>
    <s v=" "/>
    <s v="Empleado de tiempo completo"/>
    <s v="No"/>
    <s v="No"/>
    <m/>
    <m/>
    <s v="Tendría una mejor percepción de los Nutricosméticos"/>
    <m/>
    <m/>
    <m/>
    <m/>
    <x v="0"/>
    <m/>
    <m/>
    <m/>
    <m/>
    <n v="4"/>
  </r>
  <r>
    <n v="144"/>
    <s v="Millennials ( 1981-1993)"/>
    <x v="0"/>
    <x v="2"/>
    <s v="Alto del Medio"/>
    <s v="Liborio Mejia"/>
    <s v=" "/>
    <s v="Estudiante"/>
    <s v="No"/>
    <s v="No"/>
    <m/>
    <m/>
    <s v="Tendría una mejor percepción de los Nutricosméticos"/>
    <m/>
    <m/>
    <m/>
    <m/>
    <x v="0"/>
    <m/>
    <m/>
    <m/>
    <m/>
    <n v="4"/>
  </r>
  <r>
    <n v="145"/>
    <s v="Generación X (1969-1980)"/>
    <x v="0"/>
    <x v="1"/>
    <s v="Abreo "/>
    <s v="Centro/Casimiro Garcia."/>
    <s v=" "/>
    <s v="Sin empleo"/>
    <s v="No"/>
    <s v="No"/>
    <m/>
    <m/>
    <s v="Tendría una mejor percepción de los Nutricosméticos"/>
    <m/>
    <m/>
    <m/>
    <m/>
    <x v="0"/>
    <m/>
    <m/>
    <m/>
    <m/>
    <n v="5"/>
  </r>
  <r>
    <n v="146"/>
    <s v="Millennials ( 1981-1993)"/>
    <x v="0"/>
    <x v="2"/>
    <s v="Quebrada Arriba "/>
    <s v="Liborio Mejia"/>
    <s v=" "/>
    <s v="Empleado de tiempo completo"/>
    <s v="No"/>
    <s v="No"/>
    <m/>
    <m/>
    <s v="Tendría una mejor percepción de los Nutricosméticos"/>
    <m/>
    <m/>
    <m/>
    <m/>
    <x v="0"/>
    <m/>
    <m/>
    <m/>
    <m/>
    <n v="4"/>
  </r>
  <r>
    <n v="147"/>
    <s v="Millennials ( 1981-1993)"/>
    <x v="0"/>
    <x v="0"/>
    <s v="Otro Municipio"/>
    <s v=" "/>
    <s v="Marinilla "/>
    <s v="Estudiante"/>
    <s v="No"/>
    <s v="No"/>
    <m/>
    <m/>
    <s v="Tendría una mejor percepción de los Nutricosméticos"/>
    <m/>
    <m/>
    <m/>
    <m/>
    <x v="0"/>
    <m/>
    <m/>
    <m/>
    <m/>
    <n v="3"/>
  </r>
  <r>
    <n v="148"/>
    <s v="Millennials ( 1981-1993)"/>
    <x v="0"/>
    <x v="2"/>
    <s v="Horizontes de la católica "/>
    <s v="Monseñor Alfonso Uirbe Jaramillo"/>
    <s v=" "/>
    <s v="Estudiante"/>
    <s v="No"/>
    <s v="No"/>
    <m/>
    <m/>
    <s v="Tendría una mejor percepción de los Nutricosméticos"/>
    <m/>
    <m/>
    <m/>
    <m/>
    <x v="0"/>
    <m/>
    <m/>
    <m/>
    <m/>
    <n v="4"/>
  </r>
  <r>
    <n v="149"/>
    <s v="Generación Z (1994-2010)"/>
    <x v="0"/>
    <x v="0"/>
    <s v="Otro Municipio"/>
    <s v=" "/>
    <s v="Guarne "/>
    <s v="Estudiante"/>
    <s v="No"/>
    <s v="No"/>
    <m/>
    <m/>
    <s v="Tendría una mejor percepción de los Nutricosméticos"/>
    <m/>
    <m/>
    <m/>
    <m/>
    <x v="0"/>
    <m/>
    <m/>
    <m/>
    <m/>
    <n v="3"/>
  </r>
  <r>
    <n v="150"/>
    <s v="Millennials ( 1981-1993)"/>
    <x v="0"/>
    <x v="0"/>
    <s v="Otro Municipio"/>
    <s v=" "/>
    <s v="El Carmen de Viboral"/>
    <s v="Empleado de tiempo completo"/>
    <s v="No"/>
    <s v="No"/>
    <m/>
    <m/>
    <s v="Tendría una mejor percepción de los Nutricosméticos"/>
    <m/>
    <m/>
    <m/>
    <m/>
    <x v="0"/>
    <m/>
    <m/>
    <m/>
    <m/>
    <n v="5"/>
  </r>
  <r>
    <n v="151"/>
    <s v="Generación X (1969-1980)"/>
    <x v="1"/>
    <x v="2"/>
    <s v="San Joaquin"/>
    <s v="Monseñor Alfonso Uirbe Jaramillo"/>
    <s v=" "/>
    <s v="Empleado de medio tiempo"/>
    <s v="No"/>
    <s v="No"/>
    <m/>
    <m/>
    <s v="Tendría una peor percepción de los Nutricosméticos"/>
    <m/>
    <m/>
    <m/>
    <m/>
    <x v="0"/>
    <m/>
    <m/>
    <m/>
    <m/>
    <n v="3"/>
  </r>
  <r>
    <n v="152"/>
    <s v="Millennials ( 1981-1993)"/>
    <x v="0"/>
    <x v="0"/>
    <s v="Otro Municipio"/>
    <s v=" "/>
    <s v="El Peñol"/>
    <s v="Empleado de tiempo completo"/>
    <s v="Si"/>
    <s v="Si"/>
    <s v="Nutrición adecuada "/>
    <n v="4"/>
    <m/>
    <s v="Farmancia"/>
    <s v="Acceso "/>
    <s v="Sí"/>
    <m/>
    <x v="3"/>
    <s v="2 veces al año"/>
    <s v="Biotina, vitamina C, "/>
    <n v="4"/>
    <s v="Más alto"/>
    <m/>
  </r>
  <r>
    <n v="153"/>
    <s v="Millennials ( 1981-1993)"/>
    <x v="0"/>
    <x v="2"/>
    <s v="Alto Bonito"/>
    <s v="Liborio Mejia"/>
    <s v=" "/>
    <s v="Estudiante"/>
    <s v="No"/>
    <s v="No"/>
    <m/>
    <m/>
    <s v="Tendrían la misma percepción de los Nutricosméticos"/>
    <m/>
    <m/>
    <m/>
    <m/>
    <x v="0"/>
    <m/>
    <m/>
    <m/>
    <m/>
    <n v="4"/>
  </r>
  <r>
    <n v="154"/>
    <s v="Generación X (1969-1980)"/>
    <x v="0"/>
    <x v="2"/>
    <s v="San Antonio "/>
    <s v="San Antonio"/>
    <s v=" "/>
    <s v="Cuidado del hogar"/>
    <s v="Si"/>
    <s v="Si"/>
    <s v="Salud "/>
    <n v="4"/>
    <m/>
    <s v="Farmancia"/>
    <s v="Salud"/>
    <s v="Sí"/>
    <m/>
    <x v="1"/>
    <s v="1 vez al año"/>
    <s v="Hierro y B12 por mi salud"/>
    <n v="4"/>
    <s v="Más alto"/>
    <m/>
  </r>
  <r>
    <n v="155"/>
    <s v="Generación X (1969-1980)"/>
    <x v="0"/>
    <x v="1"/>
    <s v="Galicia"/>
    <s v="Norte/Nestor Esteban Sanint A"/>
    <s v=" "/>
    <s v="Empleado de tiempo completo"/>
    <s v="No"/>
    <s v="No"/>
    <m/>
    <m/>
    <s v="Tendría una mejor percepción de los Nutricosméticos"/>
    <m/>
    <m/>
    <m/>
    <m/>
    <x v="0"/>
    <m/>
    <m/>
    <m/>
    <m/>
    <n v="3"/>
  </r>
  <r>
    <n v="156"/>
    <s v="Generación X (1969-1980)"/>
    <x v="1"/>
    <x v="2"/>
    <s v="Porvenir "/>
    <s v="El Porvenir"/>
    <s v=" "/>
    <s v="Sin empleo"/>
    <s v="No"/>
    <s v="No"/>
    <m/>
    <m/>
    <s v="Tendría una mejor percepción de los Nutricosméticos"/>
    <m/>
    <m/>
    <m/>
    <m/>
    <x v="0"/>
    <m/>
    <m/>
    <m/>
    <m/>
    <n v="4"/>
  </r>
  <r>
    <n v="157"/>
    <s v="Generación X (1969-1980)"/>
    <x v="1"/>
    <x v="0"/>
    <s v="Otro Municipio"/>
    <s v=" "/>
    <s v="Copacabana"/>
    <s v="Empleado de tiempo completo"/>
    <s v="Si"/>
    <s v="No"/>
    <m/>
    <m/>
    <s v="Tendrían la misma percepción de los Nutricosméticos"/>
    <m/>
    <m/>
    <m/>
    <m/>
    <x v="0"/>
    <m/>
    <m/>
    <m/>
    <m/>
    <n v="2"/>
  </r>
  <r>
    <n v="158"/>
    <s v="Generación X (1969-1980)"/>
    <x v="0"/>
    <x v="2"/>
    <s v="San Antonio "/>
    <s v="San Antonio"/>
    <s v=" "/>
    <s v="Empleado de tiempo completo"/>
    <s v="Si"/>
    <s v="Si"/>
    <s v="Complemento "/>
    <n v="4"/>
    <m/>
    <s v="E commerce"/>
    <s v="Acceso "/>
    <s v="Sí"/>
    <m/>
    <x v="1"/>
    <s v="5 veces al año  o más"/>
    <s v="Vitamina c y e"/>
    <n v="3"/>
    <s v="Va a continuar igual"/>
    <m/>
  </r>
  <r>
    <n v="159"/>
    <s v="Generación Z (1994-2010)"/>
    <x v="1"/>
    <x v="2"/>
    <s v="Samanes"/>
    <s v="Monseñor Alfonso Uirbe Jaramillo"/>
    <s v=" "/>
    <s v="Estudiante"/>
    <s v="No"/>
    <s v="No"/>
    <m/>
    <m/>
    <s v="Tendría una mejor percepción de los Nutricosméticos"/>
    <m/>
    <m/>
    <m/>
    <m/>
    <x v="0"/>
    <m/>
    <m/>
    <m/>
    <m/>
    <n v="3"/>
  </r>
  <r>
    <n v="160"/>
    <s v="Generación X (1969-1980)"/>
    <x v="0"/>
    <x v="0"/>
    <s v="Otro Municipio"/>
    <s v=" "/>
    <s v="El santuario "/>
    <s v="Sin empleo"/>
    <s v="No"/>
    <s v="No"/>
    <m/>
    <m/>
    <s v="Tendría una mejor percepción de los Nutricosméticos"/>
    <m/>
    <m/>
    <m/>
    <m/>
    <x v="0"/>
    <m/>
    <m/>
    <m/>
    <m/>
    <n v="5"/>
  </r>
  <r>
    <n v="161"/>
    <s v="Generación X (1969-1980)"/>
    <x v="1"/>
    <x v="2"/>
    <s v="San Antonio "/>
    <s v="San Antonio"/>
    <s v=" "/>
    <s v="Empleado de tiempo completo"/>
    <s v="No"/>
    <s v="No"/>
    <m/>
    <m/>
    <s v="Tendría una mejor percepción de los Nutricosméticos"/>
    <m/>
    <m/>
    <m/>
    <m/>
    <x v="0"/>
    <m/>
    <m/>
    <m/>
    <m/>
    <n v="3"/>
  </r>
  <r>
    <n v="162"/>
    <s v="Generación X (1969-1980)"/>
    <x v="0"/>
    <x v="2"/>
    <s v="Villas del Río "/>
    <s v="San Antonio"/>
    <s v=" "/>
    <s v="Empleado de tiempo completo"/>
    <s v="No"/>
    <s v="No"/>
    <m/>
    <m/>
    <s v="Tendrían la misma percepción de los Nutricosméticos"/>
    <m/>
    <m/>
    <m/>
    <m/>
    <x v="0"/>
    <m/>
    <m/>
    <m/>
    <m/>
    <n v="2"/>
  </r>
  <r>
    <n v="163"/>
    <s v="Generación X (1969-1980)"/>
    <x v="0"/>
    <x v="2"/>
    <s v="Porvenir "/>
    <s v="El Porvenir"/>
    <s v=" "/>
    <s v="Empleado de tiempo completo"/>
    <s v="No"/>
    <s v="No"/>
    <m/>
    <m/>
    <s v="Tendrían la misma percepción de los Nutricosméticos"/>
    <m/>
    <m/>
    <m/>
    <m/>
    <x v="0"/>
    <m/>
    <m/>
    <m/>
    <m/>
    <n v="4"/>
  </r>
  <r>
    <n v="164"/>
    <s v="Generación X (1969-1980)"/>
    <x v="1"/>
    <x v="2"/>
    <s v="San Antonio "/>
    <s v="San Antonio"/>
    <s v=" "/>
    <s v="Empleado de tiempo completo"/>
    <s v="No"/>
    <s v="No"/>
    <m/>
    <m/>
    <s v="Tendría una mejor percepción de los Nutricosméticos"/>
    <m/>
    <m/>
    <m/>
    <m/>
    <x v="0"/>
    <m/>
    <m/>
    <m/>
    <m/>
    <n v="3"/>
  </r>
  <r>
    <n v="165"/>
    <s v="Generación X (1969-1980)"/>
    <x v="0"/>
    <x v="2"/>
    <s v="San Antonio "/>
    <s v="San Antonio"/>
    <s v=" "/>
    <s v="Cuidado del hogar"/>
    <s v="No"/>
    <s v="No"/>
    <m/>
    <m/>
    <s v="Tendría una peor percepción de los Nutricosméticos"/>
    <m/>
    <m/>
    <m/>
    <m/>
    <x v="0"/>
    <m/>
    <m/>
    <m/>
    <m/>
    <n v="3"/>
  </r>
  <r>
    <n v="166"/>
    <s v="Generación X (1969-1980)"/>
    <x v="0"/>
    <x v="2"/>
    <s v="Villa Clemen "/>
    <s v="Monseñor Alfonso Uirbe Jaramillo"/>
    <s v=" "/>
    <s v="Empleado de tiempo completo"/>
    <s v="No"/>
    <s v="No"/>
    <m/>
    <m/>
    <s v="Tendría una mejor percepción de los Nutricosméticos"/>
    <m/>
    <m/>
    <m/>
    <m/>
    <x v="0"/>
    <m/>
    <m/>
    <m/>
    <m/>
    <n v="3"/>
  </r>
  <r>
    <n v="167"/>
    <s v="Millennials ( 1981-1993)"/>
    <x v="0"/>
    <x v="0"/>
    <s v="Otro Municipio"/>
    <s v=" "/>
    <s v="El Carmen de Viboral"/>
    <s v="Estudiante"/>
    <s v="Si"/>
    <s v="Si"/>
    <s v="Belleza "/>
    <n v="5"/>
    <m/>
    <s v="Revista"/>
    <s v="Comodidad de entrega "/>
    <s v="Sí"/>
    <m/>
    <x v="1"/>
    <s v="5 veces al año  o más"/>
    <s v="Calcio y vitaminas "/>
    <n v="4"/>
    <s v="Va a continuar igual"/>
    <m/>
  </r>
  <r>
    <n v="168"/>
    <s v="Generación X (1969-1980)"/>
    <x v="0"/>
    <x v="0"/>
    <s v="Otro Municipio"/>
    <s v=" "/>
    <s v="Medellín "/>
    <s v="Empleado de tiempo completo"/>
    <s v="No"/>
    <s v="No"/>
    <m/>
    <m/>
    <s v="Tendría una mejor percepción de los Nutricosméticos"/>
    <m/>
    <m/>
    <m/>
    <m/>
    <x v="0"/>
    <m/>
    <m/>
    <m/>
    <m/>
    <n v="5"/>
  </r>
  <r>
    <n v="169"/>
    <s v="Millennials ( 1981-1993)"/>
    <x v="0"/>
    <x v="0"/>
    <s v="Otro Municipio"/>
    <s v=" "/>
    <s v="Medellín "/>
    <s v="Empleado de tiempo completo"/>
    <s v="Si"/>
    <s v="No"/>
    <m/>
    <m/>
    <s v="Tendría una mejor percepción de los Nutricosméticos"/>
    <m/>
    <m/>
    <m/>
    <m/>
    <x v="0"/>
    <m/>
    <m/>
    <m/>
    <m/>
    <n v="3"/>
  </r>
  <r>
    <n v="170"/>
    <s v="Generación X (1969-1980)"/>
    <x v="0"/>
    <x v="0"/>
    <s v="Otro Municipio"/>
    <s v=" "/>
    <s v="Medellín "/>
    <s v="Empleado de tiempo completo"/>
    <s v="No"/>
    <s v="No"/>
    <m/>
    <m/>
    <s v="Tendría una mejor percepción de los Nutricosméticos"/>
    <m/>
    <m/>
    <m/>
    <m/>
    <x v="0"/>
    <m/>
    <m/>
    <m/>
    <m/>
    <n v="1"/>
  </r>
  <r>
    <n v="171"/>
    <s v="Millennials ( 1981-1993)"/>
    <x v="0"/>
    <x v="0"/>
    <s v="Otro Municipio"/>
    <s v=" "/>
    <s v="Medellín "/>
    <s v="Estudiante"/>
    <s v="No"/>
    <s v="No"/>
    <m/>
    <m/>
    <s v="Tendrían la misma percepción de los Nutricosméticos"/>
    <m/>
    <m/>
    <m/>
    <m/>
    <x v="0"/>
    <m/>
    <m/>
    <m/>
    <m/>
    <n v="3"/>
  </r>
  <r>
    <n v="172"/>
    <s v="Millennials ( 1981-1993)"/>
    <x v="0"/>
    <x v="2"/>
    <s v="San Antonio "/>
    <s v="San Antonio"/>
    <s v=" "/>
    <s v="Empleado de tiempo completo"/>
    <s v="No"/>
    <s v="No"/>
    <m/>
    <m/>
    <s v="Tendría una mejor percepción de los Nutricosméticos"/>
    <m/>
    <m/>
    <m/>
    <m/>
    <x v="0"/>
    <m/>
    <m/>
    <m/>
    <m/>
    <n v="1"/>
  </r>
  <r>
    <n v="173"/>
    <s v="Millennials ( 1981-1993)"/>
    <x v="0"/>
    <x v="0"/>
    <s v="Otro Municipio"/>
    <s v=" "/>
    <s v="Nariño "/>
    <s v="Estudiante"/>
    <s v="No"/>
    <s v="No"/>
    <m/>
    <m/>
    <s v="Tendría una mejor percepción de los Nutricosméticos"/>
    <m/>
    <m/>
    <m/>
    <m/>
    <x v="0"/>
    <m/>
    <m/>
    <m/>
    <m/>
    <n v="5"/>
  </r>
  <r>
    <n v="174"/>
    <s v="Generación X (1969-1980)"/>
    <x v="0"/>
    <x v="0"/>
    <s v="Otro Municipio"/>
    <s v=" "/>
    <s v="Envigado"/>
    <s v="Empleado de tiempo completo"/>
    <s v="No"/>
    <s v="No"/>
    <m/>
    <m/>
    <s v="Tendría una mejor percepción de los Nutricosméticos"/>
    <m/>
    <m/>
    <m/>
    <m/>
    <x v="0"/>
    <m/>
    <m/>
    <m/>
    <m/>
    <n v="4"/>
  </r>
  <r>
    <n v="175"/>
    <s v="Generación X (1969-1980)"/>
    <x v="0"/>
    <x v="0"/>
    <s v="Otro Municipio"/>
    <s v=" "/>
    <s v="Medellín "/>
    <s v="Empleado de tiempo completo"/>
    <s v="No"/>
    <s v="Si"/>
    <s v="Belleza "/>
    <n v="5"/>
    <m/>
    <s v="Tienda Naturista "/>
    <s v="Confianza y seguridad"/>
    <s v="Sí"/>
    <m/>
    <x v="1"/>
    <s v="5 veces al año  o más"/>
    <s v="Colágeno, zinc, vitamina a"/>
    <n v="5"/>
    <s v="Más alto"/>
    <m/>
  </r>
  <r>
    <n v="176"/>
    <s v="Millennials ( 1981-1993)"/>
    <x v="0"/>
    <x v="0"/>
    <s v="Otro Municipio"/>
    <s v=" "/>
    <s v="Medellín "/>
    <s v="Empleado de tiempo completo"/>
    <s v="Si"/>
    <s v="No"/>
    <m/>
    <m/>
    <s v="Tendrían la misma percepción de los Nutricosméticos"/>
    <m/>
    <m/>
    <m/>
    <m/>
    <x v="0"/>
    <m/>
    <m/>
    <m/>
    <m/>
    <n v="3"/>
  </r>
  <r>
    <n v="177"/>
    <s v="Generación X (1969-1980)"/>
    <x v="0"/>
    <x v="2"/>
    <s v="San Antonio "/>
    <s v="San Antonio"/>
    <s v=" "/>
    <s v="Empleado de tiempo completo"/>
    <s v="No"/>
    <s v="Si"/>
    <s v="Belleza "/>
    <n v="4"/>
    <m/>
    <s v="Farmancia"/>
    <s v="Método de pago"/>
    <s v="No"/>
    <s v="Confianza "/>
    <x v="1"/>
    <s v="2 veces al año"/>
    <s v="Proteina"/>
    <n v="5"/>
    <s v="Más alto"/>
    <m/>
  </r>
  <r>
    <n v="178"/>
    <s v="Generación X (1969-1980)"/>
    <x v="0"/>
    <x v="2"/>
    <s v="San Antonio "/>
    <s v="San Antonio"/>
    <s v=" "/>
    <s v="Empleado de tiempo completo"/>
    <s v="No"/>
    <s v="No"/>
    <m/>
    <m/>
    <s v="Tendría una mejor percepción de los Nutricosméticos"/>
    <m/>
    <m/>
    <m/>
    <m/>
    <x v="0"/>
    <m/>
    <m/>
    <m/>
    <m/>
    <n v="4"/>
  </r>
  <r>
    <n v="179"/>
    <s v="Generación X (1969-1980)"/>
    <x v="0"/>
    <x v="0"/>
    <s v="Otro Municipio"/>
    <s v=" "/>
    <s v="Guarne "/>
    <s v="Empleado de medio tiempo"/>
    <s v="No"/>
    <s v="No"/>
    <m/>
    <m/>
    <s v="Tendría una mejor percepción de los Nutricosméticos"/>
    <m/>
    <m/>
    <m/>
    <m/>
    <x v="0"/>
    <m/>
    <m/>
    <m/>
    <m/>
    <n v="4"/>
  </r>
  <r>
    <n v="180"/>
    <s v="Generación X (1969-1980)"/>
    <x v="0"/>
    <x v="0"/>
    <s v="Otro Municipio"/>
    <s v=" "/>
    <s v="Envigado"/>
    <s v="Empleado de tiempo completo"/>
    <s v="Si"/>
    <s v="Si"/>
    <s v="Belleza "/>
    <n v="3"/>
    <m/>
    <s v="Farmancia"/>
    <s v="Facilidad y disponibilidad"/>
    <s v="Sí"/>
    <m/>
    <x v="1"/>
    <s v="2 veces al año"/>
    <s v="E"/>
    <n v="4"/>
    <s v="Va a continuar igual"/>
    <m/>
  </r>
  <r>
    <n v="181"/>
    <s v="Generación Z (1994-2010)"/>
    <x v="1"/>
    <x v="2"/>
    <s v="San Antonio "/>
    <s v="San Antonio"/>
    <s v=" "/>
    <s v="Estudiante"/>
    <s v="No"/>
    <s v="No"/>
    <m/>
    <m/>
    <s v="Tendrían la misma percepción de los Nutricosméticos"/>
    <m/>
    <m/>
    <m/>
    <m/>
    <x v="0"/>
    <m/>
    <m/>
    <m/>
    <m/>
    <n v="3"/>
  </r>
  <r>
    <n v="182"/>
    <s v="Millennials ( 1981-1993)"/>
    <x v="0"/>
    <x v="0"/>
    <s v="Otro Municipio"/>
    <s v=" "/>
    <s v="Medellín "/>
    <s v="Cuidado del hogar"/>
    <s v="Si"/>
    <s v="No"/>
    <m/>
    <m/>
    <s v="Tendría una mejor percepción de los Nutricosméticos"/>
    <m/>
    <m/>
    <m/>
    <m/>
    <x v="0"/>
    <m/>
    <m/>
    <m/>
    <m/>
    <n v="4"/>
  </r>
  <r>
    <n v="183"/>
    <s v="Generación Z (1994-2010)"/>
    <x v="1"/>
    <x v="2"/>
    <s v="San Antonio "/>
    <s v="San Antonio"/>
    <s v=" "/>
    <s v="Estudiante"/>
    <s v="No"/>
    <s v="No"/>
    <m/>
    <m/>
    <s v="Tendrían la misma percepción de los Nutricosméticos"/>
    <m/>
    <m/>
    <m/>
    <m/>
    <x v="0"/>
    <m/>
    <m/>
    <m/>
    <m/>
    <n v="1"/>
  </r>
  <r>
    <n v="184"/>
    <s v="Generación Z (1994-2010)"/>
    <x v="0"/>
    <x v="2"/>
    <s v="San Antonio "/>
    <s v="San Antonio"/>
    <s v=" "/>
    <s v="Estudiante"/>
    <s v="No"/>
    <s v="No"/>
    <m/>
    <m/>
    <s v="Tendría una mejor percepción de los Nutricosméticos"/>
    <m/>
    <m/>
    <m/>
    <m/>
    <x v="0"/>
    <m/>
    <m/>
    <m/>
    <m/>
    <n v="5"/>
  </r>
  <r>
    <n v="185"/>
    <s v="Generación X (1969-1980)"/>
    <x v="0"/>
    <x v="0"/>
    <s v="Otro Municipio"/>
    <s v=" "/>
    <s v="Girardota "/>
    <s v="Cuidado del hogar"/>
    <s v="No"/>
    <s v="No"/>
    <m/>
    <m/>
    <s v="Tendría una mejor percepción de los Nutricosméticos"/>
    <m/>
    <m/>
    <m/>
    <m/>
    <x v="0"/>
    <m/>
    <m/>
    <m/>
    <m/>
    <n v="5"/>
  </r>
  <r>
    <n v="186"/>
    <s v="Generación X (1969-1980)"/>
    <x v="0"/>
    <x v="2"/>
    <s v="San Antonio "/>
    <s v="San Antonio"/>
    <s v=" "/>
    <s v="Empleado de tiempo completo"/>
    <s v="Si"/>
    <s v="No"/>
    <m/>
    <m/>
    <s v="Tendría una mejor percepción de los Nutricosméticos"/>
    <m/>
    <m/>
    <m/>
    <m/>
    <x v="0"/>
    <m/>
    <m/>
    <m/>
    <m/>
    <n v="3"/>
  </r>
  <r>
    <n v="187"/>
    <s v="Millennials ( 1981-1993)"/>
    <x v="1"/>
    <x v="2"/>
    <s v="Porvenir "/>
    <s v="El Porvenir"/>
    <s v=" "/>
    <s v="Empleado de tiempo completo"/>
    <s v="Si"/>
    <s v="No"/>
    <m/>
    <m/>
    <s v="Tendría una mejor percepción de los Nutricosméticos"/>
    <m/>
    <m/>
    <m/>
    <m/>
    <x v="0"/>
    <m/>
    <m/>
    <m/>
    <m/>
    <n v="4"/>
  </r>
  <r>
    <n v="188"/>
    <s v="Generación X (1969-1980)"/>
    <x v="0"/>
    <x v="2"/>
    <s v="San Antonio "/>
    <s v="San Antonio"/>
    <s v=" "/>
    <s v="Empleado de tiempo completo"/>
    <s v="No"/>
    <s v="No"/>
    <m/>
    <m/>
    <s v="Tendría una mejor percepción de los Nutricosméticos"/>
    <m/>
    <m/>
    <m/>
    <m/>
    <x v="0"/>
    <m/>
    <m/>
    <m/>
    <m/>
    <n v="2"/>
  </r>
  <r>
    <n v="189"/>
    <s v="Generación X (1969-1980)"/>
    <x v="0"/>
    <x v="0"/>
    <s v="Otro Municipio"/>
    <s v=" "/>
    <s v="El Carmen de Viboral"/>
    <s v="Empleado de tiempo completo"/>
    <s v="No"/>
    <s v="No"/>
    <m/>
    <m/>
    <s v="Tendría una mejor percepción de los Nutricosméticos"/>
    <m/>
    <m/>
    <m/>
    <m/>
    <x v="0"/>
    <m/>
    <m/>
    <m/>
    <m/>
    <n v="5"/>
  </r>
  <r>
    <n v="190"/>
    <s v="Generación Z (1994-2010)"/>
    <x v="0"/>
    <x v="0"/>
    <s v="Otro Municipio"/>
    <s v=" "/>
    <s v="El Carmen de Viboral"/>
    <s v="Estudiante"/>
    <s v="No"/>
    <s v="No"/>
    <m/>
    <m/>
    <s v="Tendría una mejor percepción de los Nutricosméticos"/>
    <m/>
    <m/>
    <m/>
    <m/>
    <x v="0"/>
    <m/>
    <m/>
    <m/>
    <m/>
    <n v="4"/>
  </r>
  <r>
    <n v="191"/>
    <s v="Generación X (1969-1980)"/>
    <x v="0"/>
    <x v="0"/>
    <s v="Otro Municipio"/>
    <s v=" "/>
    <s v="Nariño "/>
    <s v="Empleado de tiempo completo"/>
    <s v="No"/>
    <s v="No"/>
    <m/>
    <m/>
    <s v="Tendría una mejor percepción de los Nutricosméticos"/>
    <m/>
    <m/>
    <m/>
    <m/>
    <x v="0"/>
    <m/>
    <m/>
    <m/>
    <m/>
    <n v="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
  <r>
    <x v="0"/>
  </r>
  <r>
    <x v="1"/>
  </r>
  <r>
    <x v="2"/>
  </r>
  <r>
    <x v="3"/>
  </r>
  <r>
    <x v="4"/>
  </r>
  <r>
    <x v="4"/>
  </r>
  <r>
    <x v="5"/>
  </r>
  <r>
    <x v="6"/>
  </r>
  <r>
    <x v="7"/>
  </r>
  <r>
    <x v="8"/>
  </r>
  <r>
    <x v="8"/>
  </r>
  <r>
    <x v="8"/>
  </r>
  <r>
    <x v="8"/>
  </r>
  <r>
    <x v="9"/>
  </r>
  <r>
    <x v="4"/>
  </r>
  <r>
    <x v="0"/>
  </r>
  <r>
    <x v="4"/>
  </r>
  <r>
    <x v="10"/>
  </r>
  <r>
    <x v="0"/>
  </r>
  <r>
    <x v="11"/>
  </r>
  <r>
    <x v="4"/>
  </r>
  <r>
    <x v="4"/>
  </r>
  <r>
    <x v="0"/>
  </r>
  <r>
    <x v="12"/>
  </r>
  <r>
    <x v="0"/>
  </r>
  <r>
    <x v="0"/>
  </r>
  <r>
    <x v="0"/>
  </r>
  <r>
    <x v="13"/>
  </r>
  <r>
    <x v="0"/>
  </r>
  <r>
    <x v="0"/>
  </r>
  <r>
    <x v="14"/>
  </r>
  <r>
    <x v="12"/>
  </r>
  <r>
    <x v="0"/>
  </r>
  <r>
    <x v="15"/>
  </r>
  <r>
    <x v="16"/>
  </r>
  <r>
    <x v="0"/>
  </r>
  <r>
    <x v="0"/>
  </r>
  <r>
    <x v="0"/>
  </r>
  <r>
    <x v="4"/>
  </r>
  <r>
    <x v="4"/>
  </r>
  <r>
    <x v="17"/>
  </r>
  <r>
    <x v="1"/>
  </r>
  <r>
    <x v="0"/>
  </r>
  <r>
    <x v="18"/>
  </r>
  <r>
    <x v="19"/>
  </r>
  <r>
    <x v="0"/>
  </r>
  <r>
    <x v="4"/>
  </r>
  <r>
    <x v="0"/>
  </r>
  <r>
    <x v="1"/>
  </r>
  <r>
    <x v="0"/>
  </r>
  <r>
    <x v="20"/>
  </r>
  <r>
    <x v="0"/>
  </r>
  <r>
    <x v="2"/>
  </r>
  <r>
    <x v="1"/>
  </r>
  <r>
    <x v="21"/>
  </r>
  <r>
    <x v="4"/>
  </r>
  <r>
    <x v="4"/>
  </r>
  <r>
    <x v="21"/>
  </r>
  <r>
    <x v="21"/>
  </r>
  <r>
    <x v="22"/>
  </r>
  <r>
    <x v="1"/>
  </r>
  <r>
    <x v="23"/>
  </r>
  <r>
    <x v="16"/>
  </r>
  <r>
    <x v="7"/>
  </r>
  <r>
    <x v="24"/>
  </r>
  <r>
    <x v="21"/>
  </r>
  <r>
    <x v="2"/>
  </r>
  <r>
    <x v="16"/>
  </r>
  <r>
    <x v="21"/>
  </r>
  <r>
    <x v="4"/>
  </r>
  <r>
    <x v="21"/>
  </r>
  <r>
    <x v="7"/>
  </r>
  <r>
    <x v="22"/>
  </r>
  <r>
    <x v="2"/>
  </r>
  <r>
    <x v="25"/>
  </r>
  <r>
    <x v="26"/>
  </r>
  <r>
    <x v="2"/>
  </r>
  <r>
    <x v="23"/>
  </r>
  <r>
    <x v="4"/>
  </r>
  <r>
    <x v="4"/>
  </r>
  <r>
    <x v="4"/>
  </r>
  <r>
    <x v="22"/>
  </r>
  <r>
    <x v="23"/>
  </r>
  <r>
    <x v="2"/>
  </r>
  <r>
    <x v="27"/>
  </r>
  <r>
    <x v="27"/>
  </r>
  <r>
    <x v="27"/>
  </r>
  <r>
    <x v="28"/>
  </r>
  <r>
    <x v="4"/>
  </r>
  <r>
    <x v="17"/>
  </r>
  <r>
    <x v="27"/>
  </r>
  <r>
    <x v="17"/>
  </r>
  <r>
    <x v="27"/>
  </r>
  <r>
    <x v="4"/>
  </r>
  <r>
    <x v="4"/>
  </r>
  <r>
    <x v="16"/>
  </r>
  <r>
    <x v="29"/>
  </r>
  <r>
    <x v="2"/>
  </r>
  <r>
    <x v="7"/>
  </r>
  <r>
    <x v="4"/>
  </r>
  <r>
    <x v="23"/>
  </r>
  <r>
    <x v="24"/>
  </r>
  <r>
    <x v="1"/>
  </r>
  <r>
    <x v="27"/>
  </r>
  <r>
    <x v="4"/>
  </r>
  <r>
    <x v="1"/>
  </r>
  <r>
    <x v="4"/>
  </r>
  <r>
    <x v="0"/>
  </r>
  <r>
    <x v="8"/>
  </r>
  <r>
    <x v="23"/>
  </r>
  <r>
    <x v="1"/>
  </r>
  <r>
    <x v="4"/>
  </r>
  <r>
    <x v="7"/>
  </r>
  <r>
    <x v="21"/>
  </r>
  <r>
    <x v="4"/>
  </r>
  <r>
    <x v="1"/>
  </r>
  <r>
    <x v="8"/>
  </r>
  <r>
    <x v="21"/>
  </r>
  <r>
    <x v="21"/>
  </r>
  <r>
    <x v="21"/>
  </r>
  <r>
    <x v="4"/>
  </r>
  <r>
    <x v="21"/>
  </r>
  <r>
    <x v="21"/>
  </r>
  <r>
    <x v="27"/>
  </r>
  <r>
    <x v="1"/>
  </r>
  <r>
    <x v="4"/>
  </r>
  <r>
    <x v="21"/>
  </r>
  <r>
    <x v="21"/>
  </r>
  <r>
    <x v="30"/>
  </r>
  <r>
    <x v="2"/>
  </r>
  <r>
    <x v="21"/>
  </r>
  <r>
    <x v="31"/>
  </r>
  <r>
    <x v="21"/>
  </r>
  <r>
    <x v="4"/>
  </r>
  <r>
    <x v="4"/>
  </r>
  <r>
    <x v="21"/>
  </r>
  <r>
    <x v="21"/>
  </r>
  <r>
    <x v="4"/>
  </r>
  <r>
    <x v="21"/>
  </r>
  <r>
    <x v="22"/>
  </r>
  <r>
    <x v="21"/>
  </r>
  <r>
    <x v="21"/>
  </r>
  <r>
    <x v="32"/>
  </r>
  <r>
    <x v="32"/>
  </r>
  <r>
    <x v="33"/>
  </r>
  <r>
    <x v="30"/>
  </r>
  <r>
    <x v="0"/>
  </r>
  <r>
    <x v="6"/>
  </r>
  <r>
    <x v="0"/>
  </r>
  <r>
    <x v="0"/>
  </r>
  <r>
    <x v="34"/>
  </r>
  <r>
    <x v="0"/>
  </r>
  <r>
    <x v="35"/>
  </r>
  <r>
    <x v="4"/>
  </r>
  <r>
    <x v="36"/>
  </r>
  <r>
    <x v="21"/>
  </r>
  <r>
    <x v="0"/>
  </r>
  <r>
    <x v="4"/>
  </r>
  <r>
    <x v="37"/>
  </r>
  <r>
    <x v="0"/>
  </r>
  <r>
    <x v="4"/>
  </r>
  <r>
    <x v="38"/>
  </r>
  <r>
    <x v="21"/>
  </r>
  <r>
    <x v="4"/>
  </r>
  <r>
    <x v="4"/>
  </r>
  <r>
    <x v="39"/>
  </r>
  <r>
    <x v="0"/>
  </r>
  <r>
    <x v="0"/>
  </r>
  <r>
    <x v="0"/>
  </r>
  <r>
    <x v="0"/>
  </r>
  <r>
    <x v="0"/>
  </r>
  <r>
    <x v="4"/>
  </r>
  <r>
    <x v="0"/>
  </r>
  <r>
    <x v="0"/>
  </r>
  <r>
    <x v="0"/>
  </r>
  <r>
    <x v="0"/>
  </r>
  <r>
    <x v="4"/>
  </r>
  <r>
    <x v="4"/>
  </r>
  <r>
    <x v="0"/>
  </r>
  <r>
    <x v="0"/>
  </r>
  <r>
    <x v="4"/>
  </r>
  <r>
    <x v="0"/>
  </r>
  <r>
    <x v="4"/>
  </r>
  <r>
    <x v="4"/>
  </r>
  <r>
    <x v="0"/>
  </r>
  <r>
    <x v="4"/>
  </r>
  <r>
    <x v="21"/>
  </r>
  <r>
    <x v="4"/>
  </r>
  <r>
    <x v="0"/>
  </r>
  <r>
    <x v="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n v="1"/>
    <d v="2023-10-04T19:31:24"/>
    <d v="2023-10-04T19:37:59"/>
    <s v="anonymous"/>
    <m/>
    <m/>
    <m/>
    <m/>
    <x v="0"/>
    <m/>
    <m/>
    <x v="0"/>
    <m/>
    <m/>
    <x v="0"/>
    <m/>
    <m/>
    <x v="0"/>
    <m/>
    <m/>
    <m/>
    <m/>
    <m/>
    <m/>
    <m/>
    <m/>
    <m/>
    <m/>
    <m/>
    <x v="0"/>
    <m/>
    <m/>
    <s v="Si"/>
    <m/>
    <m/>
    <x v="0"/>
    <m/>
    <m/>
    <s v="SALUD"/>
    <m/>
    <m/>
    <m/>
    <m/>
    <m/>
    <n v="4"/>
    <m/>
    <m/>
    <m/>
    <m/>
    <m/>
    <s v="Vitamina E - selenio- calcio - "/>
    <m/>
    <m/>
    <s v="natures bounty "/>
    <m/>
    <m/>
    <s v="en tiendas especializadas "/>
    <m/>
    <m/>
    <s v="seguridad "/>
    <m/>
    <m/>
    <m/>
    <m/>
    <m/>
    <s v="------"/>
    <m/>
    <m/>
    <s v="información "/>
    <m/>
    <m/>
    <s v="Comprimidos"/>
    <m/>
    <m/>
    <x v="0"/>
    <m/>
    <m/>
    <x v="0"/>
    <x v="0"/>
    <m/>
    <s v="Vitamina E - Vitamina A "/>
    <m/>
    <m/>
    <s v="mama- hija"/>
    <m/>
    <m/>
    <n v="5"/>
    <m/>
    <m/>
    <s v="Más alto"/>
    <m/>
    <m/>
    <m/>
    <m/>
    <m/>
  </r>
  <r>
    <n v="2"/>
    <d v="2023-10-06T20:06:51"/>
    <d v="2023-10-06T20:09:04"/>
    <s v="anonymous"/>
    <m/>
    <m/>
    <m/>
    <m/>
    <x v="1"/>
    <m/>
    <m/>
    <x v="0"/>
    <m/>
    <m/>
    <x v="1"/>
    <m/>
    <m/>
    <x v="0"/>
    <m/>
    <m/>
    <s v="Otro Municipio "/>
    <m/>
    <m/>
    <m/>
    <m/>
    <m/>
    <s v="San Vicente"/>
    <m/>
    <m/>
    <x v="1"/>
    <m/>
    <m/>
    <s v="Si"/>
    <m/>
    <m/>
    <x v="1"/>
    <m/>
    <m/>
    <m/>
    <m/>
    <m/>
    <s v="No los he necesitado"/>
    <m/>
    <m/>
    <m/>
    <m/>
    <m/>
    <s v="Tendría una mejor percepción de los Nutricosméticos"/>
    <m/>
    <m/>
    <m/>
    <m/>
    <m/>
    <m/>
    <m/>
    <m/>
    <m/>
    <m/>
    <m/>
    <m/>
    <m/>
    <m/>
    <m/>
    <m/>
    <m/>
    <m/>
    <m/>
    <m/>
    <m/>
    <m/>
    <m/>
    <m/>
    <m/>
    <m/>
    <x v="1"/>
    <m/>
    <m/>
    <x v="1"/>
    <x v="0"/>
    <m/>
    <m/>
    <m/>
    <m/>
    <m/>
    <m/>
    <m/>
    <m/>
    <m/>
    <m/>
    <m/>
    <m/>
    <m/>
    <n v="5"/>
    <m/>
    <m/>
  </r>
  <r>
    <n v="3"/>
    <d v="2023-10-10T10:45:46"/>
    <d v="2023-10-10T10:57:22"/>
    <s v="anonymous"/>
    <m/>
    <m/>
    <m/>
    <m/>
    <x v="2"/>
    <m/>
    <m/>
    <x v="1"/>
    <m/>
    <m/>
    <x v="2"/>
    <m/>
    <m/>
    <x v="1"/>
    <m/>
    <m/>
    <s v="Área Rural"/>
    <m/>
    <m/>
    <s v="Vereda ojo de agua "/>
    <m/>
    <m/>
    <m/>
    <m/>
    <m/>
    <x v="0"/>
    <m/>
    <m/>
    <s v="No"/>
    <m/>
    <m/>
    <x v="0"/>
    <m/>
    <m/>
    <s v="el cuerpo requiere complementos alimenticios para mejorar la salud "/>
    <m/>
    <m/>
    <m/>
    <m/>
    <m/>
    <n v="5"/>
    <m/>
    <m/>
    <m/>
    <m/>
    <m/>
    <s v="Calcio, Betacaroteno, Espirulina, proteínas "/>
    <m/>
    <m/>
    <s v="Nutrela, organic"/>
    <m/>
    <m/>
    <s v="Farmacias, tiendas naturistas"/>
    <m/>
    <m/>
    <s v="seguridad, comodidad "/>
    <m/>
    <m/>
    <s v="Si"/>
    <m/>
    <m/>
    <m/>
    <m/>
    <m/>
    <s v="componentes, vencimiento"/>
    <m/>
    <m/>
    <s v="Cápsulas;Ampolla;Gotas;Polvos;"/>
    <m/>
    <m/>
    <x v="0"/>
    <m/>
    <m/>
    <x v="2"/>
    <x v="0"/>
    <m/>
    <s v="Vitamina A, Vitamina E"/>
    <m/>
    <m/>
    <s v="esposa y yo "/>
    <m/>
    <m/>
    <n v="5"/>
    <m/>
    <m/>
    <s v="Va a continuar igual"/>
    <m/>
    <m/>
    <m/>
    <m/>
    <m/>
  </r>
  <r>
    <n v="4"/>
    <d v="2023-10-10T10:59:45"/>
    <d v="2023-10-10T11:05:15"/>
    <s v="anonymous"/>
    <m/>
    <m/>
    <m/>
    <m/>
    <x v="2"/>
    <m/>
    <m/>
    <x v="0"/>
    <m/>
    <m/>
    <x v="3"/>
    <m/>
    <m/>
    <x v="2"/>
    <m/>
    <m/>
    <s v="Área Rural"/>
    <m/>
    <m/>
    <s v="LLanogrande (Cabeceras)"/>
    <m/>
    <m/>
    <m/>
    <m/>
    <m/>
    <x v="0"/>
    <m/>
    <m/>
    <s v="Si"/>
    <m/>
    <m/>
    <x v="0"/>
    <m/>
    <m/>
    <s v="Salud "/>
    <m/>
    <m/>
    <m/>
    <m/>
    <m/>
    <n v="5"/>
    <m/>
    <m/>
    <m/>
    <m/>
    <m/>
    <s v="vitamina E, Calcio, "/>
    <m/>
    <m/>
    <s v="Solgar, nature made, "/>
    <m/>
    <m/>
    <s v="en farmacias y tiendas especializadas "/>
    <m/>
    <m/>
    <s v="seguridad y calidad "/>
    <m/>
    <m/>
    <s v="No"/>
    <m/>
    <m/>
    <s v="No lo considero necesario, el medico que lo recomendo sabe que necesito "/>
    <m/>
    <m/>
    <m/>
    <m/>
    <m/>
    <s v="Ampolla;Gotas;Comprimidos;"/>
    <m/>
    <m/>
    <x v="2"/>
    <m/>
    <m/>
    <x v="2"/>
    <x v="0"/>
    <m/>
    <s v="Vitamina A, B, D"/>
    <m/>
    <m/>
    <s v="mis hermanas (3)"/>
    <m/>
    <m/>
    <n v="5"/>
    <m/>
    <m/>
    <s v="Más alto"/>
    <m/>
    <m/>
    <m/>
    <m/>
    <m/>
  </r>
  <r>
    <n v="5"/>
    <d v="2023-10-11T14:00:45"/>
    <d v="2023-10-11T14:07:34"/>
    <s v="anonymous"/>
    <m/>
    <m/>
    <m/>
    <m/>
    <x v="2"/>
    <m/>
    <m/>
    <x v="0"/>
    <m/>
    <m/>
    <x v="1"/>
    <m/>
    <m/>
    <x v="2"/>
    <m/>
    <m/>
    <s v="Área Urbana"/>
    <m/>
    <m/>
    <s v="porton del Tranvia "/>
    <m/>
    <m/>
    <m/>
    <m/>
    <m/>
    <x v="0"/>
    <m/>
    <m/>
    <s v="No"/>
    <m/>
    <m/>
    <x v="0"/>
    <m/>
    <m/>
    <s v="Salud "/>
    <m/>
    <m/>
    <m/>
    <m/>
    <m/>
    <n v="5"/>
    <m/>
    <m/>
    <m/>
    <m/>
    <m/>
    <s v="Vitamina B y Vitamina D "/>
    <m/>
    <m/>
    <s v="NO"/>
    <m/>
    <m/>
    <s v="Medellin - Diabetes en control - Sura "/>
    <m/>
    <m/>
    <s v="recomendación del medico "/>
    <m/>
    <m/>
    <s v="Si"/>
    <m/>
    <m/>
    <m/>
    <m/>
    <m/>
    <s v="las concentraciones y las contraindicaciones si las tiene "/>
    <m/>
    <m/>
    <s v="Ampolla;"/>
    <m/>
    <m/>
    <x v="0"/>
    <m/>
    <m/>
    <x v="3"/>
    <x v="0"/>
    <m/>
    <s v="Vitamina B y D"/>
    <m/>
    <m/>
    <s v="Ella "/>
    <m/>
    <m/>
    <n v="5"/>
    <m/>
    <m/>
    <s v="Más bajo"/>
    <m/>
    <m/>
    <m/>
    <m/>
    <m/>
  </r>
  <r>
    <n v="6"/>
    <d v="2023-10-11T16:50:57"/>
    <d v="2023-10-11T17:01:54"/>
    <s v="anonymous"/>
    <m/>
    <m/>
    <m/>
    <m/>
    <x v="1"/>
    <m/>
    <m/>
    <x v="0"/>
    <m/>
    <m/>
    <x v="1"/>
    <m/>
    <m/>
    <x v="0"/>
    <m/>
    <m/>
    <s v="Área Urbana"/>
    <m/>
    <m/>
    <s v="San Antonio de Pereira"/>
    <m/>
    <m/>
    <m/>
    <m/>
    <m/>
    <x v="2"/>
    <m/>
    <m/>
    <s v="Si"/>
    <m/>
    <m/>
    <x v="0"/>
    <m/>
    <m/>
    <s v="Funcionalidad"/>
    <m/>
    <m/>
    <m/>
    <m/>
    <m/>
    <n v="4"/>
    <m/>
    <m/>
    <m/>
    <m/>
    <m/>
    <s v="gomitas de colágeno "/>
    <m/>
    <m/>
    <s v="nature's bounty "/>
    <m/>
    <m/>
    <s v="son importados"/>
    <m/>
    <m/>
    <s v="confiabilidad "/>
    <m/>
    <m/>
    <s v="Si"/>
    <m/>
    <m/>
    <m/>
    <m/>
    <m/>
    <s v="prioridad de ingredientes, que si cumpla con la propuesta de valor"/>
    <m/>
    <m/>
    <s v="Cápsulas;"/>
    <m/>
    <m/>
    <x v="0"/>
    <m/>
    <m/>
    <x v="0"/>
    <x v="0"/>
    <m/>
    <s v="naturales, depende de la funcionalidad que esté buscando, miro los ingredientes"/>
    <m/>
    <m/>
    <s v="Mamá y yo "/>
    <m/>
    <m/>
    <n v="4"/>
    <m/>
    <m/>
    <s v="Más alto"/>
    <m/>
    <m/>
    <m/>
    <m/>
    <m/>
  </r>
  <r>
    <n v="7"/>
    <d v="2023-10-17T12:52:16"/>
    <d v="2023-10-17T12:56:52"/>
    <s v="anonymous"/>
    <m/>
    <m/>
    <m/>
    <m/>
    <x v="1"/>
    <m/>
    <m/>
    <x v="0"/>
    <m/>
    <m/>
    <x v="1"/>
    <m/>
    <m/>
    <x v="0"/>
    <m/>
    <m/>
    <s v="Área Urbana"/>
    <m/>
    <m/>
    <s v="San Antonio "/>
    <m/>
    <m/>
    <m/>
    <m/>
    <m/>
    <x v="2"/>
    <m/>
    <m/>
    <s v="Si"/>
    <m/>
    <m/>
    <x v="0"/>
    <m/>
    <m/>
    <s v="Enfermedades "/>
    <m/>
    <m/>
    <m/>
    <m/>
    <m/>
    <n v="4"/>
    <m/>
    <m/>
    <m/>
    <m/>
    <m/>
    <s v="Calcio y biotina"/>
    <m/>
    <m/>
    <s v="No recuerda"/>
    <m/>
    <m/>
    <s v="Con la EPS y tiendas naturistas"/>
    <m/>
    <m/>
    <s v="Por disponibilidad "/>
    <m/>
    <m/>
    <s v="Si"/>
    <m/>
    <m/>
    <m/>
    <m/>
    <m/>
    <s v="Los componentes "/>
    <m/>
    <m/>
    <s v="Cápsulas;"/>
    <m/>
    <m/>
    <x v="3"/>
    <m/>
    <m/>
    <x v="4"/>
    <x v="0"/>
    <m/>
    <s v="Ingredientes naturales"/>
    <m/>
    <m/>
    <s v="Solo la persona quien responde "/>
    <m/>
    <m/>
    <n v="3"/>
    <m/>
    <m/>
    <s v="Más alto"/>
    <m/>
    <m/>
    <m/>
    <m/>
    <m/>
  </r>
  <r>
    <n v="8"/>
    <d v="2023-10-17T14:47:00"/>
    <d v="2023-10-17T14:53:31"/>
    <s v="anonymous"/>
    <m/>
    <m/>
    <m/>
    <m/>
    <x v="1"/>
    <m/>
    <m/>
    <x v="1"/>
    <m/>
    <m/>
    <x v="1"/>
    <m/>
    <m/>
    <x v="0"/>
    <m/>
    <m/>
    <s v="Área Urbana"/>
    <m/>
    <m/>
    <s v="La carmina"/>
    <m/>
    <m/>
    <m/>
    <m/>
    <m/>
    <x v="0"/>
    <m/>
    <m/>
    <s v="Si"/>
    <m/>
    <m/>
    <x v="0"/>
    <m/>
    <m/>
    <s v="Sensación de cansancio y fatiga"/>
    <m/>
    <m/>
    <m/>
    <m/>
    <m/>
    <n v="4"/>
    <m/>
    <m/>
    <m/>
    <m/>
    <m/>
    <s v="Complejo B, Omega 3 y Magnesio"/>
    <m/>
    <m/>
    <s v="Nutrabiotics "/>
    <m/>
    <m/>
    <s v="Amazon y  Mercado Libre"/>
    <m/>
    <m/>
    <s v="Facilidad y buen precio"/>
    <m/>
    <m/>
    <s v="Si"/>
    <m/>
    <m/>
    <m/>
    <m/>
    <m/>
    <s v="Buenas composiciones"/>
    <m/>
    <m/>
    <s v="Cápsulas;Comprimidos;"/>
    <m/>
    <m/>
    <x v="0"/>
    <m/>
    <m/>
    <x v="2"/>
    <x v="0"/>
    <m/>
    <s v="Depende de la necesidad "/>
    <m/>
    <m/>
    <s v="Quien responde y la madre"/>
    <m/>
    <m/>
    <n v="4"/>
    <m/>
    <m/>
    <s v="Más alto"/>
    <m/>
    <m/>
    <m/>
    <m/>
    <m/>
  </r>
  <r>
    <n v="9"/>
    <d v="2023-10-17T18:19:37"/>
    <d v="2023-10-17T18:34:08"/>
    <s v="anonymous"/>
    <m/>
    <m/>
    <m/>
    <m/>
    <x v="2"/>
    <m/>
    <m/>
    <x v="0"/>
    <m/>
    <m/>
    <x v="1"/>
    <m/>
    <m/>
    <x v="2"/>
    <m/>
    <m/>
    <s v="Área Urbana"/>
    <m/>
    <m/>
    <s v="Horizontes de la Católica "/>
    <m/>
    <m/>
    <m/>
    <m/>
    <m/>
    <x v="0"/>
    <m/>
    <m/>
    <s v="No"/>
    <m/>
    <m/>
    <x v="0"/>
    <m/>
    <m/>
    <s v="SALUD"/>
    <m/>
    <m/>
    <m/>
    <m/>
    <m/>
    <n v="5"/>
    <m/>
    <m/>
    <m/>
    <m/>
    <m/>
    <s v="Omega, Complejo B, Vitamina D, Vitamina E, Té Matcha, Colágeno Dorado y Púrpura, Detox, Red Beauty, Nútrete, Engystol"/>
    <m/>
    <m/>
    <s v="Ecogea, Solgar, American Healthy, Natural Systems, Nutrabiotics, -Heel"/>
    <m/>
    <m/>
    <s v="E commerce, tiendas físicas, Moli"/>
    <m/>
    <m/>
    <s v="Credibilidad y facilidad "/>
    <m/>
    <m/>
    <s v="Si"/>
    <m/>
    <m/>
    <m/>
    <m/>
    <m/>
    <s v="Información sobre usos y contraindicaciones"/>
    <m/>
    <m/>
    <s v="Cápsulas;Polvos;Gotas;"/>
    <m/>
    <m/>
    <x v="0"/>
    <m/>
    <m/>
    <x v="2"/>
    <x v="0"/>
    <m/>
    <s v="Vitamina D y E, Omega y de acuerdo con las necesidades "/>
    <m/>
    <m/>
    <s v="Solo quien responde"/>
    <m/>
    <m/>
    <n v="5"/>
    <m/>
    <m/>
    <s v="Va a continuar igual"/>
    <m/>
    <m/>
    <m/>
    <m/>
    <m/>
  </r>
  <r>
    <n v="10"/>
    <d v="2023-10-17T18:34:49"/>
    <d v="2023-10-17T18:41:46"/>
    <s v="anonymous"/>
    <m/>
    <m/>
    <m/>
    <m/>
    <x v="2"/>
    <m/>
    <m/>
    <x v="1"/>
    <m/>
    <m/>
    <x v="2"/>
    <m/>
    <m/>
    <x v="1"/>
    <m/>
    <m/>
    <s v="Área Urbana"/>
    <m/>
    <m/>
    <s v="Cuatro esquinas"/>
    <m/>
    <m/>
    <m/>
    <m/>
    <m/>
    <x v="0"/>
    <m/>
    <m/>
    <s v="No"/>
    <m/>
    <m/>
    <x v="0"/>
    <m/>
    <m/>
    <s v="SALUD"/>
    <m/>
    <m/>
    <m/>
    <m/>
    <m/>
    <n v="5"/>
    <m/>
    <m/>
    <m/>
    <m/>
    <m/>
    <s v="Complejo B"/>
    <m/>
    <m/>
    <s v="Kirkland, GNC"/>
    <m/>
    <m/>
    <s v="E commerce"/>
    <m/>
    <m/>
    <s v="Facilidad y disponibilidad"/>
    <m/>
    <m/>
    <s v="Si"/>
    <m/>
    <m/>
    <m/>
    <m/>
    <m/>
    <s v="Contraindicaciones"/>
    <m/>
    <m/>
    <s v="Cápsulas;"/>
    <m/>
    <m/>
    <x v="0"/>
    <m/>
    <m/>
    <x v="2"/>
    <x v="0"/>
    <m/>
    <s v="Vitaminas B"/>
    <m/>
    <m/>
    <s v="Solo quien responde "/>
    <m/>
    <m/>
    <n v="5"/>
    <m/>
    <m/>
    <s v="Va a continuar igual"/>
    <m/>
    <m/>
    <m/>
    <m/>
    <m/>
  </r>
  <r>
    <n v="11"/>
    <d v="2023-10-17T18:41:50"/>
    <d v="2023-10-17T18:47:17"/>
    <s v="anonymous"/>
    <m/>
    <m/>
    <m/>
    <m/>
    <x v="2"/>
    <m/>
    <m/>
    <x v="0"/>
    <m/>
    <m/>
    <x v="1"/>
    <m/>
    <m/>
    <x v="3"/>
    <m/>
    <m/>
    <s v="Área Urbana"/>
    <m/>
    <m/>
    <s v="Centro"/>
    <m/>
    <m/>
    <m/>
    <m/>
    <m/>
    <x v="3"/>
    <m/>
    <m/>
    <s v="No"/>
    <m/>
    <m/>
    <x v="0"/>
    <m/>
    <m/>
    <s v="SALUD"/>
    <m/>
    <m/>
    <m/>
    <m/>
    <m/>
    <n v="5"/>
    <m/>
    <m/>
    <m/>
    <m/>
    <m/>
    <s v="Complejo B, Magnesio, Calcio, Vitamina D, Ashwagandha"/>
    <m/>
    <m/>
    <s v="GNC, Kirkland, Nature's Bounty, Natural System, Helathy America"/>
    <m/>
    <m/>
    <s v="E commerce"/>
    <m/>
    <m/>
    <s v="Disponibilidad y facilidad "/>
    <m/>
    <m/>
    <s v="Si"/>
    <m/>
    <m/>
    <m/>
    <m/>
    <m/>
    <s v="Contraindicaciones y usos"/>
    <m/>
    <m/>
    <s v="Cápsulas;"/>
    <m/>
    <m/>
    <x v="0"/>
    <m/>
    <m/>
    <x v="2"/>
    <x v="0"/>
    <m/>
    <s v="Vitamina D, Omega, Vitamina B"/>
    <m/>
    <m/>
    <s v="Quien responde y la hermana"/>
    <m/>
    <m/>
    <n v="5"/>
    <m/>
    <m/>
    <s v="Va a continuar igual"/>
    <m/>
    <m/>
    <m/>
    <m/>
    <m/>
  </r>
  <r>
    <n v="12"/>
    <d v="2023-10-17T18:47:24"/>
    <d v="2023-10-17T18:57:50"/>
    <s v="anonymous"/>
    <m/>
    <m/>
    <m/>
    <m/>
    <x v="3"/>
    <m/>
    <m/>
    <x v="0"/>
    <m/>
    <m/>
    <x v="1"/>
    <m/>
    <m/>
    <x v="3"/>
    <m/>
    <m/>
    <s v="Área Urbana"/>
    <m/>
    <m/>
    <s v="Centro"/>
    <m/>
    <m/>
    <m/>
    <m/>
    <m/>
    <x v="4"/>
    <m/>
    <m/>
    <s v="No"/>
    <m/>
    <m/>
    <x v="0"/>
    <m/>
    <m/>
    <s v="SALUD"/>
    <m/>
    <m/>
    <m/>
    <m/>
    <m/>
    <n v="5"/>
    <m/>
    <m/>
    <m/>
    <m/>
    <m/>
    <s v="Omega, Magnesio, Complejo B, Vitamina D, Biotina"/>
    <m/>
    <m/>
    <s v="GNC, Kirkland, Icom"/>
    <m/>
    <m/>
    <s v="E commerce y tiendas físicas "/>
    <m/>
    <m/>
    <s v="Disponibilidad y facilidad "/>
    <m/>
    <m/>
    <s v="Si"/>
    <m/>
    <m/>
    <m/>
    <m/>
    <m/>
    <s v="Usos"/>
    <m/>
    <m/>
    <s v="Pastillas;Cápsulas;"/>
    <m/>
    <m/>
    <x v="0"/>
    <m/>
    <m/>
    <x v="2"/>
    <x v="0"/>
    <m/>
    <s v="Omega"/>
    <m/>
    <m/>
    <s v="Quien responde y la hermana"/>
    <m/>
    <m/>
    <n v="5"/>
    <m/>
    <m/>
    <s v="Va a continuar igual"/>
    <m/>
    <m/>
    <m/>
    <m/>
    <m/>
  </r>
  <r>
    <n v="13"/>
    <d v="2023-10-17T18:57:56"/>
    <d v="2023-10-17T19:04:29"/>
    <s v="anonymous"/>
    <m/>
    <m/>
    <m/>
    <m/>
    <x v="3"/>
    <m/>
    <m/>
    <x v="0"/>
    <m/>
    <m/>
    <x v="0"/>
    <m/>
    <m/>
    <x v="2"/>
    <m/>
    <m/>
    <s v="Área Urbana"/>
    <m/>
    <m/>
    <s v="Centro "/>
    <m/>
    <m/>
    <m/>
    <m/>
    <m/>
    <x v="4"/>
    <m/>
    <m/>
    <s v="No"/>
    <m/>
    <m/>
    <x v="0"/>
    <m/>
    <m/>
    <s v="SALUD"/>
    <m/>
    <m/>
    <m/>
    <m/>
    <m/>
    <n v="5"/>
    <m/>
    <m/>
    <m/>
    <m/>
    <m/>
    <s v="Omega, Complejo B, White Kidney Bean, Calcio, Vitamina D"/>
    <m/>
    <m/>
    <s v="GNC, Kirkland, Carlyle, Natural System"/>
    <m/>
    <m/>
    <s v="E commerce y tiendas físicas (Moly)"/>
    <m/>
    <m/>
    <s v="Disponibilidad, facilidad, cercanía"/>
    <m/>
    <m/>
    <s v="Si"/>
    <m/>
    <m/>
    <m/>
    <m/>
    <m/>
    <s v="Usos y contraindicaciones "/>
    <m/>
    <m/>
    <s v="Pastillas;Cápsulas;"/>
    <m/>
    <m/>
    <x v="0"/>
    <m/>
    <m/>
    <x v="2"/>
    <x v="0"/>
    <m/>
    <s v="Vitamina D y B, Omega"/>
    <m/>
    <m/>
    <s v="Solo quien responde "/>
    <m/>
    <m/>
    <n v="5"/>
    <m/>
    <m/>
    <s v="Va a continuar igual"/>
    <m/>
    <m/>
    <m/>
    <m/>
    <m/>
  </r>
  <r>
    <n v="14"/>
    <d v="2023-10-17T19:04:36"/>
    <d v="2023-10-17T19:12:14"/>
    <s v="anonymous"/>
    <m/>
    <m/>
    <m/>
    <m/>
    <x v="2"/>
    <m/>
    <m/>
    <x v="0"/>
    <m/>
    <m/>
    <x v="1"/>
    <m/>
    <m/>
    <x v="2"/>
    <m/>
    <m/>
    <s v="Área Urbana"/>
    <m/>
    <m/>
    <s v="Centro"/>
    <m/>
    <m/>
    <m/>
    <m/>
    <m/>
    <x v="0"/>
    <m/>
    <m/>
    <s v="Si"/>
    <m/>
    <m/>
    <x v="0"/>
    <m/>
    <m/>
    <s v="SALUD"/>
    <m/>
    <m/>
    <m/>
    <m/>
    <m/>
    <n v="5"/>
    <m/>
    <m/>
    <m/>
    <m/>
    <m/>
    <s v="Vitamina D, Omega, Complejo B, Magnesio y Ashwagandha"/>
    <m/>
    <m/>
    <s v="GNC, Kirkland, Nature Bounty"/>
    <m/>
    <m/>
    <s v="Tiendas físicas "/>
    <m/>
    <m/>
    <s v="Cercanía"/>
    <m/>
    <m/>
    <s v="No"/>
    <m/>
    <m/>
    <s v="Ya tiene la información que necesita "/>
    <m/>
    <m/>
    <m/>
    <m/>
    <m/>
    <s v="Cápsulas;Gotas;"/>
    <m/>
    <m/>
    <x v="0"/>
    <m/>
    <m/>
    <x v="2"/>
    <x v="0"/>
    <m/>
    <s v="Vitamina D y Omega"/>
    <m/>
    <m/>
    <s v="Solo quien responde "/>
    <m/>
    <m/>
    <n v="5"/>
    <m/>
    <m/>
    <s v="Va a continuar igual"/>
    <m/>
    <m/>
    <m/>
    <m/>
    <m/>
  </r>
  <r>
    <n v="15"/>
    <d v="2023-10-17T19:12:19"/>
    <d v="2023-10-17T19:17:02"/>
    <s v="anonymous"/>
    <m/>
    <m/>
    <m/>
    <m/>
    <x v="2"/>
    <m/>
    <m/>
    <x v="0"/>
    <m/>
    <m/>
    <x v="2"/>
    <m/>
    <m/>
    <x v="1"/>
    <m/>
    <m/>
    <s v="Área Rural"/>
    <m/>
    <m/>
    <s v="Las Cuchillas"/>
    <m/>
    <m/>
    <m/>
    <m/>
    <m/>
    <x v="3"/>
    <m/>
    <m/>
    <s v="No"/>
    <m/>
    <m/>
    <x v="0"/>
    <m/>
    <m/>
    <s v="SALUD"/>
    <m/>
    <m/>
    <m/>
    <m/>
    <m/>
    <n v="5"/>
    <m/>
    <m/>
    <m/>
    <m/>
    <m/>
    <s v="Omega, Complejo B y Vitamina E y D,  Colágeno"/>
    <m/>
    <m/>
    <s v="Kirkland, Natural System"/>
    <m/>
    <m/>
    <s v="Tiendas físicas "/>
    <m/>
    <m/>
    <s v="Facilidad "/>
    <m/>
    <m/>
    <s v="No"/>
    <m/>
    <m/>
    <s v="Tiene información suficiente "/>
    <m/>
    <m/>
    <m/>
    <m/>
    <m/>
    <s v="Cápsulas;Pastillas;"/>
    <m/>
    <m/>
    <x v="0"/>
    <m/>
    <m/>
    <x v="2"/>
    <x v="0"/>
    <m/>
    <s v="Vitamina E, Omega y Colágeno"/>
    <m/>
    <m/>
    <s v="Solo quien responde "/>
    <m/>
    <m/>
    <n v="5"/>
    <m/>
    <m/>
    <s v="Más alto"/>
    <m/>
    <m/>
    <m/>
    <m/>
    <m/>
  </r>
  <r>
    <n v="16"/>
    <d v="2023-10-17T19:17:19"/>
    <d v="2023-10-17T19:22:18"/>
    <s v="anonymous"/>
    <m/>
    <m/>
    <m/>
    <m/>
    <x v="3"/>
    <m/>
    <m/>
    <x v="0"/>
    <m/>
    <m/>
    <x v="4"/>
    <m/>
    <m/>
    <x v="3"/>
    <m/>
    <m/>
    <s v="Área Urbana"/>
    <m/>
    <m/>
    <s v="San Antonio "/>
    <m/>
    <m/>
    <m/>
    <m/>
    <m/>
    <x v="5"/>
    <m/>
    <m/>
    <s v="No"/>
    <m/>
    <m/>
    <x v="0"/>
    <m/>
    <m/>
    <s v="SALUD"/>
    <m/>
    <m/>
    <m/>
    <m/>
    <m/>
    <n v="5"/>
    <m/>
    <m/>
    <m/>
    <m/>
    <m/>
    <s v="Omega y Vitamina D"/>
    <m/>
    <m/>
    <s v="Kirkland"/>
    <m/>
    <m/>
    <s v="Tiendas físicas "/>
    <m/>
    <m/>
    <s v="Facilidad"/>
    <m/>
    <m/>
    <s v="No"/>
    <m/>
    <m/>
    <s v="Tiene la información necesaria "/>
    <m/>
    <m/>
    <m/>
    <m/>
    <m/>
    <s v="Cápsulas;"/>
    <m/>
    <m/>
    <x v="0"/>
    <m/>
    <m/>
    <x v="0"/>
    <x v="0"/>
    <m/>
    <s v="Omega y Vitamina D"/>
    <m/>
    <m/>
    <s v="Solo quien responde "/>
    <m/>
    <m/>
    <n v="5"/>
    <m/>
    <m/>
    <s v="Va a continuar igual"/>
    <m/>
    <m/>
    <m/>
    <m/>
    <m/>
  </r>
  <r>
    <n v="17"/>
    <d v="2023-10-18T11:57:33"/>
    <d v="2023-10-18T12:00:59"/>
    <s v="anonymous"/>
    <m/>
    <m/>
    <m/>
    <m/>
    <x v="1"/>
    <m/>
    <m/>
    <x v="0"/>
    <m/>
    <m/>
    <x v="1"/>
    <m/>
    <m/>
    <x v="0"/>
    <m/>
    <m/>
    <s v="Otro Municipio "/>
    <m/>
    <m/>
    <m/>
    <m/>
    <m/>
    <s v="La Ceja"/>
    <m/>
    <m/>
    <x v="2"/>
    <m/>
    <m/>
    <s v="No"/>
    <m/>
    <m/>
    <x v="0"/>
    <m/>
    <m/>
    <s v="SALUD"/>
    <m/>
    <m/>
    <m/>
    <m/>
    <m/>
    <n v="3"/>
    <m/>
    <m/>
    <m/>
    <m/>
    <m/>
    <s v="Vitamina C, A, B, D, Magnesio, Omega"/>
    <m/>
    <m/>
    <s v="Centrum Jóvenes"/>
    <m/>
    <m/>
    <s v="Farmacias"/>
    <m/>
    <m/>
    <s v="Facilidad "/>
    <m/>
    <m/>
    <s v="Si"/>
    <m/>
    <m/>
    <m/>
    <m/>
    <m/>
    <s v="Composición "/>
    <m/>
    <m/>
    <s v="Cápsulas;Gotas;"/>
    <m/>
    <m/>
    <x v="0"/>
    <m/>
    <m/>
    <x v="2"/>
    <x v="0"/>
    <m/>
    <s v="Vitamina A, B, C, D, Omega"/>
    <m/>
    <m/>
    <s v="Madre y hermanas"/>
    <m/>
    <m/>
    <n v="3"/>
    <m/>
    <m/>
    <s v="Más alto"/>
    <m/>
    <m/>
    <m/>
    <m/>
    <m/>
  </r>
  <r>
    <n v="18"/>
    <d v="2023-10-18T15:18:04"/>
    <d v="2023-10-18T15:21:24"/>
    <s v="anonymous"/>
    <m/>
    <m/>
    <m/>
    <m/>
    <x v="1"/>
    <m/>
    <m/>
    <x v="0"/>
    <m/>
    <m/>
    <x v="1"/>
    <m/>
    <m/>
    <x v="1"/>
    <m/>
    <m/>
    <s v="Área Urbana"/>
    <m/>
    <m/>
    <s v="San Antonio se Pereira "/>
    <m/>
    <m/>
    <m/>
    <m/>
    <m/>
    <x v="0"/>
    <m/>
    <m/>
    <s v="No"/>
    <m/>
    <m/>
    <x v="0"/>
    <m/>
    <m/>
    <s v="Salud y belleza"/>
    <m/>
    <m/>
    <m/>
    <m/>
    <m/>
    <n v="5"/>
    <m/>
    <m/>
    <m/>
    <m/>
    <m/>
    <s v="Vitamina B - vitamina A- vitamina C- vitamina D-"/>
    <m/>
    <m/>
    <s v="NR"/>
    <m/>
    <m/>
    <s v="Farmacia y casas naturistas "/>
    <m/>
    <m/>
    <s v="Seguridad"/>
    <m/>
    <m/>
    <s v="No"/>
    <m/>
    <m/>
    <s v="Porque confío en el médico que me las envío "/>
    <m/>
    <m/>
    <m/>
    <m/>
    <m/>
    <s v="Cápsulas;Polvos;Gotas;"/>
    <m/>
    <m/>
    <x v="0"/>
    <m/>
    <m/>
    <x v="5"/>
    <x v="0"/>
    <m/>
    <s v="Vitaminas "/>
    <m/>
    <m/>
    <s v="Pareja "/>
    <m/>
    <m/>
    <n v="5"/>
    <m/>
    <m/>
    <s v="Va a continuar igual"/>
    <m/>
    <m/>
    <m/>
    <m/>
    <m/>
  </r>
  <r>
    <n v="19"/>
    <d v="2023-10-18T17:41:15"/>
    <d v="2023-10-18T17:46:54"/>
    <s v="anonymous"/>
    <m/>
    <m/>
    <m/>
    <m/>
    <x v="1"/>
    <m/>
    <m/>
    <x v="1"/>
    <m/>
    <m/>
    <x v="1"/>
    <m/>
    <m/>
    <x v="0"/>
    <m/>
    <m/>
    <s v="Área Urbana"/>
    <m/>
    <m/>
    <s v="Laureles"/>
    <m/>
    <m/>
    <m/>
    <m/>
    <m/>
    <x v="0"/>
    <m/>
    <m/>
    <s v="Si"/>
    <m/>
    <m/>
    <x v="0"/>
    <m/>
    <m/>
    <s v="Por la familia "/>
    <m/>
    <m/>
    <m/>
    <m/>
    <m/>
    <n v="4"/>
    <m/>
    <m/>
    <m/>
    <m/>
    <m/>
    <s v="Gomitas de vitamina C"/>
    <m/>
    <m/>
    <s v="Mk"/>
    <m/>
    <m/>
    <s v="Farmancia"/>
    <m/>
    <m/>
    <s v="Facilidad "/>
    <m/>
    <m/>
    <s v="No"/>
    <m/>
    <m/>
    <s v="Pereza"/>
    <m/>
    <m/>
    <m/>
    <m/>
    <m/>
    <s v="Pastillas;Comprimidos;"/>
    <m/>
    <m/>
    <x v="0"/>
    <m/>
    <m/>
    <x v="2"/>
    <x v="0"/>
    <m/>
    <s v="Vitamina C y E"/>
    <m/>
    <m/>
    <s v="Mamá, abuela y el"/>
    <m/>
    <m/>
    <n v="2"/>
    <m/>
    <m/>
    <s v="Más alto"/>
    <m/>
    <m/>
    <m/>
    <m/>
    <m/>
  </r>
  <r>
    <n v="20"/>
    <d v="2023-10-18T17:47:09"/>
    <d v="2023-10-18T17:51:01"/>
    <s v="anonymous"/>
    <m/>
    <m/>
    <m/>
    <m/>
    <x v="1"/>
    <m/>
    <m/>
    <x v="0"/>
    <m/>
    <m/>
    <x v="1"/>
    <m/>
    <m/>
    <x v="0"/>
    <m/>
    <m/>
    <s v="Otro Municipio "/>
    <m/>
    <m/>
    <m/>
    <m/>
    <m/>
    <s v="El Peñol"/>
    <m/>
    <m/>
    <x v="0"/>
    <m/>
    <m/>
    <s v="Si"/>
    <m/>
    <m/>
    <x v="0"/>
    <m/>
    <m/>
    <s v="Para el crecimiento del cabello y las uñas "/>
    <m/>
    <m/>
    <m/>
    <m/>
    <m/>
    <n v="4"/>
    <m/>
    <m/>
    <m/>
    <m/>
    <m/>
    <s v="Biotina en gomas"/>
    <m/>
    <m/>
    <s v="Benet"/>
    <m/>
    <m/>
    <s v="Farmancia"/>
    <m/>
    <m/>
    <s v="Facilidad"/>
    <m/>
    <m/>
    <s v="Si"/>
    <m/>
    <m/>
    <m/>
    <m/>
    <m/>
    <s v="Ingredientes"/>
    <m/>
    <m/>
    <s v="Comprimidos;"/>
    <m/>
    <m/>
    <x v="0"/>
    <m/>
    <m/>
    <x v="4"/>
    <x v="0"/>
    <m/>
    <s v="Biotina"/>
    <m/>
    <m/>
    <s v="Solo la entrevistada "/>
    <m/>
    <m/>
    <n v="4"/>
    <m/>
    <m/>
    <s v="Más alto"/>
    <m/>
    <m/>
    <m/>
    <m/>
    <m/>
  </r>
  <r>
    <n v="21"/>
    <d v="2023-10-18T19:38:32"/>
    <d v="2023-10-18T19:44:10"/>
    <s v="anonymous"/>
    <m/>
    <m/>
    <m/>
    <m/>
    <x v="2"/>
    <m/>
    <m/>
    <x v="1"/>
    <m/>
    <m/>
    <x v="1"/>
    <m/>
    <m/>
    <x v="0"/>
    <m/>
    <m/>
    <s v="Área Urbana"/>
    <m/>
    <m/>
    <s v="El oasis"/>
    <m/>
    <m/>
    <m/>
    <m/>
    <m/>
    <x v="0"/>
    <m/>
    <m/>
    <s v="Si"/>
    <m/>
    <m/>
    <x v="0"/>
    <m/>
    <m/>
    <s v="SALUD"/>
    <m/>
    <m/>
    <m/>
    <m/>
    <m/>
    <n v="4"/>
    <m/>
    <m/>
    <m/>
    <m/>
    <m/>
    <s v="Proteína y harinas de almendras "/>
    <m/>
    <m/>
    <s v="No recuerda "/>
    <m/>
    <m/>
    <s v="E-commerce"/>
    <m/>
    <m/>
    <s v="Facilidad "/>
    <m/>
    <m/>
    <s v="Si"/>
    <m/>
    <m/>
    <m/>
    <m/>
    <m/>
    <s v="Que sea el producto que necesita"/>
    <m/>
    <m/>
    <s v="Polvos;Gotas;"/>
    <m/>
    <m/>
    <x v="0"/>
    <m/>
    <m/>
    <x v="5"/>
    <x v="0"/>
    <m/>
    <s v="Proteína, controlar el peso "/>
    <m/>
    <m/>
    <s v="Solo el entrevistado "/>
    <m/>
    <m/>
    <n v="3"/>
    <m/>
    <m/>
    <s v="Más alto"/>
    <m/>
    <m/>
    <m/>
    <m/>
    <m/>
  </r>
  <r>
    <n v="22"/>
    <d v="2023-10-18T20:06:00"/>
    <d v="2023-10-18T20:08:09"/>
    <s v="anonymous"/>
    <m/>
    <m/>
    <m/>
    <m/>
    <x v="2"/>
    <m/>
    <m/>
    <x v="0"/>
    <m/>
    <m/>
    <x v="5"/>
    <m/>
    <m/>
    <x v="1"/>
    <m/>
    <m/>
    <s v="Área Urbana"/>
    <m/>
    <m/>
    <s v="San Antonio "/>
    <m/>
    <m/>
    <m/>
    <m/>
    <m/>
    <x v="5"/>
    <m/>
    <m/>
    <s v="Si"/>
    <m/>
    <m/>
    <x v="1"/>
    <m/>
    <m/>
    <m/>
    <m/>
    <m/>
    <s v="Miedo al sobrepeso "/>
    <m/>
    <m/>
    <m/>
    <m/>
    <m/>
    <s v="Tendría una mejor percepción de los Nutricosméticos"/>
    <m/>
    <m/>
    <m/>
    <m/>
    <m/>
    <m/>
    <m/>
    <m/>
    <m/>
    <m/>
    <m/>
    <m/>
    <m/>
    <m/>
    <m/>
    <m/>
    <m/>
    <m/>
    <m/>
    <m/>
    <m/>
    <m/>
    <m/>
    <m/>
    <m/>
    <m/>
    <x v="1"/>
    <m/>
    <m/>
    <x v="1"/>
    <x v="0"/>
    <m/>
    <m/>
    <m/>
    <m/>
    <m/>
    <m/>
    <m/>
    <m/>
    <m/>
    <m/>
    <m/>
    <m/>
    <m/>
    <n v="3"/>
    <m/>
    <m/>
  </r>
  <r>
    <n v="23"/>
    <d v="2023-10-19T16:21:14"/>
    <d v="2023-10-19T16:29:42"/>
    <s v="anonymous"/>
    <m/>
    <m/>
    <m/>
    <m/>
    <x v="2"/>
    <m/>
    <m/>
    <x v="0"/>
    <m/>
    <m/>
    <x v="0"/>
    <m/>
    <m/>
    <x v="3"/>
    <m/>
    <m/>
    <s v="Área Urbana"/>
    <m/>
    <m/>
    <s v="San Antonio de Pereira "/>
    <m/>
    <m/>
    <m/>
    <m/>
    <m/>
    <x v="0"/>
    <m/>
    <m/>
    <s v="Si"/>
    <m/>
    <m/>
    <x v="0"/>
    <m/>
    <m/>
    <s v="Salud "/>
    <m/>
    <m/>
    <m/>
    <m/>
    <m/>
    <n v="5"/>
    <m/>
    <m/>
    <m/>
    <m/>
    <m/>
    <s v="Magnesio "/>
    <m/>
    <m/>
    <s v="American healty "/>
    <m/>
    <m/>
    <s v="Tienda naturista Molly "/>
    <m/>
    <m/>
    <s v="seguridad "/>
    <m/>
    <m/>
    <s v="Si"/>
    <m/>
    <m/>
    <m/>
    <m/>
    <m/>
    <s v="Contraindicaciones "/>
    <m/>
    <m/>
    <s v="Cápsulas;"/>
    <m/>
    <m/>
    <x v="0"/>
    <m/>
    <m/>
    <x v="4"/>
    <x v="0"/>
    <m/>
    <s v="Magnesio "/>
    <m/>
    <m/>
    <s v="Hija "/>
    <m/>
    <m/>
    <n v="5"/>
    <m/>
    <m/>
    <s v="Más alto"/>
    <m/>
    <m/>
    <m/>
    <m/>
    <m/>
  </r>
  <r>
    <n v="24"/>
    <d v="2023-10-20T10:36:13"/>
    <d v="2023-10-20T10:38:10"/>
    <s v="anonymous"/>
    <m/>
    <m/>
    <m/>
    <m/>
    <x v="4"/>
    <m/>
    <m/>
    <x v="0"/>
    <m/>
    <m/>
    <x v="1"/>
    <m/>
    <m/>
    <x v="0"/>
    <m/>
    <m/>
    <s v="Otro Municipio "/>
    <m/>
    <m/>
    <m/>
    <m/>
    <m/>
    <s v="Marinilla "/>
    <m/>
    <m/>
    <x v="2"/>
    <m/>
    <m/>
    <s v="No"/>
    <m/>
    <m/>
    <x v="1"/>
    <m/>
    <m/>
    <m/>
    <m/>
    <m/>
    <s v="No los conozco "/>
    <m/>
    <m/>
    <m/>
    <m/>
    <m/>
    <s v="Tendría una mejor percepción de los Nutricosméticos"/>
    <m/>
    <m/>
    <m/>
    <m/>
    <m/>
    <m/>
    <m/>
    <m/>
    <m/>
    <m/>
    <m/>
    <m/>
    <m/>
    <m/>
    <m/>
    <m/>
    <m/>
    <m/>
    <m/>
    <m/>
    <m/>
    <m/>
    <m/>
    <m/>
    <m/>
    <m/>
    <x v="1"/>
    <m/>
    <m/>
    <x v="1"/>
    <x v="0"/>
    <m/>
    <m/>
    <m/>
    <m/>
    <m/>
    <m/>
    <m/>
    <m/>
    <m/>
    <m/>
    <m/>
    <m/>
    <m/>
    <n v="3"/>
    <m/>
    <m/>
  </r>
  <r>
    <n v="25"/>
    <d v="2023-10-20T10:39:43"/>
    <d v="2023-10-20T10:41:23"/>
    <s v="anonymous"/>
    <m/>
    <m/>
    <m/>
    <m/>
    <x v="4"/>
    <m/>
    <m/>
    <x v="1"/>
    <m/>
    <m/>
    <x v="1"/>
    <m/>
    <m/>
    <x v="0"/>
    <m/>
    <m/>
    <s v="Área Rural"/>
    <m/>
    <m/>
    <s v="El carmín "/>
    <m/>
    <m/>
    <m/>
    <m/>
    <m/>
    <x v="2"/>
    <m/>
    <m/>
    <s v="No"/>
    <m/>
    <m/>
    <x v="1"/>
    <m/>
    <m/>
    <m/>
    <m/>
    <m/>
    <s v="No los conozco "/>
    <m/>
    <m/>
    <m/>
    <m/>
    <m/>
    <s v="Tendría una mejor percepción de los Nutricosméticos"/>
    <m/>
    <m/>
    <m/>
    <m/>
    <m/>
    <m/>
    <m/>
    <m/>
    <m/>
    <m/>
    <m/>
    <m/>
    <m/>
    <m/>
    <m/>
    <m/>
    <m/>
    <m/>
    <m/>
    <m/>
    <m/>
    <m/>
    <m/>
    <m/>
    <m/>
    <m/>
    <x v="1"/>
    <m/>
    <m/>
    <x v="1"/>
    <x v="0"/>
    <m/>
    <m/>
    <m/>
    <m/>
    <m/>
    <m/>
    <m/>
    <m/>
    <m/>
    <m/>
    <m/>
    <m/>
    <m/>
    <n v="1"/>
    <m/>
    <m/>
  </r>
  <r>
    <n v="26"/>
    <d v="2023-10-20T10:37:02"/>
    <d v="2023-10-20T10:43:18"/>
    <s v="anonymous"/>
    <m/>
    <m/>
    <m/>
    <m/>
    <x v="4"/>
    <m/>
    <m/>
    <x v="1"/>
    <m/>
    <m/>
    <x v="1"/>
    <m/>
    <m/>
    <x v="0"/>
    <m/>
    <m/>
    <s v="Otro Municipio "/>
    <m/>
    <m/>
    <m/>
    <m/>
    <m/>
    <s v="Guarne "/>
    <m/>
    <m/>
    <x v="2"/>
    <m/>
    <m/>
    <s v="Si"/>
    <m/>
    <m/>
    <x v="0"/>
    <m/>
    <m/>
    <s v="Mejorar la piel y borrar el acné "/>
    <m/>
    <m/>
    <m/>
    <m/>
    <m/>
    <n v="4"/>
    <m/>
    <m/>
    <m/>
    <m/>
    <m/>
    <s v="Vitamina e "/>
    <m/>
    <m/>
    <s v="No recuerdo "/>
    <m/>
    <m/>
    <s v="Proveedores "/>
    <m/>
    <m/>
    <s v="Es más barato "/>
    <m/>
    <m/>
    <s v="Si"/>
    <m/>
    <m/>
    <m/>
    <m/>
    <m/>
    <s v="Tipo de personas que no lo puedan consumir "/>
    <m/>
    <m/>
    <s v="Cápsulas;"/>
    <m/>
    <m/>
    <x v="0"/>
    <m/>
    <m/>
    <x v="4"/>
    <x v="0"/>
    <m/>
    <s v="Vitamina e "/>
    <m/>
    <m/>
    <s v="Yo y mi mamá "/>
    <m/>
    <m/>
    <n v="4"/>
    <m/>
    <m/>
    <s v="Más alto"/>
    <m/>
    <m/>
    <m/>
    <m/>
    <m/>
  </r>
  <r>
    <n v="27"/>
    <d v="2023-10-20T10:41:18"/>
    <d v="2023-10-20T10:49:58"/>
    <s v="anonymous"/>
    <m/>
    <m/>
    <m/>
    <m/>
    <x v="4"/>
    <m/>
    <m/>
    <x v="0"/>
    <m/>
    <m/>
    <x v="1"/>
    <m/>
    <m/>
    <x v="0"/>
    <m/>
    <m/>
    <s v="Otro Municipio "/>
    <m/>
    <m/>
    <m/>
    <m/>
    <m/>
    <s v="Marinilla"/>
    <m/>
    <m/>
    <x v="2"/>
    <m/>
    <m/>
    <s v="Si"/>
    <m/>
    <m/>
    <x v="1"/>
    <m/>
    <m/>
    <m/>
    <m/>
    <m/>
    <s v="No me he dado la oportunidad de consumirlos."/>
    <m/>
    <m/>
    <m/>
    <m/>
    <m/>
    <s v="Tendría una mejor percepción de los Nutricosméticos"/>
    <m/>
    <m/>
    <m/>
    <m/>
    <m/>
    <m/>
    <m/>
    <m/>
    <m/>
    <m/>
    <m/>
    <m/>
    <m/>
    <m/>
    <m/>
    <m/>
    <m/>
    <m/>
    <m/>
    <m/>
    <m/>
    <m/>
    <m/>
    <m/>
    <m/>
    <m/>
    <x v="1"/>
    <m/>
    <m/>
    <x v="1"/>
    <x v="0"/>
    <m/>
    <m/>
    <m/>
    <m/>
    <m/>
    <m/>
    <m/>
    <m/>
    <m/>
    <m/>
    <m/>
    <m/>
    <m/>
    <n v="4"/>
    <m/>
    <m/>
  </r>
  <r>
    <n v="28"/>
    <d v="2023-10-20T10:48:58"/>
    <d v="2023-10-20T10:50:21"/>
    <s v="anonymous"/>
    <m/>
    <m/>
    <m/>
    <m/>
    <x v="1"/>
    <m/>
    <m/>
    <x v="0"/>
    <m/>
    <m/>
    <x v="1"/>
    <m/>
    <m/>
    <x v="0"/>
    <m/>
    <m/>
    <s v="Otro Municipio "/>
    <m/>
    <m/>
    <m/>
    <m/>
    <m/>
    <s v="Marinilla "/>
    <m/>
    <m/>
    <x v="2"/>
    <m/>
    <m/>
    <s v="Si"/>
    <m/>
    <m/>
    <x v="1"/>
    <m/>
    <m/>
    <m/>
    <m/>
    <m/>
    <s v="Me da miedo que tenga algún tipo de alergia o alteración en mi cuerpo "/>
    <m/>
    <m/>
    <m/>
    <m/>
    <m/>
    <s v="Tendría una peor percepción de los Nutricosméticos"/>
    <m/>
    <m/>
    <m/>
    <m/>
    <m/>
    <m/>
    <m/>
    <m/>
    <m/>
    <m/>
    <m/>
    <m/>
    <m/>
    <m/>
    <m/>
    <m/>
    <m/>
    <m/>
    <m/>
    <m/>
    <m/>
    <m/>
    <m/>
    <m/>
    <m/>
    <m/>
    <x v="1"/>
    <m/>
    <m/>
    <x v="1"/>
    <x v="0"/>
    <m/>
    <m/>
    <m/>
    <m/>
    <m/>
    <m/>
    <m/>
    <m/>
    <m/>
    <m/>
    <m/>
    <m/>
    <m/>
    <n v="4"/>
    <m/>
    <m/>
  </r>
  <r>
    <n v="29"/>
    <d v="2023-10-20T10:50:26"/>
    <d v="2023-10-20T10:54:36"/>
    <s v="anonymous"/>
    <m/>
    <m/>
    <m/>
    <m/>
    <x v="1"/>
    <m/>
    <m/>
    <x v="0"/>
    <m/>
    <m/>
    <x v="1"/>
    <m/>
    <m/>
    <x v="3"/>
    <m/>
    <m/>
    <s v="Área Urbana"/>
    <m/>
    <m/>
    <s v="La rochela "/>
    <m/>
    <m/>
    <m/>
    <m/>
    <m/>
    <x v="2"/>
    <m/>
    <m/>
    <s v="No"/>
    <m/>
    <m/>
    <x v="0"/>
    <m/>
    <m/>
    <s v="Fortalecimiento de las uñas y cabello"/>
    <m/>
    <m/>
    <m/>
    <m/>
    <m/>
    <n v="5"/>
    <m/>
    <m/>
    <m/>
    <m/>
    <m/>
    <s v="Pastillas"/>
    <m/>
    <m/>
    <s v="NA"/>
    <m/>
    <m/>
    <s v="Tienda Naturista "/>
    <m/>
    <m/>
    <s v="seguridad "/>
    <m/>
    <m/>
    <s v="Si"/>
    <m/>
    <m/>
    <m/>
    <m/>
    <m/>
    <s v="Fechas de vencimiento "/>
    <m/>
    <m/>
    <s v="Pastillas;"/>
    <m/>
    <m/>
    <x v="0"/>
    <m/>
    <m/>
    <x v="4"/>
    <x v="0"/>
    <m/>
    <s v="Vitamina A y C"/>
    <m/>
    <m/>
    <s v="Ninguno "/>
    <m/>
    <m/>
    <n v="5"/>
    <m/>
    <m/>
    <s v="Va a continuar igual"/>
    <m/>
    <m/>
    <m/>
    <m/>
    <m/>
  </r>
  <r>
    <n v="30"/>
    <d v="2023-10-20T10:54:16"/>
    <d v="2023-10-20T10:56:27"/>
    <s v="anonymous"/>
    <m/>
    <m/>
    <m/>
    <m/>
    <x v="1"/>
    <m/>
    <m/>
    <x v="0"/>
    <m/>
    <m/>
    <x v="1"/>
    <m/>
    <m/>
    <x v="0"/>
    <m/>
    <m/>
    <s v="Otro Municipio "/>
    <m/>
    <m/>
    <m/>
    <m/>
    <m/>
    <s v="Marinilla"/>
    <m/>
    <m/>
    <x v="2"/>
    <m/>
    <m/>
    <s v="Si"/>
    <m/>
    <m/>
    <x v="1"/>
    <m/>
    <m/>
    <m/>
    <m/>
    <m/>
    <s v="No me interesan. "/>
    <m/>
    <m/>
    <m/>
    <m/>
    <m/>
    <s v="Tendría una mejor percepción de los Nutricosméticos"/>
    <m/>
    <m/>
    <m/>
    <m/>
    <m/>
    <m/>
    <m/>
    <m/>
    <m/>
    <m/>
    <m/>
    <m/>
    <m/>
    <m/>
    <m/>
    <m/>
    <m/>
    <m/>
    <m/>
    <m/>
    <m/>
    <m/>
    <m/>
    <m/>
    <m/>
    <m/>
    <x v="1"/>
    <m/>
    <m/>
    <x v="1"/>
    <x v="0"/>
    <m/>
    <m/>
    <m/>
    <m/>
    <m/>
    <m/>
    <m/>
    <m/>
    <m/>
    <m/>
    <m/>
    <m/>
    <m/>
    <n v="3"/>
    <m/>
    <m/>
  </r>
  <r>
    <n v="31"/>
    <d v="2023-10-20T11:10:56"/>
    <d v="2023-10-20T11:12:32"/>
    <s v="anonymous"/>
    <m/>
    <m/>
    <m/>
    <m/>
    <x v="4"/>
    <m/>
    <m/>
    <x v="0"/>
    <m/>
    <m/>
    <x v="1"/>
    <m/>
    <m/>
    <x v="0"/>
    <m/>
    <m/>
    <s v="Otro Municipio "/>
    <m/>
    <m/>
    <m/>
    <m/>
    <m/>
    <s v="Nariño Antioquia "/>
    <m/>
    <m/>
    <x v="2"/>
    <m/>
    <m/>
    <s v="No"/>
    <m/>
    <m/>
    <x v="1"/>
    <m/>
    <m/>
    <m/>
    <m/>
    <m/>
    <s v="No los había oído antes "/>
    <m/>
    <m/>
    <m/>
    <m/>
    <m/>
    <s v="Tendría una mejor percepción de los Nutricosméticos"/>
    <m/>
    <m/>
    <m/>
    <m/>
    <m/>
    <m/>
    <m/>
    <m/>
    <m/>
    <m/>
    <m/>
    <m/>
    <m/>
    <m/>
    <m/>
    <m/>
    <m/>
    <m/>
    <m/>
    <m/>
    <m/>
    <m/>
    <m/>
    <m/>
    <m/>
    <m/>
    <x v="1"/>
    <m/>
    <m/>
    <x v="1"/>
    <x v="0"/>
    <m/>
    <m/>
    <m/>
    <m/>
    <m/>
    <m/>
    <m/>
    <m/>
    <m/>
    <m/>
    <m/>
    <m/>
    <m/>
    <n v="4"/>
    <m/>
    <m/>
  </r>
  <r>
    <n v="32"/>
    <d v="2023-10-20T11:11:17"/>
    <d v="2023-10-20T11:12:59"/>
    <s v="anonymous"/>
    <m/>
    <m/>
    <m/>
    <m/>
    <x v="2"/>
    <m/>
    <m/>
    <x v="1"/>
    <m/>
    <m/>
    <x v="1"/>
    <m/>
    <m/>
    <x v="0"/>
    <m/>
    <m/>
    <s v="Área Rural"/>
    <m/>
    <m/>
    <s v="Guamito"/>
    <m/>
    <m/>
    <m/>
    <m/>
    <m/>
    <x v="3"/>
    <m/>
    <m/>
    <s v="No"/>
    <m/>
    <m/>
    <x v="1"/>
    <m/>
    <m/>
    <m/>
    <m/>
    <m/>
    <s v="Desconosco de ellos"/>
    <m/>
    <m/>
    <m/>
    <m/>
    <m/>
    <s v="Tendría una mejor percepción de los Nutricosméticos"/>
    <m/>
    <m/>
    <m/>
    <m/>
    <m/>
    <m/>
    <m/>
    <m/>
    <m/>
    <m/>
    <m/>
    <m/>
    <m/>
    <m/>
    <m/>
    <m/>
    <m/>
    <m/>
    <m/>
    <m/>
    <m/>
    <m/>
    <m/>
    <m/>
    <m/>
    <m/>
    <x v="1"/>
    <m/>
    <m/>
    <x v="1"/>
    <x v="0"/>
    <m/>
    <m/>
    <m/>
    <m/>
    <m/>
    <m/>
    <m/>
    <m/>
    <m/>
    <m/>
    <m/>
    <m/>
    <m/>
    <n v="4"/>
    <m/>
    <m/>
  </r>
  <r>
    <n v="33"/>
    <d v="2023-10-20T11:22:59"/>
    <d v="2023-10-20T11:43:14"/>
    <s v="anonymous"/>
    <m/>
    <m/>
    <m/>
    <m/>
    <x v="1"/>
    <m/>
    <m/>
    <x v="0"/>
    <m/>
    <m/>
    <x v="5"/>
    <m/>
    <m/>
    <x v="1"/>
    <m/>
    <m/>
    <s v="Área Rural"/>
    <m/>
    <m/>
    <s v="El carmín "/>
    <m/>
    <m/>
    <m/>
    <m/>
    <m/>
    <x v="5"/>
    <m/>
    <m/>
    <s v="Si"/>
    <m/>
    <m/>
    <x v="0"/>
    <m/>
    <m/>
    <s v="Para mejorar mis uñas mi cabello "/>
    <m/>
    <m/>
    <m/>
    <m/>
    <m/>
    <n v="5"/>
    <m/>
    <m/>
    <m/>
    <m/>
    <m/>
    <s v="Colagenox "/>
    <m/>
    <m/>
    <s v="Skymedic"/>
    <m/>
    <m/>
    <s v="Los pido por internet "/>
    <m/>
    <m/>
    <s v="Los encuentras más rápido, llegan directamente a tu casa "/>
    <m/>
    <m/>
    <s v="Si"/>
    <m/>
    <m/>
    <m/>
    <m/>
    <m/>
    <s v="información "/>
    <m/>
    <m/>
    <s v="Cápsulas;"/>
    <m/>
    <m/>
    <x v="0"/>
    <m/>
    <m/>
    <x v="3"/>
    <x v="0"/>
    <m/>
    <s v="Vitamina C"/>
    <m/>
    <m/>
    <s v="Solo yo "/>
    <m/>
    <m/>
    <n v="4"/>
    <m/>
    <m/>
    <s v="Más alto"/>
    <m/>
    <m/>
    <m/>
    <m/>
    <m/>
  </r>
  <r>
    <n v="34"/>
    <d v="2023-10-20T11:47:40"/>
    <d v="2023-10-20T11:48:57"/>
    <s v="anonymous"/>
    <m/>
    <m/>
    <m/>
    <m/>
    <x v="1"/>
    <m/>
    <m/>
    <x v="0"/>
    <m/>
    <m/>
    <x v="1"/>
    <m/>
    <m/>
    <x v="0"/>
    <m/>
    <m/>
    <s v="Otro Municipio "/>
    <m/>
    <m/>
    <m/>
    <m/>
    <m/>
    <s v="Pensilvania"/>
    <m/>
    <m/>
    <x v="2"/>
    <m/>
    <m/>
    <s v="No"/>
    <m/>
    <m/>
    <x v="1"/>
    <m/>
    <m/>
    <m/>
    <m/>
    <m/>
    <s v="No los conozco "/>
    <m/>
    <m/>
    <m/>
    <m/>
    <m/>
    <s v="Tendría una mejor percepción de los Nutricosméticos"/>
    <m/>
    <m/>
    <m/>
    <m/>
    <m/>
    <m/>
    <m/>
    <m/>
    <m/>
    <m/>
    <m/>
    <m/>
    <m/>
    <m/>
    <m/>
    <m/>
    <m/>
    <m/>
    <m/>
    <m/>
    <m/>
    <m/>
    <m/>
    <m/>
    <m/>
    <m/>
    <x v="1"/>
    <m/>
    <m/>
    <x v="1"/>
    <x v="0"/>
    <m/>
    <m/>
    <m/>
    <m/>
    <m/>
    <m/>
    <m/>
    <m/>
    <m/>
    <m/>
    <m/>
    <m/>
    <m/>
    <n v="3"/>
    <m/>
    <m/>
  </r>
  <r>
    <n v="35"/>
    <d v="2023-10-20T11:39:26"/>
    <d v="2023-10-20T12:08:43"/>
    <s v="anonymous"/>
    <m/>
    <m/>
    <m/>
    <m/>
    <x v="1"/>
    <m/>
    <m/>
    <x v="0"/>
    <m/>
    <m/>
    <x v="1"/>
    <m/>
    <m/>
    <x v="3"/>
    <m/>
    <m/>
    <s v="Área Urbana"/>
    <m/>
    <m/>
    <s v="Santa Ana"/>
    <m/>
    <m/>
    <m/>
    <m/>
    <m/>
    <x v="0"/>
    <m/>
    <m/>
    <s v="Si"/>
    <m/>
    <m/>
    <x v="0"/>
    <m/>
    <m/>
    <s v="Complementar mis hábitos alimenticios y mejorar el aspecto de mi piel "/>
    <m/>
    <m/>
    <m/>
    <m/>
    <m/>
    <n v="4"/>
    <m/>
    <m/>
    <m/>
    <m/>
    <m/>
    <s v="Colágeno dorado"/>
    <m/>
    <m/>
    <s v="Ecogea"/>
    <m/>
    <m/>
    <s v="Tienda Virtual "/>
    <m/>
    <m/>
    <s v="Es directamente con la empresa o distribuidores autorizados. "/>
    <m/>
    <m/>
    <s v="Si"/>
    <m/>
    <m/>
    <m/>
    <m/>
    <m/>
    <s v="Composición, cantidad y procedencia "/>
    <m/>
    <m/>
    <s v="Polvos;"/>
    <m/>
    <m/>
    <x v="0"/>
    <m/>
    <m/>
    <x v="5"/>
    <x v="0"/>
    <m/>
    <s v="Biotina, colágeno, vitamina A, Vitamina D, "/>
    <m/>
    <m/>
    <s v="Sólo yo"/>
    <m/>
    <m/>
    <n v="5"/>
    <m/>
    <m/>
    <s v="Más alto"/>
    <m/>
    <m/>
    <m/>
    <m/>
    <m/>
  </r>
  <r>
    <n v="36"/>
    <d v="2023-10-20T12:32:52"/>
    <d v="2023-10-20T12:37:22"/>
    <s v="anonymous"/>
    <m/>
    <m/>
    <m/>
    <m/>
    <x v="2"/>
    <m/>
    <m/>
    <x v="0"/>
    <m/>
    <m/>
    <x v="1"/>
    <m/>
    <m/>
    <x v="2"/>
    <m/>
    <m/>
    <s v="Área Urbana"/>
    <m/>
    <m/>
    <s v="La Coordialidad"/>
    <m/>
    <m/>
    <m/>
    <m/>
    <m/>
    <x v="5"/>
    <m/>
    <m/>
    <s v="Si"/>
    <m/>
    <m/>
    <x v="0"/>
    <m/>
    <m/>
    <s v="Cuidado personal y edad"/>
    <m/>
    <m/>
    <m/>
    <m/>
    <m/>
    <n v="5"/>
    <m/>
    <m/>
    <m/>
    <m/>
    <m/>
    <s v="Colágeno "/>
    <m/>
    <m/>
    <s v="Nutra Essentials"/>
    <m/>
    <m/>
    <s v="Revista Avon"/>
    <m/>
    <m/>
    <s v="Fácil acceso "/>
    <m/>
    <m/>
    <s v="Si"/>
    <m/>
    <m/>
    <m/>
    <m/>
    <m/>
    <s v="Ingredientes "/>
    <m/>
    <m/>
    <s v="Cápsulas;"/>
    <m/>
    <m/>
    <x v="0"/>
    <m/>
    <m/>
    <x v="4"/>
    <x v="0"/>
    <m/>
    <s v="Colágeno, vitaminas "/>
    <m/>
    <m/>
    <s v="N/A"/>
    <m/>
    <m/>
    <n v="5"/>
    <m/>
    <m/>
    <s v="Va a continuar igual"/>
    <m/>
    <m/>
    <m/>
    <m/>
    <m/>
  </r>
  <r>
    <n v="37"/>
    <d v="2023-10-20T11:46:49"/>
    <d v="2023-10-20T12:39:52"/>
    <s v="anonymous"/>
    <m/>
    <m/>
    <m/>
    <m/>
    <x v="2"/>
    <m/>
    <m/>
    <x v="0"/>
    <m/>
    <m/>
    <x v="1"/>
    <m/>
    <m/>
    <x v="0"/>
    <m/>
    <m/>
    <s v="Otro Municipio "/>
    <m/>
    <m/>
    <m/>
    <m/>
    <m/>
    <s v="La Ceja"/>
    <m/>
    <m/>
    <x v="0"/>
    <m/>
    <m/>
    <s v="No"/>
    <m/>
    <m/>
    <x v="1"/>
    <m/>
    <m/>
    <m/>
    <m/>
    <m/>
    <s v="Desconocimiento"/>
    <m/>
    <m/>
    <m/>
    <m/>
    <m/>
    <s v="Tendría una mejor percepción de los Nutricosméticos"/>
    <m/>
    <m/>
    <m/>
    <m/>
    <m/>
    <m/>
    <m/>
    <m/>
    <m/>
    <m/>
    <m/>
    <m/>
    <m/>
    <m/>
    <m/>
    <m/>
    <m/>
    <m/>
    <m/>
    <m/>
    <m/>
    <m/>
    <m/>
    <m/>
    <m/>
    <m/>
    <x v="1"/>
    <m/>
    <m/>
    <x v="1"/>
    <x v="0"/>
    <m/>
    <m/>
    <m/>
    <m/>
    <m/>
    <m/>
    <m/>
    <m/>
    <m/>
    <m/>
    <m/>
    <m/>
    <m/>
    <n v="3"/>
    <m/>
    <m/>
  </r>
  <r>
    <n v="38"/>
    <d v="2023-10-20T12:45:48"/>
    <d v="2023-10-20T12:54:07"/>
    <s v="anonymous"/>
    <m/>
    <m/>
    <m/>
    <m/>
    <x v="2"/>
    <m/>
    <m/>
    <x v="0"/>
    <m/>
    <m/>
    <x v="5"/>
    <m/>
    <m/>
    <x v="1"/>
    <m/>
    <m/>
    <s v="Otro Municipio "/>
    <m/>
    <m/>
    <m/>
    <m/>
    <m/>
    <s v="Nariño Antioquia "/>
    <m/>
    <m/>
    <x v="5"/>
    <m/>
    <m/>
    <s v="Si"/>
    <m/>
    <m/>
    <x v="1"/>
    <m/>
    <m/>
    <m/>
    <m/>
    <m/>
    <s v="Estamos muy lejos de la ciudad "/>
    <m/>
    <m/>
    <m/>
    <m/>
    <m/>
    <s v="Tendría una mejor percepción de los Nutricosméticos"/>
    <m/>
    <m/>
    <m/>
    <m/>
    <m/>
    <m/>
    <m/>
    <m/>
    <m/>
    <m/>
    <m/>
    <m/>
    <m/>
    <m/>
    <m/>
    <m/>
    <m/>
    <m/>
    <m/>
    <m/>
    <m/>
    <m/>
    <m/>
    <m/>
    <m/>
    <m/>
    <x v="1"/>
    <m/>
    <m/>
    <x v="1"/>
    <x v="0"/>
    <m/>
    <m/>
    <m/>
    <m/>
    <m/>
    <m/>
    <m/>
    <m/>
    <m/>
    <m/>
    <m/>
    <m/>
    <m/>
    <n v="3"/>
    <m/>
    <m/>
  </r>
  <r>
    <n v="39"/>
    <d v="2023-10-20T13:42:25"/>
    <d v="2023-10-20T13:49:28"/>
    <s v="anonymous"/>
    <m/>
    <m/>
    <m/>
    <m/>
    <x v="2"/>
    <m/>
    <m/>
    <x v="0"/>
    <m/>
    <m/>
    <x v="5"/>
    <m/>
    <m/>
    <x v="1"/>
    <m/>
    <m/>
    <s v="Área Rural"/>
    <m/>
    <m/>
    <s v="Puerto venus "/>
    <m/>
    <m/>
    <m/>
    <m/>
    <m/>
    <x v="5"/>
    <m/>
    <m/>
    <s v="Si"/>
    <m/>
    <m/>
    <x v="1"/>
    <m/>
    <m/>
    <m/>
    <m/>
    <m/>
    <s v="Miedo a daños en el cuerpo "/>
    <m/>
    <m/>
    <m/>
    <m/>
    <m/>
    <s v="Tendría una mejor percepción de los Nutricosméticos"/>
    <m/>
    <m/>
    <m/>
    <m/>
    <m/>
    <m/>
    <m/>
    <m/>
    <m/>
    <m/>
    <m/>
    <m/>
    <m/>
    <m/>
    <m/>
    <m/>
    <m/>
    <m/>
    <m/>
    <m/>
    <m/>
    <m/>
    <m/>
    <m/>
    <m/>
    <m/>
    <x v="1"/>
    <m/>
    <m/>
    <x v="1"/>
    <x v="0"/>
    <m/>
    <m/>
    <m/>
    <m/>
    <m/>
    <m/>
    <m/>
    <m/>
    <m/>
    <m/>
    <m/>
    <m/>
    <m/>
    <n v="3"/>
    <m/>
    <m/>
  </r>
  <r>
    <n v="40"/>
    <d v="2023-10-20T22:16:12"/>
    <d v="2023-10-20T22:17:11"/>
    <s v="anonymous"/>
    <m/>
    <m/>
    <m/>
    <m/>
    <x v="1"/>
    <m/>
    <m/>
    <x v="0"/>
    <m/>
    <m/>
    <x v="1"/>
    <m/>
    <m/>
    <x v="0"/>
    <m/>
    <m/>
    <s v="Área Urbana"/>
    <m/>
    <m/>
    <s v="San Antonio "/>
    <m/>
    <m/>
    <m/>
    <m/>
    <m/>
    <x v="2"/>
    <m/>
    <m/>
    <s v="No"/>
    <m/>
    <m/>
    <x v="1"/>
    <m/>
    <m/>
    <m/>
    <m/>
    <m/>
    <s v="Me gusta más lo natural "/>
    <m/>
    <m/>
    <m/>
    <m/>
    <m/>
    <s v="Tendrían la misma percepción de los Nutricosméticos"/>
    <m/>
    <m/>
    <m/>
    <m/>
    <m/>
    <m/>
    <m/>
    <m/>
    <m/>
    <m/>
    <m/>
    <m/>
    <m/>
    <m/>
    <m/>
    <m/>
    <m/>
    <m/>
    <m/>
    <m/>
    <m/>
    <m/>
    <m/>
    <m/>
    <m/>
    <m/>
    <x v="1"/>
    <m/>
    <m/>
    <x v="1"/>
    <x v="0"/>
    <m/>
    <m/>
    <m/>
    <m/>
    <m/>
    <m/>
    <m/>
    <m/>
    <m/>
    <m/>
    <m/>
    <m/>
    <m/>
    <n v="1"/>
    <m/>
    <m/>
  </r>
  <r>
    <n v="41"/>
    <d v="2023-10-21T16:10:18"/>
    <d v="2023-10-21T16:15:05"/>
    <s v="anonymous"/>
    <m/>
    <m/>
    <m/>
    <m/>
    <x v="3"/>
    <m/>
    <m/>
    <x v="0"/>
    <m/>
    <m/>
    <x v="4"/>
    <m/>
    <m/>
    <x v="3"/>
    <m/>
    <m/>
    <s v="Área Urbana"/>
    <m/>
    <m/>
    <s v="San antonio"/>
    <m/>
    <m/>
    <m/>
    <m/>
    <m/>
    <x v="4"/>
    <m/>
    <m/>
    <s v="No"/>
    <m/>
    <m/>
    <x v="0"/>
    <m/>
    <m/>
    <s v="Salud "/>
    <m/>
    <m/>
    <m/>
    <m/>
    <m/>
    <n v="3"/>
    <m/>
    <m/>
    <m/>
    <m/>
    <m/>
    <s v="Quintesswns"/>
    <m/>
    <m/>
    <s v="Nutrabiotics"/>
    <m/>
    <m/>
    <s v="Farmacia alpha"/>
    <m/>
    <m/>
    <s v="seguridad "/>
    <m/>
    <m/>
    <s v="Si"/>
    <m/>
    <m/>
    <m/>
    <m/>
    <m/>
    <s v="Fecha de vencímiento - contraindicaciones "/>
    <m/>
    <m/>
    <s v="Pastillas;"/>
    <m/>
    <m/>
    <x v="3"/>
    <m/>
    <m/>
    <x v="2"/>
    <x v="0"/>
    <m/>
    <s v="Coenzima - vitamina B1 y B2"/>
    <m/>
    <m/>
    <s v="Solo yo "/>
    <m/>
    <m/>
    <n v="4"/>
    <m/>
    <m/>
    <s v="Va a continuar igual"/>
    <m/>
    <m/>
    <m/>
    <m/>
    <m/>
  </r>
  <r>
    <n v="42"/>
    <d v="2023-10-21T16:15:32"/>
    <d v="2023-10-21T16:21:27"/>
    <s v="anonymous"/>
    <m/>
    <m/>
    <m/>
    <m/>
    <x v="2"/>
    <m/>
    <m/>
    <x v="0"/>
    <m/>
    <m/>
    <x v="2"/>
    <m/>
    <m/>
    <x v="1"/>
    <m/>
    <m/>
    <s v="Área Urbana"/>
    <m/>
    <m/>
    <s v="Alto de la capilla"/>
    <m/>
    <m/>
    <m/>
    <m/>
    <m/>
    <x v="0"/>
    <m/>
    <m/>
    <s v="No"/>
    <m/>
    <m/>
    <x v="0"/>
    <m/>
    <m/>
    <s v="SALUD"/>
    <m/>
    <m/>
    <m/>
    <m/>
    <m/>
    <n v="3"/>
    <m/>
    <m/>
    <m/>
    <m/>
    <m/>
    <s v="Vitamina E -vitamina D3- vitamina B12 y merer"/>
    <m/>
    <m/>
    <s v="Kirland"/>
    <m/>
    <m/>
    <s v="Tienda Naturista "/>
    <m/>
    <m/>
    <s v="Salud"/>
    <m/>
    <m/>
    <s v="Si"/>
    <m/>
    <m/>
    <m/>
    <m/>
    <m/>
    <s v="Vencimiento "/>
    <m/>
    <m/>
    <s v="Cápsulas;Comprimidos;Ampolla;Polvos;"/>
    <m/>
    <m/>
    <x v="2"/>
    <m/>
    <m/>
    <x v="2"/>
    <x v="0"/>
    <m/>
    <s v="Vitamina 1 - vitamina 12 "/>
    <m/>
    <m/>
    <s v="Yo "/>
    <m/>
    <m/>
    <n v="5"/>
    <m/>
    <m/>
    <s v="Más bajo"/>
    <m/>
    <m/>
    <m/>
    <m/>
    <m/>
  </r>
  <r>
    <n v="43"/>
    <d v="2023-10-21T19:42:43"/>
    <d v="2023-10-21T19:43:36"/>
    <s v="anonymous"/>
    <m/>
    <m/>
    <m/>
    <m/>
    <x v="1"/>
    <m/>
    <m/>
    <x v="1"/>
    <m/>
    <m/>
    <x v="1"/>
    <m/>
    <m/>
    <x v="0"/>
    <m/>
    <m/>
    <s v="Área Rural"/>
    <m/>
    <m/>
    <s v="Ojo se agua"/>
    <m/>
    <m/>
    <m/>
    <m/>
    <m/>
    <x v="2"/>
    <m/>
    <m/>
    <s v="No"/>
    <m/>
    <m/>
    <x v="1"/>
    <m/>
    <m/>
    <m/>
    <m/>
    <m/>
    <s v="Por el costo -"/>
    <m/>
    <m/>
    <m/>
    <m/>
    <m/>
    <s v="Tendría una mejor percepción de los Nutricosméticos"/>
    <m/>
    <m/>
    <m/>
    <m/>
    <m/>
    <m/>
    <m/>
    <m/>
    <m/>
    <m/>
    <m/>
    <m/>
    <m/>
    <m/>
    <m/>
    <m/>
    <m/>
    <m/>
    <m/>
    <m/>
    <m/>
    <m/>
    <m/>
    <m/>
    <m/>
    <m/>
    <x v="1"/>
    <m/>
    <m/>
    <x v="1"/>
    <x v="0"/>
    <m/>
    <m/>
    <m/>
    <m/>
    <m/>
    <m/>
    <m/>
    <m/>
    <m/>
    <m/>
    <m/>
    <m/>
    <m/>
    <n v="3"/>
    <m/>
    <m/>
  </r>
  <r>
    <n v="44"/>
    <d v="2023-10-24T10:07:31"/>
    <d v="2023-10-24T10:08:40"/>
    <s v="anonymous"/>
    <m/>
    <m/>
    <m/>
    <m/>
    <x v="1"/>
    <m/>
    <m/>
    <x v="1"/>
    <m/>
    <m/>
    <x v="1"/>
    <m/>
    <m/>
    <x v="0"/>
    <m/>
    <m/>
    <s v="Otro Municipio "/>
    <m/>
    <m/>
    <m/>
    <m/>
    <m/>
    <s v="Marinilla"/>
    <m/>
    <m/>
    <x v="2"/>
    <m/>
    <m/>
    <s v="Si"/>
    <m/>
    <m/>
    <x v="1"/>
    <m/>
    <m/>
    <m/>
    <m/>
    <m/>
    <s v="No se encuentran"/>
    <m/>
    <m/>
    <m/>
    <m/>
    <m/>
    <s v="Tendría una mejor percepción de los Nutricosméticos"/>
    <m/>
    <m/>
    <m/>
    <m/>
    <m/>
    <m/>
    <m/>
    <m/>
    <m/>
    <m/>
    <m/>
    <m/>
    <m/>
    <m/>
    <m/>
    <m/>
    <m/>
    <m/>
    <m/>
    <m/>
    <m/>
    <m/>
    <m/>
    <m/>
    <m/>
    <m/>
    <x v="1"/>
    <m/>
    <m/>
    <x v="1"/>
    <x v="0"/>
    <m/>
    <m/>
    <m/>
    <m/>
    <m/>
    <m/>
    <m/>
    <m/>
    <m/>
    <m/>
    <m/>
    <m/>
    <m/>
    <n v="3"/>
    <m/>
    <m/>
  </r>
  <r>
    <n v="45"/>
    <d v="2023-10-24T10:07:22"/>
    <d v="2023-10-24T10:09:27"/>
    <s v="anonymous"/>
    <m/>
    <m/>
    <m/>
    <m/>
    <x v="1"/>
    <m/>
    <m/>
    <x v="0"/>
    <m/>
    <m/>
    <x v="1"/>
    <m/>
    <m/>
    <x v="0"/>
    <m/>
    <m/>
    <s v="Área Urbana"/>
    <m/>
    <m/>
    <s v="Fontibon "/>
    <m/>
    <m/>
    <m/>
    <m/>
    <m/>
    <x v="2"/>
    <m/>
    <m/>
    <s v="No"/>
    <m/>
    <m/>
    <x v="1"/>
    <m/>
    <m/>
    <m/>
    <m/>
    <m/>
    <s v="No conocimiento de ellos"/>
    <m/>
    <m/>
    <m/>
    <m/>
    <m/>
    <s v="Tendría una mejor percepción de los Nutricosméticos"/>
    <m/>
    <m/>
    <m/>
    <m/>
    <m/>
    <m/>
    <m/>
    <m/>
    <m/>
    <m/>
    <m/>
    <m/>
    <m/>
    <m/>
    <m/>
    <m/>
    <m/>
    <m/>
    <m/>
    <m/>
    <m/>
    <m/>
    <m/>
    <m/>
    <m/>
    <m/>
    <x v="1"/>
    <m/>
    <m/>
    <x v="1"/>
    <x v="0"/>
    <m/>
    <m/>
    <m/>
    <m/>
    <m/>
    <m/>
    <m/>
    <m/>
    <m/>
    <m/>
    <m/>
    <m/>
    <m/>
    <n v="4"/>
    <m/>
    <m/>
  </r>
  <r>
    <n v="46"/>
    <d v="2023-10-24T10:08:23"/>
    <d v="2023-10-24T10:09:56"/>
    <s v="anonymous"/>
    <m/>
    <m/>
    <m/>
    <m/>
    <x v="1"/>
    <m/>
    <m/>
    <x v="1"/>
    <m/>
    <m/>
    <x v="1"/>
    <m/>
    <m/>
    <x v="0"/>
    <m/>
    <m/>
    <s v="Área Rural"/>
    <m/>
    <m/>
    <s v="Pontezuela "/>
    <m/>
    <m/>
    <m/>
    <m/>
    <m/>
    <x v="0"/>
    <m/>
    <m/>
    <s v="No"/>
    <m/>
    <m/>
    <x v="1"/>
    <m/>
    <m/>
    <m/>
    <m/>
    <m/>
    <s v="No se que es "/>
    <m/>
    <m/>
    <m/>
    <m/>
    <m/>
    <s v="Tendría una peor percepción de los Nutricosméticos"/>
    <m/>
    <m/>
    <m/>
    <m/>
    <m/>
    <m/>
    <m/>
    <m/>
    <m/>
    <m/>
    <m/>
    <m/>
    <m/>
    <m/>
    <m/>
    <m/>
    <m/>
    <m/>
    <m/>
    <m/>
    <m/>
    <m/>
    <m/>
    <m/>
    <m/>
    <m/>
    <x v="1"/>
    <m/>
    <m/>
    <x v="1"/>
    <x v="0"/>
    <m/>
    <m/>
    <m/>
    <m/>
    <m/>
    <m/>
    <m/>
    <m/>
    <m/>
    <m/>
    <m/>
    <m/>
    <m/>
    <n v="1"/>
    <m/>
    <m/>
  </r>
  <r>
    <n v="47"/>
    <d v="2023-10-24T10:08:08"/>
    <d v="2023-10-24T10:10:18"/>
    <s v="anonymous"/>
    <m/>
    <m/>
    <m/>
    <m/>
    <x v="1"/>
    <m/>
    <m/>
    <x v="1"/>
    <m/>
    <m/>
    <x v="1"/>
    <m/>
    <m/>
    <x v="0"/>
    <m/>
    <m/>
    <s v="Otro Municipio "/>
    <m/>
    <m/>
    <m/>
    <m/>
    <m/>
    <s v="Carmen de viboral"/>
    <m/>
    <m/>
    <x v="3"/>
    <m/>
    <m/>
    <s v="No"/>
    <m/>
    <m/>
    <x v="1"/>
    <m/>
    <m/>
    <m/>
    <m/>
    <m/>
    <s v="No hay razón en específico"/>
    <m/>
    <m/>
    <m/>
    <m/>
    <m/>
    <s v="Tendría una mejor percepción de los Nutricosméticos"/>
    <m/>
    <m/>
    <m/>
    <m/>
    <m/>
    <m/>
    <m/>
    <m/>
    <m/>
    <m/>
    <m/>
    <m/>
    <m/>
    <m/>
    <m/>
    <m/>
    <m/>
    <m/>
    <m/>
    <m/>
    <m/>
    <m/>
    <m/>
    <m/>
    <m/>
    <m/>
    <x v="1"/>
    <m/>
    <m/>
    <x v="1"/>
    <x v="0"/>
    <m/>
    <m/>
    <m/>
    <m/>
    <m/>
    <m/>
    <m/>
    <m/>
    <m/>
    <m/>
    <m/>
    <m/>
    <m/>
    <n v="3"/>
    <m/>
    <m/>
  </r>
  <r>
    <n v="48"/>
    <d v="2023-10-24T10:08:25"/>
    <d v="2023-10-24T10:11:19"/>
    <s v="anonymous"/>
    <m/>
    <m/>
    <m/>
    <m/>
    <x v="1"/>
    <m/>
    <m/>
    <x v="0"/>
    <m/>
    <m/>
    <x v="1"/>
    <m/>
    <m/>
    <x v="0"/>
    <m/>
    <m/>
    <s v="Área Urbana"/>
    <m/>
    <m/>
    <s v="San Antonio "/>
    <m/>
    <m/>
    <m/>
    <m/>
    <m/>
    <x v="2"/>
    <m/>
    <m/>
    <s v="No"/>
    <m/>
    <m/>
    <x v="1"/>
    <m/>
    <m/>
    <m/>
    <m/>
    <m/>
    <s v="No sabía de su existencia "/>
    <m/>
    <m/>
    <m/>
    <m/>
    <m/>
    <s v="Tendría una mejor percepción de los Nutricosméticos"/>
    <m/>
    <m/>
    <m/>
    <m/>
    <m/>
    <m/>
    <m/>
    <m/>
    <m/>
    <m/>
    <m/>
    <m/>
    <m/>
    <m/>
    <m/>
    <m/>
    <m/>
    <m/>
    <m/>
    <m/>
    <m/>
    <m/>
    <m/>
    <m/>
    <m/>
    <m/>
    <x v="1"/>
    <m/>
    <m/>
    <x v="1"/>
    <x v="0"/>
    <m/>
    <m/>
    <m/>
    <m/>
    <m/>
    <m/>
    <m/>
    <m/>
    <m/>
    <m/>
    <m/>
    <m/>
    <m/>
    <n v="3"/>
    <m/>
    <m/>
  </r>
  <r>
    <n v="49"/>
    <d v="2023-10-24T10:09:59"/>
    <d v="2023-10-24T10:12:28"/>
    <s v="anonymous"/>
    <m/>
    <m/>
    <m/>
    <m/>
    <x v="1"/>
    <m/>
    <m/>
    <x v="1"/>
    <m/>
    <m/>
    <x v="1"/>
    <m/>
    <m/>
    <x v="0"/>
    <m/>
    <m/>
    <s v="Otro Municipio "/>
    <m/>
    <m/>
    <m/>
    <m/>
    <m/>
    <s v="Marinilla"/>
    <m/>
    <m/>
    <x v="2"/>
    <m/>
    <m/>
    <s v="No"/>
    <m/>
    <m/>
    <x v="1"/>
    <m/>
    <m/>
    <m/>
    <m/>
    <m/>
    <s v="No sabía de su existencia"/>
    <m/>
    <m/>
    <m/>
    <m/>
    <m/>
    <s v="Tendría una mejor percepción de los Nutricosméticos"/>
    <m/>
    <m/>
    <m/>
    <m/>
    <m/>
    <m/>
    <m/>
    <m/>
    <m/>
    <m/>
    <m/>
    <m/>
    <m/>
    <m/>
    <m/>
    <m/>
    <m/>
    <m/>
    <m/>
    <m/>
    <m/>
    <m/>
    <m/>
    <m/>
    <m/>
    <m/>
    <x v="1"/>
    <m/>
    <m/>
    <x v="1"/>
    <x v="0"/>
    <m/>
    <m/>
    <m/>
    <m/>
    <m/>
    <m/>
    <m/>
    <m/>
    <m/>
    <m/>
    <m/>
    <m/>
    <m/>
    <n v="3"/>
    <m/>
    <m/>
  </r>
  <r>
    <n v="50"/>
    <d v="2023-10-25T07:39:26"/>
    <d v="2023-10-25T07:40:28"/>
    <s v="anonymous"/>
    <m/>
    <m/>
    <m/>
    <m/>
    <x v="3"/>
    <m/>
    <m/>
    <x v="1"/>
    <m/>
    <m/>
    <x v="4"/>
    <m/>
    <m/>
    <x v="2"/>
    <m/>
    <m/>
    <s v="Área Rural"/>
    <m/>
    <m/>
    <s v="Vereda ojo de agua "/>
    <m/>
    <m/>
    <m/>
    <m/>
    <m/>
    <x v="4"/>
    <m/>
    <m/>
    <s v="No"/>
    <m/>
    <m/>
    <x v="1"/>
    <m/>
    <m/>
    <m/>
    <m/>
    <m/>
    <s v="No creo en lo natural "/>
    <m/>
    <m/>
    <m/>
    <m/>
    <m/>
    <s v="Tendrían la misma percepción de los Nutricosméticos"/>
    <m/>
    <m/>
    <m/>
    <m/>
    <m/>
    <m/>
    <m/>
    <m/>
    <m/>
    <m/>
    <m/>
    <m/>
    <m/>
    <m/>
    <m/>
    <m/>
    <m/>
    <m/>
    <m/>
    <m/>
    <m/>
    <m/>
    <m/>
    <m/>
    <m/>
    <m/>
    <x v="1"/>
    <m/>
    <m/>
    <x v="1"/>
    <x v="0"/>
    <m/>
    <m/>
    <m/>
    <m/>
    <m/>
    <m/>
    <m/>
    <m/>
    <m/>
    <m/>
    <m/>
    <m/>
    <m/>
    <n v="1"/>
    <m/>
    <m/>
  </r>
  <r>
    <n v="51"/>
    <d v="2023-10-30T21:45:56"/>
    <d v="2023-10-30T21:53:08"/>
    <s v="anonymous"/>
    <m/>
    <m/>
    <m/>
    <m/>
    <x v="2"/>
    <m/>
    <m/>
    <x v="0"/>
    <m/>
    <m/>
    <x v="2"/>
    <m/>
    <m/>
    <x v="1"/>
    <m/>
    <m/>
    <s v="Otro Municipio "/>
    <m/>
    <m/>
    <m/>
    <m/>
    <m/>
    <s v="San Vicente "/>
    <m/>
    <m/>
    <x v="0"/>
    <m/>
    <m/>
    <s v="Si"/>
    <m/>
    <m/>
    <x v="0"/>
    <m/>
    <m/>
    <s v="Salud y belleza"/>
    <m/>
    <m/>
    <m/>
    <m/>
    <m/>
    <n v="4"/>
    <m/>
    <m/>
    <m/>
    <m/>
    <m/>
    <s v="Complejo B, Omega, Colágeno, Biotina, Vitamina E"/>
    <m/>
    <m/>
    <s v="Laboratorios MEDIK"/>
    <m/>
    <m/>
    <s v="Tienda física "/>
    <m/>
    <m/>
    <s v="Cercanía y facilidad "/>
    <m/>
    <m/>
    <s v="Si"/>
    <m/>
    <m/>
    <m/>
    <m/>
    <m/>
    <s v="Registro INVIMA, tabla de contenido y modo de uso"/>
    <m/>
    <m/>
    <s v="Cápsulas;"/>
    <m/>
    <m/>
    <x v="0"/>
    <m/>
    <m/>
    <x v="5"/>
    <x v="0"/>
    <m/>
    <s v="Colágeno, Calcio, Vitaminas A, B, C, E"/>
    <m/>
    <m/>
    <s v="Solo quien responde"/>
    <m/>
    <m/>
    <n v="4"/>
    <m/>
    <m/>
    <s v="Más alto"/>
    <m/>
    <m/>
    <m/>
    <m/>
    <m/>
  </r>
  <r>
    <n v="52"/>
    <d v="2023-11-01T11:34:50"/>
    <d v="2023-11-01T11:39:46"/>
    <s v="anonymous"/>
    <m/>
    <m/>
    <m/>
    <m/>
    <x v="2"/>
    <m/>
    <m/>
    <x v="0"/>
    <m/>
    <m/>
    <x v="2"/>
    <m/>
    <m/>
    <x v="1"/>
    <m/>
    <m/>
    <s v="Área Urbana"/>
    <m/>
    <m/>
    <s v="Barrio Santa Ana"/>
    <m/>
    <m/>
    <m/>
    <m/>
    <m/>
    <x v="0"/>
    <m/>
    <m/>
    <s v="No"/>
    <m/>
    <m/>
    <x v="0"/>
    <m/>
    <m/>
    <s v="Cuidado personal"/>
    <m/>
    <m/>
    <m/>
    <m/>
    <m/>
    <n v="5"/>
    <m/>
    <m/>
    <m/>
    <m/>
    <m/>
    <s v="Omega"/>
    <m/>
    <m/>
    <s v="No sabe"/>
    <m/>
    <m/>
    <s v="E commerce"/>
    <m/>
    <m/>
    <s v="Facilidad y disponibilidad "/>
    <m/>
    <m/>
    <s v="Si"/>
    <m/>
    <m/>
    <m/>
    <m/>
    <m/>
    <s v="Componentes "/>
    <m/>
    <m/>
    <s v="Cápsulas;Gotas;"/>
    <m/>
    <m/>
    <x v="0"/>
    <m/>
    <m/>
    <x v="2"/>
    <x v="0"/>
    <m/>
    <s v="Vitamina C y E"/>
    <m/>
    <m/>
    <s v="Quien responde y su pareja"/>
    <m/>
    <m/>
    <n v="4"/>
    <m/>
    <m/>
    <s v="Más alto"/>
    <m/>
    <m/>
    <m/>
    <m/>
    <m/>
  </r>
  <r>
    <n v="53"/>
    <d v="2023-11-01T18:31:36"/>
    <d v="2023-11-01T18:38:11"/>
    <s v="anonymous"/>
    <m/>
    <m/>
    <m/>
    <m/>
    <x v="1"/>
    <m/>
    <m/>
    <x v="1"/>
    <m/>
    <m/>
    <x v="1"/>
    <m/>
    <m/>
    <x v="0"/>
    <m/>
    <m/>
    <s v="Otro Municipio "/>
    <m/>
    <m/>
    <m/>
    <m/>
    <m/>
    <s v="La Ceja "/>
    <m/>
    <m/>
    <x v="0"/>
    <m/>
    <m/>
    <s v="Si"/>
    <m/>
    <m/>
    <x v="0"/>
    <m/>
    <m/>
    <s v="Necesitar un suplemento para mejorar mi alimentación y aspecto físico en la piel "/>
    <m/>
    <m/>
    <m/>
    <m/>
    <m/>
    <n v="4"/>
    <m/>
    <m/>
    <m/>
    <m/>
    <m/>
    <s v="Proteína ISO 100 - creatina premium "/>
    <m/>
    <m/>
    <s v="Muscletech - ISO100"/>
    <m/>
    <m/>
    <s v="En el gimnasio "/>
    <m/>
    <m/>
    <s v="Es el más cercano y donde conozco "/>
    <m/>
    <m/>
    <s v="No"/>
    <m/>
    <m/>
    <s v="Confianza "/>
    <m/>
    <m/>
    <m/>
    <m/>
    <m/>
    <s v="Cápsulas;Comprimidos;Ampolla;"/>
    <m/>
    <m/>
    <x v="0"/>
    <m/>
    <m/>
    <x v="3"/>
    <x v="0"/>
    <m/>
    <s v="Suplementos proteínicos y vitaminas "/>
    <m/>
    <m/>
    <s v="Solo yo "/>
    <m/>
    <m/>
    <n v="3"/>
    <m/>
    <m/>
    <s v="Va a continuar igual"/>
    <m/>
    <m/>
    <m/>
    <m/>
    <m/>
  </r>
  <r>
    <n v="54"/>
    <d v="2023-11-01T21:52:01"/>
    <d v="2023-11-01T21:53:19"/>
    <s v="anonymous"/>
    <m/>
    <m/>
    <m/>
    <m/>
    <x v="3"/>
    <m/>
    <m/>
    <x v="1"/>
    <m/>
    <m/>
    <x v="0"/>
    <m/>
    <m/>
    <x v="2"/>
    <m/>
    <m/>
    <s v="Área Rural"/>
    <m/>
    <m/>
    <s v="Llanogrande "/>
    <m/>
    <m/>
    <m/>
    <m/>
    <m/>
    <x v="4"/>
    <m/>
    <m/>
    <s v="No"/>
    <m/>
    <m/>
    <x v="1"/>
    <m/>
    <m/>
    <m/>
    <m/>
    <m/>
    <s v="No tengo evidencias de que funcionen "/>
    <m/>
    <m/>
    <m/>
    <m/>
    <m/>
    <s v="Tendría una mejor percepción de los Nutricosméticos"/>
    <m/>
    <m/>
    <m/>
    <m/>
    <m/>
    <m/>
    <m/>
    <m/>
    <m/>
    <m/>
    <m/>
    <m/>
    <m/>
    <m/>
    <m/>
    <m/>
    <m/>
    <m/>
    <m/>
    <m/>
    <m/>
    <m/>
    <m/>
    <m/>
    <m/>
    <m/>
    <x v="1"/>
    <m/>
    <m/>
    <x v="1"/>
    <x v="0"/>
    <m/>
    <m/>
    <m/>
    <m/>
    <m/>
    <m/>
    <m/>
    <m/>
    <m/>
    <m/>
    <m/>
    <m/>
    <m/>
    <n v="3"/>
    <m/>
    <m/>
  </r>
  <r>
    <n v="55"/>
    <d v="2023-11-01T21:53:23"/>
    <d v="2023-11-01T21:56:42"/>
    <s v="anonymous"/>
    <m/>
    <m/>
    <m/>
    <m/>
    <x v="3"/>
    <m/>
    <m/>
    <x v="1"/>
    <m/>
    <m/>
    <x v="5"/>
    <m/>
    <m/>
    <x v="1"/>
    <m/>
    <m/>
    <s v="Área Rural"/>
    <m/>
    <m/>
    <s v="Ojo de Agua "/>
    <m/>
    <m/>
    <m/>
    <m/>
    <m/>
    <x v="4"/>
    <m/>
    <m/>
    <s v="Si"/>
    <m/>
    <m/>
    <x v="0"/>
    <m/>
    <m/>
    <s v="SALUD"/>
    <m/>
    <m/>
    <m/>
    <m/>
    <m/>
    <n v="5"/>
    <m/>
    <m/>
    <m/>
    <m/>
    <m/>
    <s v="Vitamina E- vitamina D _ vitamina C - eye health complex "/>
    <m/>
    <m/>
    <s v="Advanced "/>
    <m/>
    <m/>
    <s v="Farmacia especializada "/>
    <m/>
    <m/>
    <s v="Seguridad"/>
    <m/>
    <m/>
    <s v="Si"/>
    <m/>
    <m/>
    <m/>
    <m/>
    <m/>
    <s v="Contraindicaciones "/>
    <m/>
    <m/>
    <s v="Pastillas;Polvos;Gotas;Ampolla;"/>
    <m/>
    <m/>
    <x v="0"/>
    <m/>
    <m/>
    <x v="2"/>
    <x v="0"/>
    <m/>
    <s v="Vitamina c, D, a "/>
    <m/>
    <m/>
    <s v="Mi pareja "/>
    <m/>
    <m/>
    <n v="5"/>
    <m/>
    <m/>
    <s v="Va a continuar igual"/>
    <m/>
    <m/>
    <m/>
    <m/>
    <m/>
  </r>
  <r>
    <n v="56"/>
    <d v="2023-11-01T21:56:53"/>
    <d v="2023-11-01T21:57:55"/>
    <s v="anonymous"/>
    <m/>
    <m/>
    <m/>
    <m/>
    <x v="2"/>
    <m/>
    <m/>
    <x v="0"/>
    <m/>
    <m/>
    <x v="2"/>
    <m/>
    <m/>
    <x v="1"/>
    <m/>
    <m/>
    <s v="Área Urbana"/>
    <m/>
    <m/>
    <s v="Porvenir "/>
    <m/>
    <m/>
    <m/>
    <m/>
    <m/>
    <x v="0"/>
    <m/>
    <m/>
    <s v="Si"/>
    <m/>
    <m/>
    <x v="1"/>
    <m/>
    <m/>
    <m/>
    <m/>
    <m/>
    <s v="No creo en la medicina que hace milagros "/>
    <m/>
    <m/>
    <m/>
    <m/>
    <m/>
    <s v="Tendrían la misma percepción de los Nutricosméticos"/>
    <m/>
    <m/>
    <m/>
    <m/>
    <m/>
    <m/>
    <m/>
    <m/>
    <m/>
    <m/>
    <m/>
    <m/>
    <m/>
    <m/>
    <m/>
    <m/>
    <m/>
    <m/>
    <m/>
    <m/>
    <m/>
    <m/>
    <m/>
    <m/>
    <m/>
    <m/>
    <x v="1"/>
    <m/>
    <m/>
    <x v="1"/>
    <x v="0"/>
    <m/>
    <m/>
    <m/>
    <m/>
    <m/>
    <m/>
    <m/>
    <m/>
    <m/>
    <m/>
    <m/>
    <m/>
    <m/>
    <n v="1"/>
    <m/>
    <m/>
  </r>
  <r>
    <n v="57"/>
    <d v="2023-11-01T21:58:27"/>
    <d v="2023-11-01T21:59:28"/>
    <s v="anonymous"/>
    <m/>
    <m/>
    <m/>
    <m/>
    <x v="1"/>
    <m/>
    <m/>
    <x v="0"/>
    <m/>
    <m/>
    <x v="5"/>
    <m/>
    <m/>
    <x v="1"/>
    <m/>
    <m/>
    <s v="Área Urbana"/>
    <m/>
    <m/>
    <s v="San Antonio "/>
    <m/>
    <m/>
    <m/>
    <m/>
    <m/>
    <x v="0"/>
    <m/>
    <m/>
    <s v="Si"/>
    <m/>
    <m/>
    <x v="1"/>
    <m/>
    <m/>
    <m/>
    <m/>
    <m/>
    <s v="No me gustan "/>
    <m/>
    <m/>
    <m/>
    <m/>
    <m/>
    <s v="Tendrían la misma percepción de los Nutricosméticos"/>
    <m/>
    <m/>
    <m/>
    <m/>
    <m/>
    <m/>
    <m/>
    <m/>
    <m/>
    <m/>
    <m/>
    <m/>
    <m/>
    <m/>
    <m/>
    <m/>
    <m/>
    <m/>
    <m/>
    <m/>
    <m/>
    <m/>
    <m/>
    <m/>
    <m/>
    <m/>
    <x v="1"/>
    <m/>
    <m/>
    <x v="1"/>
    <x v="0"/>
    <m/>
    <m/>
    <m/>
    <m/>
    <m/>
    <m/>
    <m/>
    <m/>
    <m/>
    <m/>
    <m/>
    <m/>
    <m/>
    <n v="2"/>
    <m/>
    <m/>
  </r>
  <r>
    <n v="58"/>
    <d v="2023-11-01T21:59:35"/>
    <d v="2023-11-01T22:00:38"/>
    <s v="anonymous"/>
    <m/>
    <m/>
    <m/>
    <m/>
    <x v="2"/>
    <m/>
    <m/>
    <x v="0"/>
    <m/>
    <m/>
    <x v="1"/>
    <m/>
    <m/>
    <x v="2"/>
    <m/>
    <m/>
    <s v="Área Urbana"/>
    <m/>
    <m/>
    <s v="San Antonio "/>
    <m/>
    <m/>
    <m/>
    <m/>
    <m/>
    <x v="0"/>
    <m/>
    <m/>
    <s v="No"/>
    <m/>
    <m/>
    <x v="1"/>
    <m/>
    <m/>
    <m/>
    <m/>
    <m/>
    <s v="No tengo el dinero para eso "/>
    <m/>
    <m/>
    <m/>
    <m/>
    <m/>
    <s v="Tendría una mejor percepción de los Nutricosméticos"/>
    <m/>
    <m/>
    <m/>
    <m/>
    <m/>
    <m/>
    <m/>
    <m/>
    <m/>
    <m/>
    <m/>
    <m/>
    <m/>
    <m/>
    <m/>
    <m/>
    <m/>
    <m/>
    <m/>
    <m/>
    <m/>
    <m/>
    <m/>
    <m/>
    <m/>
    <m/>
    <x v="1"/>
    <m/>
    <m/>
    <x v="1"/>
    <x v="0"/>
    <m/>
    <m/>
    <m/>
    <m/>
    <m/>
    <m/>
    <m/>
    <m/>
    <m/>
    <m/>
    <m/>
    <m/>
    <m/>
    <n v="1"/>
    <m/>
    <m/>
  </r>
  <r>
    <n v="59"/>
    <d v="2023-11-01T22:00:44"/>
    <d v="2023-11-01T22:01:34"/>
    <s v="anonymous"/>
    <m/>
    <m/>
    <m/>
    <m/>
    <x v="2"/>
    <m/>
    <m/>
    <x v="1"/>
    <m/>
    <m/>
    <x v="0"/>
    <m/>
    <m/>
    <x v="2"/>
    <m/>
    <m/>
    <s v="Área Urbana"/>
    <m/>
    <m/>
    <s v="Porvenir "/>
    <m/>
    <m/>
    <m/>
    <m/>
    <m/>
    <x v="0"/>
    <m/>
    <m/>
    <s v="No"/>
    <m/>
    <m/>
    <x v="1"/>
    <m/>
    <m/>
    <m/>
    <m/>
    <m/>
    <s v="No conozco los beneficios que pueden otorgar "/>
    <m/>
    <m/>
    <m/>
    <m/>
    <m/>
    <s v="Tendrían la misma percepción de los Nutricosméticos"/>
    <m/>
    <m/>
    <m/>
    <m/>
    <m/>
    <m/>
    <m/>
    <m/>
    <m/>
    <m/>
    <m/>
    <m/>
    <m/>
    <m/>
    <m/>
    <m/>
    <m/>
    <m/>
    <m/>
    <m/>
    <m/>
    <m/>
    <m/>
    <m/>
    <m/>
    <m/>
    <x v="1"/>
    <m/>
    <m/>
    <x v="1"/>
    <x v="0"/>
    <m/>
    <m/>
    <m/>
    <m/>
    <m/>
    <m/>
    <m/>
    <m/>
    <m/>
    <m/>
    <m/>
    <m/>
    <m/>
    <n v="2"/>
    <m/>
    <m/>
  </r>
  <r>
    <n v="60"/>
    <d v="2023-11-01T22:01:42"/>
    <d v="2023-11-01T22:02:41"/>
    <s v="anonymous"/>
    <m/>
    <m/>
    <m/>
    <m/>
    <x v="2"/>
    <m/>
    <m/>
    <x v="0"/>
    <m/>
    <m/>
    <x v="4"/>
    <m/>
    <m/>
    <x v="3"/>
    <m/>
    <m/>
    <s v="Área Urbana"/>
    <m/>
    <m/>
    <s v="El porvenir "/>
    <m/>
    <m/>
    <m/>
    <m/>
    <m/>
    <x v="0"/>
    <m/>
    <m/>
    <s v="No"/>
    <m/>
    <m/>
    <x v="1"/>
    <m/>
    <m/>
    <m/>
    <m/>
    <m/>
    <s v="No creo que los químicos ayuden "/>
    <m/>
    <m/>
    <m/>
    <m/>
    <m/>
    <s v="Tendrían la misma percepción de los Nutricosméticos"/>
    <m/>
    <m/>
    <m/>
    <m/>
    <m/>
    <m/>
    <m/>
    <m/>
    <m/>
    <m/>
    <m/>
    <m/>
    <m/>
    <m/>
    <m/>
    <m/>
    <m/>
    <m/>
    <m/>
    <m/>
    <m/>
    <m/>
    <m/>
    <m/>
    <m/>
    <m/>
    <x v="1"/>
    <m/>
    <m/>
    <x v="1"/>
    <x v="0"/>
    <m/>
    <m/>
    <m/>
    <m/>
    <m/>
    <m/>
    <m/>
    <m/>
    <m/>
    <m/>
    <m/>
    <m/>
    <m/>
    <n v="2"/>
    <m/>
    <m/>
  </r>
  <r>
    <n v="61"/>
    <d v="2023-11-01T22:02:49"/>
    <d v="2023-11-01T22:05:45"/>
    <s v="anonymous"/>
    <m/>
    <m/>
    <m/>
    <m/>
    <x v="2"/>
    <m/>
    <m/>
    <x v="0"/>
    <m/>
    <m/>
    <x v="2"/>
    <m/>
    <m/>
    <x v="3"/>
    <m/>
    <m/>
    <s v="Área Rural"/>
    <m/>
    <m/>
    <s v="La misquita"/>
    <m/>
    <m/>
    <m/>
    <m/>
    <m/>
    <x v="0"/>
    <m/>
    <m/>
    <s v="Si"/>
    <m/>
    <m/>
    <x v="0"/>
    <m/>
    <m/>
    <s v="Salud "/>
    <m/>
    <m/>
    <m/>
    <m/>
    <m/>
    <n v="5"/>
    <m/>
    <m/>
    <m/>
    <m/>
    <m/>
    <s v="Colágeno, vitamina E, vitamina D, fish oil"/>
    <m/>
    <m/>
    <s v="Kirkland "/>
    <m/>
    <m/>
    <s v="Tiendas naturistas "/>
    <m/>
    <m/>
    <s v="Confianza "/>
    <m/>
    <m/>
    <s v="Si"/>
    <m/>
    <m/>
    <m/>
    <m/>
    <m/>
    <s v="Contraindicaciones, componentes, fecha de vencimiento "/>
    <m/>
    <m/>
    <s v="Cápsulas;Pastillas;"/>
    <m/>
    <m/>
    <x v="0"/>
    <m/>
    <m/>
    <x v="2"/>
    <x v="0"/>
    <m/>
    <s v="Vidamina D "/>
    <m/>
    <m/>
    <s v="Esposa, hijos "/>
    <m/>
    <m/>
    <n v="5"/>
    <m/>
    <m/>
    <s v="Más bajo"/>
    <m/>
    <m/>
    <m/>
    <m/>
    <m/>
  </r>
  <r>
    <n v="62"/>
    <d v="2023-11-01T22:06:05"/>
    <d v="2023-11-01T22:06:54"/>
    <s v="anonymous"/>
    <m/>
    <m/>
    <m/>
    <m/>
    <x v="2"/>
    <m/>
    <m/>
    <x v="0"/>
    <m/>
    <m/>
    <x v="1"/>
    <m/>
    <m/>
    <x v="2"/>
    <m/>
    <m/>
    <s v="Área Rural"/>
    <m/>
    <m/>
    <s v="Ojo de Agua "/>
    <m/>
    <m/>
    <m/>
    <m/>
    <m/>
    <x v="0"/>
    <m/>
    <m/>
    <s v="No"/>
    <m/>
    <m/>
    <x v="1"/>
    <m/>
    <m/>
    <m/>
    <m/>
    <m/>
    <s v="Desxonocimiento"/>
    <m/>
    <m/>
    <m/>
    <m/>
    <m/>
    <s v="Tendrían la misma percepción de los Nutricosméticos"/>
    <m/>
    <m/>
    <m/>
    <m/>
    <m/>
    <m/>
    <m/>
    <m/>
    <m/>
    <m/>
    <m/>
    <m/>
    <m/>
    <m/>
    <m/>
    <m/>
    <m/>
    <m/>
    <m/>
    <m/>
    <m/>
    <m/>
    <m/>
    <m/>
    <m/>
    <m/>
    <x v="1"/>
    <m/>
    <m/>
    <x v="1"/>
    <x v="0"/>
    <m/>
    <m/>
    <m/>
    <m/>
    <m/>
    <m/>
    <m/>
    <m/>
    <m/>
    <m/>
    <m/>
    <m/>
    <m/>
    <n v="2"/>
    <m/>
    <m/>
  </r>
  <r>
    <n v="63"/>
    <d v="2023-11-01T22:07:00"/>
    <d v="2023-11-01T22:10:27"/>
    <s v="anonymous"/>
    <m/>
    <m/>
    <m/>
    <m/>
    <x v="2"/>
    <m/>
    <m/>
    <x v="1"/>
    <m/>
    <m/>
    <x v="5"/>
    <m/>
    <m/>
    <x v="1"/>
    <m/>
    <m/>
    <s v="Área Urbana"/>
    <m/>
    <m/>
    <s v="San Miguel "/>
    <m/>
    <m/>
    <m/>
    <m/>
    <m/>
    <x v="0"/>
    <m/>
    <m/>
    <s v="Si"/>
    <m/>
    <m/>
    <x v="0"/>
    <m/>
    <m/>
    <s v="SALUD"/>
    <m/>
    <m/>
    <m/>
    <m/>
    <m/>
    <n v="4"/>
    <m/>
    <m/>
    <m/>
    <m/>
    <m/>
    <s v="Vitamina D"/>
    <m/>
    <m/>
    <s v="Kirkland"/>
    <m/>
    <m/>
    <s v="Tiendas naturistas "/>
    <m/>
    <m/>
    <s v="Confianza "/>
    <m/>
    <m/>
    <s v="Si"/>
    <m/>
    <m/>
    <m/>
    <m/>
    <m/>
    <s v="Componentes, contraindicaciones "/>
    <m/>
    <m/>
    <s v="Cápsulas;Polvos;"/>
    <m/>
    <m/>
    <x v="0"/>
    <m/>
    <m/>
    <x v="2"/>
    <x v="0"/>
    <m/>
    <s v="Vitamina D "/>
    <m/>
    <m/>
    <s v="Solo yo"/>
    <m/>
    <m/>
    <n v="5"/>
    <m/>
    <m/>
    <s v="Va a continuar igual"/>
    <m/>
    <m/>
    <m/>
    <m/>
    <m/>
  </r>
  <r>
    <n v="64"/>
    <d v="2023-11-01T22:10:40"/>
    <d v="2023-11-01T22:13:50"/>
    <s v="anonymous"/>
    <m/>
    <m/>
    <m/>
    <m/>
    <x v="2"/>
    <m/>
    <m/>
    <x v="1"/>
    <m/>
    <m/>
    <x v="2"/>
    <m/>
    <m/>
    <x v="3"/>
    <m/>
    <m/>
    <s v="Área Urbana"/>
    <m/>
    <m/>
    <s v="Cooperativa "/>
    <m/>
    <m/>
    <m/>
    <m/>
    <m/>
    <x v="0"/>
    <m/>
    <m/>
    <s v="Si"/>
    <m/>
    <m/>
    <x v="0"/>
    <m/>
    <m/>
    <s v="Salud "/>
    <m/>
    <m/>
    <m/>
    <m/>
    <m/>
    <n v="4"/>
    <m/>
    <m/>
    <m/>
    <m/>
    <m/>
    <s v="Fish oil"/>
    <m/>
    <m/>
    <s v="Kirkland"/>
    <m/>
    <m/>
    <s v="Farmacia "/>
    <m/>
    <m/>
    <s v="Confianza "/>
    <m/>
    <m/>
    <s v="Si"/>
    <m/>
    <m/>
    <m/>
    <m/>
    <m/>
    <s v="Modo de uso, contraindicaciones "/>
    <m/>
    <m/>
    <s v="Pastillas;"/>
    <m/>
    <m/>
    <x v="0"/>
    <m/>
    <m/>
    <x v="2"/>
    <x v="0"/>
    <m/>
    <s v="O mega "/>
    <m/>
    <m/>
    <s v="Esposa 2 hijos "/>
    <m/>
    <m/>
    <n v="3"/>
    <m/>
    <m/>
    <s v="Más bajo"/>
    <m/>
    <m/>
    <m/>
    <m/>
    <m/>
  </r>
  <r>
    <n v="65"/>
    <d v="2023-11-01T22:14:06"/>
    <d v="2023-11-01T22:16:23"/>
    <s v="anonymous"/>
    <m/>
    <m/>
    <m/>
    <m/>
    <x v="2"/>
    <m/>
    <m/>
    <x v="1"/>
    <m/>
    <m/>
    <x v="1"/>
    <m/>
    <m/>
    <x v="2"/>
    <m/>
    <m/>
    <s v="Área Urbana"/>
    <m/>
    <m/>
    <s v="Cuatro esquinas "/>
    <m/>
    <m/>
    <m/>
    <m/>
    <m/>
    <x v="0"/>
    <m/>
    <m/>
    <s v="No"/>
    <m/>
    <m/>
    <x v="0"/>
    <m/>
    <m/>
    <s v="Salud "/>
    <m/>
    <m/>
    <m/>
    <m/>
    <m/>
    <n v="4"/>
    <m/>
    <m/>
    <m/>
    <m/>
    <m/>
    <s v="B12"/>
    <m/>
    <m/>
    <s v="Heb"/>
    <m/>
    <m/>
    <s v="Tiendas naturistas "/>
    <m/>
    <m/>
    <s v="Confianza "/>
    <m/>
    <m/>
    <s v="Si"/>
    <m/>
    <m/>
    <m/>
    <m/>
    <m/>
    <s v="Contraindicaciones "/>
    <m/>
    <m/>
    <s v="Pastillas;"/>
    <m/>
    <m/>
    <x v="0"/>
    <m/>
    <m/>
    <x v="2"/>
    <x v="0"/>
    <m/>
    <s v="Vitamina b 12"/>
    <m/>
    <m/>
    <s v="Yo "/>
    <m/>
    <m/>
    <n v="4"/>
    <m/>
    <m/>
    <s v="Más alto"/>
    <m/>
    <m/>
    <m/>
    <m/>
    <m/>
  </r>
  <r>
    <n v="66"/>
    <d v="2023-11-01T22:17:21"/>
    <d v="2023-11-01T22:20:41"/>
    <s v="anonymous"/>
    <m/>
    <m/>
    <m/>
    <m/>
    <x v="2"/>
    <m/>
    <m/>
    <x v="0"/>
    <m/>
    <m/>
    <x v="0"/>
    <m/>
    <m/>
    <x v="2"/>
    <m/>
    <m/>
    <s v="Área Urbana"/>
    <m/>
    <m/>
    <s v="Colegio de la presentación "/>
    <m/>
    <m/>
    <m/>
    <m/>
    <m/>
    <x v="0"/>
    <m/>
    <m/>
    <s v="No"/>
    <m/>
    <m/>
    <x v="0"/>
    <m/>
    <m/>
    <s v="Belleza "/>
    <m/>
    <m/>
    <m/>
    <m/>
    <m/>
    <n v="5"/>
    <m/>
    <m/>
    <m/>
    <m/>
    <m/>
    <s v="Gummies "/>
    <m/>
    <m/>
    <s v="Natures bounty"/>
    <m/>
    <m/>
    <s v="Internet "/>
    <m/>
    <m/>
    <s v="Seguridad"/>
    <m/>
    <m/>
    <s v="Si"/>
    <m/>
    <m/>
    <m/>
    <m/>
    <m/>
    <s v="Suplementos, precaución, forma de empleo "/>
    <m/>
    <m/>
    <s v="Pastillas;"/>
    <m/>
    <m/>
    <x v="0"/>
    <m/>
    <m/>
    <x v="2"/>
    <x v="0"/>
    <m/>
    <s v="Biótica, vitamina E, vitamina c "/>
    <m/>
    <m/>
    <s v="Yo"/>
    <m/>
    <m/>
    <n v="4"/>
    <m/>
    <m/>
    <s v="Va a continuar igual"/>
    <m/>
    <m/>
    <m/>
    <m/>
    <m/>
  </r>
  <r>
    <n v="67"/>
    <d v="2023-11-01T22:20:59"/>
    <d v="2023-11-01T22:21:39"/>
    <s v="anonymous"/>
    <m/>
    <m/>
    <m/>
    <m/>
    <x v="1"/>
    <m/>
    <m/>
    <x v="1"/>
    <m/>
    <m/>
    <x v="1"/>
    <m/>
    <m/>
    <x v="0"/>
    <m/>
    <m/>
    <s v="Área Urbana"/>
    <m/>
    <m/>
    <s v="Porvenir "/>
    <m/>
    <m/>
    <m/>
    <m/>
    <m/>
    <x v="2"/>
    <m/>
    <m/>
    <s v="No"/>
    <m/>
    <m/>
    <x v="1"/>
    <m/>
    <m/>
    <m/>
    <m/>
    <m/>
    <s v="Desconocimiento"/>
    <m/>
    <m/>
    <m/>
    <m/>
    <m/>
    <s v="Tendrían la misma percepción de los Nutricosméticos"/>
    <m/>
    <m/>
    <m/>
    <m/>
    <m/>
    <m/>
    <m/>
    <m/>
    <m/>
    <m/>
    <m/>
    <m/>
    <m/>
    <m/>
    <m/>
    <m/>
    <m/>
    <m/>
    <m/>
    <m/>
    <m/>
    <m/>
    <m/>
    <m/>
    <m/>
    <m/>
    <x v="1"/>
    <m/>
    <m/>
    <x v="1"/>
    <x v="0"/>
    <m/>
    <m/>
    <m/>
    <m/>
    <m/>
    <m/>
    <m/>
    <m/>
    <m/>
    <m/>
    <m/>
    <m/>
    <m/>
    <n v="1"/>
    <m/>
    <m/>
  </r>
  <r>
    <n v="68"/>
    <d v="2023-11-01T22:21:44"/>
    <d v="2023-11-01T22:22:54"/>
    <s v="anonymous"/>
    <m/>
    <m/>
    <m/>
    <m/>
    <x v="1"/>
    <m/>
    <m/>
    <x v="1"/>
    <m/>
    <m/>
    <x v="1"/>
    <m/>
    <m/>
    <x v="0"/>
    <m/>
    <m/>
    <s v="Área Rural"/>
    <m/>
    <m/>
    <s v="LLanogrande "/>
    <m/>
    <m/>
    <m/>
    <m/>
    <m/>
    <x v="2"/>
    <m/>
    <m/>
    <s v="No"/>
    <m/>
    <m/>
    <x v="1"/>
    <m/>
    <m/>
    <m/>
    <m/>
    <m/>
    <s v="Creo que la alimentación adecuada es la mejor manera de mantenerse uno bien "/>
    <m/>
    <m/>
    <m/>
    <m/>
    <m/>
    <s v="Tendrían la misma percepción de los Nutricosméticos"/>
    <m/>
    <m/>
    <m/>
    <m/>
    <m/>
    <m/>
    <m/>
    <m/>
    <m/>
    <m/>
    <m/>
    <m/>
    <m/>
    <m/>
    <m/>
    <m/>
    <m/>
    <m/>
    <m/>
    <m/>
    <m/>
    <m/>
    <m/>
    <m/>
    <m/>
    <m/>
    <x v="1"/>
    <m/>
    <m/>
    <x v="1"/>
    <x v="0"/>
    <m/>
    <m/>
    <m/>
    <m/>
    <m/>
    <m/>
    <m/>
    <m/>
    <m/>
    <m/>
    <m/>
    <m/>
    <m/>
    <n v="1"/>
    <m/>
    <m/>
  </r>
  <r>
    <n v="69"/>
    <d v="2023-11-02T07:00:14"/>
    <d v="2023-11-02T07:03:23"/>
    <s v="anonymous"/>
    <m/>
    <m/>
    <m/>
    <m/>
    <x v="2"/>
    <m/>
    <m/>
    <x v="0"/>
    <m/>
    <m/>
    <x v="4"/>
    <m/>
    <m/>
    <x v="2"/>
    <m/>
    <m/>
    <s v="Área Urbana"/>
    <m/>
    <m/>
    <s v="La cooperativa "/>
    <m/>
    <m/>
    <m/>
    <m/>
    <m/>
    <x v="0"/>
    <m/>
    <m/>
    <s v="No"/>
    <m/>
    <m/>
    <x v="0"/>
    <m/>
    <m/>
    <s v="Salud "/>
    <m/>
    <m/>
    <m/>
    <m/>
    <m/>
    <n v="4"/>
    <m/>
    <m/>
    <m/>
    <m/>
    <m/>
    <s v="Ginkgo Biloba "/>
    <m/>
    <m/>
    <s v="Natures bounty"/>
    <m/>
    <m/>
    <s v="Tienda Naturista "/>
    <m/>
    <m/>
    <s v="Mantener bien la salud del cerebro "/>
    <m/>
    <m/>
    <s v="Si"/>
    <m/>
    <m/>
    <m/>
    <m/>
    <m/>
    <s v="Ingredientes, precaución de uso "/>
    <m/>
    <m/>
    <s v="Cápsulas;"/>
    <m/>
    <m/>
    <x v="0"/>
    <m/>
    <m/>
    <x v="2"/>
    <x v="0"/>
    <m/>
    <s v="Ginkgo"/>
    <m/>
    <m/>
    <s v="Yo"/>
    <m/>
    <m/>
    <n v="4"/>
    <m/>
    <m/>
    <s v="Va a continuar igual"/>
    <m/>
    <m/>
    <m/>
    <m/>
    <m/>
  </r>
  <r>
    <n v="70"/>
    <d v="2023-11-04T15:09:18"/>
    <d v="2023-11-04T15:10:37"/>
    <s v="anonymous"/>
    <m/>
    <m/>
    <m/>
    <m/>
    <x v="3"/>
    <m/>
    <m/>
    <x v="1"/>
    <m/>
    <m/>
    <x v="5"/>
    <m/>
    <m/>
    <x v="1"/>
    <m/>
    <m/>
    <s v="Área Urbana"/>
    <m/>
    <m/>
    <s v="El porvenir "/>
    <m/>
    <m/>
    <m/>
    <m/>
    <m/>
    <x v="4"/>
    <m/>
    <m/>
    <s v="No"/>
    <m/>
    <m/>
    <x v="1"/>
    <m/>
    <m/>
    <m/>
    <m/>
    <m/>
    <s v="No creo en la medicina alternativa y milagross"/>
    <m/>
    <m/>
    <m/>
    <m/>
    <m/>
    <s v="Tendrían la misma percepción de los Nutricosméticos"/>
    <m/>
    <m/>
    <m/>
    <m/>
    <m/>
    <m/>
    <m/>
    <m/>
    <m/>
    <m/>
    <m/>
    <m/>
    <m/>
    <m/>
    <m/>
    <m/>
    <m/>
    <m/>
    <m/>
    <m/>
    <m/>
    <m/>
    <m/>
    <m/>
    <m/>
    <m/>
    <x v="1"/>
    <m/>
    <m/>
    <x v="1"/>
    <x v="0"/>
    <m/>
    <m/>
    <m/>
    <m/>
    <m/>
    <m/>
    <m/>
    <m/>
    <m/>
    <m/>
    <m/>
    <m/>
    <m/>
    <n v="1"/>
    <m/>
    <m/>
  </r>
  <r>
    <n v="71"/>
    <d v="2023-11-04T15:10:51"/>
    <d v="2023-11-04T15:11:38"/>
    <s v="anonymous"/>
    <m/>
    <m/>
    <m/>
    <m/>
    <x v="3"/>
    <m/>
    <m/>
    <x v="0"/>
    <m/>
    <m/>
    <x v="4"/>
    <m/>
    <m/>
    <x v="3"/>
    <m/>
    <m/>
    <s v="Área Urbana"/>
    <m/>
    <m/>
    <s v="San antonio"/>
    <m/>
    <m/>
    <m/>
    <m/>
    <m/>
    <x v="4"/>
    <m/>
    <m/>
    <s v="No"/>
    <m/>
    <m/>
    <x v="1"/>
    <m/>
    <m/>
    <m/>
    <m/>
    <m/>
    <s v="No tengo conocimiento "/>
    <m/>
    <m/>
    <m/>
    <m/>
    <m/>
    <s v="Tendrían la misma percepción de los Nutricosméticos"/>
    <m/>
    <m/>
    <m/>
    <m/>
    <m/>
    <m/>
    <m/>
    <m/>
    <m/>
    <m/>
    <m/>
    <m/>
    <m/>
    <m/>
    <m/>
    <m/>
    <m/>
    <m/>
    <m/>
    <m/>
    <m/>
    <m/>
    <m/>
    <m/>
    <m/>
    <m/>
    <x v="1"/>
    <m/>
    <m/>
    <x v="1"/>
    <x v="0"/>
    <m/>
    <m/>
    <m/>
    <m/>
    <m/>
    <m/>
    <m/>
    <m/>
    <m/>
    <m/>
    <m/>
    <m/>
    <m/>
    <n v="1"/>
    <m/>
    <m/>
  </r>
  <r>
    <n v="72"/>
    <d v="2023-11-04T15:11:45"/>
    <d v="2023-11-04T15:12:37"/>
    <s v="anonymous"/>
    <m/>
    <m/>
    <m/>
    <m/>
    <x v="3"/>
    <m/>
    <m/>
    <x v="0"/>
    <m/>
    <m/>
    <x v="4"/>
    <m/>
    <m/>
    <x v="3"/>
    <m/>
    <m/>
    <s v="Área Urbana"/>
    <m/>
    <m/>
    <s v="El porvenir "/>
    <m/>
    <m/>
    <m/>
    <m/>
    <m/>
    <x v="4"/>
    <m/>
    <m/>
    <s v="No"/>
    <m/>
    <m/>
    <x v="1"/>
    <m/>
    <m/>
    <m/>
    <m/>
    <m/>
    <s v="Desconocimiento"/>
    <m/>
    <m/>
    <m/>
    <m/>
    <m/>
    <s v="Tendrían la misma percepción de los Nutricosméticos"/>
    <m/>
    <m/>
    <m/>
    <m/>
    <m/>
    <m/>
    <m/>
    <m/>
    <m/>
    <m/>
    <m/>
    <m/>
    <m/>
    <m/>
    <m/>
    <m/>
    <m/>
    <m/>
    <m/>
    <m/>
    <m/>
    <m/>
    <m/>
    <m/>
    <m/>
    <m/>
    <x v="1"/>
    <m/>
    <m/>
    <x v="1"/>
    <x v="0"/>
    <m/>
    <m/>
    <m/>
    <m/>
    <m/>
    <m/>
    <m/>
    <m/>
    <m/>
    <m/>
    <m/>
    <m/>
    <m/>
    <n v="1"/>
    <m/>
    <m/>
  </r>
  <r>
    <n v="73"/>
    <d v="2023-11-04T15:12:43"/>
    <d v="2023-11-04T15:13:36"/>
    <s v="anonymous"/>
    <m/>
    <m/>
    <m/>
    <m/>
    <x v="3"/>
    <m/>
    <m/>
    <x v="1"/>
    <m/>
    <m/>
    <x v="1"/>
    <m/>
    <m/>
    <x v="2"/>
    <m/>
    <m/>
    <s v="Área Urbana"/>
    <m/>
    <m/>
    <s v="Cuatro esquinas "/>
    <m/>
    <m/>
    <m/>
    <m/>
    <m/>
    <x v="4"/>
    <m/>
    <m/>
    <s v="No"/>
    <m/>
    <m/>
    <x v="1"/>
    <m/>
    <m/>
    <m/>
    <m/>
    <m/>
    <s v="Desconocimiento "/>
    <m/>
    <m/>
    <m/>
    <m/>
    <m/>
    <s v="Tendría una mejor percepción de los Nutricosméticos"/>
    <m/>
    <m/>
    <m/>
    <m/>
    <m/>
    <m/>
    <m/>
    <m/>
    <m/>
    <m/>
    <m/>
    <m/>
    <m/>
    <m/>
    <m/>
    <m/>
    <m/>
    <m/>
    <m/>
    <m/>
    <m/>
    <m/>
    <m/>
    <m/>
    <m/>
    <m/>
    <x v="1"/>
    <m/>
    <m/>
    <x v="1"/>
    <x v="0"/>
    <m/>
    <m/>
    <m/>
    <m/>
    <m/>
    <m/>
    <m/>
    <m/>
    <m/>
    <m/>
    <m/>
    <m/>
    <m/>
    <n v="1"/>
    <m/>
    <m/>
  </r>
  <r>
    <n v="74"/>
    <d v="2023-11-04T15:13:41"/>
    <d v="2023-11-04T15:14:27"/>
    <s v="anonymous"/>
    <m/>
    <m/>
    <m/>
    <m/>
    <x v="3"/>
    <m/>
    <m/>
    <x v="1"/>
    <m/>
    <m/>
    <x v="4"/>
    <m/>
    <m/>
    <x v="3"/>
    <m/>
    <m/>
    <s v="Área Rural"/>
    <m/>
    <m/>
    <s v="La misquita "/>
    <m/>
    <m/>
    <m/>
    <m/>
    <m/>
    <x v="4"/>
    <m/>
    <m/>
    <s v="No"/>
    <m/>
    <m/>
    <x v="1"/>
    <m/>
    <m/>
    <m/>
    <m/>
    <m/>
    <s v="Desconocimiento "/>
    <m/>
    <m/>
    <m/>
    <m/>
    <m/>
    <s v="Tendrían la misma percepción de los Nutricosméticos"/>
    <m/>
    <m/>
    <m/>
    <m/>
    <m/>
    <m/>
    <m/>
    <m/>
    <m/>
    <m/>
    <m/>
    <m/>
    <m/>
    <m/>
    <m/>
    <m/>
    <m/>
    <m/>
    <m/>
    <m/>
    <m/>
    <m/>
    <m/>
    <m/>
    <m/>
    <m/>
    <x v="1"/>
    <m/>
    <m/>
    <x v="1"/>
    <x v="0"/>
    <m/>
    <m/>
    <m/>
    <m/>
    <m/>
    <m/>
    <m/>
    <m/>
    <m/>
    <m/>
    <m/>
    <m/>
    <m/>
    <n v="2"/>
    <m/>
    <m/>
  </r>
  <r>
    <n v="75"/>
    <d v="2023-11-04T15:14:40"/>
    <d v="2023-11-04T15:15:35"/>
    <s v="anonymous"/>
    <m/>
    <m/>
    <m/>
    <m/>
    <x v="3"/>
    <m/>
    <m/>
    <x v="0"/>
    <m/>
    <m/>
    <x v="4"/>
    <m/>
    <m/>
    <x v="3"/>
    <m/>
    <m/>
    <s v="Área Rural"/>
    <m/>
    <m/>
    <s v="Llanogrande"/>
    <m/>
    <m/>
    <m/>
    <m/>
    <m/>
    <x v="4"/>
    <m/>
    <m/>
    <s v="No"/>
    <m/>
    <m/>
    <x v="1"/>
    <m/>
    <m/>
    <m/>
    <m/>
    <m/>
    <s v="Poco conocimiento delicado tema "/>
    <m/>
    <m/>
    <m/>
    <m/>
    <m/>
    <s v="Tendría una mejor percepción de los Nutricosméticos"/>
    <m/>
    <m/>
    <m/>
    <m/>
    <m/>
    <m/>
    <m/>
    <m/>
    <m/>
    <m/>
    <m/>
    <m/>
    <m/>
    <m/>
    <m/>
    <m/>
    <m/>
    <m/>
    <m/>
    <m/>
    <m/>
    <m/>
    <m/>
    <m/>
    <m/>
    <m/>
    <x v="1"/>
    <m/>
    <m/>
    <x v="1"/>
    <x v="0"/>
    <m/>
    <m/>
    <m/>
    <m/>
    <m/>
    <m/>
    <m/>
    <m/>
    <m/>
    <m/>
    <m/>
    <m/>
    <m/>
    <n v="3"/>
    <m/>
    <m/>
  </r>
  <r>
    <n v="76"/>
    <d v="2023-11-04T15:15:42"/>
    <d v="2023-11-04T15:16:19"/>
    <s v="anonymous"/>
    <m/>
    <m/>
    <m/>
    <m/>
    <x v="3"/>
    <m/>
    <m/>
    <x v="1"/>
    <m/>
    <m/>
    <x v="3"/>
    <m/>
    <m/>
    <x v="3"/>
    <m/>
    <m/>
    <s v="Área Rural"/>
    <m/>
    <m/>
    <s v="Gualanday "/>
    <m/>
    <m/>
    <m/>
    <m/>
    <m/>
    <x v="4"/>
    <m/>
    <m/>
    <s v="No"/>
    <m/>
    <m/>
    <x v="1"/>
    <m/>
    <m/>
    <m/>
    <m/>
    <m/>
    <s v="Desconocimiento "/>
    <m/>
    <m/>
    <m/>
    <m/>
    <m/>
    <s v="Tendría una mejor percepción de los Nutricosméticos"/>
    <m/>
    <m/>
    <m/>
    <m/>
    <m/>
    <m/>
    <m/>
    <m/>
    <m/>
    <m/>
    <m/>
    <m/>
    <m/>
    <m/>
    <m/>
    <m/>
    <m/>
    <m/>
    <m/>
    <m/>
    <m/>
    <m/>
    <m/>
    <m/>
    <m/>
    <m/>
    <x v="1"/>
    <m/>
    <m/>
    <x v="1"/>
    <x v="0"/>
    <m/>
    <m/>
    <m/>
    <m/>
    <m/>
    <m/>
    <m/>
    <m/>
    <m/>
    <m/>
    <m/>
    <m/>
    <m/>
    <n v="4"/>
    <m/>
    <m/>
  </r>
  <r>
    <n v="77"/>
    <d v="2023-11-04T15:16:26"/>
    <d v="2023-11-04T15:17:21"/>
    <s v="anonymous"/>
    <m/>
    <m/>
    <m/>
    <m/>
    <x v="3"/>
    <m/>
    <m/>
    <x v="1"/>
    <m/>
    <m/>
    <x v="2"/>
    <m/>
    <m/>
    <x v="1"/>
    <m/>
    <m/>
    <s v="Área Urbana"/>
    <m/>
    <m/>
    <s v="Los Lagos "/>
    <m/>
    <m/>
    <m/>
    <m/>
    <m/>
    <x v="4"/>
    <m/>
    <m/>
    <s v="No"/>
    <m/>
    <m/>
    <x v="1"/>
    <m/>
    <m/>
    <m/>
    <m/>
    <m/>
    <s v="No conozco del tema "/>
    <m/>
    <m/>
    <m/>
    <m/>
    <m/>
    <s v="Tendrían la misma percepción de los Nutricosméticos"/>
    <m/>
    <m/>
    <m/>
    <m/>
    <m/>
    <m/>
    <m/>
    <m/>
    <m/>
    <m/>
    <m/>
    <m/>
    <m/>
    <m/>
    <m/>
    <m/>
    <m/>
    <m/>
    <m/>
    <m/>
    <m/>
    <m/>
    <m/>
    <m/>
    <m/>
    <m/>
    <x v="1"/>
    <m/>
    <m/>
    <x v="1"/>
    <x v="0"/>
    <m/>
    <m/>
    <m/>
    <m/>
    <m/>
    <m/>
    <m/>
    <m/>
    <m/>
    <m/>
    <m/>
    <m/>
    <m/>
    <n v="1"/>
    <m/>
    <m/>
  </r>
  <r>
    <n v="78"/>
    <d v="2023-11-04T15:17:36"/>
    <d v="2023-11-04T15:18:14"/>
    <s v="anonymous"/>
    <m/>
    <m/>
    <m/>
    <m/>
    <x v="3"/>
    <m/>
    <m/>
    <x v="1"/>
    <m/>
    <m/>
    <x v="3"/>
    <m/>
    <m/>
    <x v="3"/>
    <m/>
    <m/>
    <s v="Área Urbana"/>
    <m/>
    <m/>
    <s v="Llanogrande "/>
    <m/>
    <m/>
    <m/>
    <m/>
    <m/>
    <x v="0"/>
    <m/>
    <m/>
    <s v="No"/>
    <m/>
    <m/>
    <x v="1"/>
    <m/>
    <m/>
    <m/>
    <m/>
    <m/>
    <s v="Desconocimiento "/>
    <m/>
    <m/>
    <m/>
    <m/>
    <m/>
    <s v="Tendrían la misma percepción de los Nutricosméticos"/>
    <m/>
    <m/>
    <m/>
    <m/>
    <m/>
    <m/>
    <m/>
    <m/>
    <m/>
    <m/>
    <m/>
    <m/>
    <m/>
    <m/>
    <m/>
    <m/>
    <m/>
    <m/>
    <m/>
    <m/>
    <m/>
    <m/>
    <m/>
    <m/>
    <m/>
    <m/>
    <x v="1"/>
    <m/>
    <m/>
    <x v="1"/>
    <x v="0"/>
    <m/>
    <m/>
    <m/>
    <m/>
    <m/>
    <m/>
    <m/>
    <m/>
    <m/>
    <m/>
    <m/>
    <m/>
    <m/>
    <n v="1"/>
    <m/>
    <m/>
  </r>
  <r>
    <n v="79"/>
    <d v="2023-11-04T15:18:19"/>
    <d v="2023-11-04T15:19:16"/>
    <s v="anonymous"/>
    <m/>
    <m/>
    <m/>
    <m/>
    <x v="3"/>
    <m/>
    <m/>
    <x v="0"/>
    <m/>
    <m/>
    <x v="2"/>
    <m/>
    <m/>
    <x v="1"/>
    <m/>
    <m/>
    <s v="Área Urbana"/>
    <m/>
    <m/>
    <s v="San Miguel (Uco)"/>
    <m/>
    <m/>
    <m/>
    <m/>
    <m/>
    <x v="4"/>
    <m/>
    <m/>
    <s v="No"/>
    <m/>
    <m/>
    <x v="1"/>
    <m/>
    <m/>
    <m/>
    <m/>
    <m/>
    <s v="Desconocimiento "/>
    <m/>
    <m/>
    <m/>
    <m/>
    <m/>
    <s v="Tendrían la misma percepción de los Nutricosméticos"/>
    <m/>
    <m/>
    <m/>
    <m/>
    <m/>
    <m/>
    <m/>
    <m/>
    <m/>
    <m/>
    <m/>
    <m/>
    <m/>
    <m/>
    <m/>
    <m/>
    <m/>
    <m/>
    <m/>
    <m/>
    <m/>
    <m/>
    <m/>
    <m/>
    <m/>
    <m/>
    <x v="1"/>
    <m/>
    <m/>
    <x v="1"/>
    <x v="0"/>
    <m/>
    <m/>
    <m/>
    <m/>
    <m/>
    <m/>
    <m/>
    <m/>
    <m/>
    <m/>
    <m/>
    <m/>
    <m/>
    <n v="3"/>
    <m/>
    <m/>
  </r>
  <r>
    <n v="80"/>
    <d v="2023-11-04T19:40:40"/>
    <d v="2023-11-04T19:46:47"/>
    <s v="anonymous"/>
    <m/>
    <m/>
    <m/>
    <m/>
    <x v="3"/>
    <m/>
    <m/>
    <x v="0"/>
    <m/>
    <m/>
    <x v="4"/>
    <m/>
    <m/>
    <x v="2"/>
    <m/>
    <m/>
    <s v="Área Urbana"/>
    <m/>
    <m/>
    <s v="San Antonio "/>
    <m/>
    <m/>
    <m/>
    <m/>
    <m/>
    <x v="4"/>
    <m/>
    <m/>
    <s v="No"/>
    <m/>
    <m/>
    <x v="0"/>
    <m/>
    <m/>
    <s v="Aumento de energía, dormir, manejo de la ansiedad, mejora las uñas, piel, cabellos"/>
    <m/>
    <m/>
    <m/>
    <m/>
    <m/>
    <n v="5"/>
    <m/>
    <m/>
    <m/>
    <m/>
    <m/>
    <s v="Ashwagandha, hair, skin y nails gummies "/>
    <m/>
    <m/>
    <s v="Naturally, natures bounty "/>
    <m/>
    <m/>
    <s v="Tiendas naturistas "/>
    <m/>
    <m/>
    <s v="seguridad "/>
    <m/>
    <m/>
    <s v="Si"/>
    <m/>
    <m/>
    <m/>
    <m/>
    <m/>
    <s v="Fecha de vencimiento, forma de uso, contraindicaciones "/>
    <m/>
    <m/>
    <s v="Pastillas;Cápsulas;"/>
    <m/>
    <m/>
    <x v="0"/>
    <m/>
    <m/>
    <x v="2"/>
    <x v="0"/>
    <m/>
    <s v="Vitamina C, E, D y A"/>
    <m/>
    <m/>
    <s v="Yo "/>
    <m/>
    <m/>
    <n v="3"/>
    <m/>
    <m/>
    <s v="Va a continuar igual"/>
    <m/>
    <m/>
    <m/>
    <m/>
    <m/>
  </r>
  <r>
    <n v="81"/>
    <d v="2023-11-08T19:21:44"/>
    <d v="2023-11-08T19:27:36"/>
    <s v="anonymous"/>
    <m/>
    <m/>
    <m/>
    <m/>
    <x v="3"/>
    <m/>
    <m/>
    <x v="0"/>
    <m/>
    <m/>
    <x v="1"/>
    <m/>
    <m/>
    <x v="2"/>
    <m/>
    <m/>
    <s v="Área Urbana"/>
    <m/>
    <m/>
    <s v="San Antonio "/>
    <m/>
    <m/>
    <m/>
    <m/>
    <m/>
    <x v="4"/>
    <m/>
    <m/>
    <s v="Si"/>
    <m/>
    <m/>
    <x v="0"/>
    <m/>
    <m/>
    <s v="Nutrientes que aportan al cuerpo"/>
    <m/>
    <m/>
    <m/>
    <m/>
    <m/>
    <n v="5"/>
    <m/>
    <m/>
    <m/>
    <m/>
    <m/>
    <s v="Vitaminas "/>
    <m/>
    <m/>
    <s v="Natural "/>
    <m/>
    <m/>
    <s v="Supermercado "/>
    <m/>
    <m/>
    <s v="Seguridad"/>
    <m/>
    <m/>
    <s v="Si"/>
    <m/>
    <m/>
    <m/>
    <m/>
    <m/>
    <s v="Ingredientes, caducidad, origen"/>
    <m/>
    <m/>
    <s v="Cápsulas;"/>
    <m/>
    <m/>
    <x v="0"/>
    <m/>
    <m/>
    <x v="2"/>
    <x v="0"/>
    <m/>
    <s v="Todas las vitaminas "/>
    <m/>
    <m/>
    <s v="Yo"/>
    <m/>
    <m/>
    <n v="5"/>
    <m/>
    <m/>
    <s v="Va a continuar igual"/>
    <m/>
    <m/>
    <m/>
    <m/>
    <m/>
  </r>
  <r>
    <n v="82"/>
    <d v="2023-11-08T19:27:52"/>
    <d v="2023-11-08T19:31:31"/>
    <s v="anonymous"/>
    <m/>
    <m/>
    <m/>
    <m/>
    <x v="2"/>
    <m/>
    <m/>
    <x v="0"/>
    <m/>
    <m/>
    <x v="2"/>
    <m/>
    <m/>
    <x v="1"/>
    <m/>
    <m/>
    <s v="Área Urbana"/>
    <m/>
    <m/>
    <s v="San Antonio "/>
    <m/>
    <m/>
    <m/>
    <m/>
    <m/>
    <x v="0"/>
    <m/>
    <m/>
    <s v="Si"/>
    <m/>
    <m/>
    <x v="0"/>
    <m/>
    <m/>
    <s v="Cuidado "/>
    <m/>
    <m/>
    <m/>
    <m/>
    <m/>
    <n v="5"/>
    <m/>
    <m/>
    <m/>
    <m/>
    <m/>
    <s v="Colágeno, ácido hialuronico, probióticos,foto ceramidas "/>
    <m/>
    <m/>
    <s v="Constar "/>
    <m/>
    <m/>
    <s v="Farmacias "/>
    <m/>
    <m/>
    <s v="Seguridad"/>
    <m/>
    <m/>
    <s v="Si"/>
    <m/>
    <m/>
    <m/>
    <m/>
    <m/>
    <s v="Componentes "/>
    <m/>
    <m/>
    <s v="Cápsulas;Polvos;"/>
    <m/>
    <m/>
    <x v="0"/>
    <m/>
    <m/>
    <x v="2"/>
    <x v="0"/>
    <m/>
    <s v="Vitamina A E D"/>
    <m/>
    <m/>
    <s v="Todos "/>
    <m/>
    <m/>
    <n v="5"/>
    <m/>
    <m/>
    <s v="Más bajo"/>
    <m/>
    <m/>
    <m/>
    <m/>
    <m/>
  </r>
  <r>
    <n v="83"/>
    <d v="2023-11-08T19:38:33"/>
    <d v="2023-11-08T19:41:04"/>
    <s v="anonymous"/>
    <m/>
    <m/>
    <m/>
    <m/>
    <x v="2"/>
    <m/>
    <m/>
    <x v="0"/>
    <m/>
    <m/>
    <x v="0"/>
    <m/>
    <m/>
    <x v="2"/>
    <m/>
    <m/>
    <s v="Área Rural"/>
    <m/>
    <m/>
    <s v="La mosquita"/>
    <m/>
    <m/>
    <m/>
    <m/>
    <m/>
    <x v="0"/>
    <m/>
    <m/>
    <s v="Si"/>
    <m/>
    <m/>
    <x v="0"/>
    <m/>
    <m/>
    <s v="Sentirme bien "/>
    <m/>
    <m/>
    <m/>
    <m/>
    <m/>
    <n v="5"/>
    <m/>
    <m/>
    <m/>
    <m/>
    <m/>
    <s v="Colágeno, carotenoides, elastina "/>
    <m/>
    <m/>
    <s v="Life, Nivea, botanitas "/>
    <m/>
    <m/>
    <s v="En línea "/>
    <m/>
    <m/>
    <s v="Tiempo"/>
    <m/>
    <m/>
    <s v="Si"/>
    <m/>
    <m/>
    <m/>
    <m/>
    <m/>
    <s v="Componentes "/>
    <m/>
    <m/>
    <s v="Cápsulas;Ampolla;Gotas;Comprimidos;"/>
    <m/>
    <m/>
    <x v="0"/>
    <m/>
    <m/>
    <x v="2"/>
    <x v="0"/>
    <m/>
    <s v="Vitaminas, antioxidantes, "/>
    <m/>
    <m/>
    <s v="Yo"/>
    <m/>
    <m/>
    <n v="5"/>
    <m/>
    <m/>
    <s v="Va a continuar igual"/>
    <m/>
    <m/>
    <m/>
    <m/>
    <m/>
  </r>
  <r>
    <n v="84"/>
    <d v="2023-11-08T19:41:12"/>
    <d v="2023-11-08T19:43:46"/>
    <s v="anonymous"/>
    <m/>
    <m/>
    <m/>
    <m/>
    <x v="2"/>
    <m/>
    <m/>
    <x v="0"/>
    <m/>
    <m/>
    <x v="2"/>
    <m/>
    <m/>
    <x v="1"/>
    <m/>
    <m/>
    <s v="Área Urbana"/>
    <m/>
    <m/>
    <s v="San Miguel "/>
    <m/>
    <m/>
    <m/>
    <m/>
    <m/>
    <x v="0"/>
    <m/>
    <m/>
    <s v="Si"/>
    <m/>
    <m/>
    <x v="0"/>
    <m/>
    <m/>
    <s v="Combatir el envejecimiento "/>
    <m/>
    <m/>
    <m/>
    <m/>
    <m/>
    <n v="4"/>
    <m/>
    <m/>
    <m/>
    <m/>
    <m/>
    <s v="Carotenoides, flavonoides, ácido hialuronico, coenzima Q10"/>
    <m/>
    <m/>
    <s v="Nordic "/>
    <m/>
    <m/>
    <s v="Tiendas naturistas "/>
    <m/>
    <m/>
    <s v="Asesoría "/>
    <m/>
    <m/>
    <s v="Si"/>
    <m/>
    <m/>
    <m/>
    <m/>
    <m/>
    <s v="Componentes "/>
    <m/>
    <m/>
    <s v="Cápsulas;Comprimidos;Gotas;"/>
    <m/>
    <m/>
    <x v="0"/>
    <m/>
    <m/>
    <x v="2"/>
    <x v="0"/>
    <m/>
    <s v="Todos "/>
    <m/>
    <m/>
    <s v="Yo"/>
    <m/>
    <m/>
    <n v="4"/>
    <m/>
    <m/>
    <s v="Va a continuar igual"/>
    <m/>
    <m/>
    <m/>
    <m/>
    <m/>
  </r>
  <r>
    <n v="85"/>
    <d v="2023-11-08T19:43:51"/>
    <d v="2023-11-08T19:46:08"/>
    <s v="anonymous"/>
    <m/>
    <m/>
    <m/>
    <m/>
    <x v="3"/>
    <m/>
    <m/>
    <x v="1"/>
    <m/>
    <m/>
    <x v="4"/>
    <m/>
    <m/>
    <x v="2"/>
    <m/>
    <m/>
    <s v="Área Rural"/>
    <m/>
    <m/>
    <s v="Llanogrande "/>
    <m/>
    <m/>
    <m/>
    <m/>
    <m/>
    <x v="4"/>
    <m/>
    <m/>
    <s v="Si"/>
    <m/>
    <m/>
    <x v="0"/>
    <m/>
    <m/>
    <s v="Fácil de tomar y muchas ventajas "/>
    <m/>
    <m/>
    <m/>
    <m/>
    <m/>
    <n v="4"/>
    <m/>
    <m/>
    <m/>
    <m/>
    <m/>
    <s v="Centrum "/>
    <m/>
    <m/>
    <s v="Centrum "/>
    <m/>
    <m/>
    <s v="Supermercados "/>
    <m/>
    <m/>
    <s v="Adquiero otros productos "/>
    <m/>
    <m/>
    <s v="Si"/>
    <m/>
    <m/>
    <m/>
    <m/>
    <m/>
    <s v="Componentes y fecha de vencimiento "/>
    <m/>
    <m/>
    <s v="Pastillas;"/>
    <m/>
    <m/>
    <x v="0"/>
    <m/>
    <m/>
    <x v="2"/>
    <x v="0"/>
    <m/>
    <s v="Zinc, calcio, silicio, vitaminas"/>
    <m/>
    <m/>
    <s v="Yo"/>
    <m/>
    <m/>
    <n v="5"/>
    <m/>
    <m/>
    <s v="Más alto"/>
    <m/>
    <m/>
    <m/>
    <m/>
    <m/>
  </r>
  <r>
    <n v="86"/>
    <d v="2023-11-08T19:46:15"/>
    <d v="2023-11-08T19:48:55"/>
    <s v="anonymous"/>
    <m/>
    <m/>
    <m/>
    <m/>
    <x v="2"/>
    <m/>
    <m/>
    <x v="0"/>
    <m/>
    <m/>
    <x v="3"/>
    <m/>
    <m/>
    <x v="3"/>
    <m/>
    <m/>
    <s v="Área Rural"/>
    <m/>
    <m/>
    <s v="Cabeceras "/>
    <m/>
    <m/>
    <m/>
    <m/>
    <m/>
    <x v="0"/>
    <m/>
    <m/>
    <s v="Si"/>
    <m/>
    <m/>
    <x v="0"/>
    <m/>
    <m/>
    <s v="Conseguir vitalidad"/>
    <m/>
    <m/>
    <m/>
    <m/>
    <m/>
    <n v="5"/>
    <m/>
    <m/>
    <m/>
    <m/>
    <m/>
    <s v="Vitamina c e a b2 d3 omega calcio zinc "/>
    <m/>
    <m/>
    <s v="Nature, botanitas "/>
    <m/>
    <m/>
    <s v="Tienda naturista "/>
    <m/>
    <m/>
    <s v="Costumbre "/>
    <m/>
    <m/>
    <s v="Si"/>
    <m/>
    <m/>
    <m/>
    <m/>
    <m/>
    <s v="Componentes contraindicaciones forma de uso"/>
    <m/>
    <m/>
    <s v="Cápsulas;Polvos;Gotas;Comprimidos;Ampolla;Pastillas;"/>
    <m/>
    <m/>
    <x v="0"/>
    <m/>
    <m/>
    <x v="2"/>
    <x v="0"/>
    <m/>
    <s v="A b c e d"/>
    <m/>
    <m/>
    <s v="4"/>
    <m/>
    <m/>
    <n v="4"/>
    <m/>
    <m/>
    <s v="Va a continuar igual"/>
    <m/>
    <m/>
    <m/>
    <m/>
    <m/>
  </r>
  <r>
    <n v="87"/>
    <d v="2023-11-08T19:49:00"/>
    <d v="2023-11-08T19:51:11"/>
    <s v="anonymous"/>
    <m/>
    <m/>
    <m/>
    <m/>
    <x v="2"/>
    <m/>
    <m/>
    <x v="1"/>
    <m/>
    <m/>
    <x v="2"/>
    <m/>
    <m/>
    <x v="1"/>
    <m/>
    <m/>
    <s v="Área Rural"/>
    <m/>
    <m/>
    <s v="Cabeceras "/>
    <m/>
    <m/>
    <m/>
    <m/>
    <m/>
    <x v="0"/>
    <m/>
    <m/>
    <s v="Si"/>
    <m/>
    <m/>
    <x v="0"/>
    <m/>
    <m/>
    <s v="Combatir el envejecimiento "/>
    <m/>
    <m/>
    <m/>
    <m/>
    <m/>
    <n v="5"/>
    <m/>
    <m/>
    <m/>
    <m/>
    <m/>
    <s v="Carotenoides, vitaminas, probióticos proteínas "/>
    <m/>
    <m/>
    <s v="Millennium "/>
    <m/>
    <m/>
    <s v="Tienda naturista "/>
    <m/>
    <m/>
    <s v="Costumbre y atencion"/>
    <m/>
    <m/>
    <s v="Si"/>
    <m/>
    <m/>
    <m/>
    <m/>
    <m/>
    <s v="Fecha de vencimiento "/>
    <m/>
    <m/>
    <s v="Cápsulas;"/>
    <m/>
    <m/>
    <x v="0"/>
    <m/>
    <m/>
    <x v="2"/>
    <x v="0"/>
    <m/>
    <s v="A b c e d"/>
    <m/>
    <m/>
    <s v="Yo"/>
    <m/>
    <m/>
    <n v="5"/>
    <m/>
    <m/>
    <s v="Va a continuar igual"/>
    <m/>
    <m/>
    <m/>
    <m/>
    <m/>
  </r>
  <r>
    <n v="88"/>
    <d v="2023-11-08T19:51:17"/>
    <d v="2023-11-08T19:53:44"/>
    <s v="anonymous"/>
    <m/>
    <m/>
    <m/>
    <m/>
    <x v="2"/>
    <m/>
    <m/>
    <x v="0"/>
    <m/>
    <m/>
    <x v="1"/>
    <m/>
    <m/>
    <x v="2"/>
    <m/>
    <m/>
    <s v="Área Rural"/>
    <m/>
    <m/>
    <s v="Cabeceras "/>
    <m/>
    <m/>
    <m/>
    <m/>
    <m/>
    <x v="0"/>
    <m/>
    <m/>
    <s v="No"/>
    <m/>
    <m/>
    <x v="0"/>
    <m/>
    <m/>
    <s v="Anticelulítico "/>
    <m/>
    <m/>
    <m/>
    <m/>
    <m/>
    <n v="4"/>
    <m/>
    <m/>
    <m/>
    <m/>
    <m/>
    <s v="Carotenoides coenzima q10 polifenoles "/>
    <m/>
    <m/>
    <s v="Millennium "/>
    <m/>
    <m/>
    <s v="Tiendas naturistas "/>
    <m/>
    <m/>
    <s v="Confianza "/>
    <m/>
    <m/>
    <s v="Si"/>
    <m/>
    <m/>
    <m/>
    <m/>
    <m/>
    <s v="Componentes y contraindicaciones "/>
    <m/>
    <m/>
    <s v="Pastillas;Gotas;"/>
    <m/>
    <m/>
    <x v="0"/>
    <m/>
    <m/>
    <x v="0"/>
    <x v="0"/>
    <m/>
    <s v="Omega vitaminas "/>
    <m/>
    <m/>
    <s v="Yo"/>
    <m/>
    <m/>
    <n v="5"/>
    <m/>
    <m/>
    <s v="Más bajo"/>
    <m/>
    <m/>
    <m/>
    <m/>
    <m/>
  </r>
  <r>
    <n v="89"/>
    <d v="2023-11-08T19:55:29"/>
    <d v="2023-11-08T19:57:00"/>
    <s v="anonymous"/>
    <m/>
    <m/>
    <m/>
    <m/>
    <x v="2"/>
    <m/>
    <m/>
    <x v="0"/>
    <m/>
    <m/>
    <x v="2"/>
    <m/>
    <m/>
    <x v="1"/>
    <m/>
    <m/>
    <s v="Área Urbana"/>
    <m/>
    <m/>
    <s v="Parque de rionegro "/>
    <m/>
    <m/>
    <m/>
    <m/>
    <m/>
    <x v="0"/>
    <m/>
    <m/>
    <s v="No"/>
    <m/>
    <m/>
    <x v="0"/>
    <m/>
    <m/>
    <s v="Coñageno"/>
    <m/>
    <m/>
    <m/>
    <m/>
    <m/>
    <n v="4"/>
    <m/>
    <m/>
    <m/>
    <m/>
    <m/>
    <s v="Colágeno "/>
    <m/>
    <m/>
    <s v="Nature "/>
    <m/>
    <m/>
    <s v="Tienda naturista "/>
    <m/>
    <m/>
    <s v="Variedad"/>
    <m/>
    <m/>
    <s v="Si"/>
    <m/>
    <m/>
    <m/>
    <m/>
    <m/>
    <s v="Contraindicaciones "/>
    <m/>
    <m/>
    <s v="Cápsulas;"/>
    <m/>
    <m/>
    <x v="0"/>
    <m/>
    <m/>
    <x v="0"/>
    <x v="0"/>
    <m/>
    <s v="Colágeno "/>
    <m/>
    <m/>
    <s v="To"/>
    <m/>
    <m/>
    <n v="5"/>
    <m/>
    <m/>
    <s v="Va a continuar igual"/>
    <m/>
    <m/>
    <m/>
    <m/>
    <m/>
  </r>
  <r>
    <n v="90"/>
    <d v="2023-11-08T19:57:08"/>
    <d v="2023-11-08T19:59:40"/>
    <s v="anonymous"/>
    <m/>
    <m/>
    <m/>
    <m/>
    <x v="2"/>
    <m/>
    <m/>
    <x v="0"/>
    <m/>
    <m/>
    <x v="1"/>
    <m/>
    <m/>
    <x v="1"/>
    <m/>
    <m/>
    <s v="Área Urbana"/>
    <m/>
    <m/>
    <s v="San antonio"/>
    <m/>
    <m/>
    <m/>
    <m/>
    <m/>
    <x v="0"/>
    <m/>
    <m/>
    <s v="Si"/>
    <m/>
    <m/>
    <x v="0"/>
    <m/>
    <m/>
    <s v="Cuidado personal "/>
    <m/>
    <m/>
    <m/>
    <m/>
    <m/>
    <n v="5"/>
    <m/>
    <m/>
    <m/>
    <m/>
    <m/>
    <s v="Q10"/>
    <m/>
    <m/>
    <s v="Nivea "/>
    <m/>
    <m/>
    <s v="Súper mercado"/>
    <m/>
    <m/>
    <s v="Encuentro todo lo que necesito "/>
    <m/>
    <m/>
    <s v="Si"/>
    <m/>
    <m/>
    <m/>
    <m/>
    <m/>
    <s v="Fecha de vencimiento "/>
    <m/>
    <m/>
    <s v="Polvos;"/>
    <m/>
    <m/>
    <x v="3"/>
    <m/>
    <m/>
    <x v="2"/>
    <x v="0"/>
    <m/>
    <s v="Q10"/>
    <m/>
    <m/>
    <s v="Yo"/>
    <m/>
    <m/>
    <n v="5"/>
    <m/>
    <m/>
    <s v="Va a continuar igual"/>
    <m/>
    <m/>
    <m/>
    <m/>
    <m/>
  </r>
  <r>
    <n v="91"/>
    <d v="2023-11-08T20:28:50"/>
    <d v="2023-11-08T20:32:07"/>
    <s v="anonymous"/>
    <m/>
    <m/>
    <m/>
    <m/>
    <x v="3"/>
    <m/>
    <m/>
    <x v="0"/>
    <m/>
    <m/>
    <x v="4"/>
    <m/>
    <m/>
    <x v="3"/>
    <m/>
    <m/>
    <s v="Área Urbana"/>
    <m/>
    <m/>
    <s v="Alto de la capilla"/>
    <m/>
    <m/>
    <m/>
    <m/>
    <m/>
    <x v="4"/>
    <m/>
    <m/>
    <s v="No"/>
    <m/>
    <m/>
    <x v="0"/>
    <m/>
    <m/>
    <s v="Movimiento "/>
    <m/>
    <m/>
    <m/>
    <m/>
    <m/>
    <n v="3"/>
    <m/>
    <m/>
    <m/>
    <m/>
    <m/>
    <s v="Magnesio fish oil d3 glucosamine"/>
    <m/>
    <m/>
    <s v="Soltar  Kirkland "/>
    <m/>
    <m/>
    <s v="Tienda vegetariana "/>
    <m/>
    <m/>
    <s v="Seguridad"/>
    <m/>
    <m/>
    <s v="Si"/>
    <m/>
    <m/>
    <m/>
    <m/>
    <m/>
    <s v="Componentes "/>
    <m/>
    <m/>
    <s v="Cápsulas;"/>
    <m/>
    <m/>
    <x v="0"/>
    <m/>
    <m/>
    <x v="2"/>
    <x v="0"/>
    <m/>
    <s v="D C E A magnesio zinc "/>
    <m/>
    <m/>
    <s v="5 "/>
    <m/>
    <m/>
    <n v="5"/>
    <m/>
    <m/>
    <s v="Más bajo"/>
    <m/>
    <m/>
    <m/>
    <m/>
    <m/>
  </r>
  <r>
    <n v="92"/>
    <d v="2023-11-08T20:32:15"/>
    <d v="2023-11-08T20:34:28"/>
    <s v="anonymous"/>
    <m/>
    <m/>
    <m/>
    <m/>
    <x v="2"/>
    <m/>
    <m/>
    <x v="0"/>
    <m/>
    <m/>
    <x v="1"/>
    <m/>
    <m/>
    <x v="0"/>
    <m/>
    <m/>
    <s v="Área Urbana"/>
    <m/>
    <m/>
    <s v="Cabeceras "/>
    <m/>
    <m/>
    <m/>
    <m/>
    <m/>
    <x v="0"/>
    <m/>
    <m/>
    <s v="Si"/>
    <m/>
    <m/>
    <x v="0"/>
    <m/>
    <m/>
    <s v="Cuidado "/>
    <m/>
    <m/>
    <m/>
    <m/>
    <m/>
    <n v="5"/>
    <m/>
    <m/>
    <m/>
    <m/>
    <m/>
    <s v="Magnesio "/>
    <m/>
    <m/>
    <s v="Solgar "/>
    <m/>
    <m/>
    <s v="Tiendas naturistas "/>
    <m/>
    <m/>
    <s v="Seguridad "/>
    <m/>
    <m/>
    <s v="Si"/>
    <m/>
    <m/>
    <m/>
    <m/>
    <m/>
    <s v="Contraindicaciones "/>
    <m/>
    <m/>
    <s v="Pastillas;"/>
    <m/>
    <m/>
    <x v="0"/>
    <m/>
    <m/>
    <x v="2"/>
    <x v="0"/>
    <m/>
    <s v="Magnesio"/>
    <m/>
    <m/>
    <s v="Yo"/>
    <m/>
    <m/>
    <n v="4"/>
    <m/>
    <m/>
    <s v="Más bajo"/>
    <m/>
    <m/>
    <m/>
    <m/>
    <m/>
  </r>
  <r>
    <n v="93"/>
    <d v="2023-11-08T20:34:41"/>
    <d v="2023-11-08T20:36:50"/>
    <s v="anonymous"/>
    <m/>
    <m/>
    <m/>
    <m/>
    <x v="3"/>
    <m/>
    <m/>
    <x v="0"/>
    <m/>
    <m/>
    <x v="4"/>
    <m/>
    <m/>
    <x v="3"/>
    <m/>
    <m/>
    <s v="Área Urbana"/>
    <m/>
    <m/>
    <s v="Alto de la capilla"/>
    <m/>
    <m/>
    <m/>
    <m/>
    <m/>
    <x v="4"/>
    <m/>
    <m/>
    <s v="No"/>
    <m/>
    <m/>
    <x v="0"/>
    <m/>
    <m/>
    <s v="Salud "/>
    <m/>
    <m/>
    <m/>
    <m/>
    <m/>
    <n v="5"/>
    <m/>
    <m/>
    <m/>
    <m/>
    <m/>
    <s v="Fish oil"/>
    <m/>
    <m/>
    <s v="Kirkland "/>
    <m/>
    <m/>
    <s v="Tienda naturista "/>
    <m/>
    <m/>
    <s v="Seguridad "/>
    <m/>
    <m/>
    <s v="Si"/>
    <m/>
    <m/>
    <m/>
    <m/>
    <m/>
    <s v="Componentes "/>
    <m/>
    <m/>
    <s v="Pastillas;"/>
    <m/>
    <m/>
    <x v="0"/>
    <m/>
    <m/>
    <x v="2"/>
    <x v="0"/>
    <m/>
    <s v="Omega 3"/>
    <m/>
    <m/>
    <s v="Yo"/>
    <m/>
    <m/>
    <n v="5"/>
    <m/>
    <m/>
    <s v="Más alto"/>
    <m/>
    <m/>
    <m/>
    <m/>
    <m/>
  </r>
  <r>
    <n v="94"/>
    <d v="2023-11-08T20:36:59"/>
    <d v="2023-11-08T20:38:12"/>
    <s v="anonymous"/>
    <m/>
    <m/>
    <m/>
    <m/>
    <x v="3"/>
    <m/>
    <m/>
    <x v="0"/>
    <m/>
    <m/>
    <x v="2"/>
    <m/>
    <m/>
    <x v="1"/>
    <m/>
    <m/>
    <s v="Área Rural"/>
    <m/>
    <m/>
    <s v="Cabeceras "/>
    <m/>
    <m/>
    <m/>
    <m/>
    <m/>
    <x v="4"/>
    <m/>
    <m/>
    <s v="No"/>
    <m/>
    <m/>
    <x v="1"/>
    <m/>
    <m/>
    <m/>
    <m/>
    <m/>
    <s v="Detener el envejecimiento "/>
    <m/>
    <m/>
    <m/>
    <m/>
    <m/>
    <s v="Tendrían la misma percepción de los Nutricosméticos"/>
    <m/>
    <m/>
    <m/>
    <m/>
    <m/>
    <m/>
    <m/>
    <m/>
    <m/>
    <m/>
    <m/>
    <m/>
    <m/>
    <m/>
    <m/>
    <m/>
    <m/>
    <m/>
    <m/>
    <m/>
    <m/>
    <m/>
    <m/>
    <m/>
    <m/>
    <m/>
    <x v="1"/>
    <m/>
    <m/>
    <x v="1"/>
    <x v="0"/>
    <m/>
    <m/>
    <m/>
    <m/>
    <m/>
    <m/>
    <m/>
    <m/>
    <m/>
    <m/>
    <m/>
    <m/>
    <m/>
    <n v="3"/>
    <m/>
    <m/>
  </r>
  <r>
    <n v="95"/>
    <d v="2023-11-08T20:38:18"/>
    <d v="2023-11-08T20:39:31"/>
    <s v="anonymous"/>
    <m/>
    <m/>
    <m/>
    <m/>
    <x v="3"/>
    <m/>
    <m/>
    <x v="1"/>
    <m/>
    <m/>
    <x v="4"/>
    <m/>
    <m/>
    <x v="3"/>
    <m/>
    <m/>
    <s v="Área Urbana"/>
    <m/>
    <m/>
    <s v="San Antonio "/>
    <m/>
    <m/>
    <m/>
    <m/>
    <m/>
    <x v="4"/>
    <m/>
    <m/>
    <s v="No"/>
    <m/>
    <m/>
    <x v="1"/>
    <m/>
    <m/>
    <m/>
    <m/>
    <m/>
    <s v="Desconocimiento "/>
    <m/>
    <m/>
    <m/>
    <m/>
    <m/>
    <s v="Tendrían la misma percepción de los Nutricosméticos"/>
    <m/>
    <m/>
    <m/>
    <m/>
    <m/>
    <m/>
    <m/>
    <m/>
    <m/>
    <m/>
    <m/>
    <m/>
    <m/>
    <m/>
    <m/>
    <m/>
    <m/>
    <m/>
    <m/>
    <m/>
    <m/>
    <m/>
    <m/>
    <m/>
    <m/>
    <m/>
    <x v="1"/>
    <m/>
    <m/>
    <x v="1"/>
    <x v="0"/>
    <m/>
    <m/>
    <m/>
    <m/>
    <m/>
    <m/>
    <m/>
    <m/>
    <m/>
    <m/>
    <m/>
    <m/>
    <m/>
    <n v="1"/>
    <m/>
    <m/>
  </r>
  <r>
    <n v="96"/>
    <d v="2023-11-08T20:39:39"/>
    <d v="2023-11-08T20:41:47"/>
    <s v="anonymous"/>
    <m/>
    <m/>
    <m/>
    <m/>
    <x v="1"/>
    <m/>
    <m/>
    <x v="0"/>
    <m/>
    <m/>
    <x v="1"/>
    <m/>
    <m/>
    <x v="0"/>
    <m/>
    <m/>
    <s v="Área Rural"/>
    <m/>
    <m/>
    <s v="San Antonio "/>
    <m/>
    <m/>
    <m/>
    <m/>
    <m/>
    <x v="2"/>
    <m/>
    <m/>
    <s v="No"/>
    <m/>
    <m/>
    <x v="0"/>
    <m/>
    <m/>
    <s v="Prevenir el envejecimiento "/>
    <m/>
    <m/>
    <m/>
    <m/>
    <m/>
    <n v="4"/>
    <m/>
    <m/>
    <m/>
    <m/>
    <m/>
    <s v="Omega 3 b12 C E"/>
    <m/>
    <m/>
    <s v="Nature "/>
    <m/>
    <m/>
    <s v="Tienda naturista "/>
    <m/>
    <m/>
    <s v="Variedad"/>
    <m/>
    <m/>
    <s v="Si"/>
    <m/>
    <m/>
    <m/>
    <m/>
    <m/>
    <s v="Fecha de vencimiento contraindicaciones "/>
    <m/>
    <m/>
    <s v="Pastillas;"/>
    <m/>
    <m/>
    <x v="0"/>
    <m/>
    <m/>
    <x v="0"/>
    <x v="0"/>
    <m/>
    <s v="A b c d "/>
    <m/>
    <m/>
    <s v="Yo"/>
    <m/>
    <m/>
    <n v="5"/>
    <m/>
    <m/>
    <s v="Más bajo"/>
    <m/>
    <m/>
    <m/>
    <m/>
    <m/>
  </r>
  <r>
    <n v="97"/>
    <d v="2023-11-08T20:41:56"/>
    <d v="2023-11-08T20:44:28"/>
    <s v="anonymous"/>
    <m/>
    <m/>
    <m/>
    <m/>
    <x v="2"/>
    <m/>
    <m/>
    <x v="0"/>
    <m/>
    <m/>
    <x v="1"/>
    <m/>
    <m/>
    <x v="1"/>
    <m/>
    <m/>
    <s v="Área Urbana"/>
    <m/>
    <m/>
    <s v="L cooperativa "/>
    <m/>
    <m/>
    <m/>
    <m/>
    <m/>
    <x v="2"/>
    <m/>
    <m/>
    <s v="No"/>
    <m/>
    <m/>
    <x v="0"/>
    <m/>
    <m/>
    <s v="Prevenir el envejecimiento "/>
    <m/>
    <m/>
    <m/>
    <m/>
    <m/>
    <n v="4"/>
    <m/>
    <m/>
    <m/>
    <m/>
    <m/>
    <s v="Colágeno vitamina e "/>
    <m/>
    <m/>
    <s v="Solgar "/>
    <m/>
    <m/>
    <s v="Tienda naturista "/>
    <m/>
    <m/>
    <s v="Seguridad"/>
    <m/>
    <m/>
    <s v="Si"/>
    <m/>
    <m/>
    <m/>
    <m/>
    <m/>
    <s v="Contraindicaciones "/>
    <m/>
    <m/>
    <s v="Pastillas;"/>
    <m/>
    <m/>
    <x v="0"/>
    <m/>
    <m/>
    <x v="5"/>
    <x v="0"/>
    <m/>
    <s v="Colageno"/>
    <m/>
    <m/>
    <s v="Yo"/>
    <m/>
    <m/>
    <n v="4"/>
    <m/>
    <m/>
    <s v="Va a continuar igual"/>
    <m/>
    <m/>
    <m/>
    <m/>
    <m/>
  </r>
  <r>
    <n v="98"/>
    <d v="2023-11-08T20:48:41"/>
    <d v="2023-11-08T20:52:32"/>
    <s v="anonymous"/>
    <m/>
    <m/>
    <m/>
    <m/>
    <x v="2"/>
    <m/>
    <m/>
    <x v="0"/>
    <m/>
    <m/>
    <x v="2"/>
    <m/>
    <m/>
    <x v="1"/>
    <m/>
    <m/>
    <s v="Área Urbana"/>
    <m/>
    <m/>
    <s v="San Nicolás "/>
    <m/>
    <m/>
    <m/>
    <m/>
    <m/>
    <x v="0"/>
    <m/>
    <m/>
    <s v="No"/>
    <m/>
    <m/>
    <x v="0"/>
    <m/>
    <m/>
    <s v="Fácil de tomar anti envejecimiento "/>
    <m/>
    <m/>
    <m/>
    <m/>
    <m/>
    <n v="4"/>
    <m/>
    <m/>
    <m/>
    <m/>
    <m/>
    <s v="Antioxidantes proteínas vitaminas elastina colágeno biotin'a flavonoides carotenoides "/>
    <m/>
    <m/>
    <s v="Nordic natural "/>
    <m/>
    <m/>
    <s v="Tienda naturista "/>
    <m/>
    <m/>
    <s v="Variedad seguridad costumbre"/>
    <m/>
    <m/>
    <s v="Si"/>
    <m/>
    <m/>
    <m/>
    <m/>
    <m/>
    <s v="Componentes fecha de caducidad modo de empleo lo"/>
    <m/>
    <m/>
    <s v="Pastillas;Gotas;"/>
    <m/>
    <m/>
    <x v="0"/>
    <m/>
    <m/>
    <x v="0"/>
    <x v="0"/>
    <m/>
    <s v="Vitaminas minerales "/>
    <m/>
    <m/>
    <s v="Yo"/>
    <m/>
    <m/>
    <n v="4"/>
    <m/>
    <m/>
    <s v="Va a continuar igual"/>
    <m/>
    <m/>
    <m/>
    <m/>
    <m/>
  </r>
  <r>
    <n v="99"/>
    <d v="2023-11-08T20:52:37"/>
    <d v="2023-11-08T20:55:30"/>
    <s v="anonymous"/>
    <m/>
    <m/>
    <m/>
    <m/>
    <x v="3"/>
    <m/>
    <m/>
    <x v="1"/>
    <m/>
    <m/>
    <x v="1"/>
    <m/>
    <m/>
    <x v="2"/>
    <m/>
    <m/>
    <s v="Área Rural"/>
    <m/>
    <m/>
    <s v="Llanogrande "/>
    <m/>
    <m/>
    <m/>
    <m/>
    <m/>
    <x v="4"/>
    <m/>
    <m/>
    <s v="No"/>
    <m/>
    <m/>
    <x v="0"/>
    <m/>
    <m/>
    <s v="Prevenir el envejecimiento "/>
    <m/>
    <m/>
    <m/>
    <m/>
    <m/>
    <n v="5"/>
    <m/>
    <m/>
    <m/>
    <m/>
    <m/>
    <s v="Aloe de Vera aceite de oliva magnesio biotina fitoceramidas "/>
    <m/>
    <m/>
    <s v="Kirkland "/>
    <m/>
    <m/>
    <s v="Tienda naturista "/>
    <m/>
    <m/>
    <s v="Seguridad "/>
    <m/>
    <m/>
    <s v="Si"/>
    <m/>
    <m/>
    <m/>
    <m/>
    <m/>
    <s v="Forma de uso "/>
    <m/>
    <m/>
    <s v="Pastillas;"/>
    <m/>
    <m/>
    <x v="0"/>
    <m/>
    <m/>
    <x v="5"/>
    <x v="0"/>
    <m/>
    <s v="Vitaminas minerales aceites esenciales "/>
    <m/>
    <m/>
    <s v="Mi esposo y yo"/>
    <m/>
    <m/>
    <n v="5"/>
    <m/>
    <m/>
    <s v="Va a continuar igual"/>
    <m/>
    <m/>
    <m/>
    <m/>
    <m/>
  </r>
  <r>
    <n v="100"/>
    <d v="2023-11-08T20:56:56"/>
    <d v="2023-11-08T21:00:09"/>
    <s v="anonymous"/>
    <m/>
    <m/>
    <m/>
    <m/>
    <x v="2"/>
    <m/>
    <m/>
    <x v="1"/>
    <m/>
    <m/>
    <x v="1"/>
    <m/>
    <m/>
    <x v="1"/>
    <m/>
    <m/>
    <s v="Área Urbana"/>
    <m/>
    <m/>
    <s v="Cuatro esquinas "/>
    <m/>
    <m/>
    <m/>
    <m/>
    <m/>
    <x v="0"/>
    <m/>
    <m/>
    <s v="No"/>
    <m/>
    <m/>
    <x v="0"/>
    <m/>
    <m/>
    <s v="Sentirse bien"/>
    <m/>
    <m/>
    <m/>
    <m/>
    <m/>
    <n v="4"/>
    <m/>
    <m/>
    <m/>
    <m/>
    <m/>
    <s v="Vitamina C E "/>
    <m/>
    <m/>
    <s v="Kirkland "/>
    <m/>
    <m/>
    <s v="Tienda naturista "/>
    <m/>
    <m/>
    <s v="Seguridad "/>
    <m/>
    <m/>
    <s v="No"/>
    <m/>
    <m/>
    <s v="Confianza "/>
    <m/>
    <m/>
    <m/>
    <m/>
    <m/>
    <s v="Pastillas;Comprimidos;"/>
    <m/>
    <m/>
    <x v="0"/>
    <m/>
    <m/>
    <x v="3"/>
    <x v="0"/>
    <m/>
    <s v="Vitamina e c "/>
    <m/>
    <m/>
    <s v="Yo"/>
    <m/>
    <m/>
    <n v="5"/>
    <m/>
    <m/>
    <s v="Más alto"/>
    <m/>
    <m/>
    <m/>
    <m/>
    <m/>
  </r>
  <r>
    <n v="101"/>
    <d v="2023-11-08T21:03:43"/>
    <d v="2023-11-08T21:07:31"/>
    <s v="anonymous"/>
    <m/>
    <m/>
    <m/>
    <m/>
    <x v="2"/>
    <m/>
    <m/>
    <x v="0"/>
    <m/>
    <m/>
    <x v="2"/>
    <m/>
    <m/>
    <x v="1"/>
    <m/>
    <m/>
    <s v="Área Urbana"/>
    <m/>
    <m/>
    <s v="San Antonio "/>
    <m/>
    <m/>
    <m/>
    <m/>
    <m/>
    <x v="0"/>
    <m/>
    <m/>
    <s v="No"/>
    <m/>
    <m/>
    <x v="0"/>
    <m/>
    <m/>
    <s v="piel uñas cabellos "/>
    <m/>
    <m/>
    <m/>
    <m/>
    <m/>
    <n v="5"/>
    <m/>
    <m/>
    <m/>
    <m/>
    <m/>
    <s v="Colágeno omega 3 ácido hialuronico aloe de Vera queratina elastina carotenoides flavonoides foto ceramida "/>
    <m/>
    <m/>
    <s v="Millennium "/>
    <m/>
    <m/>
    <s v="En línea "/>
    <m/>
    <m/>
    <s v="Tiempo "/>
    <m/>
    <m/>
    <s v="Si"/>
    <m/>
    <m/>
    <m/>
    <m/>
    <m/>
    <s v="Componentes fecha de vencimiento "/>
    <m/>
    <m/>
    <s v="Cápsulas;Pastillas;"/>
    <m/>
    <m/>
    <x v="0"/>
    <m/>
    <m/>
    <x v="2"/>
    <x v="0"/>
    <m/>
    <s v="Antioxidantes "/>
    <m/>
    <m/>
    <s v="Yo"/>
    <m/>
    <m/>
    <n v="5"/>
    <m/>
    <m/>
    <s v="Más alto"/>
    <m/>
    <m/>
    <m/>
    <m/>
    <m/>
  </r>
  <r>
    <n v="102"/>
    <d v="2023-11-08T21:07:37"/>
    <d v="2023-11-08T21:11:11"/>
    <s v="anonymous"/>
    <m/>
    <m/>
    <m/>
    <m/>
    <x v="4"/>
    <m/>
    <m/>
    <x v="1"/>
    <m/>
    <m/>
    <x v="1"/>
    <m/>
    <m/>
    <x v="0"/>
    <m/>
    <m/>
    <s v="Área Urbana"/>
    <m/>
    <m/>
    <s v="San Miguel "/>
    <m/>
    <m/>
    <m/>
    <m/>
    <m/>
    <x v="2"/>
    <m/>
    <m/>
    <s v="No"/>
    <m/>
    <m/>
    <x v="0"/>
    <m/>
    <m/>
    <s v="Sentirme bien  "/>
    <m/>
    <m/>
    <m/>
    <m/>
    <m/>
    <n v="4"/>
    <m/>
    <m/>
    <m/>
    <m/>
    <m/>
    <s v="Millennium "/>
    <m/>
    <m/>
    <s v="Vitamina c aceite de oliva proteínas probiótico "/>
    <m/>
    <m/>
    <s v="Tienda naturista "/>
    <m/>
    <m/>
    <s v="Por qué ahí los compra mi mamá "/>
    <m/>
    <m/>
    <s v="Si"/>
    <m/>
    <m/>
    <m/>
    <m/>
    <m/>
    <s v="Información nutricional "/>
    <m/>
    <m/>
    <s v="Cápsulas;Polvos;Gotas;"/>
    <m/>
    <m/>
    <x v="0"/>
    <m/>
    <m/>
    <x v="4"/>
    <x v="0"/>
    <m/>
    <s v="Vitaminas minerales antioxidantes "/>
    <m/>
    <m/>
    <s v="Mi mamá, mi papá, mi hermano "/>
    <m/>
    <m/>
    <n v="4"/>
    <m/>
    <m/>
    <s v="Va a continuar igual"/>
    <m/>
    <m/>
    <m/>
    <m/>
    <m/>
  </r>
  <r>
    <n v="103"/>
    <d v="2023-11-08T21:11:36"/>
    <d v="2023-11-08T21:13:54"/>
    <s v="anonymous"/>
    <m/>
    <m/>
    <m/>
    <m/>
    <x v="3"/>
    <m/>
    <m/>
    <x v="0"/>
    <m/>
    <m/>
    <x v="5"/>
    <m/>
    <m/>
    <x v="1"/>
    <m/>
    <m/>
    <s v="Área Urbana"/>
    <m/>
    <m/>
    <s v="Colegios "/>
    <m/>
    <m/>
    <m/>
    <m/>
    <m/>
    <x v="4"/>
    <m/>
    <m/>
    <s v="Si"/>
    <m/>
    <m/>
    <x v="0"/>
    <m/>
    <m/>
    <s v="Sentirme bien prevenir las arrugas "/>
    <m/>
    <m/>
    <m/>
    <m/>
    <m/>
    <n v="4"/>
    <m/>
    <m/>
    <m/>
    <m/>
    <m/>
    <s v="Omega aceite de oliva aloe de Vera calcio zinc "/>
    <m/>
    <m/>
    <s v="Nature "/>
    <m/>
    <m/>
    <s v="Tienda naturista "/>
    <m/>
    <m/>
    <s v="Confianza "/>
    <m/>
    <m/>
    <s v="Si"/>
    <m/>
    <m/>
    <m/>
    <m/>
    <m/>
    <s v="Fecha de vencimiento "/>
    <m/>
    <m/>
    <s v="Pastillas;Polvos;"/>
    <m/>
    <m/>
    <x v="0"/>
    <m/>
    <m/>
    <x v="0"/>
    <x v="0"/>
    <m/>
    <s v="Antioxidantes "/>
    <m/>
    <m/>
    <s v="Ni pareja y yo"/>
    <m/>
    <m/>
    <n v="4"/>
    <m/>
    <m/>
    <s v="Más bajo"/>
    <m/>
    <m/>
    <m/>
    <m/>
    <m/>
  </r>
  <r>
    <n v="104"/>
    <d v="2023-11-08T21:13:59"/>
    <d v="2023-11-08T21:16:31"/>
    <s v="anonymous"/>
    <m/>
    <m/>
    <m/>
    <m/>
    <x v="3"/>
    <m/>
    <m/>
    <x v="0"/>
    <m/>
    <m/>
    <x v="2"/>
    <m/>
    <m/>
    <x v="1"/>
    <m/>
    <m/>
    <s v="Área Urbana"/>
    <m/>
    <m/>
    <s v="Ojo de Agua "/>
    <m/>
    <m/>
    <m/>
    <m/>
    <m/>
    <x v="4"/>
    <m/>
    <m/>
    <s v="No"/>
    <m/>
    <m/>
    <x v="0"/>
    <m/>
    <m/>
    <s v="Salud "/>
    <m/>
    <m/>
    <m/>
    <m/>
    <m/>
    <n v="4"/>
    <m/>
    <m/>
    <m/>
    <m/>
    <m/>
    <s v="Carotenoides flavonoides firoceramida polifenoles "/>
    <m/>
    <m/>
    <s v="Vital "/>
    <m/>
    <m/>
    <s v="Tienda naturista "/>
    <m/>
    <m/>
    <s v="Confianza "/>
    <m/>
    <m/>
    <s v="Si"/>
    <m/>
    <m/>
    <m/>
    <m/>
    <m/>
    <s v="Fecha de vencimiento "/>
    <m/>
    <m/>
    <s v="Cápsulas;"/>
    <m/>
    <m/>
    <x v="0"/>
    <m/>
    <m/>
    <x v="0"/>
    <x v="0"/>
    <m/>
    <s v="Antioxidantes polifenoles fitoceramidas "/>
    <m/>
    <m/>
    <s v="Yo"/>
    <m/>
    <m/>
    <n v="4"/>
    <m/>
    <m/>
    <s v="Va a continuar igual"/>
    <m/>
    <m/>
    <m/>
    <m/>
    <m/>
  </r>
  <r>
    <n v="105"/>
    <d v="2023-11-08T21:16:37"/>
    <d v="2023-11-08T21:18:32"/>
    <s v="anonymous"/>
    <m/>
    <m/>
    <m/>
    <m/>
    <x v="3"/>
    <m/>
    <m/>
    <x v="1"/>
    <m/>
    <m/>
    <x v="4"/>
    <m/>
    <m/>
    <x v="3"/>
    <m/>
    <m/>
    <s v="Área Rural"/>
    <m/>
    <m/>
    <s v="Cabeceras "/>
    <m/>
    <m/>
    <m/>
    <m/>
    <m/>
    <x v="4"/>
    <m/>
    <m/>
    <s v="Si"/>
    <m/>
    <m/>
    <x v="0"/>
    <m/>
    <m/>
    <s v="Vitaminas minera"/>
    <m/>
    <m/>
    <m/>
    <m/>
    <m/>
    <n v="5"/>
    <m/>
    <m/>
    <m/>
    <m/>
    <m/>
    <s v="Centrum vitaminas y minerales "/>
    <m/>
    <m/>
    <s v="Centrum neurolife vital vitamins "/>
    <m/>
    <m/>
    <s v="Tiendas naturistas súper mercados "/>
    <m/>
    <m/>
    <s v="Seguridad "/>
    <m/>
    <m/>
    <s v="Si"/>
    <m/>
    <m/>
    <m/>
    <m/>
    <m/>
    <s v="Contraindicaciones "/>
    <m/>
    <m/>
    <s v="Pastillas;"/>
    <m/>
    <m/>
    <x v="0"/>
    <m/>
    <m/>
    <x v="5"/>
    <x v="0"/>
    <m/>
    <s v="Vitaminas "/>
    <m/>
    <m/>
    <s v="Yo"/>
    <m/>
    <m/>
    <n v="4"/>
    <m/>
    <m/>
    <s v="Más alto"/>
    <m/>
    <m/>
    <m/>
    <m/>
    <m/>
  </r>
  <r>
    <n v="106"/>
    <d v="2023-11-08T21:18:38"/>
    <d v="2023-11-08T21:20:40"/>
    <s v="anonymous"/>
    <m/>
    <m/>
    <m/>
    <m/>
    <x v="2"/>
    <m/>
    <m/>
    <x v="1"/>
    <m/>
    <m/>
    <x v="1"/>
    <m/>
    <m/>
    <x v="2"/>
    <m/>
    <m/>
    <s v="Área Urbana"/>
    <m/>
    <m/>
    <s v="San Antonio "/>
    <m/>
    <m/>
    <m/>
    <m/>
    <m/>
    <x v="2"/>
    <m/>
    <m/>
    <s v="No"/>
    <m/>
    <m/>
    <x v="0"/>
    <m/>
    <m/>
    <s v="Prevención "/>
    <m/>
    <m/>
    <m/>
    <m/>
    <m/>
    <n v="5"/>
    <m/>
    <m/>
    <m/>
    <m/>
    <m/>
    <s v="Vitamina a b c d "/>
    <m/>
    <m/>
    <s v="Vital vitamina "/>
    <m/>
    <m/>
    <s v="Tienda naturista "/>
    <m/>
    <m/>
    <s v="Costumbre "/>
    <m/>
    <m/>
    <s v="Si"/>
    <m/>
    <m/>
    <m/>
    <m/>
    <m/>
    <s v="Componentes "/>
    <m/>
    <m/>
    <s v="Pastillas;Comprimidos;"/>
    <m/>
    <m/>
    <x v="0"/>
    <m/>
    <m/>
    <x v="2"/>
    <x v="0"/>
    <m/>
    <s v="Vitaminas "/>
    <m/>
    <m/>
    <s v="Yo"/>
    <m/>
    <m/>
    <n v="5"/>
    <m/>
    <m/>
    <s v="Más bajo"/>
    <m/>
    <m/>
    <m/>
    <m/>
    <m/>
  </r>
  <r>
    <n v="107"/>
    <d v="2023-11-08T21:21:00"/>
    <d v="2023-11-08T21:23:21"/>
    <s v="anonymous"/>
    <m/>
    <m/>
    <m/>
    <m/>
    <x v="3"/>
    <m/>
    <m/>
    <x v="1"/>
    <m/>
    <m/>
    <x v="5"/>
    <m/>
    <m/>
    <x v="1"/>
    <m/>
    <m/>
    <s v="Área Rural"/>
    <m/>
    <m/>
    <s v="Ojo de Agua "/>
    <m/>
    <m/>
    <m/>
    <m/>
    <m/>
    <x v="0"/>
    <m/>
    <m/>
    <s v="No"/>
    <m/>
    <m/>
    <x v="0"/>
    <m/>
    <m/>
    <s v="Detener el envejecimiento "/>
    <m/>
    <m/>
    <m/>
    <m/>
    <m/>
    <n v="5"/>
    <m/>
    <m/>
    <m/>
    <m/>
    <m/>
    <s v="Caretenoides "/>
    <m/>
    <m/>
    <s v="Neurolife "/>
    <m/>
    <m/>
    <s v="Tienda naturista "/>
    <m/>
    <m/>
    <s v="Costumbre "/>
    <m/>
    <m/>
    <s v="Si"/>
    <m/>
    <m/>
    <m/>
    <m/>
    <m/>
    <s v="Componentes fecha de vencimiento "/>
    <m/>
    <m/>
    <s v="Cápsulas;Polvos;"/>
    <m/>
    <m/>
    <x v="3"/>
    <m/>
    <m/>
    <x v="4"/>
    <x v="0"/>
    <m/>
    <s v="Minerales "/>
    <m/>
    <m/>
    <s v="Yo"/>
    <m/>
    <m/>
    <n v="5"/>
    <m/>
    <m/>
    <s v="Más bajo"/>
    <m/>
    <m/>
    <m/>
    <m/>
    <m/>
  </r>
  <r>
    <n v="108"/>
    <d v="2023-11-08T21:23:26"/>
    <d v="2023-11-08T21:25:18"/>
    <s v="anonymous"/>
    <m/>
    <m/>
    <m/>
    <m/>
    <x v="1"/>
    <m/>
    <m/>
    <x v="0"/>
    <m/>
    <m/>
    <x v="1"/>
    <m/>
    <m/>
    <x v="0"/>
    <m/>
    <m/>
    <s v="Área Urbana"/>
    <m/>
    <m/>
    <s v="San Antonio "/>
    <m/>
    <m/>
    <m/>
    <m/>
    <m/>
    <x v="2"/>
    <m/>
    <m/>
    <s v="No"/>
    <m/>
    <m/>
    <x v="0"/>
    <m/>
    <m/>
    <s v="Sentirme bien piel uñas cabello "/>
    <m/>
    <m/>
    <m/>
    <m/>
    <m/>
    <n v="5"/>
    <m/>
    <m/>
    <m/>
    <m/>
    <m/>
    <s v="Aloe de Vera "/>
    <m/>
    <m/>
    <s v="Sin marca "/>
    <m/>
    <m/>
    <s v="Molly "/>
    <m/>
    <m/>
    <s v="Seguro "/>
    <m/>
    <m/>
    <s v="No"/>
    <m/>
    <m/>
    <s v="Producto natural "/>
    <m/>
    <m/>
    <m/>
    <m/>
    <m/>
    <s v="Polvos;"/>
    <m/>
    <m/>
    <x v="0"/>
    <m/>
    <m/>
    <x v="2"/>
    <x v="0"/>
    <m/>
    <s v="Aloe de Vera "/>
    <m/>
    <m/>
    <s v="Yo"/>
    <m/>
    <m/>
    <n v="5"/>
    <m/>
    <m/>
    <s v="Más bajo"/>
    <m/>
    <m/>
    <m/>
    <m/>
    <m/>
  </r>
  <r>
    <n v="109"/>
    <d v="2023-11-08T21:25:23"/>
    <d v="2023-11-08T21:28:13"/>
    <s v="anonymous"/>
    <m/>
    <m/>
    <m/>
    <m/>
    <x v="2"/>
    <m/>
    <m/>
    <x v="0"/>
    <m/>
    <m/>
    <x v="1"/>
    <m/>
    <m/>
    <x v="2"/>
    <m/>
    <m/>
    <s v="Área Urbana"/>
    <m/>
    <m/>
    <s v="Perpetuo socorro"/>
    <m/>
    <m/>
    <m/>
    <m/>
    <m/>
    <x v="0"/>
    <m/>
    <m/>
    <s v="No"/>
    <m/>
    <m/>
    <x v="0"/>
    <m/>
    <m/>
    <s v="Cuidado de la piel evitar la flacidez "/>
    <m/>
    <m/>
    <m/>
    <m/>
    <m/>
    <n v="5"/>
    <m/>
    <m/>
    <m/>
    <m/>
    <m/>
    <s v="Colágeno aloe de Vera Q10 proteínas "/>
    <m/>
    <m/>
    <s v="Nature "/>
    <m/>
    <m/>
    <s v="Tienda naturista "/>
    <m/>
    <m/>
    <s v="Confianza "/>
    <m/>
    <m/>
    <s v="Si"/>
    <m/>
    <m/>
    <m/>
    <m/>
    <m/>
    <s v="Fecha de vencimiento "/>
    <m/>
    <m/>
    <s v="Pastillas;"/>
    <m/>
    <m/>
    <x v="0"/>
    <m/>
    <m/>
    <x v="2"/>
    <x v="0"/>
    <m/>
    <s v="Antioxidantes queratina elastina q10"/>
    <m/>
    <m/>
    <s v="To"/>
    <m/>
    <m/>
    <n v="5"/>
    <m/>
    <m/>
    <s v="Más alto"/>
    <m/>
    <m/>
    <m/>
    <m/>
    <m/>
  </r>
  <r>
    <n v="110"/>
    <d v="2023-11-08T21:28:19"/>
    <d v="2023-11-08T21:30:02"/>
    <s v="anonymous"/>
    <m/>
    <m/>
    <m/>
    <m/>
    <x v="2"/>
    <m/>
    <m/>
    <x v="0"/>
    <m/>
    <m/>
    <x v="1"/>
    <m/>
    <m/>
    <x v="2"/>
    <m/>
    <m/>
    <s v="Área Urbana"/>
    <m/>
    <m/>
    <s v="Centro comercial Córdova "/>
    <m/>
    <m/>
    <m/>
    <m/>
    <m/>
    <x v="0"/>
    <m/>
    <m/>
    <s v="No"/>
    <m/>
    <m/>
    <x v="0"/>
    <m/>
    <m/>
    <s v="Prevención "/>
    <m/>
    <m/>
    <m/>
    <m/>
    <m/>
    <n v="5"/>
    <m/>
    <m/>
    <m/>
    <m/>
    <m/>
    <s v="Colágeno "/>
    <m/>
    <m/>
    <s v="Nature "/>
    <m/>
    <m/>
    <s v="Tienda naturista "/>
    <m/>
    <m/>
    <s v="Costumbre "/>
    <m/>
    <m/>
    <s v="Si"/>
    <m/>
    <m/>
    <m/>
    <m/>
    <m/>
    <s v="Fecha de vencimiento "/>
    <m/>
    <m/>
    <s v="Polvos;"/>
    <m/>
    <m/>
    <x v="0"/>
    <m/>
    <m/>
    <x v="2"/>
    <x v="0"/>
    <m/>
    <s v="Colágeno "/>
    <m/>
    <m/>
    <s v="Yo"/>
    <m/>
    <m/>
    <n v="5"/>
    <m/>
    <m/>
    <s v="Más alto"/>
    <m/>
    <m/>
    <m/>
    <m/>
    <m/>
  </r>
  <r>
    <n v="111"/>
    <d v="2023-11-08T21:30:10"/>
    <d v="2023-11-08T21:32:36"/>
    <s v="anonymous"/>
    <m/>
    <m/>
    <m/>
    <m/>
    <x v="2"/>
    <m/>
    <m/>
    <x v="0"/>
    <m/>
    <m/>
    <x v="2"/>
    <m/>
    <m/>
    <x v="1"/>
    <m/>
    <m/>
    <s v="Área Urbana"/>
    <m/>
    <m/>
    <s v="San miguel"/>
    <m/>
    <m/>
    <m/>
    <m/>
    <m/>
    <x v="0"/>
    <m/>
    <m/>
    <s v="No"/>
    <m/>
    <m/>
    <x v="0"/>
    <m/>
    <m/>
    <s v="Prevención "/>
    <m/>
    <m/>
    <m/>
    <m/>
    <m/>
    <n v="5"/>
    <m/>
    <m/>
    <m/>
    <m/>
    <m/>
    <s v="Vitaminas y minerales "/>
    <m/>
    <m/>
    <s v="Centrum "/>
    <m/>
    <m/>
    <s v="Súper mercado "/>
    <m/>
    <m/>
    <s v="Compro varias cosas "/>
    <m/>
    <m/>
    <s v="Si"/>
    <m/>
    <m/>
    <m/>
    <m/>
    <m/>
    <s v="Fecha de vencimiento forma de uso "/>
    <m/>
    <m/>
    <s v="Cápsulas;"/>
    <m/>
    <m/>
    <x v="0"/>
    <m/>
    <m/>
    <x v="2"/>
    <x v="0"/>
    <m/>
    <s v="Vitamina y minerales "/>
    <m/>
    <m/>
    <s v="Yo"/>
    <m/>
    <m/>
    <n v="5"/>
    <m/>
    <m/>
    <s v="Más bajo"/>
    <m/>
    <m/>
    <m/>
    <m/>
    <m/>
  </r>
  <r>
    <n v="112"/>
    <d v="2023-11-08T21:32:40"/>
    <d v="2023-11-08T21:34:34"/>
    <s v="anonymous"/>
    <m/>
    <m/>
    <m/>
    <m/>
    <x v="2"/>
    <m/>
    <m/>
    <x v="1"/>
    <m/>
    <m/>
    <x v="1"/>
    <m/>
    <m/>
    <x v="2"/>
    <m/>
    <m/>
    <s v="Área Rural"/>
    <m/>
    <m/>
    <s v="Ojo de Agua "/>
    <m/>
    <m/>
    <m/>
    <m/>
    <m/>
    <x v="0"/>
    <m/>
    <m/>
    <s v="No"/>
    <m/>
    <m/>
    <x v="0"/>
    <m/>
    <m/>
    <s v="Prevención y salud "/>
    <m/>
    <m/>
    <m/>
    <m/>
    <m/>
    <n v="5"/>
    <m/>
    <m/>
    <m/>
    <m/>
    <m/>
    <s v="Antioxidantes omega 3 "/>
    <m/>
    <m/>
    <s v="Nature life "/>
    <m/>
    <m/>
    <s v="Tienda naturista "/>
    <m/>
    <m/>
    <s v="Confianza "/>
    <m/>
    <m/>
    <s v="Si"/>
    <m/>
    <m/>
    <m/>
    <m/>
    <m/>
    <s v="Fecha de vencimiento "/>
    <m/>
    <m/>
    <s v="Cápsulas;"/>
    <m/>
    <m/>
    <x v="0"/>
    <m/>
    <m/>
    <x v="0"/>
    <x v="0"/>
    <m/>
    <s v="Antioxidante vitaminas "/>
    <m/>
    <m/>
    <s v="Yo"/>
    <m/>
    <m/>
    <n v="5"/>
    <m/>
    <m/>
    <s v="Más bajo"/>
    <m/>
    <m/>
    <m/>
    <m/>
    <m/>
  </r>
  <r>
    <n v="113"/>
    <d v="2023-11-08T21:34:39"/>
    <d v="2023-11-08T21:36:34"/>
    <s v="anonymous"/>
    <m/>
    <m/>
    <m/>
    <m/>
    <x v="2"/>
    <m/>
    <m/>
    <x v="0"/>
    <m/>
    <m/>
    <x v="2"/>
    <m/>
    <m/>
    <x v="1"/>
    <m/>
    <m/>
    <s v="Área Urbana"/>
    <m/>
    <m/>
    <s v="San Antonio "/>
    <m/>
    <m/>
    <m/>
    <m/>
    <m/>
    <x v="0"/>
    <m/>
    <m/>
    <s v="No"/>
    <m/>
    <m/>
    <x v="0"/>
    <m/>
    <m/>
    <s v="Prevención "/>
    <m/>
    <m/>
    <m/>
    <m/>
    <m/>
    <n v="5"/>
    <m/>
    <m/>
    <m/>
    <m/>
    <m/>
    <s v="Ácido hialuronico "/>
    <m/>
    <m/>
    <s v="Nature "/>
    <m/>
    <m/>
    <s v="Naturista "/>
    <m/>
    <m/>
    <s v="Costumbre "/>
    <m/>
    <m/>
    <s v="Si"/>
    <m/>
    <m/>
    <m/>
    <m/>
    <m/>
    <s v="Fecha de vencimiento "/>
    <m/>
    <m/>
    <s v="Cápsulas;"/>
    <m/>
    <m/>
    <x v="0"/>
    <m/>
    <m/>
    <x v="5"/>
    <x v="0"/>
    <m/>
    <s v="Ácido hialuronico "/>
    <m/>
    <m/>
    <s v="Ácido hialuronico "/>
    <m/>
    <m/>
    <n v="4"/>
    <m/>
    <m/>
    <s v="Más alto"/>
    <m/>
    <m/>
    <m/>
    <m/>
    <m/>
  </r>
  <r>
    <n v="114"/>
    <d v="2023-11-08T21:36:40"/>
    <d v="2023-11-08T21:39:00"/>
    <s v="anonymous"/>
    <m/>
    <m/>
    <m/>
    <m/>
    <x v="2"/>
    <m/>
    <m/>
    <x v="1"/>
    <m/>
    <m/>
    <x v="1"/>
    <m/>
    <m/>
    <x v="2"/>
    <m/>
    <m/>
    <s v="Área Urbana"/>
    <m/>
    <m/>
    <s v="Cuatro esquinas "/>
    <m/>
    <m/>
    <m/>
    <m/>
    <m/>
    <x v="0"/>
    <m/>
    <m/>
    <s v="No"/>
    <m/>
    <m/>
    <x v="0"/>
    <m/>
    <m/>
    <s v="Cuidado "/>
    <m/>
    <m/>
    <m/>
    <m/>
    <m/>
    <n v="4"/>
    <m/>
    <m/>
    <m/>
    <m/>
    <m/>
    <s v="Minerales calcio y zinc "/>
    <m/>
    <m/>
    <s v="Nature "/>
    <m/>
    <m/>
    <s v="Línea "/>
    <m/>
    <m/>
    <s v="Confianza "/>
    <m/>
    <m/>
    <s v="Si"/>
    <m/>
    <m/>
    <m/>
    <m/>
    <m/>
    <s v="Fecha de expedición y vencimiento "/>
    <m/>
    <m/>
    <s v="Cápsulas;"/>
    <m/>
    <m/>
    <x v="0"/>
    <m/>
    <m/>
    <x v="0"/>
    <x v="0"/>
    <m/>
    <s v="Zinc calcio "/>
    <m/>
    <m/>
    <s v="Yo"/>
    <m/>
    <m/>
    <n v="3"/>
    <m/>
    <m/>
    <s v="Más alto"/>
    <m/>
    <m/>
    <m/>
    <m/>
    <m/>
  </r>
  <r>
    <n v="115"/>
    <d v="2023-11-08T21:53:23"/>
    <d v="2023-11-08T21:55:51"/>
    <s v="anonymous"/>
    <m/>
    <m/>
    <m/>
    <m/>
    <x v="3"/>
    <m/>
    <m/>
    <x v="1"/>
    <m/>
    <m/>
    <x v="2"/>
    <m/>
    <m/>
    <x v="1"/>
    <m/>
    <m/>
    <s v="Área Urbana"/>
    <m/>
    <m/>
    <s v="El porvenir "/>
    <m/>
    <m/>
    <m/>
    <m/>
    <m/>
    <x v="0"/>
    <m/>
    <m/>
    <s v="No"/>
    <m/>
    <m/>
    <x v="0"/>
    <m/>
    <m/>
    <s v="Detener el envejecimiento "/>
    <m/>
    <m/>
    <m/>
    <m/>
    <m/>
    <n v="5"/>
    <m/>
    <m/>
    <m/>
    <m/>
    <m/>
    <s v="Biotina fitoceramidas carotenoides "/>
    <m/>
    <m/>
    <s v="Life millennium "/>
    <m/>
    <m/>
    <s v="Tienda naturista "/>
    <m/>
    <m/>
    <s v="Seguridad "/>
    <m/>
    <m/>
    <s v="Si"/>
    <m/>
    <m/>
    <m/>
    <m/>
    <m/>
    <s v="Fecha de vencimiento "/>
    <m/>
    <m/>
    <s v="Pastillas;Polvos;"/>
    <m/>
    <m/>
    <x v="0"/>
    <m/>
    <m/>
    <x v="0"/>
    <x v="0"/>
    <m/>
    <s v="Vitaminas minerales "/>
    <m/>
    <m/>
    <s v="Yo"/>
    <m/>
    <m/>
    <n v="5"/>
    <m/>
    <m/>
    <s v="Va a continuar igual"/>
    <m/>
    <m/>
    <m/>
    <m/>
    <m/>
  </r>
  <r>
    <n v="116"/>
    <d v="2023-11-08T21:55:56"/>
    <d v="2023-11-08T21:57:55"/>
    <s v="anonymous"/>
    <m/>
    <m/>
    <m/>
    <m/>
    <x v="2"/>
    <m/>
    <m/>
    <x v="1"/>
    <m/>
    <m/>
    <x v="2"/>
    <m/>
    <m/>
    <x v="1"/>
    <m/>
    <m/>
    <s v="Área Urbana"/>
    <m/>
    <m/>
    <s v="San Antonio "/>
    <m/>
    <m/>
    <m/>
    <m/>
    <m/>
    <x v="0"/>
    <m/>
    <m/>
    <s v="No"/>
    <m/>
    <m/>
    <x v="0"/>
    <m/>
    <m/>
    <s v="Prevención "/>
    <m/>
    <m/>
    <m/>
    <m/>
    <m/>
    <n v="5"/>
    <m/>
    <m/>
    <m/>
    <m/>
    <m/>
    <s v="Silicio cobre zinc magnesio "/>
    <m/>
    <m/>
    <s v="Nature "/>
    <m/>
    <m/>
    <s v="Tienda naturista "/>
    <m/>
    <m/>
    <s v="Costumbre "/>
    <m/>
    <m/>
    <s v="Si"/>
    <m/>
    <m/>
    <m/>
    <m/>
    <m/>
    <s v="Fecha de vencimiento "/>
    <m/>
    <m/>
    <s v="Cápsulas;"/>
    <m/>
    <m/>
    <x v="0"/>
    <m/>
    <m/>
    <x v="0"/>
    <x v="0"/>
    <m/>
    <s v="Vitaminas y minerales "/>
    <m/>
    <m/>
    <s v="Yo"/>
    <m/>
    <m/>
    <n v="5"/>
    <m/>
    <m/>
    <s v="Va a continuar igual"/>
    <m/>
    <m/>
    <m/>
    <m/>
    <m/>
  </r>
  <r>
    <n v="117"/>
    <d v="2023-11-08T21:57:59"/>
    <d v="2023-11-08T21:59:49"/>
    <s v="anonymous"/>
    <m/>
    <m/>
    <m/>
    <m/>
    <x v="2"/>
    <m/>
    <m/>
    <x v="0"/>
    <m/>
    <m/>
    <x v="2"/>
    <m/>
    <m/>
    <x v="1"/>
    <m/>
    <m/>
    <s v="Área Rural"/>
    <m/>
    <m/>
    <s v="Ojo de Agua "/>
    <m/>
    <m/>
    <m/>
    <m/>
    <m/>
    <x v="0"/>
    <m/>
    <m/>
    <s v="No"/>
    <m/>
    <m/>
    <x v="0"/>
    <m/>
    <m/>
    <s v="Webzine q 10"/>
    <m/>
    <m/>
    <m/>
    <m/>
    <m/>
    <n v="4"/>
    <m/>
    <m/>
    <m/>
    <m/>
    <m/>
    <s v="Crema para l celulitis "/>
    <m/>
    <m/>
    <s v="Nivea "/>
    <m/>
    <m/>
    <s v="Supermercados "/>
    <m/>
    <m/>
    <s v="Puedo comprar lo que necesito "/>
    <m/>
    <m/>
    <s v="Si"/>
    <m/>
    <m/>
    <m/>
    <m/>
    <m/>
    <s v="Fecha de vencimiento "/>
    <m/>
    <m/>
    <s v="Pastillas;"/>
    <m/>
    <m/>
    <x v="0"/>
    <m/>
    <m/>
    <x v="5"/>
    <x v="0"/>
    <m/>
    <s v="Q10"/>
    <m/>
    <m/>
    <s v="Yo"/>
    <m/>
    <m/>
    <n v="4"/>
    <m/>
    <m/>
    <s v="Más alto"/>
    <m/>
    <m/>
    <m/>
    <m/>
    <m/>
  </r>
  <r>
    <n v="118"/>
    <d v="2023-11-08T21:59:59"/>
    <d v="2023-11-08T22:03:29"/>
    <s v="anonymous"/>
    <m/>
    <m/>
    <m/>
    <m/>
    <x v="2"/>
    <m/>
    <m/>
    <x v="0"/>
    <m/>
    <m/>
    <x v="2"/>
    <m/>
    <m/>
    <x v="1"/>
    <m/>
    <m/>
    <s v="Área Urbana"/>
    <m/>
    <m/>
    <s v="Centro de ríonegro"/>
    <m/>
    <m/>
    <m/>
    <m/>
    <m/>
    <x v="0"/>
    <m/>
    <m/>
    <s v="Si"/>
    <m/>
    <m/>
    <x v="0"/>
    <m/>
    <m/>
    <s v="Prevención "/>
    <m/>
    <m/>
    <m/>
    <m/>
    <m/>
    <n v="5"/>
    <m/>
    <m/>
    <m/>
    <m/>
    <m/>
    <s v="Magnesio calcio zinc silicio cobre "/>
    <m/>
    <m/>
    <s v="Nature millennium "/>
    <m/>
    <m/>
    <s v="Tienda naturista "/>
    <m/>
    <m/>
    <s v="Confianza "/>
    <m/>
    <m/>
    <s v="Si"/>
    <m/>
    <m/>
    <m/>
    <m/>
    <m/>
    <s v="Contraindicaciones "/>
    <m/>
    <m/>
    <s v="Cápsulas;"/>
    <m/>
    <m/>
    <x v="0"/>
    <m/>
    <m/>
    <x v="4"/>
    <x v="0"/>
    <m/>
    <s v="Magnesio calcio zinc "/>
    <m/>
    <m/>
    <s v="Yo"/>
    <m/>
    <m/>
    <n v="5"/>
    <m/>
    <m/>
    <s v="Más alto"/>
    <m/>
    <m/>
    <m/>
    <m/>
    <m/>
  </r>
  <r>
    <n v="119"/>
    <d v="2023-11-08T22:03:37"/>
    <d v="2023-11-08T22:05:32"/>
    <s v="anonymous"/>
    <m/>
    <m/>
    <m/>
    <m/>
    <x v="2"/>
    <m/>
    <m/>
    <x v="0"/>
    <m/>
    <m/>
    <x v="2"/>
    <m/>
    <m/>
    <x v="1"/>
    <m/>
    <m/>
    <s v="Área Urbana"/>
    <m/>
    <m/>
    <s v="Porvenir "/>
    <m/>
    <m/>
    <m/>
    <m/>
    <m/>
    <x v="0"/>
    <m/>
    <m/>
    <s v="Si"/>
    <m/>
    <m/>
    <x v="0"/>
    <m/>
    <m/>
    <s v="Cuidado de la piel"/>
    <m/>
    <m/>
    <m/>
    <m/>
    <m/>
    <n v="5"/>
    <m/>
    <m/>
    <m/>
    <m/>
    <m/>
    <s v="Proteínas "/>
    <m/>
    <m/>
    <s v="Millennium "/>
    <m/>
    <m/>
    <s v="Tienda naturista "/>
    <m/>
    <m/>
    <s v="Costumbre "/>
    <m/>
    <m/>
    <s v="Si"/>
    <m/>
    <m/>
    <m/>
    <m/>
    <m/>
    <s v="Fecha de expedición y vencimiento "/>
    <m/>
    <m/>
    <s v="Cápsulas;Ampolla;"/>
    <m/>
    <m/>
    <x v="0"/>
    <m/>
    <m/>
    <x v="4"/>
    <x v="0"/>
    <m/>
    <s v="Proteínas "/>
    <m/>
    <m/>
    <s v="Yo"/>
    <m/>
    <m/>
    <n v="5"/>
    <m/>
    <m/>
    <s v="Más bajo"/>
    <m/>
    <m/>
    <m/>
    <m/>
    <m/>
  </r>
  <r>
    <n v="120"/>
    <d v="2023-11-08T22:05:40"/>
    <d v="2023-11-08T22:07:20"/>
    <s v="anonymous"/>
    <m/>
    <m/>
    <m/>
    <m/>
    <x v="2"/>
    <m/>
    <m/>
    <x v="1"/>
    <m/>
    <m/>
    <x v="2"/>
    <m/>
    <m/>
    <x v="1"/>
    <m/>
    <m/>
    <s v="Área Urbana"/>
    <m/>
    <m/>
    <s v="Porvenir "/>
    <m/>
    <m/>
    <m/>
    <m/>
    <m/>
    <x v="0"/>
    <m/>
    <m/>
    <s v="No"/>
    <m/>
    <m/>
    <x v="0"/>
    <m/>
    <m/>
    <s v="Cuidado "/>
    <m/>
    <m/>
    <m/>
    <m/>
    <m/>
    <n v="5"/>
    <m/>
    <m/>
    <m/>
    <m/>
    <m/>
    <s v="Biotina "/>
    <m/>
    <m/>
    <s v="Nature "/>
    <m/>
    <m/>
    <s v="Tienda naturista "/>
    <m/>
    <m/>
    <s v="Seguridad"/>
    <m/>
    <m/>
    <s v="Si"/>
    <m/>
    <m/>
    <m/>
    <m/>
    <m/>
    <s v="Fecha de vencimiento "/>
    <m/>
    <m/>
    <s v="Pastillas;"/>
    <m/>
    <m/>
    <x v="0"/>
    <m/>
    <m/>
    <x v="2"/>
    <x v="0"/>
    <m/>
    <s v="Biotina "/>
    <m/>
    <m/>
    <s v="Yo"/>
    <m/>
    <m/>
    <n v="5"/>
    <m/>
    <m/>
    <s v="Más bajo"/>
    <m/>
    <m/>
    <m/>
    <m/>
    <m/>
  </r>
  <r>
    <n v="121"/>
    <d v="2023-11-08T22:07:24"/>
    <d v="2023-11-08T22:09:00"/>
    <s v="anonymous"/>
    <m/>
    <m/>
    <m/>
    <m/>
    <x v="2"/>
    <m/>
    <m/>
    <x v="0"/>
    <m/>
    <m/>
    <x v="2"/>
    <m/>
    <m/>
    <x v="1"/>
    <m/>
    <m/>
    <s v="Área Urbana"/>
    <m/>
    <m/>
    <s v="Porvenir "/>
    <m/>
    <m/>
    <m/>
    <m/>
    <m/>
    <x v="0"/>
    <m/>
    <m/>
    <s v="No"/>
    <m/>
    <m/>
    <x v="0"/>
    <m/>
    <m/>
    <s v="Cuidado y prevención. "/>
    <m/>
    <m/>
    <m/>
    <m/>
    <m/>
    <n v="5"/>
    <m/>
    <m/>
    <m/>
    <m/>
    <m/>
    <s v="Fitoceramidas "/>
    <m/>
    <m/>
    <s v="Nature "/>
    <m/>
    <m/>
    <s v="Tienda naturista "/>
    <m/>
    <m/>
    <s v="Costumbre "/>
    <m/>
    <m/>
    <s v="Si"/>
    <m/>
    <m/>
    <m/>
    <m/>
    <m/>
    <s v="Componentes "/>
    <m/>
    <m/>
    <s v="Pastillas;Cápsulas;"/>
    <m/>
    <m/>
    <x v="0"/>
    <m/>
    <m/>
    <x v="0"/>
    <x v="0"/>
    <m/>
    <s v="Fitoceramidas vitamina "/>
    <m/>
    <m/>
    <s v="Yo"/>
    <m/>
    <m/>
    <n v="5"/>
    <m/>
    <m/>
    <s v="Va a continuar igual"/>
    <m/>
    <m/>
    <m/>
    <m/>
    <m/>
  </r>
  <r>
    <n v="122"/>
    <d v="2023-11-08T22:09:05"/>
    <d v="2023-11-08T22:11:11"/>
    <s v="anonymous"/>
    <m/>
    <m/>
    <m/>
    <m/>
    <x v="3"/>
    <m/>
    <m/>
    <x v="1"/>
    <m/>
    <m/>
    <x v="4"/>
    <m/>
    <m/>
    <x v="3"/>
    <m/>
    <m/>
    <s v="Área Urbana"/>
    <m/>
    <m/>
    <s v="San Antonio "/>
    <m/>
    <m/>
    <m/>
    <m/>
    <m/>
    <x v="0"/>
    <m/>
    <m/>
    <s v="No"/>
    <m/>
    <m/>
    <x v="0"/>
    <m/>
    <m/>
    <s v="Nutrición adecuada "/>
    <m/>
    <m/>
    <m/>
    <m/>
    <m/>
    <n v="5"/>
    <m/>
    <m/>
    <m/>
    <m/>
    <m/>
    <s v="Elastina "/>
    <m/>
    <m/>
    <s v="Life "/>
    <m/>
    <m/>
    <s v="Tienda naturista "/>
    <m/>
    <m/>
    <s v="Seguridad "/>
    <m/>
    <m/>
    <s v="Si"/>
    <m/>
    <m/>
    <m/>
    <m/>
    <m/>
    <s v="Componentes "/>
    <m/>
    <m/>
    <s v="Cápsulas;"/>
    <m/>
    <m/>
    <x v="0"/>
    <m/>
    <m/>
    <x v="5"/>
    <x v="0"/>
    <m/>
    <s v="Elastina "/>
    <m/>
    <m/>
    <s v="Yo"/>
    <m/>
    <m/>
    <n v="5"/>
    <m/>
    <m/>
    <s v="Más alto"/>
    <m/>
    <m/>
    <m/>
    <m/>
    <m/>
  </r>
  <r>
    <n v="123"/>
    <d v="2023-11-08T22:11:16"/>
    <d v="2023-11-08T22:12:57"/>
    <s v="anonymous"/>
    <m/>
    <m/>
    <m/>
    <m/>
    <x v="2"/>
    <m/>
    <m/>
    <x v="0"/>
    <m/>
    <m/>
    <x v="1"/>
    <m/>
    <m/>
    <x v="2"/>
    <m/>
    <m/>
    <s v="Área Urbana"/>
    <m/>
    <m/>
    <s v="Porvenir "/>
    <m/>
    <m/>
    <m/>
    <m/>
    <m/>
    <x v="0"/>
    <m/>
    <m/>
    <s v="No"/>
    <m/>
    <m/>
    <x v="0"/>
    <m/>
    <m/>
    <s v="Cuidado "/>
    <m/>
    <m/>
    <m/>
    <m/>
    <m/>
    <n v="5"/>
    <m/>
    <m/>
    <m/>
    <m/>
    <m/>
    <s v="Carotenoides "/>
    <m/>
    <m/>
    <s v="Nature"/>
    <m/>
    <m/>
    <s v="Tienda naturista "/>
    <m/>
    <m/>
    <s v="Seguridad "/>
    <m/>
    <m/>
    <s v="Si"/>
    <m/>
    <m/>
    <m/>
    <m/>
    <m/>
    <s v="Componentes "/>
    <m/>
    <m/>
    <s v="Pastillas;Polvos;"/>
    <m/>
    <m/>
    <x v="0"/>
    <m/>
    <m/>
    <x v="2"/>
    <x v="0"/>
    <m/>
    <s v="Vitamina y mineral "/>
    <m/>
    <m/>
    <s v="Yo"/>
    <m/>
    <m/>
    <n v="5"/>
    <m/>
    <m/>
    <s v="Más alto"/>
    <m/>
    <m/>
    <m/>
    <m/>
    <m/>
  </r>
  <r>
    <n v="124"/>
    <d v="2023-11-08T22:13:13"/>
    <d v="2023-11-08T22:15:11"/>
    <s v="anonymous"/>
    <m/>
    <m/>
    <m/>
    <m/>
    <x v="2"/>
    <m/>
    <m/>
    <x v="0"/>
    <m/>
    <m/>
    <x v="2"/>
    <m/>
    <m/>
    <x v="1"/>
    <m/>
    <m/>
    <s v="Área Urbana"/>
    <m/>
    <m/>
    <s v="El porvenir "/>
    <m/>
    <m/>
    <m/>
    <m/>
    <m/>
    <x v="0"/>
    <m/>
    <m/>
    <s v="No"/>
    <m/>
    <m/>
    <x v="0"/>
    <m/>
    <m/>
    <s v="Detener el envejecimiento "/>
    <m/>
    <m/>
    <m/>
    <m/>
    <m/>
    <n v="5"/>
    <m/>
    <m/>
    <m/>
    <m/>
    <m/>
    <s v="Flavonoides "/>
    <m/>
    <m/>
    <s v="Nature "/>
    <m/>
    <m/>
    <s v="Tienda naturista "/>
    <m/>
    <m/>
    <s v="Costumbre "/>
    <m/>
    <m/>
    <s v="Si"/>
    <m/>
    <m/>
    <m/>
    <m/>
    <m/>
    <s v="Componentes "/>
    <m/>
    <m/>
    <s v="Pastillas;Polvos;"/>
    <m/>
    <m/>
    <x v="0"/>
    <m/>
    <m/>
    <x v="5"/>
    <x v="0"/>
    <m/>
    <s v="Flavonoides "/>
    <m/>
    <m/>
    <s v="Yo"/>
    <m/>
    <m/>
    <n v="3"/>
    <m/>
    <m/>
    <s v="Va a continuar igual"/>
    <m/>
    <m/>
    <m/>
    <m/>
    <m/>
  </r>
  <r>
    <n v="125"/>
    <d v="2023-11-08T22:15:16"/>
    <d v="2023-11-08T22:19:07"/>
    <s v="anonymous"/>
    <m/>
    <m/>
    <m/>
    <m/>
    <x v="2"/>
    <m/>
    <m/>
    <x v="0"/>
    <m/>
    <m/>
    <x v="2"/>
    <m/>
    <m/>
    <x v="1"/>
    <m/>
    <m/>
    <s v="Área Rural"/>
    <m/>
    <m/>
    <s v="Cabeceras "/>
    <m/>
    <m/>
    <m/>
    <m/>
    <m/>
    <x v="0"/>
    <m/>
    <m/>
    <s v="Si"/>
    <m/>
    <m/>
    <x v="0"/>
    <m/>
    <m/>
    <s v="Cuidado de unas piel y cabello"/>
    <m/>
    <m/>
    <m/>
    <m/>
    <m/>
    <n v="5"/>
    <m/>
    <m/>
    <m/>
    <m/>
    <m/>
    <s v="Fitoceramidas flavonoides carotenoides polifenoles proteínas vitaminas colágeno vitaminas zinc omega ácido hialuronico aloe de Vera "/>
    <m/>
    <m/>
    <s v="Life nature neurobiólogo Mon neurolife benet botanitas millennium "/>
    <m/>
    <m/>
    <s v="Tienda naturista "/>
    <m/>
    <m/>
    <s v="Costumbre atención "/>
    <m/>
    <m/>
    <s v="Si"/>
    <m/>
    <m/>
    <m/>
    <m/>
    <m/>
    <s v="Componentes y fecha de vencimiento "/>
    <m/>
    <m/>
    <s v="Cápsulas;Pastillas;Ampolla;Polvos;Gotas;Comprimidos;"/>
    <m/>
    <m/>
    <x v="0"/>
    <m/>
    <m/>
    <x v="2"/>
    <x v="0"/>
    <m/>
    <s v="Vitaminas minerales colágeno antioxidantes "/>
    <m/>
    <m/>
    <s v="Yo"/>
    <m/>
    <m/>
    <n v="5"/>
    <m/>
    <m/>
    <s v="Más alto"/>
    <m/>
    <m/>
    <m/>
    <m/>
    <m/>
  </r>
  <r>
    <n v="126"/>
    <d v="2023-11-09T07:20:34"/>
    <d v="2023-11-09T07:22:25"/>
    <s v="anonymous"/>
    <m/>
    <m/>
    <m/>
    <m/>
    <x v="2"/>
    <m/>
    <m/>
    <x v="0"/>
    <m/>
    <m/>
    <x v="0"/>
    <m/>
    <m/>
    <x v="3"/>
    <m/>
    <m/>
    <s v="Área Urbana"/>
    <m/>
    <m/>
    <s v="Ojo de agua"/>
    <m/>
    <m/>
    <m/>
    <m/>
    <m/>
    <x v="0"/>
    <m/>
    <m/>
    <s v="No"/>
    <m/>
    <m/>
    <x v="0"/>
    <m/>
    <m/>
    <s v="Salud "/>
    <m/>
    <m/>
    <m/>
    <m/>
    <m/>
    <n v="4"/>
    <m/>
    <m/>
    <m/>
    <m/>
    <m/>
    <s v="Carotenoides "/>
    <m/>
    <m/>
    <s v="Nature "/>
    <m/>
    <m/>
    <s v="Tienda naturista "/>
    <m/>
    <m/>
    <s v="Confianza"/>
    <m/>
    <m/>
    <s v="Si"/>
    <m/>
    <m/>
    <m/>
    <m/>
    <m/>
    <s v="Componentes "/>
    <m/>
    <m/>
    <s v="Cápsulas;"/>
    <m/>
    <m/>
    <x v="0"/>
    <m/>
    <m/>
    <x v="0"/>
    <x v="0"/>
    <m/>
    <s v="Vitamina A"/>
    <m/>
    <m/>
    <s v="Yo"/>
    <m/>
    <m/>
    <n v="5"/>
    <m/>
    <m/>
    <s v="Más alto"/>
    <m/>
    <m/>
    <m/>
    <m/>
    <m/>
  </r>
  <r>
    <n v="127"/>
    <d v="2023-11-09T07:24:31"/>
    <d v="2023-11-09T07:26:06"/>
    <s v="anonymous"/>
    <m/>
    <m/>
    <m/>
    <m/>
    <x v="2"/>
    <m/>
    <m/>
    <x v="0"/>
    <m/>
    <m/>
    <x v="0"/>
    <m/>
    <m/>
    <x v="3"/>
    <m/>
    <m/>
    <s v="Área Urbana"/>
    <m/>
    <m/>
    <s v="San antonio"/>
    <m/>
    <m/>
    <m/>
    <m/>
    <m/>
    <x v="0"/>
    <m/>
    <m/>
    <s v="No"/>
    <m/>
    <m/>
    <x v="0"/>
    <m/>
    <m/>
    <s v="Prevenir el cancer "/>
    <m/>
    <m/>
    <m/>
    <m/>
    <m/>
    <n v="5"/>
    <m/>
    <m/>
    <m/>
    <m/>
    <m/>
    <s v="Carotenoides "/>
    <m/>
    <m/>
    <s v="Nature"/>
    <m/>
    <m/>
    <s v="Tienda naturista "/>
    <m/>
    <m/>
    <s v="Costumbre "/>
    <m/>
    <m/>
    <s v="Si"/>
    <m/>
    <m/>
    <m/>
    <m/>
    <m/>
    <s v="Componentes "/>
    <m/>
    <m/>
    <s v="Pastillas;"/>
    <m/>
    <m/>
    <x v="0"/>
    <m/>
    <m/>
    <x v="2"/>
    <x v="0"/>
    <m/>
    <s v="Vitamina A "/>
    <m/>
    <m/>
    <s v="Yo"/>
    <m/>
    <m/>
    <n v="5"/>
    <m/>
    <m/>
    <s v="Más alto"/>
    <m/>
    <m/>
    <m/>
    <m/>
    <m/>
  </r>
  <r>
    <n v="128"/>
    <d v="2023-11-09T07:26:58"/>
    <d v="2023-11-09T07:28:56"/>
    <s v="anonymous"/>
    <m/>
    <m/>
    <m/>
    <m/>
    <x v="2"/>
    <m/>
    <m/>
    <x v="0"/>
    <m/>
    <m/>
    <x v="3"/>
    <m/>
    <m/>
    <x v="3"/>
    <m/>
    <m/>
    <s v="Área Urbana"/>
    <m/>
    <m/>
    <s v="Porvenir "/>
    <m/>
    <m/>
    <m/>
    <m/>
    <m/>
    <x v="0"/>
    <m/>
    <m/>
    <s v="No"/>
    <m/>
    <m/>
    <x v="0"/>
    <m/>
    <m/>
    <s v="Prevenir las arrugas "/>
    <m/>
    <m/>
    <m/>
    <m/>
    <m/>
    <n v="5"/>
    <m/>
    <m/>
    <m/>
    <m/>
    <m/>
    <s v="Fitoceramidas "/>
    <m/>
    <m/>
    <s v="Nordic natural"/>
    <m/>
    <m/>
    <s v="Tienda naturista "/>
    <m/>
    <m/>
    <s v="Costumbre "/>
    <m/>
    <m/>
    <s v="Si"/>
    <m/>
    <m/>
    <m/>
    <m/>
    <m/>
    <s v="Componentes "/>
    <m/>
    <m/>
    <s v="Pastillas;"/>
    <m/>
    <m/>
    <x v="0"/>
    <m/>
    <m/>
    <x v="0"/>
    <x v="0"/>
    <m/>
    <s v="Todo lo que ayude a prevenir la salida de arrugas "/>
    <m/>
    <m/>
    <s v="Yo"/>
    <m/>
    <m/>
    <n v="5"/>
    <m/>
    <m/>
    <s v="Más bajo"/>
    <m/>
    <m/>
    <m/>
    <m/>
    <m/>
  </r>
  <r>
    <n v="129"/>
    <d v="2023-11-09T07:30:35"/>
    <d v="2023-11-09T07:33:01"/>
    <s v="anonymous"/>
    <m/>
    <m/>
    <m/>
    <m/>
    <x v="2"/>
    <m/>
    <m/>
    <x v="1"/>
    <m/>
    <m/>
    <x v="0"/>
    <m/>
    <m/>
    <x v="3"/>
    <m/>
    <m/>
    <s v="Área Urbana"/>
    <m/>
    <m/>
    <s v="Porvenir "/>
    <m/>
    <m/>
    <m/>
    <m/>
    <m/>
    <x v="0"/>
    <m/>
    <m/>
    <s v="No"/>
    <m/>
    <m/>
    <x v="0"/>
    <m/>
    <m/>
    <s v="Prevención "/>
    <m/>
    <m/>
    <m/>
    <m/>
    <m/>
    <n v="4"/>
    <m/>
    <m/>
    <m/>
    <m/>
    <m/>
    <s v="Todo lo que tenga flavonoides "/>
    <m/>
    <m/>
    <s v="Natural "/>
    <m/>
    <m/>
    <s v="Tienda naturista "/>
    <m/>
    <m/>
    <s v="Seguridad "/>
    <m/>
    <m/>
    <s v="Si"/>
    <m/>
    <m/>
    <m/>
    <m/>
    <m/>
    <s v="Componentes "/>
    <m/>
    <m/>
    <s v="Pastillas;"/>
    <m/>
    <m/>
    <x v="2"/>
    <m/>
    <m/>
    <x v="0"/>
    <x v="0"/>
    <m/>
    <s v="Todo lo que tenga antioxidantes "/>
    <m/>
    <m/>
    <s v="Yo"/>
    <m/>
    <m/>
    <n v="4"/>
    <m/>
    <m/>
    <s v="Va a continuar igual"/>
    <m/>
    <m/>
    <m/>
    <m/>
    <m/>
  </r>
  <r>
    <n v="130"/>
    <d v="2023-11-10T12:47:12"/>
    <d v="2023-11-10T12:50:39"/>
    <s v="anonymous"/>
    <m/>
    <m/>
    <m/>
    <m/>
    <x v="1"/>
    <m/>
    <m/>
    <x v="1"/>
    <m/>
    <m/>
    <x v="1"/>
    <m/>
    <m/>
    <x v="3"/>
    <m/>
    <m/>
    <s v="Área Urbana"/>
    <m/>
    <m/>
    <s v="Quebrada arriba "/>
    <m/>
    <m/>
    <m/>
    <m/>
    <m/>
    <x v="0"/>
    <m/>
    <m/>
    <s v="No"/>
    <m/>
    <m/>
    <x v="0"/>
    <m/>
    <m/>
    <s v="Cuidado personal "/>
    <m/>
    <m/>
    <m/>
    <m/>
    <m/>
    <n v="5"/>
    <m/>
    <m/>
    <m/>
    <m/>
    <m/>
    <s v="Colágeno "/>
    <m/>
    <m/>
    <s v="Vital proteins"/>
    <m/>
    <m/>
    <s v="Tienda naturista"/>
    <m/>
    <m/>
    <s v="Confianza "/>
    <m/>
    <m/>
    <s v="Si"/>
    <m/>
    <m/>
    <m/>
    <m/>
    <m/>
    <s v="Componente "/>
    <m/>
    <m/>
    <s v="Cápsulas;"/>
    <m/>
    <m/>
    <x v="0"/>
    <m/>
    <m/>
    <x v="2"/>
    <x v="0"/>
    <m/>
    <s v="Colágeno "/>
    <m/>
    <m/>
    <s v="Yo"/>
    <m/>
    <m/>
    <n v="5"/>
    <m/>
    <m/>
    <s v="Más alto"/>
    <m/>
    <m/>
    <m/>
    <m/>
    <m/>
  </r>
  <r>
    <n v="131"/>
    <d v="2023-11-14T20:52:58"/>
    <d v="2023-11-14T20:57:35"/>
    <s v="anonymous"/>
    <m/>
    <m/>
    <m/>
    <m/>
    <x v="3"/>
    <m/>
    <m/>
    <x v="1"/>
    <m/>
    <m/>
    <x v="4"/>
    <m/>
    <m/>
    <x v="3"/>
    <m/>
    <m/>
    <s v="Área Rural"/>
    <m/>
    <m/>
    <s v="Llanogrande "/>
    <m/>
    <m/>
    <m/>
    <m/>
    <m/>
    <x v="4"/>
    <m/>
    <m/>
    <s v="No"/>
    <m/>
    <m/>
    <x v="0"/>
    <m/>
    <m/>
    <s v="Salud"/>
    <m/>
    <m/>
    <m/>
    <m/>
    <m/>
    <n v="5"/>
    <m/>
    <m/>
    <m/>
    <m/>
    <m/>
    <s v="Suplemento dietario con coenzima q10, vitamina B1 y B2"/>
    <m/>
    <m/>
    <s v="Nutrabiotics"/>
    <m/>
    <m/>
    <s v="Tienda naturista "/>
    <m/>
    <m/>
    <s v="Recomendaciones "/>
    <m/>
    <m/>
    <s v="Si"/>
    <m/>
    <m/>
    <m/>
    <m/>
    <m/>
    <s v="Mode de uso, componentes "/>
    <m/>
    <m/>
    <s v="Cápsulas;"/>
    <m/>
    <m/>
    <x v="0"/>
    <m/>
    <m/>
    <x v="0"/>
    <x v="0"/>
    <m/>
    <s v="Vitamina C, coenzima Q10, ácido ascórbico, tiamina, silicio, calcio, vitamina c"/>
    <m/>
    <m/>
    <s v="Yo"/>
    <m/>
    <m/>
    <n v="5"/>
    <m/>
    <m/>
    <s v="Más alto"/>
    <m/>
    <m/>
    <m/>
    <m/>
    <m/>
  </r>
  <r>
    <n v="132"/>
    <d v="2023-11-14T20:57:44"/>
    <d v="2023-11-14T21:00:34"/>
    <s v="anonymous"/>
    <m/>
    <m/>
    <m/>
    <m/>
    <x v="3"/>
    <m/>
    <m/>
    <x v="1"/>
    <m/>
    <m/>
    <x v="2"/>
    <m/>
    <m/>
    <x v="1"/>
    <m/>
    <m/>
    <s v="Área Urbana"/>
    <m/>
    <m/>
    <s v="El porvenir "/>
    <m/>
    <m/>
    <m/>
    <m/>
    <m/>
    <x v="4"/>
    <m/>
    <m/>
    <s v="No"/>
    <m/>
    <m/>
    <x v="0"/>
    <m/>
    <m/>
    <s v="Cuidado de la salud "/>
    <m/>
    <m/>
    <m/>
    <m/>
    <m/>
    <n v="5"/>
    <m/>
    <m/>
    <m/>
    <m/>
    <m/>
    <s v="Eye health complex "/>
    <m/>
    <m/>
    <s v="Advanced"/>
    <m/>
    <m/>
    <s v="Tienda naturista "/>
    <m/>
    <m/>
    <s v="Seguridad "/>
    <m/>
    <m/>
    <s v="Si"/>
    <m/>
    <m/>
    <m/>
    <m/>
    <m/>
    <s v="Suplementos, ingredientes y uso"/>
    <m/>
    <m/>
    <s v="Cápsulas;"/>
    <m/>
    <m/>
    <x v="0"/>
    <m/>
    <m/>
    <x v="2"/>
    <x v="0"/>
    <m/>
    <s v="Vitamina c vitamina e zinc "/>
    <m/>
    <m/>
    <s v="Mi pareja y yo "/>
    <m/>
    <m/>
    <n v="5"/>
    <m/>
    <m/>
    <s v="Va a continuar igual"/>
    <m/>
    <m/>
    <m/>
    <m/>
    <m/>
  </r>
  <r>
    <n v="133"/>
    <d v="2023-11-14T21:00:46"/>
    <d v="2023-11-14T21:04:10"/>
    <s v="anonymous"/>
    <m/>
    <m/>
    <m/>
    <m/>
    <x v="3"/>
    <m/>
    <m/>
    <x v="0"/>
    <m/>
    <m/>
    <x v="1"/>
    <m/>
    <m/>
    <x v="4"/>
    <m/>
    <m/>
    <s v="Área Urbana"/>
    <m/>
    <m/>
    <s v="Hospital "/>
    <m/>
    <m/>
    <m/>
    <m/>
    <m/>
    <x v="4"/>
    <m/>
    <m/>
    <s v="No"/>
    <m/>
    <m/>
    <x v="0"/>
    <m/>
    <m/>
    <s v="Salud, envejecimiento "/>
    <m/>
    <m/>
    <m/>
    <m/>
    <m/>
    <n v="5"/>
    <m/>
    <m/>
    <m/>
    <m/>
    <m/>
    <s v="Ginkgo biloba "/>
    <m/>
    <m/>
    <s v="Natures bounty "/>
    <m/>
    <m/>
    <s v="Farmacia "/>
    <m/>
    <m/>
    <s v="Compro otras cosas "/>
    <m/>
    <m/>
    <s v="Si"/>
    <m/>
    <m/>
    <m/>
    <m/>
    <m/>
    <s v="Forma de uso, "/>
    <m/>
    <m/>
    <s v="Cápsulas;"/>
    <m/>
    <m/>
    <x v="0"/>
    <m/>
    <m/>
    <x v="2"/>
    <x v="0"/>
    <m/>
    <s v="Ginhkgo "/>
    <m/>
    <m/>
    <s v="Yo"/>
    <m/>
    <m/>
    <n v="4"/>
    <m/>
    <m/>
    <s v="Más alto"/>
    <m/>
    <m/>
    <m/>
    <m/>
    <m/>
  </r>
  <r>
    <n v="134"/>
    <d v="2023-11-14T21:04:22"/>
    <d v="2023-11-14T21:07:17"/>
    <s v="anonymous"/>
    <m/>
    <m/>
    <m/>
    <m/>
    <x v="1"/>
    <m/>
    <m/>
    <x v="0"/>
    <m/>
    <m/>
    <x v="1"/>
    <m/>
    <m/>
    <x v="0"/>
    <m/>
    <m/>
    <s v="Área Urbana"/>
    <m/>
    <m/>
    <s v="Porvenir "/>
    <m/>
    <m/>
    <m/>
    <m/>
    <m/>
    <x v="2"/>
    <m/>
    <m/>
    <s v="No"/>
    <m/>
    <m/>
    <x v="0"/>
    <m/>
    <m/>
    <s v="Prevenir envejecimiento "/>
    <m/>
    <m/>
    <m/>
    <m/>
    <m/>
    <n v="4"/>
    <m/>
    <m/>
    <m/>
    <m/>
    <m/>
    <s v="Vitamina e gummies "/>
    <m/>
    <m/>
    <s v="Kirkland y natures bounty "/>
    <m/>
    <m/>
    <s v="Tiendas especializadas "/>
    <m/>
    <m/>
    <s v="Costumbre "/>
    <m/>
    <m/>
    <s v="Si"/>
    <m/>
    <m/>
    <m/>
    <m/>
    <m/>
    <s v="Uso, fecha de vencimiento "/>
    <m/>
    <m/>
    <s v="Cápsulas;"/>
    <m/>
    <m/>
    <x v="0"/>
    <m/>
    <m/>
    <x v="5"/>
    <x v="0"/>
    <m/>
    <s v="Vitamina C vitamina E Biotina vitamina d"/>
    <m/>
    <m/>
    <s v="Mi mamá y yo"/>
    <m/>
    <m/>
    <n v="5"/>
    <m/>
    <m/>
    <s v="Más alto"/>
    <m/>
    <m/>
    <m/>
    <m/>
    <m/>
  </r>
  <r>
    <n v="135"/>
    <d v="2023-11-14T21:08:30"/>
    <d v="2023-11-14T21:10:31"/>
    <s v="anonymous"/>
    <m/>
    <m/>
    <m/>
    <m/>
    <x v="2"/>
    <m/>
    <m/>
    <x v="0"/>
    <m/>
    <m/>
    <x v="0"/>
    <m/>
    <m/>
    <x v="3"/>
    <m/>
    <m/>
    <s v="Área Urbana"/>
    <m/>
    <m/>
    <s v="San Antonio "/>
    <m/>
    <m/>
    <m/>
    <m/>
    <m/>
    <x v="0"/>
    <m/>
    <m/>
    <s v="No"/>
    <m/>
    <m/>
    <x v="0"/>
    <m/>
    <m/>
    <s v="Prevención y cuidado"/>
    <m/>
    <m/>
    <m/>
    <m/>
    <m/>
    <n v="4"/>
    <m/>
    <m/>
    <m/>
    <m/>
    <m/>
    <s v="Selenio"/>
    <m/>
    <m/>
    <s v="Spring valley "/>
    <m/>
    <m/>
    <s v="Tiendas naturistas "/>
    <m/>
    <m/>
    <s v="Seguridad "/>
    <m/>
    <m/>
    <s v="Si"/>
    <m/>
    <m/>
    <m/>
    <m/>
    <m/>
    <s v="Precaución "/>
    <m/>
    <m/>
    <s v="Pastillas;"/>
    <m/>
    <m/>
    <x v="0"/>
    <m/>
    <m/>
    <x v="2"/>
    <x v="0"/>
    <m/>
    <s v="Selenio"/>
    <m/>
    <m/>
    <s v="Yo "/>
    <m/>
    <m/>
    <n v="4"/>
    <m/>
    <m/>
    <s v="Va a continuar igual"/>
    <m/>
    <m/>
    <m/>
    <m/>
    <m/>
  </r>
  <r>
    <n v="136"/>
    <d v="2023-11-14T21:10:58"/>
    <d v="2023-11-14T21:14:01"/>
    <s v="anonymous"/>
    <m/>
    <m/>
    <m/>
    <m/>
    <x v="3"/>
    <m/>
    <m/>
    <x v="1"/>
    <m/>
    <m/>
    <x v="2"/>
    <m/>
    <m/>
    <x v="1"/>
    <m/>
    <m/>
    <s v="Área Urbana"/>
    <m/>
    <m/>
    <s v="San Antonio "/>
    <m/>
    <m/>
    <m/>
    <m/>
    <m/>
    <x v="0"/>
    <m/>
    <m/>
    <s v="Si"/>
    <m/>
    <m/>
    <x v="0"/>
    <m/>
    <m/>
    <s v="Salud y prevención "/>
    <m/>
    <m/>
    <m/>
    <m/>
    <m/>
    <n v="5"/>
    <m/>
    <m/>
    <m/>
    <m/>
    <m/>
    <s v="Multivitamin multi mineral supplement "/>
    <m/>
    <m/>
    <s v="HEB"/>
    <m/>
    <m/>
    <s v="Farmacias "/>
    <m/>
    <m/>
    <s v="Seguridad "/>
    <m/>
    <m/>
    <s v="Si"/>
    <m/>
    <m/>
    <m/>
    <m/>
    <m/>
    <s v="Ingredientes y que sea gluten free"/>
    <m/>
    <m/>
    <s v="Cápsulas;"/>
    <m/>
    <m/>
    <x v="0"/>
    <m/>
    <m/>
    <x v="2"/>
    <x v="0"/>
    <m/>
    <s v="Vitamina c, D, E , K tiamina vitamina b6 ácido folico"/>
    <m/>
    <m/>
    <s v="2"/>
    <m/>
    <m/>
    <n v="4"/>
    <m/>
    <m/>
    <s v="Va a continuar igual"/>
    <m/>
    <m/>
    <m/>
    <m/>
    <m/>
  </r>
  <r>
    <n v="137"/>
    <d v="2023-11-14T21:14:17"/>
    <d v="2023-11-14T21:17:51"/>
    <s v="anonymous"/>
    <m/>
    <m/>
    <m/>
    <m/>
    <x v="2"/>
    <m/>
    <m/>
    <x v="0"/>
    <m/>
    <m/>
    <x v="3"/>
    <m/>
    <m/>
    <x v="3"/>
    <m/>
    <m/>
    <s v="Área Urbana"/>
    <m/>
    <m/>
    <s v="Porvenir "/>
    <m/>
    <m/>
    <m/>
    <m/>
    <m/>
    <x v="0"/>
    <m/>
    <m/>
    <s v="Si"/>
    <m/>
    <m/>
    <x v="0"/>
    <m/>
    <m/>
    <s v="Prevención "/>
    <m/>
    <m/>
    <m/>
    <m/>
    <m/>
    <n v="4"/>
    <m/>
    <m/>
    <m/>
    <m/>
    <m/>
    <s v="Multivitamin one day "/>
    <m/>
    <m/>
    <s v="Batee "/>
    <m/>
    <m/>
    <s v="Tiendas especializadas "/>
    <m/>
    <m/>
    <s v="Confianza y asesoró "/>
    <m/>
    <m/>
    <s v="Si"/>
    <m/>
    <m/>
    <m/>
    <m/>
    <m/>
    <s v="Suplementos y forma de uso "/>
    <m/>
    <m/>
    <s v="Pastillas;"/>
    <m/>
    <m/>
    <x v="0"/>
    <m/>
    <m/>
    <x v="2"/>
    <x v="0"/>
    <m/>
    <s v="Vitamina A, B, C, D, E, k, tiamina , calcio, zinc, selenio,biotina "/>
    <m/>
    <m/>
    <s v="2"/>
    <m/>
    <m/>
    <n v="5"/>
    <m/>
    <m/>
    <s v="Más alto"/>
    <m/>
    <m/>
    <m/>
    <m/>
    <m/>
  </r>
  <r>
    <n v="138"/>
    <d v="2023-11-14T21:18:01"/>
    <d v="2023-11-14T21:19:47"/>
    <s v="anonymous"/>
    <m/>
    <m/>
    <m/>
    <m/>
    <x v="2"/>
    <m/>
    <m/>
    <x v="0"/>
    <m/>
    <m/>
    <x v="2"/>
    <m/>
    <m/>
    <x v="1"/>
    <m/>
    <m/>
    <s v="Área Urbana"/>
    <m/>
    <m/>
    <s v="Porvenir "/>
    <m/>
    <m/>
    <m/>
    <m/>
    <m/>
    <x v="0"/>
    <m/>
    <m/>
    <s v="No"/>
    <m/>
    <m/>
    <x v="0"/>
    <m/>
    <m/>
    <s v="Prevención "/>
    <m/>
    <m/>
    <m/>
    <m/>
    <m/>
    <n v="4"/>
    <m/>
    <m/>
    <m/>
    <m/>
    <m/>
    <s v="Magnesio"/>
    <m/>
    <m/>
    <s v="HEB"/>
    <m/>
    <m/>
    <s v="Tiendas naturistas "/>
    <m/>
    <m/>
    <s v="Costumbre "/>
    <m/>
    <m/>
    <s v="Si"/>
    <m/>
    <m/>
    <m/>
    <m/>
    <m/>
    <s v="Que sea gluten free"/>
    <m/>
    <m/>
    <s v="Cápsulas;"/>
    <m/>
    <m/>
    <x v="3"/>
    <m/>
    <m/>
    <x v="2"/>
    <x v="0"/>
    <m/>
    <s v="Magnesio "/>
    <m/>
    <m/>
    <s v="2"/>
    <m/>
    <m/>
    <n v="4"/>
    <m/>
    <m/>
    <s v="Va a continuar igual"/>
    <m/>
    <m/>
    <m/>
    <m/>
    <m/>
  </r>
  <r>
    <n v="139"/>
    <d v="2023-11-14T21:19:56"/>
    <d v="2023-11-14T21:21:32"/>
    <s v="anonymous"/>
    <m/>
    <m/>
    <m/>
    <m/>
    <x v="2"/>
    <m/>
    <m/>
    <x v="0"/>
    <m/>
    <m/>
    <x v="3"/>
    <m/>
    <m/>
    <x v="3"/>
    <m/>
    <m/>
    <s v="Área Urbana"/>
    <m/>
    <m/>
    <s v="San Antinio"/>
    <m/>
    <m/>
    <m/>
    <m/>
    <m/>
    <x v="0"/>
    <m/>
    <m/>
    <s v="No"/>
    <m/>
    <m/>
    <x v="0"/>
    <m/>
    <m/>
    <s v="Prevención "/>
    <m/>
    <m/>
    <m/>
    <m/>
    <m/>
    <n v="4"/>
    <m/>
    <m/>
    <m/>
    <m/>
    <m/>
    <s v="B12 "/>
    <m/>
    <m/>
    <s v="HEB"/>
    <m/>
    <m/>
    <s v="Tiendas naturistas "/>
    <m/>
    <m/>
    <s v="Seguridad "/>
    <m/>
    <m/>
    <s v="Si"/>
    <m/>
    <m/>
    <m/>
    <m/>
    <m/>
    <s v="Forma de uso"/>
    <m/>
    <m/>
    <s v="Pastillas;"/>
    <m/>
    <m/>
    <x v="0"/>
    <m/>
    <m/>
    <x v="2"/>
    <x v="0"/>
    <m/>
    <s v="Vitamina B12 "/>
    <m/>
    <m/>
    <s v="2"/>
    <m/>
    <m/>
    <n v="4"/>
    <m/>
    <m/>
    <s v="Va a continuar igual"/>
    <m/>
    <m/>
    <m/>
    <m/>
    <m/>
  </r>
  <r>
    <n v="140"/>
    <d v="2023-11-14T21:21:49"/>
    <d v="2023-11-14T21:23:40"/>
    <s v="anonymous"/>
    <m/>
    <m/>
    <m/>
    <m/>
    <x v="2"/>
    <m/>
    <m/>
    <x v="1"/>
    <m/>
    <m/>
    <x v="0"/>
    <m/>
    <m/>
    <x v="3"/>
    <m/>
    <m/>
    <s v="Área Urbana"/>
    <m/>
    <m/>
    <s v="Porvenir "/>
    <m/>
    <m/>
    <m/>
    <m/>
    <m/>
    <x v="0"/>
    <m/>
    <m/>
    <s v="No"/>
    <m/>
    <m/>
    <x v="0"/>
    <m/>
    <m/>
    <s v="Cuidado "/>
    <m/>
    <m/>
    <m/>
    <m/>
    <m/>
    <n v="4"/>
    <m/>
    <m/>
    <m/>
    <m/>
    <m/>
    <s v="Pastillas y sea la alergia"/>
    <m/>
    <m/>
    <s v="Equate "/>
    <m/>
    <m/>
    <s v="Farmacia "/>
    <m/>
    <m/>
    <s v="Compro otras cosas allá "/>
    <m/>
    <m/>
    <s v="Si"/>
    <m/>
    <m/>
    <m/>
    <m/>
    <m/>
    <s v="Contraindicaciones "/>
    <m/>
    <m/>
    <s v="Pastillas;"/>
    <m/>
    <m/>
    <x v="0"/>
    <m/>
    <m/>
    <x v="2"/>
    <x v="0"/>
    <m/>
    <s v="Vitamina C"/>
    <m/>
    <m/>
    <s v="Yo"/>
    <m/>
    <m/>
    <n v="4"/>
    <m/>
    <m/>
    <s v="Va a continuar igual"/>
    <m/>
    <m/>
    <m/>
    <m/>
    <m/>
  </r>
  <r>
    <n v="141"/>
    <d v="2023-11-14T21:24:34"/>
    <d v="2023-11-14T21:25:27"/>
    <s v="anonymous"/>
    <m/>
    <m/>
    <m/>
    <m/>
    <x v="2"/>
    <m/>
    <m/>
    <x v="1"/>
    <m/>
    <m/>
    <x v="2"/>
    <m/>
    <m/>
    <x v="1"/>
    <m/>
    <m/>
    <s v="Área Rural"/>
    <m/>
    <m/>
    <s v="La mosquita "/>
    <m/>
    <m/>
    <m/>
    <m/>
    <m/>
    <x v="0"/>
    <m/>
    <m/>
    <s v="No"/>
    <m/>
    <m/>
    <x v="1"/>
    <m/>
    <m/>
    <m/>
    <m/>
    <m/>
    <s v="Desconocimiento "/>
    <m/>
    <m/>
    <m/>
    <m/>
    <m/>
    <s v="Tendría una mejor percepción de los Nutricosméticos"/>
    <m/>
    <m/>
    <m/>
    <m/>
    <m/>
    <m/>
    <m/>
    <m/>
    <m/>
    <m/>
    <m/>
    <m/>
    <m/>
    <m/>
    <m/>
    <m/>
    <m/>
    <m/>
    <m/>
    <m/>
    <m/>
    <m/>
    <m/>
    <m/>
    <m/>
    <m/>
    <x v="1"/>
    <m/>
    <m/>
    <x v="1"/>
    <x v="0"/>
    <m/>
    <m/>
    <m/>
    <m/>
    <m/>
    <m/>
    <m/>
    <m/>
    <m/>
    <m/>
    <m/>
    <m/>
    <m/>
    <n v="3"/>
    <m/>
    <m/>
  </r>
  <r>
    <n v="142"/>
    <d v="2023-11-14T21:25:33"/>
    <d v="2023-11-14T21:26:11"/>
    <s v="anonymous"/>
    <m/>
    <m/>
    <m/>
    <m/>
    <x v="3"/>
    <m/>
    <m/>
    <x v="1"/>
    <m/>
    <m/>
    <x v="2"/>
    <m/>
    <m/>
    <x v="1"/>
    <m/>
    <m/>
    <s v="Área Urbana"/>
    <m/>
    <m/>
    <s v="Porvenir "/>
    <m/>
    <m/>
    <m/>
    <m/>
    <m/>
    <x v="0"/>
    <m/>
    <m/>
    <s v="No"/>
    <m/>
    <m/>
    <x v="1"/>
    <m/>
    <m/>
    <m/>
    <m/>
    <m/>
    <s v="Desconocimiento "/>
    <m/>
    <m/>
    <m/>
    <m/>
    <m/>
    <s v="Tendrían la misma percepción de los Nutricosméticos"/>
    <m/>
    <m/>
    <m/>
    <m/>
    <m/>
    <m/>
    <m/>
    <m/>
    <m/>
    <m/>
    <m/>
    <m/>
    <m/>
    <m/>
    <m/>
    <m/>
    <m/>
    <m/>
    <m/>
    <m/>
    <m/>
    <m/>
    <m/>
    <m/>
    <m/>
    <m/>
    <x v="1"/>
    <m/>
    <m/>
    <x v="1"/>
    <x v="0"/>
    <m/>
    <m/>
    <m/>
    <m/>
    <m/>
    <m/>
    <m/>
    <m/>
    <m/>
    <m/>
    <m/>
    <m/>
    <m/>
    <n v="3"/>
    <m/>
    <m/>
  </r>
  <r>
    <n v="143"/>
    <d v="2023-11-14T21:26:28"/>
    <d v="2023-11-14T21:29:42"/>
    <s v="anonymous"/>
    <m/>
    <m/>
    <m/>
    <m/>
    <x v="2"/>
    <m/>
    <m/>
    <x v="0"/>
    <m/>
    <m/>
    <x v="2"/>
    <m/>
    <m/>
    <x v="1"/>
    <m/>
    <m/>
    <s v="Área Urbana"/>
    <m/>
    <m/>
    <s v="El porvenir "/>
    <m/>
    <m/>
    <m/>
    <m/>
    <m/>
    <x v="0"/>
    <m/>
    <m/>
    <s v="Si"/>
    <m/>
    <m/>
    <x v="0"/>
    <m/>
    <m/>
    <s v="Prevenir el envejecimiento "/>
    <m/>
    <m/>
    <m/>
    <m/>
    <m/>
    <n v="4"/>
    <m/>
    <m/>
    <m/>
    <m/>
    <m/>
    <s v="Vitamina E ácido hialuronico vitamina D3 suplementos vitaminas y minerales magnesio calcio "/>
    <m/>
    <m/>
    <s v="Natures bounty "/>
    <m/>
    <m/>
    <s v="Tiendas naturistas "/>
    <m/>
    <m/>
    <s v="Seguridad asesoría "/>
    <m/>
    <m/>
    <s v="Si"/>
    <m/>
    <m/>
    <m/>
    <m/>
    <m/>
    <s v="Componente uso contraindicaciones "/>
    <m/>
    <m/>
    <s v="Cápsulas;Gotas;"/>
    <m/>
    <m/>
    <x v="3"/>
    <m/>
    <m/>
    <x v="2"/>
    <x v="0"/>
    <m/>
    <s v="Vitamina A B C D E K hialuronico "/>
    <m/>
    <m/>
    <s v="3"/>
    <m/>
    <m/>
    <n v="4"/>
    <m/>
    <m/>
    <s v="Más alto"/>
    <m/>
    <m/>
    <m/>
    <m/>
    <m/>
  </r>
  <r>
    <n v="144"/>
    <d v="2023-11-15T13:42:59"/>
    <d v="2023-11-15T13:44:01"/>
    <s v="anonymous"/>
    <m/>
    <m/>
    <m/>
    <m/>
    <x v="1"/>
    <m/>
    <m/>
    <x v="0"/>
    <m/>
    <m/>
    <x v="2"/>
    <m/>
    <m/>
    <x v="1"/>
    <m/>
    <m/>
    <s v="Área Urbana"/>
    <m/>
    <m/>
    <s v="alto del medio"/>
    <m/>
    <m/>
    <m/>
    <m/>
    <m/>
    <x v="0"/>
    <m/>
    <m/>
    <s v="No"/>
    <m/>
    <m/>
    <x v="1"/>
    <m/>
    <m/>
    <m/>
    <m/>
    <m/>
    <s v="no los conozco"/>
    <m/>
    <m/>
    <m/>
    <m/>
    <m/>
    <s v="Tendría una mejor percepción de los Nutricosméticos"/>
    <m/>
    <m/>
    <m/>
    <m/>
    <m/>
    <m/>
    <m/>
    <m/>
    <m/>
    <m/>
    <m/>
    <m/>
    <m/>
    <m/>
    <m/>
    <m/>
    <m/>
    <m/>
    <m/>
    <m/>
    <m/>
    <m/>
    <m/>
    <m/>
    <m/>
    <m/>
    <x v="1"/>
    <m/>
    <m/>
    <x v="1"/>
    <x v="0"/>
    <m/>
    <m/>
    <m/>
    <m/>
    <m/>
    <m/>
    <m/>
    <m/>
    <m/>
    <m/>
    <m/>
    <m/>
    <m/>
    <n v="4"/>
    <m/>
    <m/>
  </r>
  <r>
    <n v="145"/>
    <d v="2023-11-15T13:41:54"/>
    <d v="2023-11-15T13:44:12"/>
    <s v="anonymous"/>
    <m/>
    <m/>
    <m/>
    <m/>
    <x v="1"/>
    <m/>
    <m/>
    <x v="0"/>
    <m/>
    <m/>
    <x v="1"/>
    <m/>
    <m/>
    <x v="4"/>
    <m/>
    <m/>
    <s v="Área Urbana"/>
    <m/>
    <m/>
    <s v="Alto del medio "/>
    <m/>
    <m/>
    <m/>
    <m/>
    <m/>
    <x v="2"/>
    <m/>
    <m/>
    <s v="No"/>
    <m/>
    <m/>
    <x v="1"/>
    <m/>
    <m/>
    <m/>
    <m/>
    <m/>
    <s v="Ninguno "/>
    <m/>
    <m/>
    <m/>
    <m/>
    <m/>
    <s v="Tendría una mejor percepción de los Nutricosméticos"/>
    <m/>
    <m/>
    <m/>
    <m/>
    <m/>
    <m/>
    <m/>
    <m/>
    <m/>
    <m/>
    <m/>
    <m/>
    <m/>
    <m/>
    <m/>
    <m/>
    <m/>
    <m/>
    <m/>
    <m/>
    <m/>
    <m/>
    <m/>
    <m/>
    <m/>
    <m/>
    <x v="1"/>
    <m/>
    <m/>
    <x v="1"/>
    <x v="0"/>
    <m/>
    <m/>
    <m/>
    <m/>
    <m/>
    <m/>
    <m/>
    <m/>
    <m/>
    <m/>
    <m/>
    <m/>
    <m/>
    <n v="4"/>
    <m/>
    <m/>
  </r>
  <r>
    <n v="146"/>
    <d v="2023-11-15T13:45:25"/>
    <d v="2023-11-15T13:46:52"/>
    <s v="anonymous"/>
    <m/>
    <m/>
    <m/>
    <m/>
    <x v="2"/>
    <m/>
    <m/>
    <x v="0"/>
    <m/>
    <m/>
    <x v="1"/>
    <m/>
    <m/>
    <x v="0"/>
    <m/>
    <m/>
    <s v="Área Rural"/>
    <m/>
    <m/>
    <s v="Abreo "/>
    <m/>
    <m/>
    <m/>
    <m/>
    <m/>
    <x v="6"/>
    <m/>
    <m/>
    <s v="No"/>
    <m/>
    <m/>
    <x v="1"/>
    <m/>
    <m/>
    <m/>
    <m/>
    <m/>
    <s v="No los conozco "/>
    <m/>
    <m/>
    <m/>
    <m/>
    <m/>
    <s v="Tendría una mejor percepción de los Nutricosméticos"/>
    <m/>
    <m/>
    <m/>
    <m/>
    <m/>
    <m/>
    <m/>
    <m/>
    <m/>
    <m/>
    <m/>
    <m/>
    <m/>
    <m/>
    <m/>
    <m/>
    <m/>
    <m/>
    <m/>
    <m/>
    <m/>
    <m/>
    <m/>
    <m/>
    <m/>
    <m/>
    <x v="1"/>
    <m/>
    <m/>
    <x v="1"/>
    <x v="0"/>
    <m/>
    <m/>
    <m/>
    <m/>
    <m/>
    <m/>
    <m/>
    <m/>
    <m/>
    <m/>
    <m/>
    <m/>
    <m/>
    <n v="5"/>
    <m/>
    <m/>
  </r>
  <r>
    <n v="147"/>
    <d v="2023-11-15T13:46:33"/>
    <d v="2023-11-15T13:48:51"/>
    <s v="anonymous"/>
    <m/>
    <m/>
    <m/>
    <m/>
    <x v="1"/>
    <m/>
    <m/>
    <x v="0"/>
    <m/>
    <m/>
    <x v="2"/>
    <m/>
    <m/>
    <x v="1"/>
    <m/>
    <m/>
    <s v="Área Urbana"/>
    <m/>
    <m/>
    <s v="Quebrada arriba "/>
    <m/>
    <m/>
    <m/>
    <m/>
    <m/>
    <x v="0"/>
    <m/>
    <m/>
    <s v="No"/>
    <m/>
    <m/>
    <x v="1"/>
    <m/>
    <m/>
    <m/>
    <m/>
    <m/>
    <s v="No tengo conocimiento de estos productos "/>
    <m/>
    <m/>
    <m/>
    <m/>
    <m/>
    <s v="Tendría una mejor percepción de los Nutricosméticos"/>
    <m/>
    <m/>
    <m/>
    <m/>
    <m/>
    <m/>
    <m/>
    <m/>
    <m/>
    <m/>
    <m/>
    <m/>
    <m/>
    <m/>
    <m/>
    <m/>
    <m/>
    <m/>
    <m/>
    <m/>
    <m/>
    <m/>
    <m/>
    <m/>
    <m/>
    <m/>
    <x v="1"/>
    <m/>
    <m/>
    <x v="1"/>
    <x v="0"/>
    <m/>
    <m/>
    <m/>
    <m/>
    <m/>
    <m/>
    <m/>
    <m/>
    <m/>
    <m/>
    <m/>
    <m/>
    <m/>
    <n v="4"/>
    <m/>
    <m/>
  </r>
  <r>
    <n v="148"/>
    <d v="2023-11-15T13:48:12"/>
    <d v="2023-11-15T13:49:28"/>
    <s v="anonymous"/>
    <m/>
    <m/>
    <m/>
    <m/>
    <x v="1"/>
    <m/>
    <m/>
    <x v="0"/>
    <m/>
    <m/>
    <x v="1"/>
    <m/>
    <m/>
    <x v="3"/>
    <m/>
    <m/>
    <s v="Otro Municipio "/>
    <m/>
    <m/>
    <m/>
    <m/>
    <m/>
    <s v="Marinilla "/>
    <m/>
    <m/>
    <x v="2"/>
    <m/>
    <m/>
    <s v="No"/>
    <m/>
    <m/>
    <x v="1"/>
    <m/>
    <m/>
    <m/>
    <m/>
    <m/>
    <s v="No los conozco "/>
    <m/>
    <m/>
    <m/>
    <m/>
    <m/>
    <s v="Tendría una mejor percepción de los Nutricosméticos"/>
    <m/>
    <m/>
    <m/>
    <m/>
    <m/>
    <m/>
    <m/>
    <m/>
    <m/>
    <m/>
    <m/>
    <m/>
    <m/>
    <m/>
    <m/>
    <m/>
    <m/>
    <m/>
    <m/>
    <m/>
    <m/>
    <m/>
    <m/>
    <m/>
    <m/>
    <m/>
    <x v="1"/>
    <m/>
    <m/>
    <x v="1"/>
    <x v="0"/>
    <m/>
    <m/>
    <m/>
    <m/>
    <m/>
    <m/>
    <m/>
    <m/>
    <m/>
    <m/>
    <m/>
    <m/>
    <m/>
    <n v="3"/>
    <m/>
    <m/>
  </r>
  <r>
    <n v="149"/>
    <d v="2023-11-15T13:46:23"/>
    <d v="2023-11-15T13:49:52"/>
    <s v="anonymous"/>
    <m/>
    <m/>
    <m/>
    <m/>
    <x v="1"/>
    <m/>
    <m/>
    <x v="0"/>
    <m/>
    <m/>
    <x v="1"/>
    <m/>
    <m/>
    <x v="4"/>
    <m/>
    <m/>
    <s v="Área Urbana"/>
    <m/>
    <m/>
    <s v="Horizontes de la católica "/>
    <m/>
    <m/>
    <m/>
    <m/>
    <m/>
    <x v="2"/>
    <m/>
    <m/>
    <s v="No"/>
    <m/>
    <m/>
    <x v="1"/>
    <m/>
    <m/>
    <m/>
    <m/>
    <m/>
    <s v="No los conozco "/>
    <m/>
    <m/>
    <m/>
    <m/>
    <m/>
    <s v="Tendría una mejor percepción de los Nutricosméticos"/>
    <m/>
    <m/>
    <m/>
    <m/>
    <m/>
    <m/>
    <m/>
    <m/>
    <m/>
    <m/>
    <m/>
    <m/>
    <m/>
    <m/>
    <m/>
    <m/>
    <m/>
    <m/>
    <m/>
    <m/>
    <m/>
    <m/>
    <m/>
    <m/>
    <m/>
    <m/>
    <x v="1"/>
    <m/>
    <m/>
    <x v="1"/>
    <x v="0"/>
    <m/>
    <m/>
    <m/>
    <m/>
    <m/>
    <m/>
    <m/>
    <m/>
    <m/>
    <m/>
    <m/>
    <m/>
    <m/>
    <n v="4"/>
    <m/>
    <m/>
  </r>
  <r>
    <n v="150"/>
    <d v="2023-11-15T13:47:01"/>
    <d v="2023-11-15T13:50:10"/>
    <s v="anonymous"/>
    <m/>
    <m/>
    <m/>
    <m/>
    <x v="4"/>
    <m/>
    <m/>
    <x v="0"/>
    <m/>
    <m/>
    <x v="1"/>
    <m/>
    <m/>
    <x v="3"/>
    <m/>
    <m/>
    <s v="Otro Municipio "/>
    <m/>
    <m/>
    <m/>
    <m/>
    <m/>
    <s v="Guarne"/>
    <m/>
    <m/>
    <x v="2"/>
    <m/>
    <m/>
    <s v="No"/>
    <m/>
    <m/>
    <x v="1"/>
    <m/>
    <m/>
    <m/>
    <m/>
    <m/>
    <s v="No los he llegado a requerir. "/>
    <m/>
    <m/>
    <m/>
    <m/>
    <m/>
    <s v="Tendría una mejor percepción de los Nutricosméticos"/>
    <m/>
    <m/>
    <m/>
    <m/>
    <m/>
    <m/>
    <m/>
    <m/>
    <m/>
    <m/>
    <m/>
    <m/>
    <m/>
    <m/>
    <m/>
    <m/>
    <m/>
    <m/>
    <m/>
    <m/>
    <m/>
    <m/>
    <m/>
    <m/>
    <m/>
    <m/>
    <x v="1"/>
    <m/>
    <m/>
    <x v="1"/>
    <x v="0"/>
    <m/>
    <m/>
    <m/>
    <m/>
    <m/>
    <m/>
    <m/>
    <m/>
    <m/>
    <m/>
    <m/>
    <m/>
    <m/>
    <n v="3"/>
    <m/>
    <m/>
  </r>
  <r>
    <n v="151"/>
    <d v="2023-11-15T13:56:44"/>
    <d v="2023-11-15T13:57:36"/>
    <s v="anonymous"/>
    <m/>
    <m/>
    <m/>
    <m/>
    <x v="1"/>
    <m/>
    <m/>
    <x v="0"/>
    <m/>
    <m/>
    <x v="1"/>
    <m/>
    <m/>
    <x v="0"/>
    <m/>
    <m/>
    <s v="Otro Municipio "/>
    <m/>
    <m/>
    <m/>
    <m/>
    <m/>
    <s v="El Carmen"/>
    <m/>
    <m/>
    <x v="0"/>
    <m/>
    <m/>
    <s v="No"/>
    <m/>
    <m/>
    <x v="1"/>
    <m/>
    <m/>
    <m/>
    <m/>
    <m/>
    <s v="No los conozco"/>
    <m/>
    <m/>
    <m/>
    <m/>
    <m/>
    <s v="Tendría una mejor percepción de los Nutricosméticos"/>
    <m/>
    <m/>
    <m/>
    <m/>
    <m/>
    <m/>
    <m/>
    <m/>
    <m/>
    <m/>
    <m/>
    <m/>
    <m/>
    <m/>
    <m/>
    <m/>
    <m/>
    <m/>
    <m/>
    <m/>
    <m/>
    <m/>
    <m/>
    <m/>
    <m/>
    <m/>
    <x v="1"/>
    <m/>
    <m/>
    <x v="1"/>
    <x v="0"/>
    <m/>
    <m/>
    <m/>
    <m/>
    <m/>
    <m/>
    <m/>
    <m/>
    <m/>
    <m/>
    <m/>
    <m/>
    <m/>
    <n v="5"/>
    <m/>
    <m/>
  </r>
  <r>
    <n v="152"/>
    <d v="2023-11-15T14:10:25"/>
    <d v="2023-11-15T14:11:39"/>
    <s v="anonymous"/>
    <m/>
    <m/>
    <m/>
    <m/>
    <x v="2"/>
    <m/>
    <m/>
    <x v="1"/>
    <m/>
    <m/>
    <x v="1"/>
    <m/>
    <m/>
    <x v="4"/>
    <m/>
    <m/>
    <s v="Área Urbana"/>
    <m/>
    <m/>
    <s v="San joaquin"/>
    <m/>
    <m/>
    <m/>
    <m/>
    <m/>
    <x v="3"/>
    <m/>
    <m/>
    <s v="No"/>
    <m/>
    <m/>
    <x v="1"/>
    <m/>
    <m/>
    <m/>
    <m/>
    <m/>
    <s v="Desconozco "/>
    <m/>
    <m/>
    <m/>
    <m/>
    <m/>
    <s v="Tendría una peor percepción de los Nutricosméticos"/>
    <m/>
    <m/>
    <m/>
    <m/>
    <m/>
    <m/>
    <m/>
    <m/>
    <m/>
    <m/>
    <m/>
    <m/>
    <m/>
    <m/>
    <m/>
    <m/>
    <m/>
    <m/>
    <m/>
    <m/>
    <m/>
    <m/>
    <m/>
    <m/>
    <m/>
    <m/>
    <x v="1"/>
    <m/>
    <m/>
    <x v="1"/>
    <x v="0"/>
    <m/>
    <m/>
    <m/>
    <m/>
    <m/>
    <m/>
    <m/>
    <m/>
    <m/>
    <m/>
    <m/>
    <m/>
    <m/>
    <n v="3"/>
    <m/>
    <m/>
  </r>
  <r>
    <n v="153"/>
    <d v="2023-11-15T14:09:58"/>
    <d v="2023-11-15T14:12:11"/>
    <s v="anonymous"/>
    <m/>
    <m/>
    <m/>
    <m/>
    <x v="1"/>
    <m/>
    <m/>
    <x v="0"/>
    <m/>
    <m/>
    <x v="1"/>
    <m/>
    <m/>
    <x v="0"/>
    <m/>
    <m/>
    <s v="Otro Municipio "/>
    <m/>
    <m/>
    <m/>
    <m/>
    <m/>
    <s v="El Peñol"/>
    <m/>
    <m/>
    <x v="0"/>
    <m/>
    <m/>
    <s v="Si"/>
    <m/>
    <m/>
    <x v="0"/>
    <m/>
    <m/>
    <s v="Mejor el bienestar del cuerpo "/>
    <m/>
    <m/>
    <m/>
    <m/>
    <m/>
    <n v="4"/>
    <m/>
    <m/>
    <m/>
    <m/>
    <m/>
    <s v="Biotina "/>
    <m/>
    <m/>
    <s v="Benet "/>
    <m/>
    <m/>
    <s v="Farmacia "/>
    <m/>
    <m/>
    <s v="Acceso "/>
    <m/>
    <m/>
    <s v="Si"/>
    <m/>
    <m/>
    <m/>
    <m/>
    <m/>
    <s v="Ingredientes "/>
    <m/>
    <m/>
    <s v="Pastillas;Cápsulas;"/>
    <m/>
    <m/>
    <x v="3"/>
    <m/>
    <m/>
    <x v="4"/>
    <x v="0"/>
    <m/>
    <s v="Biotina, vitamina C, "/>
    <m/>
    <m/>
    <s v="Mamá "/>
    <m/>
    <m/>
    <n v="4"/>
    <m/>
    <m/>
    <s v="Más alto"/>
    <m/>
    <m/>
    <m/>
    <m/>
    <m/>
  </r>
  <r>
    <n v="154"/>
    <d v="2023-11-15T14:11:36"/>
    <d v="2023-11-15T14:13:04"/>
    <s v="anonymous"/>
    <m/>
    <m/>
    <m/>
    <m/>
    <x v="1"/>
    <m/>
    <m/>
    <x v="0"/>
    <m/>
    <m/>
    <x v="1"/>
    <m/>
    <m/>
    <x v="0"/>
    <m/>
    <m/>
    <s v="Área Urbana"/>
    <m/>
    <m/>
    <s v="Alto bonito"/>
    <m/>
    <m/>
    <m/>
    <m/>
    <m/>
    <x v="2"/>
    <m/>
    <m/>
    <s v="No"/>
    <m/>
    <m/>
    <x v="1"/>
    <m/>
    <m/>
    <m/>
    <m/>
    <m/>
    <s v="No tengo conocimiento de que son los productos "/>
    <m/>
    <m/>
    <m/>
    <m/>
    <m/>
    <s v="Tendrían la misma percepción de los Nutricosméticos"/>
    <m/>
    <m/>
    <m/>
    <m/>
    <m/>
    <m/>
    <m/>
    <m/>
    <m/>
    <m/>
    <m/>
    <m/>
    <m/>
    <m/>
    <m/>
    <m/>
    <m/>
    <m/>
    <m/>
    <m/>
    <m/>
    <m/>
    <m/>
    <m/>
    <m/>
    <m/>
    <x v="1"/>
    <m/>
    <m/>
    <x v="1"/>
    <x v="0"/>
    <m/>
    <m/>
    <m/>
    <m/>
    <m/>
    <m/>
    <m/>
    <m/>
    <m/>
    <m/>
    <m/>
    <m/>
    <m/>
    <n v="4"/>
    <m/>
    <m/>
  </r>
  <r>
    <n v="155"/>
    <d v="2023-11-15T14:14:56"/>
    <d v="2023-11-15T14:24:25"/>
    <s v="anonymous"/>
    <m/>
    <m/>
    <m/>
    <m/>
    <x v="2"/>
    <m/>
    <m/>
    <x v="0"/>
    <m/>
    <m/>
    <x v="5"/>
    <m/>
    <m/>
    <x v="1"/>
    <m/>
    <m/>
    <s v="Área Urbana"/>
    <m/>
    <m/>
    <s v="San Antonio "/>
    <m/>
    <m/>
    <m/>
    <m/>
    <m/>
    <x v="5"/>
    <m/>
    <m/>
    <s v="Si"/>
    <m/>
    <m/>
    <x v="0"/>
    <m/>
    <m/>
    <s v="Me diagnosticaron anemia,entonces debo consumir Hierro y Vitamina B12"/>
    <m/>
    <m/>
    <m/>
    <m/>
    <m/>
    <n v="4"/>
    <m/>
    <m/>
    <m/>
    <m/>
    <m/>
    <s v="Hierro y Vitamina B12"/>
    <m/>
    <m/>
    <s v="Hierro iofi,vitamina B12 Ecar"/>
    <m/>
    <m/>
    <s v="En colsubsidio "/>
    <m/>
    <m/>
    <s v="Por salud"/>
    <m/>
    <m/>
    <s v="Si"/>
    <m/>
    <m/>
    <m/>
    <m/>
    <m/>
    <s v="Confiabilidad"/>
    <m/>
    <m/>
    <s v="Cápsulas;Ampolla;"/>
    <m/>
    <m/>
    <x v="0"/>
    <m/>
    <m/>
    <x v="3"/>
    <x v="0"/>
    <m/>
    <s v="Hierro y B12 por mi salud"/>
    <m/>
    <m/>
    <s v="Yo "/>
    <m/>
    <m/>
    <n v="4"/>
    <m/>
    <m/>
    <s v="Más alto"/>
    <m/>
    <m/>
    <m/>
    <m/>
    <m/>
  </r>
  <r>
    <n v="156"/>
    <d v="2023-11-15T14:29:31"/>
    <d v="2023-11-15T14:30:31"/>
    <s v="anonymous"/>
    <m/>
    <m/>
    <m/>
    <m/>
    <x v="2"/>
    <m/>
    <m/>
    <x v="0"/>
    <m/>
    <m/>
    <x v="5"/>
    <m/>
    <m/>
    <x v="1"/>
    <m/>
    <m/>
    <s v="Área Rural"/>
    <m/>
    <m/>
    <s v="Galicia"/>
    <m/>
    <m/>
    <m/>
    <m/>
    <m/>
    <x v="0"/>
    <m/>
    <m/>
    <s v="No"/>
    <m/>
    <m/>
    <x v="1"/>
    <m/>
    <m/>
    <m/>
    <m/>
    <m/>
    <s v="Los desconozco"/>
    <m/>
    <m/>
    <m/>
    <m/>
    <m/>
    <s v="Tendría una mejor percepción de los Nutricosméticos"/>
    <m/>
    <m/>
    <m/>
    <m/>
    <m/>
    <m/>
    <m/>
    <m/>
    <m/>
    <m/>
    <m/>
    <m/>
    <m/>
    <m/>
    <m/>
    <m/>
    <m/>
    <m/>
    <m/>
    <m/>
    <m/>
    <m/>
    <m/>
    <m/>
    <m/>
    <m/>
    <x v="1"/>
    <m/>
    <m/>
    <x v="1"/>
    <x v="0"/>
    <m/>
    <m/>
    <m/>
    <m/>
    <m/>
    <m/>
    <m/>
    <m/>
    <m/>
    <m/>
    <m/>
    <m/>
    <m/>
    <n v="3"/>
    <m/>
    <m/>
  </r>
  <r>
    <n v="157"/>
    <d v="2023-11-15T14:31:22"/>
    <d v="2023-11-15T14:32:43"/>
    <s v="anonymous"/>
    <m/>
    <m/>
    <m/>
    <m/>
    <x v="2"/>
    <m/>
    <m/>
    <x v="1"/>
    <m/>
    <m/>
    <x v="1"/>
    <m/>
    <m/>
    <x v="0"/>
    <m/>
    <m/>
    <s v="Área Urbana"/>
    <m/>
    <m/>
    <s v="La mota el porvenir "/>
    <m/>
    <m/>
    <m/>
    <m/>
    <m/>
    <x v="6"/>
    <m/>
    <m/>
    <s v="No"/>
    <m/>
    <m/>
    <x v="1"/>
    <m/>
    <m/>
    <m/>
    <m/>
    <m/>
    <s v="No lo conozco "/>
    <m/>
    <m/>
    <m/>
    <m/>
    <m/>
    <s v="Tendría una mejor percepción de los Nutricosméticos"/>
    <m/>
    <m/>
    <m/>
    <m/>
    <m/>
    <m/>
    <m/>
    <m/>
    <m/>
    <m/>
    <m/>
    <m/>
    <m/>
    <m/>
    <m/>
    <m/>
    <m/>
    <m/>
    <m/>
    <m/>
    <m/>
    <m/>
    <m/>
    <m/>
    <m/>
    <m/>
    <x v="1"/>
    <m/>
    <m/>
    <x v="1"/>
    <x v="0"/>
    <m/>
    <m/>
    <m/>
    <m/>
    <m/>
    <m/>
    <m/>
    <m/>
    <m/>
    <m/>
    <m/>
    <m/>
    <m/>
    <n v="4"/>
    <m/>
    <m/>
  </r>
  <r>
    <n v="158"/>
    <d v="2023-11-15T14:36:41"/>
    <d v="2023-11-15T14:38:05"/>
    <s v="anonymous"/>
    <m/>
    <m/>
    <m/>
    <m/>
    <x v="2"/>
    <m/>
    <m/>
    <x v="1"/>
    <m/>
    <m/>
    <x v="2"/>
    <m/>
    <m/>
    <x v="1"/>
    <m/>
    <m/>
    <s v="Otro Municipio "/>
    <m/>
    <m/>
    <m/>
    <m/>
    <m/>
    <s v="COPACABANA "/>
    <m/>
    <m/>
    <x v="0"/>
    <m/>
    <m/>
    <s v="Si"/>
    <m/>
    <m/>
    <x v="1"/>
    <m/>
    <m/>
    <m/>
    <m/>
    <m/>
    <s v="No me gustan"/>
    <m/>
    <m/>
    <m/>
    <m/>
    <m/>
    <s v="Tendrían la misma percepción de los Nutricosméticos"/>
    <m/>
    <m/>
    <m/>
    <m/>
    <m/>
    <m/>
    <m/>
    <m/>
    <m/>
    <m/>
    <m/>
    <m/>
    <m/>
    <m/>
    <m/>
    <m/>
    <m/>
    <m/>
    <m/>
    <m/>
    <m/>
    <m/>
    <m/>
    <m/>
    <m/>
    <m/>
    <x v="1"/>
    <m/>
    <m/>
    <x v="1"/>
    <x v="0"/>
    <m/>
    <m/>
    <m/>
    <m/>
    <m/>
    <m/>
    <m/>
    <m/>
    <m/>
    <m/>
    <m/>
    <m/>
    <m/>
    <n v="2"/>
    <m/>
    <m/>
  </r>
  <r>
    <n v="159"/>
    <d v="2023-11-15T14:30:31"/>
    <d v="2023-11-15T14:38:39"/>
    <s v="anonymous"/>
    <m/>
    <m/>
    <m/>
    <m/>
    <x v="2"/>
    <m/>
    <m/>
    <x v="0"/>
    <m/>
    <m/>
    <x v="2"/>
    <m/>
    <m/>
    <x v="1"/>
    <m/>
    <m/>
    <s v="Área Urbana"/>
    <m/>
    <m/>
    <s v="San Antonio "/>
    <m/>
    <m/>
    <m/>
    <m/>
    <m/>
    <x v="0"/>
    <m/>
    <m/>
    <s v="Si"/>
    <m/>
    <m/>
    <x v="0"/>
    <m/>
    <m/>
    <s v="Como complemento "/>
    <m/>
    <m/>
    <m/>
    <m/>
    <m/>
    <n v="4"/>
    <m/>
    <m/>
    <m/>
    <m/>
    <m/>
    <s v="Colágeno, antioxidantes "/>
    <m/>
    <m/>
    <s v="No me acuerdo"/>
    <m/>
    <m/>
    <s v="Por internet "/>
    <m/>
    <m/>
    <s v="Mas accesibilidad "/>
    <m/>
    <m/>
    <s v="Si"/>
    <m/>
    <m/>
    <m/>
    <m/>
    <m/>
    <s v="Contraindicaciones e indicaciones de uso"/>
    <m/>
    <m/>
    <s v="Gotas;Cápsulas;"/>
    <m/>
    <m/>
    <x v="0"/>
    <m/>
    <m/>
    <x v="2"/>
    <x v="0"/>
    <m/>
    <s v="Vitamina c y e"/>
    <m/>
    <m/>
    <s v="Solo yo"/>
    <m/>
    <m/>
    <n v="3"/>
    <m/>
    <m/>
    <s v="Va a continuar igual"/>
    <m/>
    <m/>
    <m/>
    <m/>
    <m/>
  </r>
  <r>
    <n v="160"/>
    <d v="2023-11-15T14:37:56"/>
    <d v="2023-11-15T14:39:13"/>
    <s v="anonymous"/>
    <m/>
    <m/>
    <m/>
    <m/>
    <x v="4"/>
    <m/>
    <m/>
    <x v="1"/>
    <m/>
    <m/>
    <x v="1"/>
    <m/>
    <m/>
    <x v="0"/>
    <m/>
    <m/>
    <s v="Área Urbana"/>
    <m/>
    <m/>
    <s v="Samanes"/>
    <m/>
    <m/>
    <m/>
    <m/>
    <m/>
    <x v="2"/>
    <m/>
    <m/>
    <s v="No"/>
    <m/>
    <m/>
    <x v="1"/>
    <m/>
    <m/>
    <m/>
    <m/>
    <m/>
    <s v="Desconocimiento"/>
    <m/>
    <m/>
    <m/>
    <m/>
    <m/>
    <s v="Tendría una mejor percepción de los Nutricosméticos"/>
    <m/>
    <m/>
    <m/>
    <m/>
    <m/>
    <m/>
    <m/>
    <m/>
    <m/>
    <m/>
    <m/>
    <m/>
    <m/>
    <m/>
    <m/>
    <m/>
    <m/>
    <m/>
    <m/>
    <m/>
    <m/>
    <m/>
    <m/>
    <m/>
    <m/>
    <m/>
    <x v="1"/>
    <m/>
    <m/>
    <x v="1"/>
    <x v="0"/>
    <m/>
    <m/>
    <m/>
    <m/>
    <m/>
    <m/>
    <m/>
    <m/>
    <m/>
    <m/>
    <m/>
    <m/>
    <m/>
    <n v="3"/>
    <m/>
    <m/>
  </r>
  <r>
    <n v="161"/>
    <d v="2023-11-15T15:03:24"/>
    <d v="2023-11-15T15:06:12"/>
    <s v="anonymous"/>
    <m/>
    <m/>
    <m/>
    <m/>
    <x v="2"/>
    <m/>
    <m/>
    <x v="0"/>
    <m/>
    <m/>
    <x v="1"/>
    <m/>
    <m/>
    <x v="0"/>
    <m/>
    <m/>
    <s v="Otro Municipio "/>
    <m/>
    <m/>
    <m/>
    <m/>
    <m/>
    <s v="El santuario "/>
    <m/>
    <m/>
    <x v="6"/>
    <m/>
    <m/>
    <s v="No"/>
    <m/>
    <m/>
    <x v="1"/>
    <m/>
    <m/>
    <m/>
    <m/>
    <m/>
    <s v="No lo necesito "/>
    <m/>
    <m/>
    <m/>
    <m/>
    <m/>
    <s v="Tendría una mejor percepción de los Nutricosméticos"/>
    <m/>
    <m/>
    <m/>
    <m/>
    <m/>
    <m/>
    <m/>
    <m/>
    <m/>
    <m/>
    <m/>
    <m/>
    <m/>
    <m/>
    <m/>
    <m/>
    <m/>
    <m/>
    <m/>
    <m/>
    <m/>
    <m/>
    <m/>
    <m/>
    <m/>
    <m/>
    <x v="1"/>
    <m/>
    <m/>
    <x v="1"/>
    <x v="0"/>
    <m/>
    <m/>
    <m/>
    <m/>
    <m/>
    <m/>
    <m/>
    <m/>
    <m/>
    <m/>
    <m/>
    <m/>
    <m/>
    <n v="5"/>
    <m/>
    <m/>
  </r>
  <r>
    <n v="162"/>
    <d v="2023-11-15T15:40:06"/>
    <d v="2023-11-15T15:43:11"/>
    <s v="anonymous"/>
    <m/>
    <m/>
    <m/>
    <m/>
    <x v="2"/>
    <m/>
    <m/>
    <x v="1"/>
    <m/>
    <m/>
    <x v="2"/>
    <m/>
    <m/>
    <x v="1"/>
    <m/>
    <m/>
    <s v="Área Urbana"/>
    <m/>
    <m/>
    <s v="San Antonio "/>
    <m/>
    <m/>
    <m/>
    <m/>
    <m/>
    <x v="0"/>
    <m/>
    <m/>
    <s v="No"/>
    <m/>
    <m/>
    <x v="1"/>
    <m/>
    <m/>
    <m/>
    <m/>
    <m/>
    <s v="No los he necesitado "/>
    <m/>
    <m/>
    <m/>
    <m/>
    <m/>
    <s v="Tendría una mejor percepción de los Nutricosméticos"/>
    <m/>
    <m/>
    <m/>
    <m/>
    <m/>
    <m/>
    <m/>
    <m/>
    <m/>
    <m/>
    <m/>
    <m/>
    <m/>
    <m/>
    <m/>
    <m/>
    <m/>
    <m/>
    <m/>
    <m/>
    <m/>
    <m/>
    <m/>
    <m/>
    <m/>
    <m/>
    <x v="1"/>
    <m/>
    <m/>
    <x v="1"/>
    <x v="0"/>
    <m/>
    <m/>
    <m/>
    <m/>
    <m/>
    <m/>
    <m/>
    <m/>
    <m/>
    <m/>
    <m/>
    <m/>
    <m/>
    <n v="3"/>
    <m/>
    <m/>
  </r>
  <r>
    <n v="163"/>
    <d v="2023-11-15T16:14:53"/>
    <d v="2023-11-15T16:24:30"/>
    <s v="anonymous"/>
    <m/>
    <m/>
    <m/>
    <m/>
    <x v="2"/>
    <m/>
    <m/>
    <x v="0"/>
    <m/>
    <m/>
    <x v="1"/>
    <m/>
    <m/>
    <x v="0"/>
    <m/>
    <m/>
    <s v="Área Urbana"/>
    <m/>
    <m/>
    <s v="Villas del Río "/>
    <m/>
    <m/>
    <m/>
    <m/>
    <m/>
    <x v="0"/>
    <m/>
    <m/>
    <s v="No"/>
    <m/>
    <m/>
    <x v="1"/>
    <m/>
    <m/>
    <m/>
    <m/>
    <m/>
    <s v="No los conozco"/>
    <m/>
    <m/>
    <m/>
    <m/>
    <m/>
    <s v="Tendrían la misma percepción de los Nutricosméticos"/>
    <m/>
    <m/>
    <m/>
    <m/>
    <m/>
    <m/>
    <m/>
    <m/>
    <m/>
    <m/>
    <m/>
    <m/>
    <m/>
    <m/>
    <m/>
    <m/>
    <m/>
    <m/>
    <m/>
    <m/>
    <m/>
    <m/>
    <m/>
    <m/>
    <m/>
    <m/>
    <x v="1"/>
    <m/>
    <m/>
    <x v="1"/>
    <x v="0"/>
    <m/>
    <m/>
    <m/>
    <m/>
    <m/>
    <m/>
    <m/>
    <m/>
    <m/>
    <m/>
    <m/>
    <m/>
    <m/>
    <n v="2"/>
    <m/>
    <m/>
  </r>
  <r>
    <n v="164"/>
    <d v="2023-11-15T17:54:52"/>
    <d v="2023-11-15T17:58:05"/>
    <s v="anonymous"/>
    <m/>
    <m/>
    <m/>
    <m/>
    <x v="2"/>
    <m/>
    <m/>
    <x v="0"/>
    <m/>
    <m/>
    <x v="1"/>
    <m/>
    <m/>
    <x v="0"/>
    <m/>
    <m/>
    <s v="Área Urbana"/>
    <m/>
    <m/>
    <s v="El porvenir "/>
    <m/>
    <m/>
    <m/>
    <m/>
    <m/>
    <x v="0"/>
    <m/>
    <m/>
    <s v="No"/>
    <m/>
    <m/>
    <x v="1"/>
    <m/>
    <m/>
    <m/>
    <m/>
    <m/>
    <s v="Ninguna "/>
    <m/>
    <m/>
    <m/>
    <m/>
    <m/>
    <s v="Tendrían la misma percepción de los Nutricosméticos"/>
    <m/>
    <m/>
    <m/>
    <m/>
    <m/>
    <m/>
    <m/>
    <m/>
    <m/>
    <m/>
    <m/>
    <m/>
    <m/>
    <m/>
    <m/>
    <m/>
    <m/>
    <m/>
    <m/>
    <m/>
    <m/>
    <m/>
    <m/>
    <m/>
    <m/>
    <m/>
    <x v="1"/>
    <m/>
    <m/>
    <x v="1"/>
    <x v="0"/>
    <m/>
    <m/>
    <m/>
    <m/>
    <m/>
    <m/>
    <m/>
    <m/>
    <m/>
    <m/>
    <m/>
    <m/>
    <m/>
    <n v="4"/>
    <m/>
    <m/>
  </r>
  <r>
    <n v="165"/>
    <d v="2023-11-15T17:58:04"/>
    <d v="2023-11-15T17:59:06"/>
    <s v="anonymous"/>
    <m/>
    <m/>
    <m/>
    <m/>
    <x v="2"/>
    <m/>
    <m/>
    <x v="1"/>
    <m/>
    <m/>
    <x v="5"/>
    <m/>
    <m/>
    <x v="1"/>
    <m/>
    <m/>
    <s v="Área Urbana"/>
    <m/>
    <m/>
    <s v="San Antonio "/>
    <m/>
    <m/>
    <m/>
    <m/>
    <m/>
    <x v="0"/>
    <m/>
    <m/>
    <s v="No"/>
    <m/>
    <m/>
    <x v="1"/>
    <m/>
    <m/>
    <m/>
    <m/>
    <m/>
    <s v="Desconocimiento "/>
    <m/>
    <m/>
    <m/>
    <m/>
    <m/>
    <s v="Tendría una mejor percepción de los Nutricosméticos"/>
    <m/>
    <m/>
    <m/>
    <m/>
    <m/>
    <m/>
    <m/>
    <m/>
    <m/>
    <m/>
    <m/>
    <m/>
    <m/>
    <m/>
    <m/>
    <m/>
    <m/>
    <m/>
    <m/>
    <m/>
    <m/>
    <m/>
    <m/>
    <m/>
    <m/>
    <m/>
    <x v="1"/>
    <m/>
    <m/>
    <x v="1"/>
    <x v="0"/>
    <m/>
    <m/>
    <m/>
    <m/>
    <m/>
    <m/>
    <m/>
    <m/>
    <m/>
    <m/>
    <m/>
    <m/>
    <m/>
    <n v="3"/>
    <m/>
    <m/>
  </r>
  <r>
    <n v="166"/>
    <d v="2023-11-15T18:22:10"/>
    <d v="2023-11-15T18:27:02"/>
    <s v="anonymous"/>
    <m/>
    <m/>
    <m/>
    <m/>
    <x v="2"/>
    <m/>
    <m/>
    <x v="0"/>
    <m/>
    <m/>
    <x v="2"/>
    <m/>
    <m/>
    <x v="1"/>
    <m/>
    <m/>
    <s v="Área Urbana"/>
    <m/>
    <m/>
    <s v="San Antonio "/>
    <m/>
    <m/>
    <m/>
    <m/>
    <m/>
    <x v="5"/>
    <m/>
    <m/>
    <s v="No"/>
    <m/>
    <m/>
    <x v="1"/>
    <m/>
    <m/>
    <m/>
    <m/>
    <m/>
    <s v="Desconocimiento del tema"/>
    <m/>
    <m/>
    <m/>
    <m/>
    <m/>
    <s v="Tendría una peor percepción de los Nutricosméticos"/>
    <m/>
    <m/>
    <m/>
    <m/>
    <m/>
    <m/>
    <m/>
    <m/>
    <m/>
    <m/>
    <m/>
    <m/>
    <m/>
    <m/>
    <m/>
    <m/>
    <m/>
    <m/>
    <m/>
    <m/>
    <m/>
    <m/>
    <m/>
    <m/>
    <m/>
    <m/>
    <x v="1"/>
    <m/>
    <m/>
    <x v="1"/>
    <x v="0"/>
    <m/>
    <m/>
    <m/>
    <m/>
    <m/>
    <m/>
    <m/>
    <m/>
    <m/>
    <m/>
    <m/>
    <m/>
    <m/>
    <n v="3"/>
    <m/>
    <m/>
  </r>
  <r>
    <n v="167"/>
    <d v="2023-11-15T18:31:18"/>
    <d v="2023-11-15T18:32:21"/>
    <s v="anonymous"/>
    <m/>
    <m/>
    <m/>
    <m/>
    <x v="2"/>
    <m/>
    <m/>
    <x v="0"/>
    <m/>
    <m/>
    <x v="5"/>
    <m/>
    <m/>
    <x v="1"/>
    <m/>
    <m/>
    <s v="Área Urbana"/>
    <m/>
    <m/>
    <s v="Villa Clemen "/>
    <m/>
    <m/>
    <m/>
    <m/>
    <m/>
    <x v="0"/>
    <m/>
    <m/>
    <s v="No"/>
    <m/>
    <m/>
    <x v="1"/>
    <m/>
    <m/>
    <m/>
    <m/>
    <m/>
    <s v="Desconocimiento "/>
    <m/>
    <m/>
    <m/>
    <m/>
    <m/>
    <s v="Tendría una mejor percepción de los Nutricosméticos"/>
    <m/>
    <m/>
    <m/>
    <m/>
    <m/>
    <m/>
    <m/>
    <m/>
    <m/>
    <m/>
    <m/>
    <m/>
    <m/>
    <m/>
    <m/>
    <m/>
    <m/>
    <m/>
    <m/>
    <m/>
    <m/>
    <m/>
    <m/>
    <m/>
    <m/>
    <m/>
    <x v="1"/>
    <m/>
    <m/>
    <x v="1"/>
    <x v="0"/>
    <m/>
    <m/>
    <m/>
    <m/>
    <m/>
    <m/>
    <m/>
    <m/>
    <m/>
    <m/>
    <m/>
    <m/>
    <m/>
    <n v="3"/>
    <m/>
    <m/>
  </r>
  <r>
    <n v="168"/>
    <d v="2023-11-15T18:20:44"/>
    <d v="2023-11-15T18:36:20"/>
    <s v="anonymous"/>
    <m/>
    <m/>
    <m/>
    <m/>
    <x v="1"/>
    <m/>
    <m/>
    <x v="0"/>
    <m/>
    <m/>
    <x v="2"/>
    <m/>
    <m/>
    <x v="1"/>
    <m/>
    <m/>
    <s v="Otro Municipio "/>
    <m/>
    <m/>
    <m/>
    <m/>
    <m/>
    <s v="Carmen de Viboral "/>
    <m/>
    <m/>
    <x v="2"/>
    <m/>
    <m/>
    <s v="Si"/>
    <m/>
    <m/>
    <x v="0"/>
    <m/>
    <m/>
    <s v="Mejorar el aspecto de la piel "/>
    <m/>
    <m/>
    <m/>
    <m/>
    <m/>
    <n v="5"/>
    <m/>
    <m/>
    <m/>
    <m/>
    <m/>
    <s v="Colágeno y vitamina c "/>
    <m/>
    <m/>
    <s v="Bénet"/>
    <m/>
    <m/>
    <s v="Por revista "/>
    <m/>
    <m/>
    <s v="Comodidad de entrega "/>
    <m/>
    <m/>
    <s v="Si"/>
    <m/>
    <m/>
    <m/>
    <m/>
    <m/>
    <s v="Los beneficios y cantidad de vitaminas"/>
    <m/>
    <m/>
    <s v="Cápsulas;"/>
    <m/>
    <m/>
    <x v="0"/>
    <m/>
    <m/>
    <x v="2"/>
    <x v="0"/>
    <m/>
    <s v="Calcio y vitaminas "/>
    <m/>
    <m/>
    <s v="Todos "/>
    <m/>
    <m/>
    <n v="4"/>
    <m/>
    <m/>
    <s v="Va a continuar igual"/>
    <m/>
    <m/>
    <m/>
    <m/>
    <m/>
  </r>
  <r>
    <n v="169"/>
    <d v="2023-11-15T19:03:17"/>
    <d v="2023-11-15T19:08:43"/>
    <s v="anonymous"/>
    <m/>
    <m/>
    <m/>
    <m/>
    <x v="2"/>
    <m/>
    <m/>
    <x v="0"/>
    <m/>
    <m/>
    <x v="1"/>
    <m/>
    <m/>
    <x v="3"/>
    <m/>
    <m/>
    <s v="Otro Municipio "/>
    <m/>
    <m/>
    <m/>
    <m/>
    <m/>
    <s v="Medellín "/>
    <m/>
    <m/>
    <x v="0"/>
    <m/>
    <m/>
    <s v="No"/>
    <m/>
    <m/>
    <x v="1"/>
    <m/>
    <m/>
    <m/>
    <m/>
    <m/>
    <s v="Desconocimiento del producto "/>
    <m/>
    <m/>
    <m/>
    <m/>
    <m/>
    <s v="Tendría una mejor percepción de los Nutricosméticos"/>
    <m/>
    <m/>
    <m/>
    <m/>
    <m/>
    <m/>
    <m/>
    <m/>
    <m/>
    <m/>
    <m/>
    <m/>
    <m/>
    <m/>
    <m/>
    <m/>
    <m/>
    <m/>
    <m/>
    <m/>
    <m/>
    <m/>
    <m/>
    <m/>
    <m/>
    <m/>
    <x v="1"/>
    <m/>
    <m/>
    <x v="1"/>
    <x v="0"/>
    <m/>
    <m/>
    <m/>
    <m/>
    <m/>
    <m/>
    <m/>
    <m/>
    <m/>
    <m/>
    <m/>
    <m/>
    <m/>
    <n v="5"/>
    <m/>
    <m/>
  </r>
  <r>
    <n v="170"/>
    <d v="2023-11-15T19:14:40"/>
    <d v="2023-11-15T19:16:44"/>
    <s v="anonymous"/>
    <m/>
    <m/>
    <m/>
    <m/>
    <x v="1"/>
    <m/>
    <m/>
    <x v="0"/>
    <m/>
    <m/>
    <x v="1"/>
    <m/>
    <m/>
    <x v="3"/>
    <m/>
    <m/>
    <s v="Otro Municipio "/>
    <m/>
    <m/>
    <m/>
    <m/>
    <m/>
    <s v="Medellín "/>
    <m/>
    <m/>
    <x v="0"/>
    <m/>
    <m/>
    <s v="Si"/>
    <m/>
    <m/>
    <x v="1"/>
    <m/>
    <m/>
    <m/>
    <m/>
    <m/>
    <s v="Falta de información e interés "/>
    <m/>
    <m/>
    <m/>
    <m/>
    <m/>
    <s v="Tendría una mejor percepción de los Nutricosméticos"/>
    <m/>
    <m/>
    <m/>
    <m/>
    <m/>
    <m/>
    <m/>
    <m/>
    <m/>
    <m/>
    <m/>
    <m/>
    <m/>
    <m/>
    <m/>
    <m/>
    <m/>
    <m/>
    <m/>
    <m/>
    <m/>
    <m/>
    <m/>
    <m/>
    <m/>
    <m/>
    <x v="1"/>
    <m/>
    <m/>
    <x v="1"/>
    <x v="0"/>
    <m/>
    <m/>
    <m/>
    <m/>
    <m/>
    <m/>
    <m/>
    <m/>
    <m/>
    <m/>
    <m/>
    <m/>
    <m/>
    <n v="3"/>
    <m/>
    <m/>
  </r>
  <r>
    <n v="171"/>
    <d v="2023-11-15T19:16:27"/>
    <d v="2023-11-15T19:19:05"/>
    <s v="anonymous"/>
    <m/>
    <m/>
    <m/>
    <m/>
    <x v="2"/>
    <m/>
    <m/>
    <x v="0"/>
    <m/>
    <m/>
    <x v="1"/>
    <m/>
    <m/>
    <x v="0"/>
    <m/>
    <m/>
    <s v="Otro Municipio "/>
    <m/>
    <m/>
    <m/>
    <m/>
    <m/>
    <s v="Medellin"/>
    <m/>
    <m/>
    <x v="0"/>
    <m/>
    <m/>
    <s v="No"/>
    <m/>
    <m/>
    <x v="1"/>
    <m/>
    <m/>
    <m/>
    <m/>
    <m/>
    <s v="No los uso "/>
    <m/>
    <m/>
    <m/>
    <m/>
    <m/>
    <s v="Tendría una mejor percepción de los Nutricosméticos"/>
    <m/>
    <m/>
    <m/>
    <m/>
    <m/>
    <m/>
    <m/>
    <m/>
    <m/>
    <m/>
    <m/>
    <m/>
    <m/>
    <m/>
    <m/>
    <m/>
    <m/>
    <m/>
    <m/>
    <m/>
    <m/>
    <m/>
    <m/>
    <m/>
    <m/>
    <m/>
    <x v="1"/>
    <m/>
    <m/>
    <x v="1"/>
    <x v="0"/>
    <m/>
    <m/>
    <m/>
    <m/>
    <m/>
    <m/>
    <m/>
    <m/>
    <m/>
    <m/>
    <m/>
    <m/>
    <m/>
    <n v="1"/>
    <m/>
    <m/>
  </r>
  <r>
    <n v="172"/>
    <d v="2023-11-15T19:20:45"/>
    <d v="2023-11-15T19:22:16"/>
    <s v="anonymous"/>
    <m/>
    <m/>
    <m/>
    <m/>
    <x v="1"/>
    <m/>
    <m/>
    <x v="0"/>
    <m/>
    <m/>
    <x v="1"/>
    <m/>
    <m/>
    <x v="3"/>
    <m/>
    <m/>
    <s v="Otro Municipio "/>
    <m/>
    <m/>
    <m/>
    <m/>
    <m/>
    <s v="Medellín "/>
    <m/>
    <m/>
    <x v="2"/>
    <m/>
    <m/>
    <s v="No"/>
    <m/>
    <m/>
    <x v="1"/>
    <m/>
    <m/>
    <m/>
    <m/>
    <m/>
    <s v="Que no conozco su elaboración "/>
    <m/>
    <m/>
    <m/>
    <m/>
    <m/>
    <s v="Tendrían la misma percepción de los Nutricosméticos"/>
    <m/>
    <m/>
    <m/>
    <m/>
    <m/>
    <m/>
    <m/>
    <m/>
    <m/>
    <m/>
    <m/>
    <m/>
    <m/>
    <m/>
    <m/>
    <m/>
    <m/>
    <m/>
    <m/>
    <m/>
    <m/>
    <m/>
    <m/>
    <m/>
    <m/>
    <m/>
    <x v="1"/>
    <m/>
    <m/>
    <x v="1"/>
    <x v="0"/>
    <m/>
    <m/>
    <m/>
    <m/>
    <m/>
    <m/>
    <m/>
    <m/>
    <m/>
    <m/>
    <m/>
    <m/>
    <m/>
    <n v="3"/>
    <m/>
    <m/>
  </r>
  <r>
    <n v="173"/>
    <d v="2023-11-15T19:25:41"/>
    <d v="2023-11-15T19:27:37"/>
    <s v="anonymous"/>
    <m/>
    <m/>
    <m/>
    <m/>
    <x v="1"/>
    <m/>
    <m/>
    <x v="0"/>
    <m/>
    <m/>
    <x v="1"/>
    <m/>
    <m/>
    <x v="0"/>
    <m/>
    <m/>
    <s v="Área Urbana"/>
    <m/>
    <m/>
    <s v="San Antonio "/>
    <m/>
    <m/>
    <m/>
    <m/>
    <m/>
    <x v="0"/>
    <m/>
    <m/>
    <s v="No"/>
    <m/>
    <m/>
    <x v="1"/>
    <m/>
    <m/>
    <m/>
    <m/>
    <m/>
    <s v="No los conozco "/>
    <m/>
    <m/>
    <m/>
    <m/>
    <m/>
    <s v="Tendría una mejor percepción de los Nutricosméticos"/>
    <m/>
    <m/>
    <m/>
    <m/>
    <m/>
    <m/>
    <m/>
    <m/>
    <m/>
    <m/>
    <m/>
    <m/>
    <m/>
    <m/>
    <m/>
    <m/>
    <m/>
    <m/>
    <m/>
    <m/>
    <m/>
    <m/>
    <m/>
    <m/>
    <m/>
    <m/>
    <x v="1"/>
    <m/>
    <m/>
    <x v="1"/>
    <x v="0"/>
    <m/>
    <m/>
    <m/>
    <m/>
    <m/>
    <m/>
    <m/>
    <m/>
    <m/>
    <m/>
    <m/>
    <m/>
    <m/>
    <n v="1"/>
    <m/>
    <m/>
  </r>
  <r>
    <n v="174"/>
    <d v="2023-11-15T19:26:59"/>
    <d v="2023-11-15T19:31:35"/>
    <s v="anonymous"/>
    <m/>
    <m/>
    <m/>
    <m/>
    <x v="1"/>
    <m/>
    <m/>
    <x v="0"/>
    <m/>
    <m/>
    <x v="1"/>
    <m/>
    <m/>
    <x v="0"/>
    <m/>
    <m/>
    <s v="Otro Municipio "/>
    <m/>
    <m/>
    <m/>
    <m/>
    <m/>
    <s v="Nariño "/>
    <m/>
    <m/>
    <x v="2"/>
    <m/>
    <m/>
    <s v="No"/>
    <m/>
    <m/>
    <x v="1"/>
    <m/>
    <m/>
    <m/>
    <m/>
    <m/>
    <s v="No tenía conocimiento de este producto"/>
    <m/>
    <m/>
    <m/>
    <m/>
    <m/>
    <s v="Tendría una mejor percepción de los Nutricosméticos"/>
    <m/>
    <m/>
    <m/>
    <m/>
    <m/>
    <m/>
    <m/>
    <m/>
    <m/>
    <m/>
    <m/>
    <m/>
    <m/>
    <m/>
    <m/>
    <m/>
    <m/>
    <m/>
    <m/>
    <m/>
    <m/>
    <m/>
    <m/>
    <m/>
    <m/>
    <m/>
    <x v="1"/>
    <m/>
    <m/>
    <x v="1"/>
    <x v="0"/>
    <m/>
    <m/>
    <m/>
    <m/>
    <m/>
    <m/>
    <m/>
    <m/>
    <m/>
    <m/>
    <m/>
    <m/>
    <m/>
    <n v="5"/>
    <m/>
    <m/>
  </r>
  <r>
    <n v="175"/>
    <d v="2023-11-15T19:29:18"/>
    <d v="2023-11-15T19:31:56"/>
    <s v="anonymous"/>
    <m/>
    <m/>
    <m/>
    <m/>
    <x v="2"/>
    <m/>
    <m/>
    <x v="0"/>
    <m/>
    <m/>
    <x v="1"/>
    <m/>
    <m/>
    <x v="0"/>
    <m/>
    <m/>
    <s v="Otro Municipio "/>
    <m/>
    <m/>
    <m/>
    <m/>
    <m/>
    <s v="Envigado"/>
    <m/>
    <m/>
    <x v="0"/>
    <m/>
    <m/>
    <s v="No"/>
    <m/>
    <m/>
    <x v="1"/>
    <m/>
    <m/>
    <m/>
    <m/>
    <m/>
    <s v="No los conozco "/>
    <m/>
    <m/>
    <m/>
    <m/>
    <m/>
    <s v="Tendría una mejor percepción de los Nutricosméticos"/>
    <m/>
    <m/>
    <m/>
    <m/>
    <m/>
    <m/>
    <m/>
    <m/>
    <m/>
    <m/>
    <m/>
    <m/>
    <m/>
    <m/>
    <m/>
    <m/>
    <m/>
    <m/>
    <m/>
    <m/>
    <m/>
    <m/>
    <m/>
    <m/>
    <m/>
    <m/>
    <x v="1"/>
    <m/>
    <m/>
    <x v="1"/>
    <x v="0"/>
    <m/>
    <m/>
    <m/>
    <m/>
    <m/>
    <m/>
    <m/>
    <m/>
    <m/>
    <m/>
    <m/>
    <m/>
    <m/>
    <n v="4"/>
    <m/>
    <m/>
  </r>
  <r>
    <n v="176"/>
    <d v="2023-11-15T19:32:35"/>
    <d v="2023-11-15T19:34:46"/>
    <s v="anonymous"/>
    <m/>
    <m/>
    <m/>
    <m/>
    <x v="2"/>
    <m/>
    <m/>
    <x v="0"/>
    <m/>
    <m/>
    <x v="1"/>
    <m/>
    <m/>
    <x v="4"/>
    <m/>
    <m/>
    <s v="Área Rural"/>
    <m/>
    <m/>
    <s v="Medellín "/>
    <m/>
    <m/>
    <m/>
    <m/>
    <m/>
    <x v="0"/>
    <m/>
    <m/>
    <s v="No"/>
    <m/>
    <m/>
    <x v="0"/>
    <m/>
    <m/>
    <s v="Cuidado personal "/>
    <m/>
    <m/>
    <m/>
    <m/>
    <m/>
    <n v="5"/>
    <m/>
    <m/>
    <m/>
    <m/>
    <m/>
    <s v="Natura"/>
    <m/>
    <m/>
    <s v="Natura"/>
    <m/>
    <m/>
    <s v="Tienda naturista "/>
    <m/>
    <m/>
    <s v="Confianza "/>
    <m/>
    <m/>
    <s v="Si"/>
    <m/>
    <m/>
    <m/>
    <m/>
    <m/>
    <s v="Componentes"/>
    <m/>
    <m/>
    <s v="Cápsulas;"/>
    <m/>
    <m/>
    <x v="0"/>
    <m/>
    <m/>
    <x v="2"/>
    <x v="0"/>
    <m/>
    <s v="Colágeno, zinc, vitamina a"/>
    <m/>
    <m/>
    <s v="Yo"/>
    <m/>
    <m/>
    <n v="5"/>
    <m/>
    <m/>
    <s v="Más alto"/>
    <m/>
    <m/>
    <m/>
    <m/>
    <m/>
  </r>
  <r>
    <n v="177"/>
    <d v="2023-11-15T19:35:07"/>
    <d v="2023-11-15T19:37:12"/>
    <s v="anonymous"/>
    <m/>
    <m/>
    <m/>
    <m/>
    <x v="1"/>
    <m/>
    <m/>
    <x v="0"/>
    <m/>
    <m/>
    <x v="2"/>
    <m/>
    <m/>
    <x v="1"/>
    <m/>
    <m/>
    <s v="Otro Municipio "/>
    <m/>
    <m/>
    <m/>
    <m/>
    <m/>
    <s v="Medellín "/>
    <m/>
    <m/>
    <x v="0"/>
    <m/>
    <m/>
    <s v="Si"/>
    <m/>
    <m/>
    <x v="1"/>
    <m/>
    <m/>
    <m/>
    <m/>
    <m/>
    <s v="Quizás poco interés en conocer más a fondo sobre el tema."/>
    <m/>
    <m/>
    <m/>
    <m/>
    <m/>
    <s v="Tendrían la misma percepción de los Nutricosméticos"/>
    <m/>
    <m/>
    <m/>
    <m/>
    <m/>
    <m/>
    <m/>
    <m/>
    <m/>
    <m/>
    <m/>
    <m/>
    <m/>
    <m/>
    <m/>
    <m/>
    <m/>
    <m/>
    <m/>
    <m/>
    <m/>
    <m/>
    <m/>
    <m/>
    <m/>
    <m/>
    <x v="1"/>
    <m/>
    <m/>
    <x v="1"/>
    <x v="0"/>
    <m/>
    <m/>
    <m/>
    <m/>
    <m/>
    <m/>
    <m/>
    <m/>
    <m/>
    <m/>
    <m/>
    <m/>
    <m/>
    <n v="3"/>
    <m/>
    <m/>
  </r>
  <r>
    <n v="178"/>
    <d v="2023-11-15T19:35:01"/>
    <d v="2023-11-15T19:39:21"/>
    <s v="anonymous"/>
    <m/>
    <m/>
    <m/>
    <m/>
    <x v="2"/>
    <m/>
    <m/>
    <x v="0"/>
    <m/>
    <m/>
    <x v="1"/>
    <m/>
    <m/>
    <x v="3"/>
    <m/>
    <m/>
    <s v="Área Urbana"/>
    <m/>
    <m/>
    <s v="San Antonio"/>
    <m/>
    <m/>
    <m/>
    <m/>
    <m/>
    <x v="0"/>
    <m/>
    <m/>
    <s v="No"/>
    <m/>
    <m/>
    <x v="0"/>
    <m/>
    <m/>
    <s v="Para subir de peso"/>
    <m/>
    <m/>
    <m/>
    <m/>
    <m/>
    <n v="4"/>
    <m/>
    <m/>
    <m/>
    <m/>
    <m/>
    <s v="Ensure y complejo B"/>
    <m/>
    <m/>
    <s v="Ensure"/>
    <m/>
    <m/>
    <s v="Droguería "/>
    <m/>
    <m/>
    <s v="Método de pago"/>
    <m/>
    <m/>
    <s v="No"/>
    <m/>
    <m/>
    <s v="Confianza "/>
    <m/>
    <m/>
    <m/>
    <m/>
    <m/>
    <s v="Polvos;"/>
    <m/>
    <m/>
    <x v="0"/>
    <m/>
    <m/>
    <x v="4"/>
    <x v="0"/>
    <m/>
    <s v="Proteina"/>
    <m/>
    <m/>
    <s v="Solo la Persona"/>
    <m/>
    <m/>
    <n v="5"/>
    <m/>
    <m/>
    <s v="Más alto"/>
    <m/>
    <m/>
    <m/>
    <m/>
    <m/>
  </r>
  <r>
    <n v="179"/>
    <d v="2023-11-15T19:40:54"/>
    <d v="2023-11-15T19:43:22"/>
    <s v="anonymous"/>
    <m/>
    <m/>
    <m/>
    <m/>
    <x v="2"/>
    <m/>
    <m/>
    <x v="0"/>
    <m/>
    <m/>
    <x v="5"/>
    <m/>
    <m/>
    <x v="3"/>
    <m/>
    <m/>
    <s v="Área Urbana"/>
    <m/>
    <m/>
    <s v="San Antonio"/>
    <m/>
    <m/>
    <m/>
    <m/>
    <m/>
    <x v="0"/>
    <m/>
    <m/>
    <s v="No"/>
    <m/>
    <m/>
    <x v="1"/>
    <m/>
    <m/>
    <m/>
    <m/>
    <m/>
    <s v="Bajo poder adquisitivo "/>
    <m/>
    <m/>
    <m/>
    <m/>
    <m/>
    <s v="Tendría una mejor percepción de los Nutricosméticos"/>
    <m/>
    <m/>
    <m/>
    <m/>
    <m/>
    <m/>
    <m/>
    <m/>
    <m/>
    <m/>
    <m/>
    <m/>
    <m/>
    <m/>
    <m/>
    <m/>
    <m/>
    <m/>
    <m/>
    <m/>
    <m/>
    <m/>
    <m/>
    <m/>
    <m/>
    <m/>
    <x v="1"/>
    <m/>
    <m/>
    <x v="1"/>
    <x v="0"/>
    <m/>
    <m/>
    <m/>
    <m/>
    <m/>
    <m/>
    <m/>
    <m/>
    <m/>
    <m/>
    <m/>
    <m/>
    <m/>
    <n v="4"/>
    <m/>
    <m/>
  </r>
  <r>
    <n v="180"/>
    <d v="2023-11-15T19:39:21"/>
    <d v="2023-11-15T19:43:31"/>
    <s v="anonymous"/>
    <m/>
    <m/>
    <m/>
    <m/>
    <x v="2"/>
    <m/>
    <m/>
    <x v="0"/>
    <m/>
    <m/>
    <x v="1"/>
    <m/>
    <m/>
    <x v="0"/>
    <m/>
    <m/>
    <s v="Otro Municipio "/>
    <m/>
    <m/>
    <m/>
    <m/>
    <m/>
    <s v="Guarne"/>
    <m/>
    <m/>
    <x v="3"/>
    <m/>
    <m/>
    <s v="No"/>
    <m/>
    <m/>
    <x v="1"/>
    <m/>
    <m/>
    <m/>
    <m/>
    <m/>
    <s v="Desconocimiento de sus propiedades"/>
    <m/>
    <m/>
    <m/>
    <m/>
    <m/>
    <s v="Tendría una mejor percepción de los Nutricosméticos"/>
    <m/>
    <m/>
    <m/>
    <m/>
    <m/>
    <m/>
    <m/>
    <m/>
    <m/>
    <m/>
    <m/>
    <m/>
    <m/>
    <m/>
    <m/>
    <m/>
    <m/>
    <m/>
    <m/>
    <m/>
    <m/>
    <m/>
    <m/>
    <m/>
    <m/>
    <m/>
    <x v="1"/>
    <m/>
    <m/>
    <x v="1"/>
    <x v="0"/>
    <m/>
    <m/>
    <m/>
    <m/>
    <m/>
    <m/>
    <m/>
    <m/>
    <m/>
    <m/>
    <m/>
    <m/>
    <m/>
    <n v="4"/>
    <m/>
    <m/>
  </r>
  <r>
    <n v="181"/>
    <d v="2023-11-15T19:42:18"/>
    <d v="2023-11-15T19:47:10"/>
    <s v="anonymous"/>
    <m/>
    <m/>
    <m/>
    <m/>
    <x v="2"/>
    <m/>
    <m/>
    <x v="0"/>
    <m/>
    <m/>
    <x v="5"/>
    <m/>
    <m/>
    <x v="1"/>
    <m/>
    <m/>
    <s v="Otro Municipio "/>
    <m/>
    <m/>
    <m/>
    <m/>
    <m/>
    <s v="Envigado "/>
    <m/>
    <m/>
    <x v="0"/>
    <m/>
    <m/>
    <s v="Si"/>
    <m/>
    <m/>
    <x v="0"/>
    <m/>
    <m/>
    <s v="Mejorar el aspecto del cabello "/>
    <m/>
    <m/>
    <m/>
    <m/>
    <m/>
    <n v="3"/>
    <m/>
    <m/>
    <m/>
    <m/>
    <m/>
    <s v="Vitamina E"/>
    <m/>
    <m/>
    <s v="Healthy america"/>
    <m/>
    <m/>
    <s v="Farmacia "/>
    <m/>
    <m/>
    <s v="Facilidas"/>
    <m/>
    <m/>
    <s v="Si"/>
    <m/>
    <m/>
    <m/>
    <m/>
    <m/>
    <s v="Los ingredientes "/>
    <m/>
    <m/>
    <s v="Cápsulas;"/>
    <m/>
    <m/>
    <x v="0"/>
    <m/>
    <m/>
    <x v="4"/>
    <x v="0"/>
    <m/>
    <s v="E"/>
    <m/>
    <m/>
    <s v="Solo yo"/>
    <m/>
    <m/>
    <n v="4"/>
    <m/>
    <m/>
    <s v="Va a continuar igual"/>
    <m/>
    <m/>
    <m/>
    <m/>
    <m/>
  </r>
  <r>
    <n v="182"/>
    <d v="2023-11-15T19:50:26"/>
    <d v="2023-11-15T19:51:32"/>
    <s v="anonymous"/>
    <m/>
    <m/>
    <m/>
    <m/>
    <x v="4"/>
    <m/>
    <m/>
    <x v="1"/>
    <m/>
    <m/>
    <x v="1"/>
    <m/>
    <m/>
    <x v="0"/>
    <m/>
    <m/>
    <s v="Área Urbana"/>
    <m/>
    <m/>
    <s v="San Antonio"/>
    <m/>
    <m/>
    <m/>
    <m/>
    <m/>
    <x v="2"/>
    <m/>
    <m/>
    <s v="No"/>
    <m/>
    <m/>
    <x v="1"/>
    <m/>
    <m/>
    <m/>
    <m/>
    <m/>
    <s v="Desconocimiento"/>
    <m/>
    <m/>
    <m/>
    <m/>
    <m/>
    <s v="Tendrían la misma percepción de los Nutricosméticos"/>
    <m/>
    <m/>
    <m/>
    <m/>
    <m/>
    <m/>
    <m/>
    <m/>
    <m/>
    <m/>
    <m/>
    <m/>
    <m/>
    <m/>
    <m/>
    <m/>
    <m/>
    <m/>
    <m/>
    <m/>
    <m/>
    <m/>
    <m/>
    <m/>
    <m/>
    <m/>
    <x v="1"/>
    <m/>
    <m/>
    <x v="1"/>
    <x v="0"/>
    <m/>
    <m/>
    <m/>
    <m/>
    <m/>
    <m/>
    <m/>
    <m/>
    <m/>
    <m/>
    <m/>
    <m/>
    <m/>
    <n v="3"/>
    <m/>
    <m/>
  </r>
  <r>
    <n v="183"/>
    <d v="2023-11-15T19:49:38"/>
    <d v="2023-11-15T19:52:53"/>
    <s v="anonymous"/>
    <m/>
    <m/>
    <m/>
    <m/>
    <x v="1"/>
    <m/>
    <m/>
    <x v="0"/>
    <m/>
    <m/>
    <x v="5"/>
    <m/>
    <m/>
    <x v="1"/>
    <m/>
    <m/>
    <s v="Otro Municipio "/>
    <m/>
    <m/>
    <m/>
    <m/>
    <m/>
    <s v="Medellín "/>
    <m/>
    <m/>
    <x v="5"/>
    <m/>
    <m/>
    <s v="Si"/>
    <m/>
    <m/>
    <x v="1"/>
    <m/>
    <m/>
    <m/>
    <m/>
    <m/>
    <s v="No los he adquirido por falta de conocimiento sobre el producto "/>
    <m/>
    <m/>
    <m/>
    <m/>
    <m/>
    <s v="Tendría una mejor percepción de los Nutricosméticos"/>
    <m/>
    <m/>
    <m/>
    <m/>
    <m/>
    <m/>
    <m/>
    <m/>
    <m/>
    <m/>
    <m/>
    <m/>
    <m/>
    <m/>
    <m/>
    <m/>
    <m/>
    <m/>
    <m/>
    <m/>
    <m/>
    <m/>
    <m/>
    <m/>
    <m/>
    <m/>
    <x v="1"/>
    <m/>
    <m/>
    <x v="1"/>
    <x v="0"/>
    <m/>
    <m/>
    <m/>
    <m/>
    <m/>
    <m/>
    <m/>
    <m/>
    <m/>
    <m/>
    <m/>
    <m/>
    <m/>
    <n v="4"/>
    <m/>
    <m/>
  </r>
  <r>
    <n v="184"/>
    <d v="2023-11-15T19:53:08"/>
    <d v="2023-11-15T19:53:57"/>
    <s v="anonymous"/>
    <m/>
    <m/>
    <m/>
    <m/>
    <x v="4"/>
    <m/>
    <m/>
    <x v="1"/>
    <m/>
    <m/>
    <x v="1"/>
    <m/>
    <m/>
    <x v="0"/>
    <m/>
    <m/>
    <s v="Área Urbana"/>
    <m/>
    <m/>
    <s v="San Antonio"/>
    <m/>
    <m/>
    <m/>
    <m/>
    <m/>
    <x v="2"/>
    <m/>
    <m/>
    <s v="No"/>
    <m/>
    <m/>
    <x v="1"/>
    <m/>
    <m/>
    <m/>
    <m/>
    <m/>
    <s v="No me interesan"/>
    <m/>
    <m/>
    <m/>
    <m/>
    <m/>
    <s v="Tendrían la misma percepción de los Nutricosméticos"/>
    <m/>
    <m/>
    <m/>
    <m/>
    <m/>
    <m/>
    <m/>
    <m/>
    <m/>
    <m/>
    <m/>
    <m/>
    <m/>
    <m/>
    <m/>
    <m/>
    <m/>
    <m/>
    <m/>
    <m/>
    <m/>
    <m/>
    <m/>
    <m/>
    <m/>
    <m/>
    <x v="1"/>
    <m/>
    <m/>
    <x v="1"/>
    <x v="0"/>
    <m/>
    <m/>
    <m/>
    <m/>
    <m/>
    <m/>
    <m/>
    <m/>
    <m/>
    <m/>
    <m/>
    <m/>
    <m/>
    <n v="1"/>
    <m/>
    <m/>
  </r>
  <r>
    <n v="185"/>
    <d v="2023-11-15T19:54:02"/>
    <d v="2023-11-15T19:55:26"/>
    <s v="anonymous"/>
    <m/>
    <m/>
    <m/>
    <m/>
    <x v="4"/>
    <m/>
    <m/>
    <x v="0"/>
    <m/>
    <m/>
    <x v="1"/>
    <m/>
    <m/>
    <x v="0"/>
    <m/>
    <m/>
    <s v="Área Urbana"/>
    <m/>
    <m/>
    <s v="San Antonio"/>
    <m/>
    <m/>
    <m/>
    <m/>
    <m/>
    <x v="2"/>
    <m/>
    <m/>
    <s v="No"/>
    <m/>
    <m/>
    <x v="1"/>
    <m/>
    <m/>
    <m/>
    <m/>
    <m/>
    <s v="No sabía de su existencia "/>
    <m/>
    <m/>
    <m/>
    <m/>
    <m/>
    <s v="Tendría una mejor percepción de los Nutricosméticos"/>
    <m/>
    <m/>
    <m/>
    <m/>
    <m/>
    <m/>
    <m/>
    <m/>
    <m/>
    <m/>
    <m/>
    <m/>
    <m/>
    <m/>
    <m/>
    <m/>
    <m/>
    <m/>
    <m/>
    <m/>
    <m/>
    <m/>
    <m/>
    <m/>
    <m/>
    <m/>
    <x v="1"/>
    <m/>
    <m/>
    <x v="1"/>
    <x v="0"/>
    <m/>
    <m/>
    <m/>
    <m/>
    <m/>
    <m/>
    <m/>
    <m/>
    <m/>
    <m/>
    <m/>
    <m/>
    <m/>
    <n v="5"/>
    <m/>
    <m/>
  </r>
  <r>
    <n v="186"/>
    <d v="2023-11-15T20:00:38"/>
    <d v="2023-11-15T20:02:33"/>
    <s v="anonymous"/>
    <m/>
    <m/>
    <m/>
    <m/>
    <x v="2"/>
    <m/>
    <m/>
    <x v="0"/>
    <m/>
    <m/>
    <x v="2"/>
    <m/>
    <m/>
    <x v="1"/>
    <m/>
    <m/>
    <s v="Otro Municipio "/>
    <m/>
    <m/>
    <m/>
    <m/>
    <m/>
    <s v="Girardota "/>
    <m/>
    <m/>
    <x v="5"/>
    <m/>
    <m/>
    <s v="No"/>
    <m/>
    <m/>
    <x v="1"/>
    <m/>
    <m/>
    <m/>
    <m/>
    <m/>
    <s v="No los conozco "/>
    <m/>
    <m/>
    <m/>
    <m/>
    <m/>
    <s v="Tendría una mejor percepción de los Nutricosméticos"/>
    <m/>
    <m/>
    <m/>
    <m/>
    <m/>
    <m/>
    <m/>
    <m/>
    <m/>
    <m/>
    <m/>
    <m/>
    <m/>
    <m/>
    <m/>
    <m/>
    <m/>
    <m/>
    <m/>
    <m/>
    <m/>
    <m/>
    <m/>
    <m/>
    <m/>
    <m/>
    <x v="1"/>
    <m/>
    <m/>
    <x v="1"/>
    <x v="0"/>
    <m/>
    <m/>
    <m/>
    <m/>
    <m/>
    <m/>
    <m/>
    <m/>
    <m/>
    <m/>
    <m/>
    <m/>
    <m/>
    <n v="5"/>
    <m/>
    <m/>
  </r>
  <r>
    <n v="187"/>
    <d v="2023-11-15T20:03:38"/>
    <d v="2023-11-15T20:05:23"/>
    <s v="anonymous"/>
    <m/>
    <m/>
    <m/>
    <m/>
    <x v="2"/>
    <m/>
    <m/>
    <x v="0"/>
    <m/>
    <m/>
    <x v="1"/>
    <m/>
    <m/>
    <x v="0"/>
    <m/>
    <m/>
    <s v="Área Urbana"/>
    <m/>
    <m/>
    <s v="San Antonio de Pereira "/>
    <m/>
    <m/>
    <m/>
    <m/>
    <m/>
    <x v="0"/>
    <m/>
    <m/>
    <s v="Si"/>
    <m/>
    <m/>
    <x v="1"/>
    <m/>
    <m/>
    <m/>
    <m/>
    <m/>
    <s v="Alteran mi sistema "/>
    <m/>
    <m/>
    <m/>
    <m/>
    <m/>
    <s v="Tendría una mejor percepción de los Nutricosméticos"/>
    <m/>
    <m/>
    <m/>
    <m/>
    <m/>
    <m/>
    <m/>
    <m/>
    <m/>
    <m/>
    <m/>
    <m/>
    <m/>
    <m/>
    <m/>
    <m/>
    <m/>
    <m/>
    <m/>
    <m/>
    <m/>
    <m/>
    <m/>
    <m/>
    <m/>
    <m/>
    <x v="1"/>
    <m/>
    <m/>
    <x v="1"/>
    <x v="0"/>
    <m/>
    <m/>
    <m/>
    <m/>
    <m/>
    <m/>
    <m/>
    <m/>
    <m/>
    <m/>
    <m/>
    <m/>
    <m/>
    <n v="3"/>
    <m/>
    <m/>
  </r>
  <r>
    <n v="188"/>
    <d v="2023-11-15T20:10:55"/>
    <d v="2023-11-15T20:15:22"/>
    <s v="anonymous"/>
    <m/>
    <m/>
    <m/>
    <m/>
    <x v="1"/>
    <m/>
    <m/>
    <x v="1"/>
    <m/>
    <m/>
    <x v="1"/>
    <m/>
    <m/>
    <x v="3"/>
    <m/>
    <m/>
    <s v="Área Urbana"/>
    <m/>
    <m/>
    <s v="Porvenir "/>
    <m/>
    <m/>
    <m/>
    <m/>
    <m/>
    <x v="0"/>
    <m/>
    <m/>
    <s v="Si"/>
    <m/>
    <m/>
    <x v="1"/>
    <m/>
    <m/>
    <m/>
    <m/>
    <m/>
    <s v="No se ha consultado"/>
    <m/>
    <m/>
    <m/>
    <m/>
    <m/>
    <s v="Tendría una mejor percepción de los Nutricosméticos"/>
    <m/>
    <m/>
    <m/>
    <m/>
    <m/>
    <m/>
    <m/>
    <m/>
    <m/>
    <m/>
    <m/>
    <m/>
    <m/>
    <m/>
    <m/>
    <m/>
    <m/>
    <m/>
    <m/>
    <m/>
    <m/>
    <m/>
    <m/>
    <m/>
    <m/>
    <m/>
    <x v="1"/>
    <m/>
    <m/>
    <x v="1"/>
    <x v="0"/>
    <m/>
    <m/>
    <m/>
    <m/>
    <m/>
    <m/>
    <m/>
    <m/>
    <m/>
    <m/>
    <m/>
    <m/>
    <m/>
    <n v="4"/>
    <m/>
    <m/>
  </r>
  <r>
    <n v="189"/>
    <d v="2023-11-15T20:18:58"/>
    <d v="2023-11-15T20:21:06"/>
    <s v="anonymous"/>
    <m/>
    <m/>
    <m/>
    <m/>
    <x v="2"/>
    <m/>
    <m/>
    <x v="0"/>
    <m/>
    <m/>
    <x v="2"/>
    <m/>
    <m/>
    <x v="1"/>
    <m/>
    <m/>
    <s v="Área Urbana"/>
    <m/>
    <m/>
    <s v="San Antonio de Pereira- Santa Fe"/>
    <m/>
    <m/>
    <m/>
    <m/>
    <m/>
    <x v="0"/>
    <m/>
    <m/>
    <s v="No"/>
    <m/>
    <m/>
    <x v="1"/>
    <m/>
    <m/>
    <m/>
    <m/>
    <m/>
    <s v="No los conozco"/>
    <m/>
    <m/>
    <m/>
    <m/>
    <m/>
    <s v="Tendría una mejor percepción de los Nutricosméticos"/>
    <m/>
    <m/>
    <m/>
    <m/>
    <m/>
    <m/>
    <m/>
    <m/>
    <m/>
    <m/>
    <m/>
    <m/>
    <m/>
    <m/>
    <m/>
    <m/>
    <m/>
    <m/>
    <m/>
    <m/>
    <m/>
    <m/>
    <m/>
    <m/>
    <m/>
    <m/>
    <x v="1"/>
    <m/>
    <m/>
    <x v="1"/>
    <x v="0"/>
    <m/>
    <m/>
    <m/>
    <m/>
    <m/>
    <m/>
    <m/>
    <m/>
    <m/>
    <m/>
    <m/>
    <m/>
    <m/>
    <n v="2"/>
    <m/>
    <m/>
  </r>
  <r>
    <n v="190"/>
    <d v="2023-11-15T20:24:33"/>
    <d v="2023-11-15T20:26:12"/>
    <s v="anonymous"/>
    <m/>
    <m/>
    <m/>
    <m/>
    <x v="2"/>
    <m/>
    <m/>
    <x v="0"/>
    <m/>
    <m/>
    <x v="1"/>
    <m/>
    <m/>
    <x v="0"/>
    <m/>
    <m/>
    <s v="Otro Municipio "/>
    <m/>
    <m/>
    <m/>
    <m/>
    <m/>
    <s v="El Carmen de Viboral"/>
    <m/>
    <m/>
    <x v="0"/>
    <m/>
    <m/>
    <s v="No"/>
    <m/>
    <m/>
    <x v="1"/>
    <m/>
    <m/>
    <m/>
    <m/>
    <m/>
    <s v="No conozco los productos"/>
    <m/>
    <m/>
    <m/>
    <m/>
    <m/>
    <s v="Tendría una mejor percepción de los Nutricosméticos"/>
    <m/>
    <m/>
    <m/>
    <m/>
    <m/>
    <m/>
    <m/>
    <m/>
    <m/>
    <m/>
    <m/>
    <m/>
    <m/>
    <m/>
    <m/>
    <m/>
    <m/>
    <m/>
    <m/>
    <m/>
    <m/>
    <m/>
    <m/>
    <m/>
    <m/>
    <m/>
    <x v="1"/>
    <m/>
    <m/>
    <x v="1"/>
    <x v="0"/>
    <m/>
    <m/>
    <m/>
    <m/>
    <m/>
    <m/>
    <m/>
    <m/>
    <m/>
    <m/>
    <m/>
    <m/>
    <m/>
    <n v="5"/>
    <m/>
    <m/>
  </r>
  <r>
    <n v="191"/>
    <d v="2023-11-15T20:57:13"/>
    <d v="2023-11-15T20:58:13"/>
    <s v="anonymous"/>
    <m/>
    <m/>
    <m/>
    <m/>
    <x v="4"/>
    <m/>
    <m/>
    <x v="0"/>
    <m/>
    <m/>
    <x v="1"/>
    <m/>
    <m/>
    <x v="0"/>
    <m/>
    <m/>
    <s v="Otro Municipio "/>
    <m/>
    <m/>
    <m/>
    <m/>
    <m/>
    <s v="El Carmen de viboral "/>
    <m/>
    <m/>
    <x v="2"/>
    <m/>
    <m/>
    <s v="No"/>
    <m/>
    <m/>
    <x v="1"/>
    <m/>
    <m/>
    <m/>
    <m/>
    <m/>
    <s v="No conocía su existencia "/>
    <m/>
    <m/>
    <m/>
    <m/>
    <m/>
    <s v="Tendría una mejor percepción de los Nutricosméticos"/>
    <m/>
    <m/>
    <m/>
    <m/>
    <m/>
    <m/>
    <m/>
    <m/>
    <m/>
    <m/>
    <m/>
    <m/>
    <m/>
    <m/>
    <m/>
    <m/>
    <m/>
    <m/>
    <m/>
    <m/>
    <m/>
    <m/>
    <m/>
    <m/>
    <m/>
    <m/>
    <x v="1"/>
    <m/>
    <m/>
    <x v="1"/>
    <x v="0"/>
    <m/>
    <m/>
    <m/>
    <m/>
    <m/>
    <m/>
    <m/>
    <m/>
    <m/>
    <m/>
    <m/>
    <m/>
    <m/>
    <n v="4"/>
    <m/>
    <m/>
  </r>
  <r>
    <n v="192"/>
    <d v="2023-11-15T23:29:43"/>
    <d v="2023-11-15T23:31:29"/>
    <s v="anonymous"/>
    <m/>
    <m/>
    <m/>
    <m/>
    <x v="2"/>
    <m/>
    <m/>
    <x v="0"/>
    <m/>
    <m/>
    <x v="1"/>
    <m/>
    <m/>
    <x v="2"/>
    <m/>
    <m/>
    <s v="Otro Municipio "/>
    <m/>
    <m/>
    <m/>
    <m/>
    <m/>
    <s v="Nariño"/>
    <m/>
    <m/>
    <x v="0"/>
    <m/>
    <m/>
    <s v="No"/>
    <m/>
    <m/>
    <x v="1"/>
    <m/>
    <m/>
    <m/>
    <m/>
    <m/>
    <s v="No se su utilidad "/>
    <m/>
    <m/>
    <m/>
    <m/>
    <m/>
    <s v="Tendría una mejor percepción de los Nutricosméticos"/>
    <m/>
    <m/>
    <m/>
    <m/>
    <m/>
    <m/>
    <m/>
    <m/>
    <m/>
    <m/>
    <m/>
    <m/>
    <m/>
    <m/>
    <m/>
    <m/>
    <m/>
    <m/>
    <m/>
    <m/>
    <m/>
    <m/>
    <m/>
    <m/>
    <m/>
    <m/>
    <x v="1"/>
    <m/>
    <m/>
    <x v="1"/>
    <x v="0"/>
    <m/>
    <m/>
    <m/>
    <m/>
    <m/>
    <m/>
    <m/>
    <m/>
    <m/>
    <m/>
    <m/>
    <m/>
    <m/>
    <n v="5"/>
    <m/>
    <m/>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x v="0"/>
  </r>
  <r>
    <x v="1"/>
  </r>
  <r>
    <x v="0"/>
  </r>
  <r>
    <x v="0"/>
  </r>
  <r>
    <x v="0"/>
  </r>
  <r>
    <x v="1"/>
  </r>
  <r>
    <x v="1"/>
  </r>
  <r>
    <x v="1"/>
  </r>
  <r>
    <x v="1"/>
  </r>
  <r>
    <x v="1"/>
  </r>
  <r>
    <x v="0"/>
  </r>
  <r>
    <x v="1"/>
  </r>
  <r>
    <x v="1"/>
  </r>
  <r>
    <x v="1"/>
  </r>
  <r>
    <x v="1"/>
  </r>
  <r>
    <x v="0"/>
  </r>
  <r>
    <x v="0"/>
  </r>
  <r>
    <x v="0"/>
  </r>
  <r>
    <x v="0"/>
  </r>
  <r>
    <x v="0"/>
  </r>
  <r>
    <x v="1"/>
  </r>
  <r>
    <x v="1"/>
  </r>
  <r>
    <x v="0"/>
  </r>
  <r>
    <x v="0"/>
  </r>
  <r>
    <x v="0"/>
  </r>
  <r>
    <x v="1"/>
  </r>
  <r>
    <x v="0"/>
  </r>
  <r>
    <x v="1"/>
  </r>
  <r>
    <x v="1"/>
  </r>
  <r>
    <x v="0"/>
  </r>
  <r>
    <x v="1"/>
  </r>
  <r>
    <x v="0"/>
  </r>
  <r>
    <x v="0"/>
  </r>
  <r>
    <x v="1"/>
  </r>
  <r>
    <x v="0"/>
  </r>
  <r>
    <x v="0"/>
  </r>
  <r>
    <x v="1"/>
  </r>
  <r>
    <x v="1"/>
  </r>
  <r>
    <x v="1"/>
  </r>
  <r>
    <x v="1"/>
  </r>
  <r>
    <x v="0"/>
  </r>
  <r>
    <x v="1"/>
  </r>
  <r>
    <x v="1"/>
  </r>
  <r>
    <x v="1"/>
  </r>
  <r>
    <x v="1"/>
  </r>
  <r>
    <x v="1"/>
  </r>
  <r>
    <x v="1"/>
  </r>
  <r>
    <x v="0"/>
  </r>
  <r>
    <x v="1"/>
  </r>
  <r>
    <x v="0"/>
  </r>
  <r>
    <x v="1"/>
  </r>
  <r>
    <x v="0"/>
  </r>
  <r>
    <x v="0"/>
  </r>
  <r>
    <x v="0"/>
  </r>
  <r>
    <x v="1"/>
  </r>
  <r>
    <x v="1"/>
  </r>
  <r>
    <x v="1"/>
  </r>
  <r>
    <x v="0"/>
  </r>
  <r>
    <x v="1"/>
  </r>
  <r>
    <x v="0"/>
  </r>
  <r>
    <x v="0"/>
  </r>
  <r>
    <x v="1"/>
  </r>
  <r>
    <x v="1"/>
  </r>
  <r>
    <x v="1"/>
  </r>
  <r>
    <x v="1"/>
  </r>
  <r>
    <x v="1"/>
  </r>
  <r>
    <x v="1"/>
  </r>
  <r>
    <x v="1"/>
  </r>
  <r>
    <x v="1"/>
  </r>
  <r>
    <x v="1"/>
  </r>
  <r>
    <x v="1"/>
  </r>
  <r>
    <x v="1"/>
  </r>
  <r>
    <x v="1"/>
  </r>
  <r>
    <x v="1"/>
  </r>
  <r>
    <x v="1"/>
  </r>
  <r>
    <x v="1"/>
  </r>
  <r>
    <x v="1"/>
  </r>
  <r>
    <x v="0"/>
  </r>
  <r>
    <x v="0"/>
  </r>
  <r>
    <x v="0"/>
  </r>
  <r>
    <x v="0"/>
  </r>
  <r>
    <x v="0"/>
  </r>
  <r>
    <x v="0"/>
  </r>
  <r>
    <x v="0"/>
  </r>
  <r>
    <x v="1"/>
  </r>
  <r>
    <x v="1"/>
  </r>
  <r>
    <x v="0"/>
  </r>
  <r>
    <x v="1"/>
  </r>
  <r>
    <x v="0"/>
  </r>
  <r>
    <x v="1"/>
  </r>
  <r>
    <x v="1"/>
  </r>
  <r>
    <x v="1"/>
  </r>
  <r>
    <x v="1"/>
  </r>
  <r>
    <x v="1"/>
  </r>
  <r>
    <x v="1"/>
  </r>
  <r>
    <x v="1"/>
  </r>
  <r>
    <x v="1"/>
  </r>
  <r>
    <x v="1"/>
  </r>
  <r>
    <x v="1"/>
  </r>
  <r>
    <x v="0"/>
  </r>
  <r>
    <x v="1"/>
  </r>
  <r>
    <x v="0"/>
  </r>
  <r>
    <x v="1"/>
  </r>
  <r>
    <x v="1"/>
  </r>
  <r>
    <x v="1"/>
  </r>
  <r>
    <x v="1"/>
  </r>
  <r>
    <x v="1"/>
  </r>
  <r>
    <x v="1"/>
  </r>
  <r>
    <x v="1"/>
  </r>
  <r>
    <x v="1"/>
  </r>
  <r>
    <x v="1"/>
  </r>
  <r>
    <x v="1"/>
  </r>
  <r>
    <x v="1"/>
  </r>
  <r>
    <x v="1"/>
  </r>
  <r>
    <x v="0"/>
  </r>
  <r>
    <x v="0"/>
  </r>
  <r>
    <x v="1"/>
  </r>
  <r>
    <x v="1"/>
  </r>
  <r>
    <x v="1"/>
  </r>
  <r>
    <x v="1"/>
  </r>
  <r>
    <x v="1"/>
  </r>
  <r>
    <x v="0"/>
  </r>
  <r>
    <x v="1"/>
  </r>
  <r>
    <x v="1"/>
  </r>
  <r>
    <x v="1"/>
  </r>
  <r>
    <x v="1"/>
  </r>
  <r>
    <x v="1"/>
  </r>
  <r>
    <x v="1"/>
  </r>
  <r>
    <x v="1"/>
  </r>
  <r>
    <x v="1"/>
  </r>
  <r>
    <x v="1"/>
  </r>
  <r>
    <x v="1"/>
  </r>
  <r>
    <x v="0"/>
  </r>
  <r>
    <x v="0"/>
  </r>
  <r>
    <x v="1"/>
  </r>
  <r>
    <x v="1"/>
  </r>
  <r>
    <x v="1"/>
  </r>
  <r>
    <x v="1"/>
  </r>
  <r>
    <x v="1"/>
  </r>
  <r>
    <x v="0"/>
  </r>
  <r>
    <x v="1"/>
  </r>
  <r>
    <x v="1"/>
  </r>
  <r>
    <x v="1"/>
  </r>
  <r>
    <x v="1"/>
  </r>
  <r>
    <x v="1"/>
  </r>
  <r>
    <x v="1"/>
  </r>
  <r>
    <x v="1"/>
  </r>
  <r>
    <x v="1"/>
  </r>
  <r>
    <x v="1"/>
  </r>
  <r>
    <x v="0"/>
  </r>
  <r>
    <x v="1"/>
  </r>
  <r>
    <x v="0"/>
  </r>
  <r>
    <x v="1"/>
  </r>
  <r>
    <x v="1"/>
  </r>
  <r>
    <x v="0"/>
  </r>
  <r>
    <x v="0"/>
  </r>
  <r>
    <x v="1"/>
  </r>
  <r>
    <x v="1"/>
  </r>
  <r>
    <x v="1"/>
  </r>
  <r>
    <x v="1"/>
  </r>
  <r>
    <x v="1"/>
  </r>
  <r>
    <x v="1"/>
  </r>
  <r>
    <x v="1"/>
  </r>
  <r>
    <x v="1"/>
  </r>
  <r>
    <x v="0"/>
  </r>
  <r>
    <x v="1"/>
  </r>
  <r>
    <x v="0"/>
  </r>
  <r>
    <x v="1"/>
  </r>
  <r>
    <x v="1"/>
  </r>
  <r>
    <x v="1"/>
  </r>
  <r>
    <x v="1"/>
  </r>
  <r>
    <x v="1"/>
  </r>
  <r>
    <x v="1"/>
  </r>
  <r>
    <x v="0"/>
  </r>
  <r>
    <x v="1"/>
  </r>
  <r>
    <x v="1"/>
  </r>
  <r>
    <x v="1"/>
  </r>
  <r>
    <x v="0"/>
  </r>
  <r>
    <x v="1"/>
  </r>
  <r>
    <x v="0"/>
  </r>
  <r>
    <x v="1"/>
  </r>
  <r>
    <x v="1"/>
  </r>
  <r>
    <x v="1"/>
  </r>
  <r>
    <x v="0"/>
  </r>
  <r>
    <x v="0"/>
  </r>
  <r>
    <x v="1"/>
  </r>
  <r>
    <x v="1"/>
  </r>
  <r>
    <x v="1"/>
  </r>
  <r>
    <x v="1"/>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1"/>
    <x v="0"/>
    <x v="0"/>
    <s v="Otro Municipio "/>
    <s v="Otro Municipio"/>
    <s v=" "/>
    <s v="San Vicente"/>
    <s v="Estudiante"/>
    <s v="Si"/>
    <s v="No"/>
    <m/>
    <m/>
    <s v="Tendría una mejor percepción de los Nutricosméticos"/>
    <m/>
    <m/>
    <m/>
    <m/>
    <m/>
    <m/>
    <m/>
    <m/>
    <m/>
    <n v="5"/>
  </r>
  <r>
    <n v="2"/>
    <x v="1"/>
    <x v="1"/>
    <s v="Área Rural"/>
    <s v="Ojo de Agua "/>
    <s v="Sur/Gilberto Echeverri M"/>
    <s v=" "/>
    <s v="Empleado de tiempo completo"/>
    <s v="No"/>
    <s v="Si"/>
    <s v="Complemento "/>
    <n v="5"/>
    <m/>
    <s v="Farmancia"/>
    <s v="Confianza y seguridad"/>
    <s v="Sí"/>
    <m/>
    <s v="1 vez al día"/>
    <s v="5 veces al año  o más"/>
    <s v="Vitamina A, Vitamina E"/>
    <n v="5"/>
    <s v="Va a continuar igual"/>
    <m/>
  </r>
  <r>
    <n v="3"/>
    <x v="1"/>
    <x v="0"/>
    <s v="Área Rural"/>
    <s v="Llanogrande "/>
    <s v="Sur/Gilberto Echeverri M"/>
    <s v=" "/>
    <s v="Empleado de tiempo completo"/>
    <s v="Si"/>
    <s v="Si"/>
    <s v="Salud "/>
    <n v="5"/>
    <m/>
    <s v="Farmancia"/>
    <s v="Confianza y seguridad"/>
    <s v="No"/>
    <s v="Confianza "/>
    <s v="3 veces al día"/>
    <s v="5 veces al año  o más"/>
    <s v="Vitamina A, B, D"/>
    <n v="5"/>
    <s v="Más alto"/>
    <m/>
  </r>
  <r>
    <n v="4"/>
    <x v="1"/>
    <x v="0"/>
    <s v="Área Urbana"/>
    <s v="Porton del Tranvia "/>
    <s v="Liborio Mejia"/>
    <s v=" "/>
    <s v="Empleado de tiempo completo"/>
    <s v="No"/>
    <s v="Si"/>
    <s v="Salud "/>
    <n v="5"/>
    <m/>
    <s v="EPS"/>
    <s v="Recomendaciones "/>
    <s v="Sí"/>
    <m/>
    <s v="1 vez al día"/>
    <s v="1 vez al año"/>
    <s v="Vitamina B y D"/>
    <n v="5"/>
    <s v="Más bajo"/>
    <m/>
  </r>
  <r>
    <n v="5"/>
    <x v="0"/>
    <x v="0"/>
    <s v="Área Urbana"/>
    <s v="San Antonio "/>
    <s v="San Antonio"/>
    <s v=" "/>
    <s v="Estudiante"/>
    <s v="Si"/>
    <s v="Si"/>
    <s v="Funcionalidad"/>
    <n v="4"/>
    <m/>
    <s v="Importados"/>
    <s v="Confianza y seguridad"/>
    <s v="Sí"/>
    <m/>
    <s v="1 vez al día"/>
    <s v="4 veces al año"/>
    <s v="naturales, depende de la funcionalidad que esté buscando, miro los ingredientes"/>
    <n v="4"/>
    <s v="Más alto"/>
    <m/>
  </r>
  <r>
    <n v="6"/>
    <x v="0"/>
    <x v="0"/>
    <s v="Área Urbana"/>
    <s v="San Antonio "/>
    <s v="San Antonio"/>
    <s v=" "/>
    <s v="Estudiante"/>
    <s v="Si"/>
    <s v="Si"/>
    <s v="Salud "/>
    <n v="4"/>
    <m/>
    <s v="EPS"/>
    <s v="Facilidad y disponibilidad"/>
    <s v="Sí"/>
    <m/>
    <s v="2 veces al día "/>
    <s v="2 veces al año"/>
    <s v="Ingredientes naturales"/>
    <n v="3"/>
    <s v="Más alto"/>
    <m/>
  </r>
  <r>
    <n v="7"/>
    <x v="0"/>
    <x v="1"/>
    <s v="Área Urbana"/>
    <s v="La Carmina"/>
    <s v="Centro/Casimiro Garcia."/>
    <s v=" "/>
    <s v="Empleado de tiempo completo"/>
    <s v="Si"/>
    <s v="Si"/>
    <s v="Salud "/>
    <n v="4"/>
    <m/>
    <s v="E commerce"/>
    <s v="Facilidad y disponibilidad"/>
    <s v="Sí"/>
    <m/>
    <s v="1 vez al día"/>
    <s v="5 veces al año  o más"/>
    <s v="Depende de la necesidad "/>
    <n v="4"/>
    <s v="Más alto"/>
    <m/>
  </r>
  <r>
    <n v="8"/>
    <x v="1"/>
    <x v="0"/>
    <s v="Área Urbana"/>
    <s v="Horizontes de la Católica "/>
    <s v="Monseñor Alfonso Uirbe Jaramillo"/>
    <s v=" "/>
    <s v="Empleado de tiempo completo"/>
    <s v="No"/>
    <s v="Si"/>
    <s v="Salud "/>
    <n v="5"/>
    <m/>
    <s v="E commerce, tiendas fisicas"/>
    <s v="Confianza y seguridad"/>
    <s v="Sí"/>
    <m/>
    <s v="1 vez al día"/>
    <s v="5 veces al año  o más"/>
    <s v="Vitamina D y E, Omega y de acuerdo con las necesidades "/>
    <n v="5"/>
    <s v="Va a continuar igual"/>
    <m/>
  </r>
  <r>
    <n v="9"/>
    <x v="1"/>
    <x v="1"/>
    <s v="Área Urbana"/>
    <s v="Cuatro Esquinas"/>
    <s v="Monseñor Alfonso Uirbe Jaramillo"/>
    <s v=" "/>
    <s v="Empleado de tiempo completo"/>
    <s v="No"/>
    <s v="Si"/>
    <s v="Salud "/>
    <n v="5"/>
    <m/>
    <s v="E commerce"/>
    <s v="Facilidad y disponibilidad"/>
    <s v="Sí"/>
    <m/>
    <s v="1 vez al día"/>
    <s v="5 veces al año  o más"/>
    <s v="Vitaminas B"/>
    <n v="5"/>
    <s v="Va a continuar igual"/>
    <m/>
  </r>
  <r>
    <n v="10"/>
    <x v="1"/>
    <x v="0"/>
    <s v="Área Urbana"/>
    <s v="Centro"/>
    <s v="Liborio Mejia"/>
    <s v=" "/>
    <s v="Empleado de medio tiempo"/>
    <s v="No"/>
    <s v="Si"/>
    <s v="Salud "/>
    <n v="5"/>
    <m/>
    <s v="E commerce"/>
    <s v="Facilidad y disponibilidad"/>
    <s v="Sí"/>
    <m/>
    <s v="1 vez al día"/>
    <s v="5 veces al año  o más"/>
    <s v="Vitamina D, Omega, Vitamina B"/>
    <n v="5"/>
    <s v="Va a continuar igual"/>
    <m/>
  </r>
  <r>
    <n v="11"/>
    <x v="2"/>
    <x v="0"/>
    <s v="Área Urbana"/>
    <s v="Centro"/>
    <s v="Liborio Mejia"/>
    <s v=" "/>
    <s v="Jubilado"/>
    <s v="No"/>
    <s v="Si"/>
    <s v="Salud "/>
    <n v="5"/>
    <m/>
    <s v="E commerce, tiendas fisicas"/>
    <s v="Facilidad y disponibilidad"/>
    <s v="Sí"/>
    <m/>
    <s v="1 vez al día"/>
    <s v="5 veces al año  o más"/>
    <s v="Omega"/>
    <n v="5"/>
    <s v="Va a continuar igual"/>
    <m/>
  </r>
  <r>
    <n v="12"/>
    <x v="2"/>
    <x v="0"/>
    <s v="Área Urbana"/>
    <s v="Centro"/>
    <s v="Liborio Mejia"/>
    <s v=" "/>
    <s v="Jubilado"/>
    <s v="No"/>
    <s v="Si"/>
    <s v="Salud "/>
    <n v="5"/>
    <m/>
    <s v="E commerce, tiendas fisicas"/>
    <s v="Facilidad y disponibilidad"/>
    <s v="Sí"/>
    <m/>
    <s v="1 vez al día"/>
    <s v="5 veces al año  o más"/>
    <s v="Vitamina D y B, Omega"/>
    <n v="5"/>
    <s v="Va a continuar igual"/>
    <m/>
  </r>
  <r>
    <n v="13"/>
    <x v="1"/>
    <x v="0"/>
    <s v="Área Urbana"/>
    <s v="Centro"/>
    <s v="Liborio Mejia"/>
    <s v=" "/>
    <s v="Empleado de tiempo completo"/>
    <s v="Si"/>
    <s v="Si"/>
    <s v="Salud "/>
    <n v="5"/>
    <m/>
    <s v="Tiendas físicas "/>
    <s v="Cercanía"/>
    <s v="No"/>
    <s v="Información necesaria"/>
    <s v="1 vez al día"/>
    <s v="5 veces al año  o más"/>
    <s v="Vitamina D y Omega"/>
    <n v="5"/>
    <s v="Va a continuar igual"/>
    <m/>
  </r>
  <r>
    <n v="14"/>
    <x v="1"/>
    <x v="0"/>
    <s v="Área Rural"/>
    <s v="Las Cuchillas"/>
    <s v="El Porvenir"/>
    <s v=" "/>
    <s v="Empleado de medio tiempo"/>
    <s v="No"/>
    <s v="Si"/>
    <s v="Salud "/>
    <n v="5"/>
    <m/>
    <s v="Tiendas físicas "/>
    <s v="Facilidad y disponibilidad"/>
    <s v="No"/>
    <s v="Tiene información suficiente "/>
    <s v="1 vez al día"/>
    <s v="5 veces al año  o más"/>
    <s v="Vitamina E, Omega y Colágeno"/>
    <n v="5"/>
    <s v="Más alto"/>
    <m/>
  </r>
  <r>
    <n v="15"/>
    <x v="2"/>
    <x v="0"/>
    <s v="Área Urbana"/>
    <s v="San Antonio "/>
    <s v="San Antonio"/>
    <s v=" "/>
    <s v="Cuidado del hogar"/>
    <s v="No"/>
    <s v="Si"/>
    <s v="Salud "/>
    <n v="5"/>
    <m/>
    <s v="Tiendas físicas "/>
    <s v="Facilidad y disponibilidad"/>
    <s v="No"/>
    <s v="Información necesaria"/>
    <s v="1 vez al día"/>
    <s v="4 veces al año"/>
    <s v="Omega y Vitamina D"/>
    <n v="5"/>
    <s v="Va a continuar igual"/>
    <m/>
  </r>
  <r>
    <n v="16"/>
    <x v="0"/>
    <x v="0"/>
    <s v="Otro Municipio "/>
    <s v="Otro Municipio"/>
    <s v=" "/>
    <s v="La Ceja"/>
    <s v="Estudiante"/>
    <s v="No"/>
    <s v="Si"/>
    <s v="Salud "/>
    <n v="3"/>
    <m/>
    <s v="Farmancia"/>
    <s v="Facilidad y disponibilidad"/>
    <s v="Sí"/>
    <m/>
    <s v="1 vez al día"/>
    <s v="5 veces al año  o más"/>
    <s v="Vitamina A, B, C, D, Omega"/>
    <n v="3"/>
    <s v="Más alto"/>
    <m/>
  </r>
  <r>
    <n v="17"/>
    <x v="0"/>
    <x v="0"/>
    <s v="Área Urbana"/>
    <s v="San Antonio "/>
    <s v="San Antonio"/>
    <s v=" "/>
    <s v="Empleado de tiempo completo"/>
    <s v="No"/>
    <s v="Si"/>
    <s v="Salud "/>
    <n v="5"/>
    <m/>
    <s v="Farmancia"/>
    <s v="Confianza y seguridad"/>
    <s v="No"/>
    <s v="Confianza "/>
    <s v="1 vez al día"/>
    <s v="3 veces al año"/>
    <s v="Vitaminas "/>
    <n v="5"/>
    <s v="Va a continuar igual"/>
    <m/>
  </r>
  <r>
    <n v="18"/>
    <x v="0"/>
    <x v="1"/>
    <s v="Área Urbana"/>
    <s v="Laureles"/>
    <s v="Monseñor Alfonso Uirbe Jaramillo"/>
    <s v=" "/>
    <s v="Empleado de tiempo completo"/>
    <s v="Si"/>
    <s v="Si"/>
    <s v="Por la familia "/>
    <n v="4"/>
    <m/>
    <s v="Farmancia"/>
    <s v="Facilidad y disponibilidad"/>
    <s v="No"/>
    <s v="Pereza"/>
    <s v="1 vez al día"/>
    <s v="5 veces al año  o más"/>
    <s v="Vitamina C y E"/>
    <n v="2"/>
    <s v="Más alto"/>
    <m/>
  </r>
  <r>
    <n v="19"/>
    <x v="0"/>
    <x v="0"/>
    <s v="Otro Municipio "/>
    <s v="Otro Municipio"/>
    <s v=" "/>
    <s v="El Peñol"/>
    <s v="Empleado de tiempo completo"/>
    <s v="Si"/>
    <s v="Si"/>
    <s v="Belleza "/>
    <n v="4"/>
    <m/>
    <s v="Farmancia"/>
    <s v="Facilidad y disponibilidad"/>
    <s v="Sí"/>
    <m/>
    <s v="1 vez al día"/>
    <s v="2 veces al año"/>
    <s v="Biotina"/>
    <n v="4"/>
    <s v="Más alto"/>
    <m/>
  </r>
  <r>
    <n v="20"/>
    <x v="1"/>
    <x v="1"/>
    <s v="Área Urbana"/>
    <s v="El Oasis"/>
    <s v="San Antonio"/>
    <s v=" "/>
    <s v="Empleado de tiempo completo"/>
    <s v="Si"/>
    <s v="Si"/>
    <s v="Salud "/>
    <n v="4"/>
    <m/>
    <s v="E commerce"/>
    <s v="Facilidad y disponibilidad"/>
    <s v="Sí"/>
    <m/>
    <s v="1 vez al día"/>
    <s v="3 veces al año"/>
    <s v="Proteína, controlar el peso "/>
    <n v="3"/>
    <s v="Más alto"/>
    <m/>
  </r>
  <r>
    <n v="21"/>
    <x v="1"/>
    <x v="0"/>
    <s v="Área Urbana"/>
    <s v="San Antonio "/>
    <s v="San Antonio"/>
    <s v=" "/>
    <s v="Cuidado del hogar"/>
    <s v="Si"/>
    <s v="No"/>
    <m/>
    <m/>
    <s v="Tendría una mejor percepción de los Nutricosméticos"/>
    <m/>
    <m/>
    <m/>
    <m/>
    <m/>
    <m/>
    <m/>
    <m/>
    <m/>
    <n v="3"/>
  </r>
  <r>
    <n v="22"/>
    <x v="1"/>
    <x v="0"/>
    <s v="Área Urbana"/>
    <s v="San Antonio "/>
    <s v="San Antonio"/>
    <s v=" "/>
    <s v="Empleado de tiempo completo"/>
    <s v="Si"/>
    <s v="Si"/>
    <s v="Salud "/>
    <n v="5"/>
    <m/>
    <s v="Tienda Naturista "/>
    <s v="Confianza y seguridad"/>
    <s v="Sí"/>
    <m/>
    <s v="1 vez al día"/>
    <s v="2 veces al año"/>
    <s v="Magnesio "/>
    <n v="5"/>
    <s v="Más alto"/>
    <m/>
  </r>
  <r>
    <n v="23"/>
    <x v="3"/>
    <x v="0"/>
    <s v="Otro Municipio "/>
    <s v="Otro Municipio"/>
    <s v=" "/>
    <s v="Marinilla "/>
    <s v="Estudiante"/>
    <s v="No"/>
    <s v="No"/>
    <m/>
    <m/>
    <s v="Tendría una mejor percepción de los Nutricosméticos"/>
    <m/>
    <m/>
    <m/>
    <m/>
    <m/>
    <m/>
    <m/>
    <m/>
    <m/>
    <n v="3"/>
  </r>
  <r>
    <n v="24"/>
    <x v="3"/>
    <x v="1"/>
    <s v="Área Rural"/>
    <s v="El Carmín "/>
    <s v="El Porvenir"/>
    <s v=" "/>
    <s v="Estudiante"/>
    <s v="No"/>
    <s v="No"/>
    <m/>
    <m/>
    <s v="Tendría una mejor percepción de los Nutricosméticos"/>
    <m/>
    <m/>
    <m/>
    <m/>
    <m/>
    <m/>
    <m/>
    <m/>
    <m/>
    <n v="1"/>
  </r>
  <r>
    <n v="25"/>
    <x v="3"/>
    <x v="1"/>
    <s v="Otro Municipio "/>
    <s v="Otro Municipio"/>
    <s v=" "/>
    <s v="Guarne "/>
    <s v="Estudiante"/>
    <s v="Si"/>
    <s v="Si"/>
    <s v="Belleza "/>
    <n v="4"/>
    <m/>
    <s v="Proveedores "/>
    <s v="Es más barato "/>
    <s v="Sí"/>
    <m/>
    <s v="1 vez al día"/>
    <s v="2 veces al año"/>
    <s v="Vitamina e "/>
    <n v="4"/>
    <s v="Más alto"/>
    <m/>
  </r>
  <r>
    <n v="26"/>
    <x v="3"/>
    <x v="0"/>
    <s v="Otro Municipio "/>
    <s v="Otro Municipio"/>
    <s v=" "/>
    <s v="Marinilla "/>
    <s v="Estudiante"/>
    <s v="Si"/>
    <s v="No"/>
    <m/>
    <m/>
    <s v="Tendría una mejor percepción de los Nutricosméticos"/>
    <m/>
    <m/>
    <m/>
    <m/>
    <m/>
    <m/>
    <m/>
    <m/>
    <m/>
    <n v="4"/>
  </r>
  <r>
    <n v="27"/>
    <x v="0"/>
    <x v="0"/>
    <s v="Otro Municipio "/>
    <s v="Otro Municipio"/>
    <s v=" "/>
    <s v="Marinilla "/>
    <s v="Estudiante"/>
    <s v="Si"/>
    <s v="No"/>
    <m/>
    <m/>
    <s v="Tendría una peor percepción de los Nutricosméticos"/>
    <m/>
    <m/>
    <m/>
    <m/>
    <m/>
    <m/>
    <m/>
    <m/>
    <m/>
    <n v="4"/>
  </r>
  <r>
    <n v="28"/>
    <x v="0"/>
    <x v="0"/>
    <s v="Área Urbana"/>
    <s v="La Rochela "/>
    <s v="Liborio Mejia"/>
    <s v=" "/>
    <s v="Estudiante"/>
    <s v="No"/>
    <s v="Si"/>
    <s v="Belleza "/>
    <n v="5"/>
    <m/>
    <s v="Tienda Naturista "/>
    <s v="Confianza y seguridad"/>
    <s v="Sí"/>
    <m/>
    <s v="1 vez al día"/>
    <s v="2 veces al año"/>
    <s v="Vitamina A y C"/>
    <n v="5"/>
    <s v="Va a continuar igual"/>
    <m/>
  </r>
  <r>
    <n v="29"/>
    <x v="0"/>
    <x v="0"/>
    <s v="Otro Municipio "/>
    <s v="Otro Municipio"/>
    <s v=" "/>
    <s v="Marinilla "/>
    <s v="Estudiante"/>
    <s v="Si"/>
    <s v="No"/>
    <m/>
    <m/>
    <s v="Tendría una mejor percepción de los Nutricosméticos"/>
    <m/>
    <m/>
    <m/>
    <m/>
    <m/>
    <m/>
    <m/>
    <m/>
    <m/>
    <n v="3"/>
  </r>
  <r>
    <n v="30"/>
    <x v="3"/>
    <x v="0"/>
    <s v="Otro Municipio "/>
    <s v="Otro Municipio"/>
    <s v=" "/>
    <s v="Nariño "/>
    <s v="Estudiante"/>
    <s v="No"/>
    <s v="No"/>
    <m/>
    <m/>
    <s v="Tendría una mejor percepción de los Nutricosméticos"/>
    <m/>
    <m/>
    <m/>
    <m/>
    <m/>
    <m/>
    <m/>
    <m/>
    <m/>
    <n v="4"/>
  </r>
  <r>
    <n v="31"/>
    <x v="1"/>
    <x v="1"/>
    <s v="Área Rural"/>
    <s v="Guamito"/>
    <s v="Liborio Mejia"/>
    <s v=" "/>
    <s v="Empleado de medio tiempo"/>
    <s v="No"/>
    <s v="No"/>
    <m/>
    <m/>
    <s v="Tendría una mejor percepción de los Nutricosméticos"/>
    <m/>
    <m/>
    <m/>
    <m/>
    <m/>
    <m/>
    <m/>
    <m/>
    <m/>
    <n v="4"/>
  </r>
  <r>
    <n v="32"/>
    <x v="0"/>
    <x v="0"/>
    <s v="Área Rural"/>
    <s v="El Carmín "/>
    <s v="El Porvenir"/>
    <s v=" "/>
    <s v="Cuidado del hogar"/>
    <s v="Si"/>
    <s v="Si"/>
    <s v="Belleza "/>
    <n v="5"/>
    <m/>
    <s v="E commerce"/>
    <s v="Facilidad y disponibilidad"/>
    <s v="Sí"/>
    <m/>
    <s v="1 vez al día"/>
    <s v="1 vez al año"/>
    <s v="Vitamina C"/>
    <n v="4"/>
    <s v="Más alto"/>
    <m/>
  </r>
  <r>
    <n v="33"/>
    <x v="0"/>
    <x v="0"/>
    <s v="Otro Municipio "/>
    <s v="Otro Municipio"/>
    <s v=" "/>
    <s v="Pensilvania"/>
    <s v="Estudiante"/>
    <s v="No"/>
    <s v="No"/>
    <m/>
    <m/>
    <s v="Tendría una mejor percepción de los Nutricosméticos"/>
    <m/>
    <m/>
    <m/>
    <m/>
    <m/>
    <m/>
    <m/>
    <m/>
    <m/>
    <n v="3"/>
  </r>
  <r>
    <n v="34"/>
    <x v="0"/>
    <x v="0"/>
    <s v="Área Urbana"/>
    <s v="Santa Ana"/>
    <s v="Monseñor Alfonso Uirbe Jaramillo"/>
    <s v=" "/>
    <s v="Empleado de tiempo completo"/>
    <s v="Si"/>
    <s v="Si"/>
    <s v="Complemento "/>
    <n v="4"/>
    <m/>
    <s v="E commerce"/>
    <s v="Es directamente con la empresa o distribuidores autorizados. "/>
    <s v="Sí"/>
    <m/>
    <s v="1 vez al día"/>
    <s v="3 veces al año"/>
    <s v="Biotina, colágeno, vitamina A, Vitamina D, "/>
    <n v="5"/>
    <s v="Más alto"/>
    <m/>
  </r>
  <r>
    <n v="35"/>
    <x v="1"/>
    <x v="0"/>
    <s v="Área Urbana"/>
    <s v="Cooperativa "/>
    <s v="Liborio Mejia"/>
    <s v=" "/>
    <s v="Cuidado del hogar"/>
    <s v="Si"/>
    <s v="Si"/>
    <s v="Belleza "/>
    <n v="5"/>
    <m/>
    <s v="Revista"/>
    <s v="Facilidad y disponibilidad"/>
    <s v="Sí"/>
    <m/>
    <s v="1 vez al día"/>
    <s v="2 veces al año"/>
    <s v="Colágeno, vitaminas "/>
    <n v="5"/>
    <s v="Va a continuar igual"/>
    <m/>
  </r>
  <r>
    <n v="36"/>
    <x v="1"/>
    <x v="0"/>
    <s v="Otro Municipio "/>
    <s v="Otro Municipio"/>
    <s v=" "/>
    <s v="La Ceja"/>
    <s v="Empleado de tiempo completo"/>
    <s v="No"/>
    <s v="No"/>
    <m/>
    <m/>
    <s v="Tendría una mejor percepción de los Nutricosméticos"/>
    <m/>
    <m/>
    <m/>
    <m/>
    <m/>
    <m/>
    <m/>
    <m/>
    <m/>
    <n v="3"/>
  </r>
  <r>
    <n v="37"/>
    <x v="1"/>
    <x v="0"/>
    <s v="Otro Municipio "/>
    <s v="Otro Municipio"/>
    <s v=" "/>
    <s v="Nariño "/>
    <s v="Cuidado del hogar"/>
    <s v="Si"/>
    <s v="No"/>
    <m/>
    <m/>
    <s v="Tendría una mejor percepción de los Nutricosméticos"/>
    <m/>
    <m/>
    <m/>
    <m/>
    <m/>
    <m/>
    <m/>
    <m/>
    <m/>
    <n v="3"/>
  </r>
  <r>
    <n v="38"/>
    <x v="1"/>
    <x v="0"/>
    <s v="Otro Municipio "/>
    <s v="Otro Municipio"/>
    <s v=" "/>
    <s v="Puerto Venus "/>
    <s v="Cuidado del hogar"/>
    <s v="Si"/>
    <s v="No"/>
    <m/>
    <m/>
    <s v="Tendría una mejor percepción de los Nutricosméticos"/>
    <m/>
    <m/>
    <m/>
    <m/>
    <m/>
    <m/>
    <m/>
    <m/>
    <m/>
    <n v="3"/>
  </r>
  <r>
    <n v="39"/>
    <x v="0"/>
    <x v="0"/>
    <s v="Área Urbana"/>
    <s v="San Antonio "/>
    <s v="San Antonio"/>
    <s v=" "/>
    <s v="Estudiante"/>
    <s v="No"/>
    <s v="No"/>
    <m/>
    <m/>
    <s v="Tendrían la misma percepción de los Nutricosméticos"/>
    <m/>
    <m/>
    <m/>
    <m/>
    <m/>
    <m/>
    <m/>
    <m/>
    <m/>
    <n v="1"/>
  </r>
  <r>
    <n v="40"/>
    <x v="2"/>
    <x v="0"/>
    <s v="Área Urbana"/>
    <s v="San Antonio "/>
    <s v="San Antonio"/>
    <s v=" "/>
    <s v="Jubilado"/>
    <s v="No"/>
    <s v="Si"/>
    <s v="Salud "/>
    <n v="3"/>
    <m/>
    <s v="Farmancia"/>
    <s v="Confianza y seguridad"/>
    <s v="Sí"/>
    <m/>
    <s v="2 veces al día "/>
    <s v="5 veces al año  o más"/>
    <s v="Coenzima - vitamina B1 y B2"/>
    <n v="4"/>
    <s v="Va a continuar igual"/>
    <m/>
  </r>
  <r>
    <n v="41"/>
    <x v="1"/>
    <x v="0"/>
    <s v="Área Urbana"/>
    <s v="Alto de la Capilla"/>
    <s v="Liborio Mejia"/>
    <s v=" "/>
    <s v="Empleado de tiempo completo"/>
    <s v="No"/>
    <s v="Si"/>
    <s v="Salud "/>
    <n v="3"/>
    <m/>
    <s v="Tienda Naturista "/>
    <s v="Salud"/>
    <s v="Sí"/>
    <m/>
    <s v="3 veces al día"/>
    <s v="5 veces al año  o más"/>
    <s v="Vitamina 1 - vitamina 12 "/>
    <n v="5"/>
    <s v="Más bajo"/>
    <m/>
  </r>
  <r>
    <n v="42"/>
    <x v="0"/>
    <x v="1"/>
    <s v="Área Rural"/>
    <s v="Ojo de Agua "/>
    <s v="Sur/Gilberto Echeverri M"/>
    <s v=" "/>
    <s v="Estudiante"/>
    <s v="No"/>
    <s v="No"/>
    <m/>
    <m/>
    <s v="Tendría una mejor percepción de los Nutricosméticos"/>
    <m/>
    <m/>
    <m/>
    <m/>
    <m/>
    <m/>
    <m/>
    <m/>
    <m/>
    <n v="3"/>
  </r>
  <r>
    <n v="43"/>
    <x v="0"/>
    <x v="1"/>
    <s v="Otro Municipio "/>
    <s v="Otro Municipio"/>
    <s v=" "/>
    <s v="Marinilla "/>
    <s v="Estudiante"/>
    <s v="Si"/>
    <s v="No"/>
    <m/>
    <m/>
    <s v="Tendría una mejor percepción de los Nutricosméticos"/>
    <m/>
    <m/>
    <m/>
    <m/>
    <m/>
    <m/>
    <m/>
    <m/>
    <m/>
    <n v="3"/>
  </r>
  <r>
    <n v="44"/>
    <x v="0"/>
    <x v="0"/>
    <s v="Área Urbana"/>
    <s v="Fontibon "/>
    <s v="Liborio Mejia"/>
    <s v=" "/>
    <s v="Estudiante"/>
    <s v="No"/>
    <s v="No"/>
    <m/>
    <m/>
    <s v="Tendría una mejor percepción de los Nutricosméticos"/>
    <m/>
    <m/>
    <m/>
    <m/>
    <m/>
    <m/>
    <m/>
    <m/>
    <m/>
    <n v="4"/>
  </r>
  <r>
    <n v="45"/>
    <x v="0"/>
    <x v="1"/>
    <s v="Área Rural"/>
    <s v="Pontezuela "/>
    <s v="Sur/Gilberto Echeverri M"/>
    <s v=" "/>
    <s v="Empleado de tiempo completo"/>
    <s v="No"/>
    <s v="No"/>
    <m/>
    <m/>
    <s v="Tendría una peor percepción de los Nutricosméticos"/>
    <m/>
    <m/>
    <m/>
    <m/>
    <m/>
    <m/>
    <m/>
    <m/>
    <m/>
    <n v="1"/>
  </r>
  <r>
    <n v="46"/>
    <x v="0"/>
    <x v="1"/>
    <s v="Otro Municipio "/>
    <s v="Otro Municipio"/>
    <s v=" "/>
    <s v="El Carmen de Viboral"/>
    <s v="Empleado de medio tiempo"/>
    <s v="No"/>
    <s v="No"/>
    <m/>
    <m/>
    <s v="Tendría una mejor percepción de los Nutricosméticos"/>
    <m/>
    <m/>
    <m/>
    <m/>
    <m/>
    <m/>
    <m/>
    <m/>
    <m/>
    <n v="3"/>
  </r>
  <r>
    <n v="47"/>
    <x v="0"/>
    <x v="0"/>
    <s v="Área Urbana"/>
    <s v="San Antonio "/>
    <s v="San Antonio"/>
    <s v=" "/>
    <s v="Estudiante"/>
    <s v="No"/>
    <s v="No"/>
    <m/>
    <m/>
    <s v="Tendría una mejor percepción de los Nutricosméticos"/>
    <m/>
    <m/>
    <m/>
    <m/>
    <m/>
    <m/>
    <m/>
    <m/>
    <m/>
    <n v="3"/>
  </r>
  <r>
    <n v="48"/>
    <x v="0"/>
    <x v="1"/>
    <s v="Otro Municipio "/>
    <s v="Otro Municipio"/>
    <s v=" "/>
    <s v="Marinilla "/>
    <s v="Estudiante"/>
    <s v="No"/>
    <s v="No"/>
    <m/>
    <m/>
    <s v="Tendría una mejor percepción de los Nutricosméticos"/>
    <m/>
    <m/>
    <m/>
    <m/>
    <m/>
    <m/>
    <m/>
    <m/>
    <m/>
    <n v="3"/>
  </r>
  <r>
    <n v="49"/>
    <x v="2"/>
    <x v="1"/>
    <s v="Área Rural"/>
    <s v="Ojo de Agua "/>
    <s v="Sur/Gilberto Echeverri M"/>
    <s v=" "/>
    <s v="Jubilado"/>
    <s v="No"/>
    <s v="No"/>
    <m/>
    <m/>
    <s v="Tendrían la misma percepción de los Nutricosméticos"/>
    <m/>
    <m/>
    <m/>
    <m/>
    <m/>
    <m/>
    <m/>
    <m/>
    <m/>
    <n v="1"/>
  </r>
  <r>
    <n v="50"/>
    <x v="1"/>
    <x v="0"/>
    <s v="Otro Municipio "/>
    <s v="Otro Municipio"/>
    <s v=" "/>
    <s v="San Vicente"/>
    <s v="Empleado de tiempo completo"/>
    <s v="Si"/>
    <s v="Si"/>
    <s v="Salud "/>
    <n v="4"/>
    <m/>
    <s v="Tiendas físicas "/>
    <s v="Cercanía"/>
    <s v="Sí"/>
    <m/>
    <s v="1 vez al día"/>
    <s v="3 veces al año"/>
    <s v="Colágeno, Calcio, Vitaminas A, B, C, E"/>
    <n v="4"/>
    <s v="Más alto"/>
    <m/>
  </r>
  <r>
    <n v="51"/>
    <x v="1"/>
    <x v="0"/>
    <s v="Área Urbana"/>
    <s v="Barrio Santa Ana"/>
    <s v="Monseñor Alfonso Uirbe Jaramillo"/>
    <s v=" "/>
    <s v="Empleado de tiempo completo"/>
    <s v="No"/>
    <s v="Si"/>
    <s v="Belleza "/>
    <n v="5"/>
    <m/>
    <s v="E commerce"/>
    <s v="Facilidad y disponibilidad"/>
    <s v="Sí"/>
    <m/>
    <s v="1 vez al día"/>
    <s v="5 veces al año  o más"/>
    <s v="Vitamina C y E"/>
    <n v="4"/>
    <s v="Más alto"/>
    <m/>
  </r>
  <r>
    <n v="52"/>
    <x v="0"/>
    <x v="1"/>
    <s v="Otro Municipio "/>
    <s v="Otro Municipio"/>
    <s v=" "/>
    <s v="La Ceja"/>
    <s v="Empleado de tiempo completo"/>
    <s v="Si"/>
    <s v="Si"/>
    <s v="Belleza "/>
    <n v="4"/>
    <m/>
    <s v="Gimnasio"/>
    <s v="Confianza y seguridad"/>
    <s v="No"/>
    <s v="Confianza "/>
    <s v="1 vez al día"/>
    <s v="1 vez al año"/>
    <s v="Suplementos proteínicos y vitaminas "/>
    <n v="3"/>
    <s v="Va a continuar igual"/>
    <m/>
  </r>
  <r>
    <n v="53"/>
    <x v="2"/>
    <x v="1"/>
    <s v="Área Rural"/>
    <s v="Llanogrande "/>
    <s v="Sur/Gilberto Echeverri M"/>
    <s v=" "/>
    <s v="Jubilado"/>
    <s v="No"/>
    <s v="No"/>
    <m/>
    <m/>
    <s v="Tendría una mejor percepción de los Nutricosméticos"/>
    <m/>
    <m/>
    <m/>
    <m/>
    <m/>
    <m/>
    <m/>
    <m/>
    <m/>
    <n v="3"/>
  </r>
  <r>
    <n v="54"/>
    <x v="2"/>
    <x v="1"/>
    <s v="Área Rural"/>
    <s v="Ojo de Agua "/>
    <s v="Sur/Gilberto Echeverri M"/>
    <s v=" "/>
    <s v="Jubilado"/>
    <s v="Si"/>
    <s v="Si"/>
    <s v="Salud "/>
    <n v="5"/>
    <m/>
    <s v="Farmancia"/>
    <s v="Confianza y seguridad"/>
    <s v="Sí"/>
    <m/>
    <s v="1 vez al día"/>
    <s v="5 veces al año  o más"/>
    <s v="Vitamina c, D, a "/>
    <n v="5"/>
    <s v="Va a continuar igual"/>
    <m/>
  </r>
  <r>
    <n v="55"/>
    <x v="1"/>
    <x v="0"/>
    <s v="Área Urbana"/>
    <s v="Porvenir "/>
    <s v="El Porvenir"/>
    <s v=" "/>
    <s v="Empleado de tiempo completo"/>
    <s v="Si"/>
    <s v="No"/>
    <m/>
    <m/>
    <s v="Tendrían la misma percepción de los Nutricosméticos"/>
    <m/>
    <m/>
    <m/>
    <m/>
    <m/>
    <m/>
    <m/>
    <m/>
    <m/>
    <n v="1"/>
  </r>
  <r>
    <n v="56"/>
    <x v="0"/>
    <x v="0"/>
    <s v="Área Urbana"/>
    <s v="San Antonio "/>
    <s v="San Antonio"/>
    <s v=" "/>
    <s v="Empleado de tiempo completo"/>
    <s v="Si"/>
    <s v="No"/>
    <m/>
    <m/>
    <s v="Tendrían la misma percepción de los Nutricosméticos"/>
    <m/>
    <m/>
    <m/>
    <m/>
    <m/>
    <m/>
    <m/>
    <m/>
    <m/>
    <n v="2"/>
  </r>
  <r>
    <n v="57"/>
    <x v="1"/>
    <x v="0"/>
    <s v="Área Urbana"/>
    <s v="San Antonio "/>
    <s v="San Antonio"/>
    <s v=" "/>
    <s v="Empleado de tiempo completo"/>
    <s v="No"/>
    <s v="No"/>
    <m/>
    <m/>
    <s v="Tendría una mejor percepción de los Nutricosméticos"/>
    <m/>
    <m/>
    <m/>
    <m/>
    <m/>
    <m/>
    <m/>
    <m/>
    <m/>
    <n v="1"/>
  </r>
  <r>
    <n v="58"/>
    <x v="1"/>
    <x v="1"/>
    <s v="Área Urbana"/>
    <s v="Porvenir "/>
    <s v="El Porvenir"/>
    <s v=" "/>
    <s v="Empleado de tiempo completo"/>
    <s v="No"/>
    <s v="No"/>
    <m/>
    <m/>
    <s v="Tendrían la misma percepción de los Nutricosméticos"/>
    <m/>
    <m/>
    <m/>
    <m/>
    <m/>
    <m/>
    <m/>
    <m/>
    <m/>
    <n v="2"/>
  </r>
  <r>
    <n v="59"/>
    <x v="1"/>
    <x v="0"/>
    <s v="Área Urbana"/>
    <s v="Porvenir "/>
    <s v="El Porvenir"/>
    <s v=" "/>
    <s v="Empleado de tiempo completo"/>
    <s v="No"/>
    <s v="No"/>
    <m/>
    <m/>
    <s v="Tendrían la misma percepción de los Nutricosméticos"/>
    <m/>
    <m/>
    <m/>
    <m/>
    <m/>
    <m/>
    <m/>
    <m/>
    <m/>
    <n v="2"/>
  </r>
  <r>
    <n v="60"/>
    <x v="1"/>
    <x v="0"/>
    <s v="Área Rural"/>
    <s v="La Mosquita "/>
    <s v="Jose Maria Cordova"/>
    <s v=" "/>
    <s v="Empleado de tiempo completo"/>
    <s v="Si"/>
    <s v="Si"/>
    <s v="Salud "/>
    <n v="5"/>
    <m/>
    <s v="Tienda Naturista "/>
    <s v="Confianza y seguridad"/>
    <s v="Sí"/>
    <m/>
    <s v="1 vez al día"/>
    <s v="5 veces al año  o más"/>
    <s v="Vidamina D "/>
    <n v="5"/>
    <s v="Más bajo"/>
    <m/>
  </r>
  <r>
    <n v="61"/>
    <x v="1"/>
    <x v="0"/>
    <s v="Área Rural"/>
    <s v="Ojo de Agua "/>
    <s v="Sur/Gilberto Echeverri M"/>
    <s v=" "/>
    <s v="Empleado de tiempo completo"/>
    <s v="No"/>
    <s v="No"/>
    <m/>
    <m/>
    <s v="Tendrían la misma percepción de los Nutricosméticos"/>
    <m/>
    <m/>
    <m/>
    <m/>
    <m/>
    <m/>
    <m/>
    <m/>
    <m/>
    <n v="2"/>
  </r>
  <r>
    <n v="62"/>
    <x v="1"/>
    <x v="1"/>
    <s v="Área Urbana"/>
    <s v="San Miguel "/>
    <s v="Liborio Mejia"/>
    <s v=" "/>
    <s v="Empleado de tiempo completo"/>
    <s v="Si"/>
    <s v="Si"/>
    <s v="Salud "/>
    <n v="4"/>
    <m/>
    <s v="Tienda Naturista "/>
    <s v="Confianza y seguridad"/>
    <s v="Sí"/>
    <m/>
    <s v="1 vez al día"/>
    <s v="5 veces al año  o más"/>
    <s v="Vitamina D "/>
    <n v="5"/>
    <s v="Va a continuar igual"/>
    <m/>
  </r>
  <r>
    <n v="63"/>
    <x v="1"/>
    <x v="1"/>
    <s v="Área Urbana"/>
    <s v="Cooperativa "/>
    <s v="Liborio Mejia"/>
    <s v=" "/>
    <s v="Empleado de tiempo completo"/>
    <s v="Si"/>
    <s v="Si"/>
    <s v="Salud "/>
    <n v="4"/>
    <m/>
    <s v="Farmancia"/>
    <s v="Confianza y seguridad"/>
    <s v="Sí"/>
    <m/>
    <s v="1 vez al día"/>
    <s v="5 veces al año  o más"/>
    <s v="O mega "/>
    <n v="3"/>
    <s v="Más bajo"/>
    <m/>
  </r>
  <r>
    <n v="64"/>
    <x v="1"/>
    <x v="1"/>
    <s v="Área Urbana"/>
    <s v="Cuatro Esquinas"/>
    <s v="Monseñor Alfonso Uirbe Jaramillo"/>
    <s v=" "/>
    <s v="Empleado de tiempo completo"/>
    <s v="No"/>
    <s v="Si"/>
    <s v="Salud "/>
    <n v="4"/>
    <m/>
    <s v="Tienda Naturista "/>
    <s v="Confianza y seguridad"/>
    <s v="Sí"/>
    <m/>
    <s v="1 vez al día"/>
    <s v="5 veces al año  o más"/>
    <s v="Vitamina b 12"/>
    <n v="4"/>
    <s v="Más alto"/>
    <m/>
  </r>
  <r>
    <n v="65"/>
    <x v="1"/>
    <x v="0"/>
    <s v="Área Urbana"/>
    <s v="Colegios "/>
    <s v="Monseñor Alfonso Uirbe Jaramillo"/>
    <s v=" "/>
    <s v="Empleado de tiempo completo"/>
    <s v="No"/>
    <s v="Si"/>
    <s v="Belleza "/>
    <n v="5"/>
    <m/>
    <s v="E commerce"/>
    <s v="Confianza y seguridad"/>
    <s v="Sí"/>
    <m/>
    <s v="1 vez al día"/>
    <s v="5 veces al año  o más"/>
    <s v="Biótica, vitamina E, vitamina c "/>
    <n v="4"/>
    <s v="Va a continuar igual"/>
    <m/>
  </r>
  <r>
    <n v="66"/>
    <x v="0"/>
    <x v="1"/>
    <s v="Área Urbana"/>
    <s v="Porvenir "/>
    <s v="El Porvenir"/>
    <s v=" "/>
    <s v="Estudiante"/>
    <s v="No"/>
    <s v="No"/>
    <m/>
    <m/>
    <s v="Tendrían la misma percepción de los Nutricosméticos"/>
    <m/>
    <m/>
    <m/>
    <m/>
    <m/>
    <m/>
    <m/>
    <m/>
    <m/>
    <n v="1"/>
  </r>
  <r>
    <n v="67"/>
    <x v="0"/>
    <x v="1"/>
    <s v="Área Rural"/>
    <s v="Llanogrande "/>
    <s v="Sur/Gilberto Echeverri M"/>
    <s v=" "/>
    <s v="Estudiante"/>
    <s v="No"/>
    <s v="No"/>
    <m/>
    <m/>
    <s v="Tendrían la misma percepción de los Nutricosméticos"/>
    <m/>
    <m/>
    <m/>
    <m/>
    <m/>
    <m/>
    <m/>
    <m/>
    <m/>
    <n v="1"/>
  </r>
  <r>
    <n v="68"/>
    <x v="1"/>
    <x v="0"/>
    <s v="Área Urbana"/>
    <s v="Cooperativa "/>
    <s v="Liborio Mejia"/>
    <s v=" "/>
    <s v="Empleado de tiempo completo"/>
    <s v="No"/>
    <s v="Si"/>
    <s v="Salud "/>
    <n v="4"/>
    <m/>
    <s v="Tienda Naturista "/>
    <s v="Salud"/>
    <s v="Sí"/>
    <m/>
    <s v="1 vez al día"/>
    <s v="5 veces al año  o más"/>
    <s v="Ginkgo"/>
    <n v="4"/>
    <s v="Va a continuar igual"/>
    <m/>
  </r>
  <r>
    <n v="69"/>
    <x v="2"/>
    <x v="1"/>
    <s v="Área Urbana"/>
    <s v="Porvenir "/>
    <s v="El Porvenir"/>
    <s v=" "/>
    <s v="Jubilado"/>
    <s v="No"/>
    <s v="No"/>
    <m/>
    <m/>
    <s v="Tendrían la misma percepción de los Nutricosméticos"/>
    <m/>
    <m/>
    <m/>
    <m/>
    <m/>
    <m/>
    <m/>
    <m/>
    <m/>
    <n v="1"/>
  </r>
  <r>
    <n v="70"/>
    <x v="2"/>
    <x v="0"/>
    <s v="Área Urbana"/>
    <s v="San Antonio "/>
    <s v="San Antonio"/>
    <s v=" "/>
    <s v="Jubilado"/>
    <s v="No"/>
    <s v="No"/>
    <m/>
    <m/>
    <s v="Tendrían la misma percepción de los Nutricosméticos"/>
    <m/>
    <m/>
    <m/>
    <m/>
    <m/>
    <m/>
    <m/>
    <m/>
    <m/>
    <n v="1"/>
  </r>
  <r>
    <n v="71"/>
    <x v="2"/>
    <x v="0"/>
    <s v="Área Urbana"/>
    <s v="Porvenir "/>
    <s v="El Porvenir"/>
    <s v=" "/>
    <s v="Jubilado"/>
    <s v="No"/>
    <s v="No"/>
    <m/>
    <m/>
    <s v="Tendrían la misma percepción de los Nutricosméticos"/>
    <m/>
    <m/>
    <m/>
    <m/>
    <m/>
    <m/>
    <m/>
    <m/>
    <m/>
    <n v="1"/>
  </r>
  <r>
    <n v="72"/>
    <x v="2"/>
    <x v="1"/>
    <s v="Área Urbana"/>
    <s v="Cuatro Esquinas"/>
    <s v="Monseñor Alfonso Uirbe Jaramillo"/>
    <s v=" "/>
    <s v="Jubilado"/>
    <s v="No"/>
    <s v="No"/>
    <m/>
    <m/>
    <s v="Tendría una mejor percepción de los Nutricosméticos"/>
    <m/>
    <m/>
    <m/>
    <m/>
    <m/>
    <m/>
    <m/>
    <m/>
    <m/>
    <n v="1"/>
  </r>
  <r>
    <n v="73"/>
    <x v="2"/>
    <x v="1"/>
    <s v="Área Rural"/>
    <s v="La Mosquita "/>
    <s v="Jose Maria Cordova"/>
    <s v=" "/>
    <s v="Jubilado"/>
    <s v="No"/>
    <s v="No"/>
    <m/>
    <m/>
    <s v="Tendrían la misma percepción de los Nutricosméticos"/>
    <m/>
    <m/>
    <m/>
    <m/>
    <m/>
    <m/>
    <m/>
    <m/>
    <m/>
    <n v="2"/>
  </r>
  <r>
    <n v="74"/>
    <x v="2"/>
    <x v="0"/>
    <s v="Área Rural"/>
    <s v="Llanogrande "/>
    <s v="Sur/Gilberto Echeverri M"/>
    <s v=" "/>
    <s v="Jubilado"/>
    <s v="No"/>
    <s v="No"/>
    <m/>
    <m/>
    <s v="Tendría una mejor percepción de los Nutricosméticos"/>
    <m/>
    <m/>
    <m/>
    <m/>
    <m/>
    <m/>
    <m/>
    <m/>
    <m/>
    <n v="3"/>
  </r>
  <r>
    <n v="75"/>
    <x v="2"/>
    <x v="1"/>
    <s v="Área Rural"/>
    <s v="Gualanday "/>
    <s v="San Antonio"/>
    <s v=" "/>
    <s v="Jubilado"/>
    <s v="No"/>
    <s v="No"/>
    <m/>
    <m/>
    <s v="Tendría una mejor percepción de los Nutricosméticos"/>
    <m/>
    <m/>
    <m/>
    <m/>
    <m/>
    <m/>
    <m/>
    <m/>
    <m/>
    <n v="4"/>
  </r>
  <r>
    <n v="76"/>
    <x v="2"/>
    <x v="1"/>
    <s v="Área Urbana"/>
    <s v="Los Lagos "/>
    <s v="Liborio Mejia"/>
    <s v=" "/>
    <s v="Jubilado"/>
    <s v="No"/>
    <s v="No"/>
    <m/>
    <m/>
    <s v="Tendrían la misma percepción de los Nutricosméticos"/>
    <m/>
    <m/>
    <m/>
    <m/>
    <m/>
    <m/>
    <m/>
    <m/>
    <m/>
    <n v="1"/>
  </r>
  <r>
    <n v="77"/>
    <x v="2"/>
    <x v="1"/>
    <s v="Área Urbana"/>
    <s v="Llanogrande "/>
    <s v="Sur/Gilberto Echeverri M"/>
    <s v=" "/>
    <s v="Empleado de tiempo completo"/>
    <s v="No"/>
    <s v="No"/>
    <m/>
    <m/>
    <s v="Tendrían la misma percepción de los Nutricosméticos"/>
    <m/>
    <m/>
    <m/>
    <m/>
    <m/>
    <m/>
    <m/>
    <m/>
    <m/>
    <n v="1"/>
  </r>
  <r>
    <n v="78"/>
    <x v="2"/>
    <x v="0"/>
    <s v="Área Urbana"/>
    <s v="San Miguel "/>
    <s v="Liborio Mejia"/>
    <s v=" "/>
    <s v="Jubilado"/>
    <s v="No"/>
    <s v="No"/>
    <m/>
    <m/>
    <s v="Tendrían la misma percepción de los Nutricosméticos"/>
    <m/>
    <m/>
    <m/>
    <m/>
    <m/>
    <m/>
    <m/>
    <m/>
    <m/>
    <n v="3"/>
  </r>
  <r>
    <n v="79"/>
    <x v="2"/>
    <x v="0"/>
    <s v="Área Urbana"/>
    <s v="San Antonio "/>
    <s v="San Antonio"/>
    <s v=" "/>
    <s v="Jubilado"/>
    <s v="No"/>
    <s v="Si"/>
    <s v="Belleza "/>
    <n v="5"/>
    <m/>
    <s v="Tienda Naturista "/>
    <s v="Confianza y seguridad"/>
    <s v="Sí"/>
    <m/>
    <s v="1 vez al día"/>
    <s v="5 veces al año  o más"/>
    <s v="Vitamina C, E, D y A"/>
    <n v="3"/>
    <s v="Va a continuar igual"/>
    <m/>
  </r>
  <r>
    <n v="80"/>
    <x v="2"/>
    <x v="0"/>
    <s v="Área Urbana"/>
    <s v="San Antonio "/>
    <s v="San Antonio"/>
    <s v=" "/>
    <s v="Jubilado"/>
    <s v="Si"/>
    <s v="Si"/>
    <s v="Nutrición adecuada "/>
    <n v="5"/>
    <m/>
    <s v="Supermercado "/>
    <s v="Confianza y seguridad"/>
    <s v="Sí"/>
    <m/>
    <s v="1 vez al día"/>
    <s v="5 veces al año  o más"/>
    <s v="Todas las vitaminas "/>
    <n v="5"/>
    <s v="Va a continuar igual"/>
    <m/>
  </r>
  <r>
    <n v="81"/>
    <x v="1"/>
    <x v="0"/>
    <s v="Área Urbana"/>
    <s v="San Antonio "/>
    <s v="San Antonio"/>
    <s v=" "/>
    <s v="Empleado de tiempo completo"/>
    <s v="Si"/>
    <s v="Si"/>
    <s v="Belleza "/>
    <n v="5"/>
    <m/>
    <s v="Farmancia"/>
    <s v="Confianza y seguridad"/>
    <s v="Sí"/>
    <m/>
    <s v="1 vez al día"/>
    <s v="5 veces al año  o más"/>
    <s v="Vitamina A E D"/>
    <n v="5"/>
    <s v="Más bajo"/>
    <m/>
  </r>
  <r>
    <n v="82"/>
    <x v="1"/>
    <x v="0"/>
    <s v="Área Rural"/>
    <s v="La Mosquita "/>
    <s v="Jose Maria Cordova"/>
    <s v=" "/>
    <s v="Empleado de tiempo completo"/>
    <s v="Si"/>
    <s v="Si"/>
    <s v="Salud "/>
    <n v="5"/>
    <m/>
    <s v="E commerce"/>
    <s v="Tiempo"/>
    <s v="Sí"/>
    <m/>
    <s v="1 vez al día"/>
    <s v="5 veces al año  o más"/>
    <s v="Vitaminas, antioxidantes, "/>
    <n v="5"/>
    <s v="Va a continuar igual"/>
    <m/>
  </r>
  <r>
    <n v="83"/>
    <x v="1"/>
    <x v="0"/>
    <s v="Área Urbana"/>
    <s v="San Miguel "/>
    <s v="Liborio Mejia"/>
    <s v=" "/>
    <s v="Empleado de tiempo completo"/>
    <s v="Si"/>
    <s v="Si"/>
    <s v="Belleza "/>
    <n v="4"/>
    <m/>
    <s v="Tienda Naturista "/>
    <s v="Confianza y seguridad"/>
    <s v="Sí"/>
    <m/>
    <s v="1 vez al día"/>
    <s v="5 veces al año  o más"/>
    <s v="Todos "/>
    <n v="4"/>
    <s v="Va a continuar igual"/>
    <m/>
  </r>
  <r>
    <n v="84"/>
    <x v="2"/>
    <x v="1"/>
    <s v="Área Rural"/>
    <s v="Llanogrande "/>
    <s v="Sur/Gilberto Echeverri M"/>
    <s v=" "/>
    <s v="Jubilado"/>
    <s v="Si"/>
    <s v="Si"/>
    <s v="Salud "/>
    <n v="4"/>
    <m/>
    <s v="Supermercado "/>
    <s v="Adquiero otros productos "/>
    <s v="Sí"/>
    <m/>
    <s v="1 vez al día"/>
    <s v="5 veces al año  o más"/>
    <s v="Zinc, calcio, silicio, vitaminas"/>
    <n v="5"/>
    <s v="Más alto"/>
    <m/>
  </r>
  <r>
    <n v="85"/>
    <x v="1"/>
    <x v="0"/>
    <s v="Área Rural"/>
    <s v="Cabeceras "/>
    <s v="Sur/Gilberto Echeverri M"/>
    <s v=" "/>
    <s v="Empleado de tiempo completo"/>
    <s v="Si"/>
    <s v="Si"/>
    <s v="Salud "/>
    <n v="5"/>
    <m/>
    <s v="Tienda Naturista "/>
    <s v="Costumbre "/>
    <s v="Sí"/>
    <m/>
    <s v="1 vez al día"/>
    <s v="5 veces al año  o más"/>
    <s v="A b c e d"/>
    <n v="4"/>
    <s v="Va a continuar igual"/>
    <m/>
  </r>
  <r>
    <n v="86"/>
    <x v="1"/>
    <x v="1"/>
    <s v="Área Rural"/>
    <s v="Cabeceras "/>
    <s v="Sur/Gilberto Echeverri M"/>
    <s v=" "/>
    <s v="Empleado de tiempo completo"/>
    <s v="Si"/>
    <s v="Si"/>
    <s v="Belleza "/>
    <n v="5"/>
    <m/>
    <s v="Tienda Naturista "/>
    <s v="Costumbre "/>
    <s v="Sí"/>
    <m/>
    <s v="1 vez al día"/>
    <s v="5 veces al año  o más"/>
    <s v="A b c e d"/>
    <n v="5"/>
    <s v="Va a continuar igual"/>
    <m/>
  </r>
  <r>
    <n v="87"/>
    <x v="1"/>
    <x v="0"/>
    <s v="Área Rural"/>
    <s v="Cabeceras "/>
    <s v="Sur/Gilberto Echeverri M"/>
    <s v=" "/>
    <s v="Empleado de tiempo completo"/>
    <s v="No"/>
    <s v="Si"/>
    <s v="Belleza "/>
    <n v="4"/>
    <m/>
    <s v="Tienda Naturista "/>
    <s v="Confianza y seguridad"/>
    <s v="Sí"/>
    <m/>
    <s v="1 vez al día"/>
    <s v="4 veces al año"/>
    <s v="Omega vitaminas "/>
    <n v="5"/>
    <s v="Más bajo"/>
    <m/>
  </r>
  <r>
    <n v="88"/>
    <x v="1"/>
    <x v="0"/>
    <s v="Área Urbana"/>
    <s v="Parque "/>
    <s v="Liborio Mejia"/>
    <s v=" "/>
    <s v="Empleado de tiempo completo"/>
    <s v="No"/>
    <s v="Si"/>
    <s v="Belleza "/>
    <n v="4"/>
    <m/>
    <s v="Tienda Naturista "/>
    <s v="Adquiero otros productos "/>
    <s v="Sí"/>
    <m/>
    <s v="1 vez al día"/>
    <s v="4 veces al año"/>
    <s v="Colágeno "/>
    <n v="5"/>
    <s v="Va a continuar igual"/>
    <m/>
  </r>
  <r>
    <n v="89"/>
    <x v="1"/>
    <x v="0"/>
    <s v="Área Urbana"/>
    <s v="San Antonio "/>
    <s v="San Antonio"/>
    <s v=" "/>
    <s v="Empleado de tiempo completo"/>
    <s v="Si"/>
    <s v="Si"/>
    <s v="Belleza "/>
    <n v="5"/>
    <m/>
    <s v="Supermercado "/>
    <s v="Adquiero otros productos "/>
    <s v="Sí"/>
    <m/>
    <s v="2 veces al día "/>
    <s v="5 veces al año  o más"/>
    <s v="Q10"/>
    <n v="5"/>
    <s v="Va a continuar igual"/>
    <m/>
  </r>
  <r>
    <n v="90"/>
    <x v="2"/>
    <x v="0"/>
    <s v="Área Urbana"/>
    <s v="Alto de la Capilla"/>
    <s v="Liborio Mejia"/>
    <s v=" "/>
    <s v="Jubilado"/>
    <s v="No"/>
    <s v="Si"/>
    <s v="Nutrición adecuada "/>
    <n v="3"/>
    <m/>
    <s v="Tienda vegetariana "/>
    <s v="Confianza y seguridad"/>
    <s v="Sí"/>
    <m/>
    <s v="1 vez al día"/>
    <s v="5 veces al año  o más"/>
    <s v="D C E A magnesio zinc "/>
    <n v="5"/>
    <s v="Más bajo"/>
    <m/>
  </r>
  <r>
    <n v="91"/>
    <x v="1"/>
    <x v="0"/>
    <s v="Área Urbana"/>
    <s v="Cabeceras "/>
    <s v="Sur/Gilberto Echeverri M"/>
    <s v=" "/>
    <s v="Empleado de tiempo completo"/>
    <s v="Si"/>
    <s v="Si"/>
    <s v="Belleza "/>
    <n v="5"/>
    <m/>
    <s v="Tienda Naturista "/>
    <s v="Confianza y seguridad"/>
    <s v="Sí"/>
    <m/>
    <s v="1 vez al día"/>
    <s v="5 veces al año  o más"/>
    <s v="Magnesio"/>
    <n v="4"/>
    <s v="Más bajo"/>
    <m/>
  </r>
  <r>
    <n v="92"/>
    <x v="2"/>
    <x v="0"/>
    <s v="Área Urbana"/>
    <s v="Alto de la Capilla"/>
    <s v="Liborio Mejia"/>
    <s v=" "/>
    <s v="Jubilado"/>
    <s v="No"/>
    <s v="Si"/>
    <s v="Salud "/>
    <n v="5"/>
    <m/>
    <s v="Tienda Naturista "/>
    <s v="Confianza y seguridad"/>
    <s v="Sí"/>
    <m/>
    <s v="1 vez al día"/>
    <s v="5 veces al año  o más"/>
    <s v="Omega 3"/>
    <n v="5"/>
    <s v="Más alto"/>
    <m/>
  </r>
  <r>
    <n v="93"/>
    <x v="2"/>
    <x v="0"/>
    <s v="Área Rural"/>
    <s v="Cabeceras "/>
    <s v="Sur/Gilberto Echeverri M"/>
    <s v=" "/>
    <s v="Jubilado"/>
    <s v="No"/>
    <s v="No"/>
    <m/>
    <m/>
    <s v="Tendrían la misma percepción de los Nutricosméticos"/>
    <m/>
    <m/>
    <m/>
    <m/>
    <m/>
    <m/>
    <m/>
    <m/>
    <m/>
    <n v="3"/>
  </r>
  <r>
    <n v="94"/>
    <x v="2"/>
    <x v="1"/>
    <s v="Área Urbana"/>
    <s v="San Antonio "/>
    <s v="San Antonio"/>
    <s v=" "/>
    <s v="Jubilado"/>
    <s v="No"/>
    <s v="No"/>
    <m/>
    <m/>
    <s v="Tendrían la misma percepción de los Nutricosméticos"/>
    <m/>
    <m/>
    <m/>
    <m/>
    <m/>
    <m/>
    <m/>
    <m/>
    <m/>
    <n v="1"/>
  </r>
  <r>
    <n v="95"/>
    <x v="0"/>
    <x v="0"/>
    <s v="Área Rural"/>
    <s v="San Antonio "/>
    <s v="San Antonio"/>
    <s v=" "/>
    <s v="Estudiante"/>
    <s v="No"/>
    <s v="Si"/>
    <s v="Salud "/>
    <n v="4"/>
    <m/>
    <s v="Tienda Naturista "/>
    <s v="Adquiero otros productos "/>
    <s v="Sí"/>
    <m/>
    <s v="1 vez al día"/>
    <s v="4 veces al año"/>
    <s v="A b c d "/>
    <n v="5"/>
    <s v="Más bajo"/>
    <m/>
  </r>
  <r>
    <n v="96"/>
    <x v="1"/>
    <x v="0"/>
    <s v="Área Urbana"/>
    <s v="Cooperativa "/>
    <s v="Liborio Mejia"/>
    <s v=" "/>
    <s v="Estudiante"/>
    <s v="No"/>
    <s v="Si"/>
    <s v="Salud "/>
    <n v="4"/>
    <m/>
    <s v="Tienda Naturista "/>
    <s v="Confianza y seguridad"/>
    <s v="Sí"/>
    <m/>
    <s v="1 vez al día"/>
    <s v="3 veces al año"/>
    <s v="Colageno"/>
    <n v="4"/>
    <s v="Va a continuar igual"/>
    <m/>
  </r>
  <r>
    <n v="97"/>
    <x v="1"/>
    <x v="0"/>
    <s v="Área Urbana"/>
    <s v="San Nicolás "/>
    <s v="El Porvenir"/>
    <s v=" "/>
    <s v="Empleado de tiempo completo"/>
    <s v="No"/>
    <s v="Si"/>
    <s v="Belleza "/>
    <n v="4"/>
    <m/>
    <s v="Tienda Naturista "/>
    <s v="Costumbre "/>
    <s v="Sí"/>
    <m/>
    <s v="1 vez al día"/>
    <s v="4 veces al año"/>
    <s v="Vitaminas minerales "/>
    <n v="4"/>
    <s v="Va a continuar igual"/>
    <m/>
  </r>
  <r>
    <n v="98"/>
    <x v="2"/>
    <x v="1"/>
    <s v="Área Rural"/>
    <s v="Llanogrande "/>
    <s v="Sur/Gilberto Echeverri M"/>
    <s v=" "/>
    <s v="Jubilado"/>
    <s v="No"/>
    <s v="Si"/>
    <s v="Salud "/>
    <n v="5"/>
    <m/>
    <s v="Tienda Naturista "/>
    <s v="Confianza y seguridad"/>
    <s v="Sí"/>
    <m/>
    <s v="1 vez al día"/>
    <s v="3 veces al año"/>
    <s v="Vitaminas minerales aceites esenciales "/>
    <n v="5"/>
    <s v="Va a continuar igual"/>
    <m/>
  </r>
  <r>
    <n v="99"/>
    <x v="1"/>
    <x v="1"/>
    <s v="Área Urbana"/>
    <s v="Cuatro Esquinas"/>
    <s v="Monseñor Alfonso Uirbe Jaramillo"/>
    <s v=" "/>
    <s v="Empleado de tiempo completo"/>
    <s v="No"/>
    <s v="Si"/>
    <s v="Salud "/>
    <n v="4"/>
    <m/>
    <s v="Tienda Naturista "/>
    <s v="Confianza y seguridad"/>
    <s v="No"/>
    <s v="Confianza "/>
    <s v="1 vez al día"/>
    <s v="1 vez al año"/>
    <s v="Vitamina e c "/>
    <n v="5"/>
    <s v="Más alto"/>
    <m/>
  </r>
  <r>
    <n v="100"/>
    <x v="1"/>
    <x v="0"/>
    <s v="Área Urbana"/>
    <s v="San Antonio "/>
    <s v="San Antonio"/>
    <s v=" "/>
    <s v="Empleado de tiempo completo"/>
    <s v="No"/>
    <s v="Si"/>
    <s v="Belleza "/>
    <n v="5"/>
    <m/>
    <s v="E commerce"/>
    <s v="Tiempo "/>
    <s v="Sí"/>
    <m/>
    <s v="1 vez al día"/>
    <s v="5 veces al año  o más"/>
    <s v="Antioxidantes "/>
    <n v="5"/>
    <s v="Más alto"/>
    <m/>
  </r>
  <r>
    <n v="101"/>
    <x v="3"/>
    <x v="1"/>
    <s v="Área Urbana"/>
    <s v="San Miguel "/>
    <s v="Liborio Mejia"/>
    <s v=" "/>
    <s v="Estudiante"/>
    <s v="No"/>
    <s v="Si"/>
    <s v="Salud "/>
    <n v="4"/>
    <m/>
    <s v="Tienda Naturista "/>
    <s v="Compra Familiar"/>
    <s v="Sí"/>
    <m/>
    <s v="1 vez al día"/>
    <s v="2 veces al año"/>
    <s v="Vitaminas minerales antioxidantes "/>
    <n v="4"/>
    <s v="Va a continuar igual"/>
    <m/>
  </r>
  <r>
    <n v="102"/>
    <x v="2"/>
    <x v="0"/>
    <s v="Área Urbana"/>
    <s v="Colegios "/>
    <s v="Monseñor Alfonso Uirbe Jaramillo"/>
    <s v=" "/>
    <s v="Jubilado"/>
    <s v="Si"/>
    <s v="Si"/>
    <s v="Salud "/>
    <n v="4"/>
    <m/>
    <s v="Tienda Naturista "/>
    <s v="Confianza y seguridad"/>
    <s v="Sí"/>
    <m/>
    <s v="1 vez al día"/>
    <s v="4 veces al año"/>
    <s v="Antioxidantes "/>
    <n v="4"/>
    <s v="Más bajo"/>
    <m/>
  </r>
  <r>
    <n v="103"/>
    <x v="2"/>
    <x v="0"/>
    <s v="Área Urbana"/>
    <s v="Ojo de Agua "/>
    <s v="Sur/Gilberto Echeverri M"/>
    <s v=" "/>
    <s v="Jubilado"/>
    <s v="No"/>
    <s v="Si"/>
    <s v="Salud "/>
    <n v="4"/>
    <m/>
    <s v="Tienda Naturista "/>
    <s v="Confianza y seguridad"/>
    <s v="Sí"/>
    <m/>
    <s v="1 vez al día"/>
    <s v="4 veces al año"/>
    <s v="Antioxidantes polifenoles fitoceramidas "/>
    <n v="4"/>
    <s v="Va a continuar igual"/>
    <m/>
  </r>
  <r>
    <n v="104"/>
    <x v="2"/>
    <x v="1"/>
    <s v="Área Rural"/>
    <s v="Cabeceras "/>
    <s v="Sur/Gilberto Echeverri M"/>
    <s v=" "/>
    <s v="Jubilado"/>
    <s v="Si"/>
    <s v="Si"/>
    <s v="Nutrición adecuada "/>
    <n v="5"/>
    <m/>
    <s v="Tienda Naturista "/>
    <s v="Confianza y seguridad"/>
    <s v="Sí"/>
    <m/>
    <s v="1 vez al día"/>
    <s v="3 veces al año"/>
    <s v="Vitaminas "/>
    <n v="4"/>
    <s v="Más alto"/>
    <m/>
  </r>
  <r>
    <n v="105"/>
    <x v="1"/>
    <x v="1"/>
    <s v="Área Urbana"/>
    <s v="San Antonio "/>
    <s v="San Antonio"/>
    <s v=" "/>
    <s v="Estudiante"/>
    <s v="No"/>
    <s v="Si"/>
    <s v="Salud "/>
    <n v="5"/>
    <m/>
    <s v="Tienda Naturista "/>
    <s v="Costumbre "/>
    <s v="Sí"/>
    <m/>
    <s v="1 vez al día"/>
    <s v="5 veces al año  o más"/>
    <s v="Vitaminas "/>
    <n v="5"/>
    <s v="Más bajo"/>
    <m/>
  </r>
  <r>
    <n v="106"/>
    <x v="2"/>
    <x v="1"/>
    <s v="Área Rural"/>
    <s v="Ojo de Agua "/>
    <s v="Sur/Gilberto Echeverri M"/>
    <s v=" "/>
    <s v="Empleado de tiempo completo"/>
    <s v="No"/>
    <s v="Si"/>
    <s v="Belleza "/>
    <n v="5"/>
    <m/>
    <s v="Tienda Naturista "/>
    <s v="Costumbre "/>
    <s v="Sí"/>
    <m/>
    <s v="2 veces al día "/>
    <s v="2 veces al año"/>
    <s v="Minerales "/>
    <n v="5"/>
    <s v="Más bajo"/>
    <m/>
  </r>
  <r>
    <n v="107"/>
    <x v="0"/>
    <x v="0"/>
    <s v="Área Urbana"/>
    <s v="San Antonio "/>
    <s v="San Antonio"/>
    <s v=" "/>
    <s v="Estudiante"/>
    <s v="No"/>
    <s v="Si"/>
    <s v="Salud "/>
    <n v="5"/>
    <m/>
    <s v="Tiendas físicas "/>
    <s v="Confianza y seguridad"/>
    <s v="No"/>
    <s v="Producto natural "/>
    <s v="1 vez al día"/>
    <s v="5 veces al año  o más"/>
    <s v="Aloe de Vera "/>
    <n v="5"/>
    <s v="Más bajo"/>
    <m/>
  </r>
  <r>
    <n v="108"/>
    <x v="1"/>
    <x v="0"/>
    <s v="Otro Municipio "/>
    <s v="Otro Municipio"/>
    <s v=" "/>
    <s v="Medellín "/>
    <s v="Empleado de tiempo completo"/>
    <s v="No"/>
    <s v="Si"/>
    <s v="Belleza "/>
    <n v="5"/>
    <m/>
    <s v="Tienda Naturista "/>
    <s v="Confianza y seguridad"/>
    <s v="Sí"/>
    <m/>
    <s v="1 vez al día"/>
    <s v="5 veces al año  o más"/>
    <s v="Antioxidantes queratina elastina q10"/>
    <n v="5"/>
    <s v="Más alto"/>
    <m/>
  </r>
  <r>
    <n v="109"/>
    <x v="1"/>
    <x v="0"/>
    <s v="Área Urbana"/>
    <s v="Centro"/>
    <s v="Liborio Mejia"/>
    <s v=" "/>
    <s v="Empleado de tiempo completo"/>
    <s v="No"/>
    <s v="Si"/>
    <s v="Salud "/>
    <n v="5"/>
    <m/>
    <s v="Tienda Naturista "/>
    <s v="Costumbre "/>
    <s v="Sí"/>
    <m/>
    <s v="1 vez al día"/>
    <s v="5 veces al año  o más"/>
    <s v="Colágeno "/>
    <n v="5"/>
    <s v="Más alto"/>
    <m/>
  </r>
  <r>
    <n v="110"/>
    <x v="1"/>
    <x v="0"/>
    <s v="Área Urbana"/>
    <s v="San Miguel "/>
    <s v="Liborio Mejia"/>
    <s v=" "/>
    <s v="Empleado de tiempo completo"/>
    <s v="No"/>
    <s v="Si"/>
    <s v="Salud "/>
    <n v="5"/>
    <m/>
    <s v="Supermercado "/>
    <s v="Adquiero otros productos "/>
    <s v="Sí"/>
    <m/>
    <s v="1 vez al día"/>
    <s v="5 veces al año  o más"/>
    <s v="Vitamina y minerales "/>
    <n v="5"/>
    <s v="Más bajo"/>
    <m/>
  </r>
  <r>
    <n v="111"/>
    <x v="1"/>
    <x v="1"/>
    <s v="Área Rural"/>
    <s v="Ojo de Agua "/>
    <s v="Sur/Gilberto Echeverri M"/>
    <s v=" "/>
    <s v="Empleado de tiempo completo"/>
    <s v="No"/>
    <s v="Si"/>
    <s v="Salud "/>
    <n v="5"/>
    <m/>
    <s v="Tienda Naturista "/>
    <s v="Confianza y seguridad"/>
    <s v="Sí"/>
    <m/>
    <s v="1 vez al día"/>
    <s v="4 veces al año"/>
    <s v="Antioxidante vitaminas "/>
    <n v="5"/>
    <s v="Más bajo"/>
    <m/>
  </r>
  <r>
    <n v="112"/>
    <x v="1"/>
    <x v="0"/>
    <s v="Área Urbana"/>
    <s v="San Antonio "/>
    <s v="San Antonio"/>
    <s v=" "/>
    <s v="Empleado de tiempo completo"/>
    <s v="No"/>
    <s v="Si"/>
    <s v="Salud "/>
    <n v="5"/>
    <m/>
    <s v="Tienda Naturista "/>
    <s v="Costumbre "/>
    <s v="Sí"/>
    <m/>
    <s v="1 vez al día"/>
    <s v="3 veces al año"/>
    <s v="Ácido hialuronico "/>
    <n v="4"/>
    <s v="Más alto"/>
    <m/>
  </r>
  <r>
    <n v="113"/>
    <x v="1"/>
    <x v="1"/>
    <s v="Área Urbana"/>
    <s v="Cuatro Esquinas"/>
    <s v="Monseñor Alfonso Uirbe Jaramillo"/>
    <s v=" "/>
    <s v="Empleado de tiempo completo"/>
    <s v="No"/>
    <s v="Si"/>
    <s v="Belleza "/>
    <n v="4"/>
    <m/>
    <s v="E commerce"/>
    <s v="Confianza y seguridad"/>
    <s v="Sí"/>
    <m/>
    <s v="1 vez al día"/>
    <s v="4 veces al año"/>
    <s v="Zinc calcio "/>
    <n v="3"/>
    <s v="Más alto"/>
    <m/>
  </r>
  <r>
    <n v="114"/>
    <x v="2"/>
    <x v="1"/>
    <s v="Área Urbana"/>
    <s v="Porvenir "/>
    <s v="El Porvenir"/>
    <s v=" "/>
    <s v="Empleado de tiempo completo"/>
    <s v="No"/>
    <s v="Si"/>
    <s v="Belleza "/>
    <n v="5"/>
    <m/>
    <s v="Tienda Naturista "/>
    <s v="Confianza y seguridad"/>
    <s v="Sí"/>
    <m/>
    <s v="1 vez al día"/>
    <s v="4 veces al año"/>
    <s v="Vitaminas minerales "/>
    <n v="5"/>
    <s v="Va a continuar igual"/>
    <m/>
  </r>
  <r>
    <n v="115"/>
    <x v="1"/>
    <x v="1"/>
    <s v="Área Urbana"/>
    <s v="San Antonio "/>
    <s v="San Antonio"/>
    <s v=" "/>
    <s v="Empleado de tiempo completo"/>
    <s v="No"/>
    <s v="Si"/>
    <s v="Salud "/>
    <n v="5"/>
    <m/>
    <s v="Tienda Naturista "/>
    <s v="Costumbre "/>
    <s v="Sí"/>
    <m/>
    <s v="1 vez al día"/>
    <s v="4 veces al año"/>
    <s v="Vitaminas y minerales "/>
    <n v="5"/>
    <s v="Va a continuar igual"/>
    <m/>
  </r>
  <r>
    <n v="116"/>
    <x v="1"/>
    <x v="0"/>
    <s v="Área Rural"/>
    <s v="Ojo de Agua "/>
    <s v="Sur/Gilberto Echeverri M"/>
    <s v=" "/>
    <s v="Empleado de tiempo completo"/>
    <s v="No"/>
    <s v="Si"/>
    <s v="Belleza "/>
    <n v="4"/>
    <m/>
    <s v="Supermercado "/>
    <s v="Adquiero otros productos "/>
    <s v="Sí"/>
    <m/>
    <s v="1 vez al día"/>
    <s v="3 veces al año"/>
    <s v="Q10"/>
    <n v="4"/>
    <s v="Más alto"/>
    <m/>
  </r>
  <r>
    <n v="117"/>
    <x v="1"/>
    <x v="0"/>
    <s v="Área Urbana"/>
    <s v="Centro"/>
    <s v="Liborio Mejia"/>
    <s v=" "/>
    <s v="Empleado de tiempo completo"/>
    <s v="Si"/>
    <s v="Si"/>
    <s v="Salud "/>
    <n v="5"/>
    <m/>
    <s v="Tienda Naturista "/>
    <s v="Confianza y seguridad"/>
    <s v="Sí"/>
    <m/>
    <s v="1 vez al día"/>
    <s v="2 veces al año"/>
    <s v="Magnesio calcio zinc "/>
    <n v="5"/>
    <s v="Más alto"/>
    <m/>
  </r>
  <r>
    <n v="118"/>
    <x v="1"/>
    <x v="0"/>
    <s v="Área Urbana"/>
    <s v="Porvenir "/>
    <s v="El Porvenir"/>
    <s v=" "/>
    <s v="Empleado de tiempo completo"/>
    <s v="Si"/>
    <s v="Si"/>
    <s v="Belleza "/>
    <n v="5"/>
    <m/>
    <s v="Tienda Naturista "/>
    <s v="Costumbre "/>
    <s v="Sí"/>
    <m/>
    <s v="1 vez al día"/>
    <s v="2 veces al año"/>
    <s v="Proteínas "/>
    <n v="5"/>
    <s v="Más bajo"/>
    <m/>
  </r>
  <r>
    <n v="119"/>
    <x v="1"/>
    <x v="1"/>
    <s v="Área Urbana"/>
    <s v="Porvenir "/>
    <s v="El Porvenir"/>
    <s v=" "/>
    <s v="Empleado de tiempo completo"/>
    <s v="No"/>
    <s v="Si"/>
    <s v="Belleza "/>
    <n v="5"/>
    <m/>
    <s v="Tienda Naturista "/>
    <s v="Confianza y seguridad"/>
    <s v="Sí"/>
    <m/>
    <s v="1 vez al día"/>
    <s v="5 veces al año  o más"/>
    <s v="Biotina "/>
    <n v="5"/>
    <s v="Más bajo"/>
    <m/>
  </r>
  <r>
    <n v="120"/>
    <x v="1"/>
    <x v="0"/>
    <s v="Área Urbana"/>
    <s v="Porvenir "/>
    <s v="El Porvenir"/>
    <s v=" "/>
    <s v="Empleado de tiempo completo"/>
    <s v="No"/>
    <s v="Si"/>
    <s v="Belleza "/>
    <n v="5"/>
    <m/>
    <s v="Tienda Naturista "/>
    <s v="Costumbre "/>
    <s v="Sí"/>
    <m/>
    <s v="1 vez al día"/>
    <s v="4 veces al año"/>
    <s v="Fitoceramidas vitamina "/>
    <n v="5"/>
    <s v="Va a continuar igual"/>
    <m/>
  </r>
  <r>
    <n v="121"/>
    <x v="2"/>
    <x v="1"/>
    <s v="Área Urbana"/>
    <s v="San Antonio "/>
    <s v="San Antonio"/>
    <s v=" "/>
    <s v="Empleado de tiempo completo"/>
    <s v="No"/>
    <s v="Si"/>
    <s v="Nutrición adecuada "/>
    <n v="5"/>
    <m/>
    <s v="Tienda Naturista "/>
    <s v="Confianza y seguridad"/>
    <s v="Sí"/>
    <m/>
    <s v="1 vez al día"/>
    <s v="3 veces al año"/>
    <s v="Elastina "/>
    <n v="5"/>
    <s v="Más alto"/>
    <m/>
  </r>
  <r>
    <n v="122"/>
    <x v="1"/>
    <x v="0"/>
    <s v="Área Urbana"/>
    <s v="Porvenir "/>
    <s v="El Porvenir"/>
    <s v=" "/>
    <s v="Empleado de tiempo completo"/>
    <s v="No"/>
    <s v="Si"/>
    <s v="Belleza "/>
    <n v="5"/>
    <m/>
    <s v="Tienda Naturista "/>
    <s v="Confianza y seguridad"/>
    <s v="Sí"/>
    <m/>
    <s v="1 vez al día"/>
    <s v="5 veces al año  o más"/>
    <s v="Vitamina y mineral "/>
    <n v="5"/>
    <s v="Más alto"/>
    <m/>
  </r>
  <r>
    <n v="123"/>
    <x v="1"/>
    <x v="0"/>
    <s v="Área Urbana"/>
    <s v="Porvenir "/>
    <s v="El Porvenir"/>
    <s v=" "/>
    <s v="Empleado de tiempo completo"/>
    <s v="No"/>
    <s v="Si"/>
    <s v="Belleza "/>
    <n v="5"/>
    <m/>
    <s v="Tienda Naturista "/>
    <s v="Costumbre "/>
    <s v="Sí"/>
    <m/>
    <s v="1 vez al día"/>
    <s v="3 veces al año"/>
    <s v="Flavonoides "/>
    <n v="3"/>
    <s v="Va a continuar igual"/>
    <m/>
  </r>
  <r>
    <n v="124"/>
    <x v="1"/>
    <x v="0"/>
    <s v="Área Rural"/>
    <s v="Cabeceras "/>
    <s v="Sur/Gilberto Echeverri M"/>
    <s v=" "/>
    <s v="Empleado de tiempo completo"/>
    <s v="Si"/>
    <s v="Si"/>
    <s v="Belleza "/>
    <n v="5"/>
    <m/>
    <s v="Tienda Naturista "/>
    <s v="Costumbre "/>
    <s v="Sí"/>
    <m/>
    <s v="1 vez al día"/>
    <s v="5 veces al año  o más"/>
    <s v="Vitaminas minerales colágeno antioxidantes "/>
    <n v="5"/>
    <s v="Más alto"/>
    <m/>
  </r>
  <r>
    <n v="125"/>
    <x v="1"/>
    <x v="0"/>
    <s v="Área Urbana"/>
    <s v="Ojo de Agua "/>
    <s v="Sur/Gilberto Echeverri M"/>
    <s v=" "/>
    <s v="Empleado de tiempo completo"/>
    <s v="No"/>
    <s v="Si"/>
    <s v="Salud "/>
    <n v="4"/>
    <m/>
    <s v="Tienda Naturista "/>
    <s v="Confianza y seguridad"/>
    <s v="Sí"/>
    <m/>
    <s v="1 vez al día"/>
    <s v="4 veces al año"/>
    <s v="Vitamina A"/>
    <n v="5"/>
    <s v="Más alto"/>
    <m/>
  </r>
  <r>
    <n v="126"/>
    <x v="1"/>
    <x v="0"/>
    <s v="Área Urbana"/>
    <s v="San Antonio "/>
    <s v="San Antonio"/>
    <s v=" "/>
    <s v="Empleado de tiempo completo"/>
    <s v="No"/>
    <s v="Si"/>
    <s v="Salud "/>
    <n v="5"/>
    <m/>
    <s v="Tienda Naturista "/>
    <s v="Costumbre "/>
    <s v="Sí"/>
    <m/>
    <s v="1 vez al día"/>
    <s v="5 veces al año  o más"/>
    <s v="Vitamina A "/>
    <n v="5"/>
    <s v="Más alto"/>
    <m/>
  </r>
  <r>
    <n v="127"/>
    <x v="1"/>
    <x v="0"/>
    <s v="Área Urbana"/>
    <s v="Porvenir "/>
    <s v="El Porvenir"/>
    <s v=" "/>
    <s v="Empleado de tiempo completo"/>
    <s v="No"/>
    <s v="Si"/>
    <s v="Salud "/>
    <n v="5"/>
    <m/>
    <s v="Tienda Naturista "/>
    <s v="Costumbre "/>
    <s v="Sí"/>
    <m/>
    <s v="1 vez al día"/>
    <s v="4 veces al año"/>
    <s v="Todo lo que ayude a prevenir la salida de arrugas "/>
    <n v="5"/>
    <s v="Más bajo"/>
    <m/>
  </r>
  <r>
    <n v="128"/>
    <x v="1"/>
    <x v="1"/>
    <s v="Área Urbana"/>
    <s v="Porvenir "/>
    <s v="El Porvenir"/>
    <s v=" "/>
    <s v="Empleado de tiempo completo"/>
    <s v="No"/>
    <s v="Si"/>
    <s v="Salud "/>
    <n v="4"/>
    <m/>
    <s v="Tienda Naturista "/>
    <s v="Confianza y seguridad"/>
    <s v="Sí"/>
    <m/>
    <s v="3 veces al día"/>
    <s v="4 veces al año"/>
    <s v="Todo lo que tenga antioxidantes "/>
    <n v="4"/>
    <s v="Va a continuar igual"/>
    <m/>
  </r>
  <r>
    <n v="129"/>
    <x v="0"/>
    <x v="1"/>
    <s v="Área Urbana"/>
    <s v="Quebrada Arriba "/>
    <s v="Liborio Mejia"/>
    <s v=" "/>
    <s v="Empleado de tiempo completo"/>
    <s v="No"/>
    <s v="Si"/>
    <s v="Belleza "/>
    <n v="5"/>
    <m/>
    <s v="Tienda Naturista "/>
    <s v="Confianza y seguridad"/>
    <s v="Sí"/>
    <m/>
    <s v="1 vez al día"/>
    <s v="5 veces al año  o más"/>
    <s v="Colágeno "/>
    <n v="5"/>
    <s v="Más alto"/>
    <m/>
  </r>
  <r>
    <n v="130"/>
    <x v="2"/>
    <x v="1"/>
    <s v="Área Rural"/>
    <s v="Llanogrande "/>
    <s v="Sur/Gilberto Echeverri M"/>
    <s v=" "/>
    <s v="Jubilado"/>
    <s v="No"/>
    <s v="Si"/>
    <s v="Salud "/>
    <n v="5"/>
    <m/>
    <s v="Tienda Naturista "/>
    <s v="Recomendaciones "/>
    <s v="Sí"/>
    <m/>
    <s v="1 vez al día"/>
    <s v="4 veces al año"/>
    <s v="Vitamina C, coenzima Q10, ácido ascórbico, tiamina, silicio, calcio, vitamina c"/>
    <n v="5"/>
    <s v="Más alto"/>
    <m/>
  </r>
  <r>
    <n v="131"/>
    <x v="2"/>
    <x v="1"/>
    <s v="Área Urbana"/>
    <s v="Porvenir "/>
    <s v="El Porvenir"/>
    <s v=" "/>
    <s v="Jubilado"/>
    <s v="No"/>
    <s v="Si"/>
    <s v="Belleza "/>
    <n v="5"/>
    <m/>
    <s v="Tienda Naturista "/>
    <s v="Confianza y seguridad"/>
    <s v="Sí"/>
    <m/>
    <s v="1 vez al día"/>
    <s v="5 veces al año  o más"/>
    <s v="Vitamina c vitamina e zinc "/>
    <n v="5"/>
    <s v="Va a continuar igual"/>
    <m/>
  </r>
  <r>
    <n v="132"/>
    <x v="2"/>
    <x v="0"/>
    <s v="Área Urbana"/>
    <s v="Hospital "/>
    <s v="Liborio Mejia"/>
    <s v=" "/>
    <s v="Jubilado"/>
    <s v="No"/>
    <s v="Si"/>
    <s v="Salud "/>
    <n v="5"/>
    <m/>
    <s v="Farmancia"/>
    <s v="Adquiero otros productos "/>
    <s v="Sí"/>
    <m/>
    <s v="1 vez al día"/>
    <s v="5 veces al año  o más"/>
    <s v="Ginhkgo "/>
    <n v="4"/>
    <s v="Más alto"/>
    <m/>
  </r>
  <r>
    <n v="133"/>
    <x v="0"/>
    <x v="0"/>
    <s v="Área Urbana"/>
    <s v="Porvenir "/>
    <s v="El Porvenir"/>
    <s v=" "/>
    <s v="Estudiante"/>
    <s v="No"/>
    <s v="Si"/>
    <s v="Salud "/>
    <n v="4"/>
    <m/>
    <s v="Tiendas especializadas "/>
    <s v="Costumbre "/>
    <s v="Sí"/>
    <m/>
    <s v="1 vez al día"/>
    <s v="3 veces al año"/>
    <s v="Vitamina C vitamina E Biotina vitamina d"/>
    <n v="5"/>
    <s v="Más alto"/>
    <m/>
  </r>
  <r>
    <n v="134"/>
    <x v="1"/>
    <x v="0"/>
    <s v="Área Urbana"/>
    <s v="San Antonio "/>
    <s v="San Antonio"/>
    <s v=" "/>
    <s v="Empleado de tiempo completo"/>
    <s v="No"/>
    <s v="Si"/>
    <s v="Belleza "/>
    <n v="4"/>
    <m/>
    <s v="Tienda Naturista "/>
    <s v="Confianza y seguridad"/>
    <s v="Sí"/>
    <m/>
    <s v="1 vez al día"/>
    <s v="5 veces al año  o más"/>
    <s v="Selenio"/>
    <n v="4"/>
    <s v="Va a continuar igual"/>
    <m/>
  </r>
  <r>
    <n v="135"/>
    <x v="2"/>
    <x v="1"/>
    <s v="Área Urbana"/>
    <s v="San Antonio "/>
    <s v="San Antonio"/>
    <s v=" "/>
    <s v="Empleado de tiempo completo"/>
    <s v="Si"/>
    <s v="Si"/>
    <s v="Salud "/>
    <n v="5"/>
    <m/>
    <s v="Farmancia"/>
    <s v="Confianza y seguridad"/>
    <s v="Sí"/>
    <m/>
    <s v="1 vez al día"/>
    <s v="5 veces al año  o más"/>
    <s v="Vitamina c, D, E , K tiamina vitamina b6 ácido folico"/>
    <n v="4"/>
    <s v="Va a continuar igual"/>
    <m/>
  </r>
  <r>
    <n v="136"/>
    <x v="1"/>
    <x v="0"/>
    <s v="Área Urbana"/>
    <s v="Porvenir "/>
    <s v="El Porvenir"/>
    <s v=" "/>
    <s v="Empleado de tiempo completo"/>
    <s v="Si"/>
    <s v="Si"/>
    <s v="Salud "/>
    <n v="4"/>
    <m/>
    <s v="Tiendas especializadas "/>
    <s v="Confianza y seguridad"/>
    <s v="Sí"/>
    <m/>
    <s v="1 vez al día"/>
    <s v="5 veces al año  o más"/>
    <s v="Vitamina A, B, C, D, E, k, tiamina , calcio, zinc, selenio,biotina "/>
    <n v="5"/>
    <s v="Más alto"/>
    <m/>
  </r>
  <r>
    <n v="137"/>
    <x v="1"/>
    <x v="0"/>
    <s v="Área Urbana"/>
    <s v="Porvenir "/>
    <s v="El Porvenir"/>
    <s v=" "/>
    <s v="Empleado de tiempo completo"/>
    <s v="No"/>
    <s v="Si"/>
    <s v="Salud "/>
    <n v="4"/>
    <m/>
    <s v="Tienda Naturista "/>
    <s v="Costumbre "/>
    <s v="Sí"/>
    <m/>
    <s v="2 veces al día "/>
    <s v="5 veces al año  o más"/>
    <s v="Magnesio "/>
    <n v="4"/>
    <s v="Va a continuar igual"/>
    <m/>
  </r>
  <r>
    <n v="138"/>
    <x v="1"/>
    <x v="0"/>
    <s v="Área Urbana"/>
    <s v="San Antonio "/>
    <s v="San Antonio"/>
    <s v=" "/>
    <s v="Empleado de tiempo completo"/>
    <s v="No"/>
    <s v="Si"/>
    <s v="Salud "/>
    <n v="4"/>
    <m/>
    <s v="Tienda Naturista "/>
    <s v="Confianza y seguridad"/>
    <s v="Sí"/>
    <m/>
    <s v="1 vez al día"/>
    <s v="5 veces al año  o más"/>
    <s v="Vitamina B12 "/>
    <n v="4"/>
    <s v="Va a continuar igual"/>
    <m/>
  </r>
  <r>
    <n v="139"/>
    <x v="1"/>
    <x v="1"/>
    <s v="Área Urbana"/>
    <s v="Porvenir "/>
    <s v="El Porvenir"/>
    <s v=" "/>
    <s v="Empleado de tiempo completo"/>
    <s v="No"/>
    <s v="Si"/>
    <s v="Belleza "/>
    <n v="4"/>
    <m/>
    <s v="Farmancia"/>
    <s v="Adquiero otros productos "/>
    <s v="Sí"/>
    <m/>
    <s v="1 vez al día"/>
    <s v="5 veces al año  o más"/>
    <s v="Vitamina C"/>
    <n v="4"/>
    <s v="Va a continuar igual"/>
    <m/>
  </r>
  <r>
    <n v="140"/>
    <x v="1"/>
    <x v="1"/>
    <s v="Área Rural"/>
    <s v="La Mosquita "/>
    <s v="Jose Maria Cordova"/>
    <s v=" "/>
    <s v="Empleado de tiempo completo"/>
    <s v="No"/>
    <s v="No"/>
    <m/>
    <m/>
    <s v="Tendría una mejor percepción de los Nutricosméticos"/>
    <m/>
    <m/>
    <m/>
    <m/>
    <m/>
    <m/>
    <m/>
    <m/>
    <m/>
    <n v="3"/>
  </r>
  <r>
    <n v="141"/>
    <x v="2"/>
    <x v="1"/>
    <s v="Área Urbana"/>
    <s v="Porvenir "/>
    <s v="El Porvenir"/>
    <s v=" "/>
    <s v="Empleado de tiempo completo"/>
    <s v="No"/>
    <s v="No"/>
    <m/>
    <m/>
    <s v="Tendrían la misma percepción de los Nutricosméticos"/>
    <m/>
    <m/>
    <m/>
    <m/>
    <m/>
    <m/>
    <m/>
    <m/>
    <m/>
    <n v="3"/>
  </r>
  <r>
    <n v="142"/>
    <x v="1"/>
    <x v="0"/>
    <s v="Área Urbana"/>
    <s v="Porvenir "/>
    <s v="El Porvenir"/>
    <s v=" "/>
    <s v="Empleado de tiempo completo"/>
    <s v="Si"/>
    <s v="Si"/>
    <s v="Salud "/>
    <n v="4"/>
    <m/>
    <s v="Tienda Naturista "/>
    <s v="Confianza y seguridad"/>
    <s v="Sí"/>
    <m/>
    <s v="2 veces al día "/>
    <s v="5 veces al año  o más"/>
    <s v="Vitamina A B C D E K hialuronico "/>
    <n v="4"/>
    <s v="Más alto"/>
    <m/>
  </r>
  <r>
    <n v="143"/>
    <x v="0"/>
    <x v="0"/>
    <s v="Área Urbana"/>
    <s v="Alto del Medio"/>
    <s v="Liborio Mejia"/>
    <s v=" "/>
    <s v="Empleado de tiempo completo"/>
    <s v="No"/>
    <s v="No"/>
    <m/>
    <m/>
    <s v="Tendría una mejor percepción de los Nutricosméticos"/>
    <m/>
    <m/>
    <m/>
    <m/>
    <m/>
    <m/>
    <m/>
    <m/>
    <m/>
    <n v="4"/>
  </r>
  <r>
    <n v="144"/>
    <x v="0"/>
    <x v="0"/>
    <s v="Área Urbana"/>
    <s v="Alto del Medio"/>
    <s v="Liborio Mejia"/>
    <s v=" "/>
    <s v="Estudiante"/>
    <s v="No"/>
    <s v="No"/>
    <m/>
    <m/>
    <s v="Tendría una mejor percepción de los Nutricosméticos"/>
    <m/>
    <m/>
    <m/>
    <m/>
    <m/>
    <m/>
    <m/>
    <m/>
    <m/>
    <n v="4"/>
  </r>
  <r>
    <n v="145"/>
    <x v="1"/>
    <x v="0"/>
    <s v="Área Rural"/>
    <s v="Abreo "/>
    <s v="Centro/Casimiro Garcia."/>
    <s v=" "/>
    <s v="Sin empleo"/>
    <s v="No"/>
    <s v="No"/>
    <m/>
    <m/>
    <s v="Tendría una mejor percepción de los Nutricosméticos"/>
    <m/>
    <m/>
    <m/>
    <m/>
    <m/>
    <m/>
    <m/>
    <m/>
    <m/>
    <n v="5"/>
  </r>
  <r>
    <n v="146"/>
    <x v="0"/>
    <x v="0"/>
    <s v="Área Urbana"/>
    <s v="Quebrada Arriba "/>
    <s v="Liborio Mejia"/>
    <s v=" "/>
    <s v="Empleado de tiempo completo"/>
    <s v="No"/>
    <s v="No"/>
    <m/>
    <m/>
    <s v="Tendría una mejor percepción de los Nutricosméticos"/>
    <m/>
    <m/>
    <m/>
    <m/>
    <m/>
    <m/>
    <m/>
    <m/>
    <m/>
    <n v="4"/>
  </r>
  <r>
    <n v="147"/>
    <x v="0"/>
    <x v="0"/>
    <s v="Otro Municipio "/>
    <s v="Otro Municipio"/>
    <s v=" "/>
    <s v="Marinilla "/>
    <s v="Estudiante"/>
    <s v="No"/>
    <s v="No"/>
    <m/>
    <m/>
    <s v="Tendría una mejor percepción de los Nutricosméticos"/>
    <m/>
    <m/>
    <m/>
    <m/>
    <m/>
    <m/>
    <m/>
    <m/>
    <m/>
    <n v="3"/>
  </r>
  <r>
    <n v="148"/>
    <x v="0"/>
    <x v="0"/>
    <s v="Área Urbana"/>
    <s v="Horizontes de la católica "/>
    <s v="Monseñor Alfonso Uirbe Jaramillo"/>
    <s v=" "/>
    <s v="Estudiante"/>
    <s v="No"/>
    <s v="No"/>
    <m/>
    <m/>
    <s v="Tendría una mejor percepción de los Nutricosméticos"/>
    <m/>
    <m/>
    <m/>
    <m/>
    <m/>
    <m/>
    <m/>
    <m/>
    <m/>
    <n v="4"/>
  </r>
  <r>
    <n v="149"/>
    <x v="3"/>
    <x v="0"/>
    <s v="Otro Municipio "/>
    <s v="Otro Municipio"/>
    <s v=" "/>
    <s v="Guarne "/>
    <s v="Estudiante"/>
    <s v="No"/>
    <s v="No"/>
    <m/>
    <m/>
    <s v="Tendría una mejor percepción de los Nutricosméticos"/>
    <m/>
    <m/>
    <m/>
    <m/>
    <m/>
    <m/>
    <m/>
    <m/>
    <m/>
    <n v="3"/>
  </r>
  <r>
    <n v="150"/>
    <x v="0"/>
    <x v="0"/>
    <s v="Otro Municipio "/>
    <s v="Otro Municipio"/>
    <s v=" "/>
    <s v="El Carmen de Viboral"/>
    <s v="Empleado de tiempo completo"/>
    <s v="No"/>
    <s v="No"/>
    <m/>
    <m/>
    <s v="Tendría una mejor percepción de los Nutricosméticos"/>
    <m/>
    <m/>
    <m/>
    <m/>
    <m/>
    <m/>
    <m/>
    <m/>
    <m/>
    <n v="5"/>
  </r>
  <r>
    <n v="151"/>
    <x v="1"/>
    <x v="1"/>
    <s v="Área Urbana"/>
    <s v="San Joaquin"/>
    <s v="Monseñor Alfonso Uirbe Jaramillo"/>
    <s v=" "/>
    <s v="Empleado de medio tiempo"/>
    <s v="No"/>
    <s v="No"/>
    <m/>
    <m/>
    <s v="Tendría una peor percepción de los Nutricosméticos"/>
    <m/>
    <m/>
    <m/>
    <m/>
    <m/>
    <m/>
    <m/>
    <m/>
    <m/>
    <n v="3"/>
  </r>
  <r>
    <n v="152"/>
    <x v="0"/>
    <x v="0"/>
    <s v="Otro Municipio "/>
    <s v="Otro Municipio"/>
    <s v=" "/>
    <s v="El Peñol"/>
    <s v="Empleado de tiempo completo"/>
    <s v="Si"/>
    <s v="Si"/>
    <s v="Nutrición adecuada "/>
    <n v="4"/>
    <m/>
    <s v="Farmancia"/>
    <s v="Acceso "/>
    <s v="Sí"/>
    <m/>
    <s v="2 veces al día "/>
    <s v="2 veces al año"/>
    <s v="Biotina, vitamina C, "/>
    <n v="4"/>
    <s v="Más alto"/>
    <m/>
  </r>
  <r>
    <n v="153"/>
    <x v="0"/>
    <x v="0"/>
    <s v="Área Urbana"/>
    <s v="Alto Bonito"/>
    <s v="Liborio Mejia"/>
    <s v=" "/>
    <s v="Estudiante"/>
    <s v="No"/>
    <s v="No"/>
    <m/>
    <m/>
    <s v="Tendrían la misma percepción de los Nutricosméticos"/>
    <m/>
    <m/>
    <m/>
    <m/>
    <m/>
    <m/>
    <m/>
    <m/>
    <m/>
    <n v="4"/>
  </r>
  <r>
    <n v="154"/>
    <x v="1"/>
    <x v="0"/>
    <s v="Área Urbana"/>
    <s v="San Antonio "/>
    <s v="San Antonio"/>
    <s v=" "/>
    <s v="Cuidado del hogar"/>
    <s v="Si"/>
    <s v="Si"/>
    <s v="Salud "/>
    <n v="4"/>
    <m/>
    <s v="Farmancia"/>
    <s v="Salud"/>
    <s v="Sí"/>
    <m/>
    <s v="1 vez al día"/>
    <s v="1 vez al año"/>
    <s v="Hierro y B12 por mi salud"/>
    <n v="4"/>
    <s v="Más alto"/>
    <m/>
  </r>
  <r>
    <n v="155"/>
    <x v="1"/>
    <x v="0"/>
    <s v="Área Rural"/>
    <s v="Galicia"/>
    <s v="Norte/Nestor Esteban Sanint A"/>
    <s v=" "/>
    <s v="Empleado de tiempo completo"/>
    <s v="No"/>
    <s v="No"/>
    <m/>
    <m/>
    <s v="Tendría una mejor percepción de los Nutricosméticos"/>
    <m/>
    <m/>
    <m/>
    <m/>
    <m/>
    <m/>
    <m/>
    <m/>
    <m/>
    <n v="3"/>
  </r>
  <r>
    <n v="156"/>
    <x v="1"/>
    <x v="1"/>
    <s v="Área Urbana"/>
    <s v="Porvenir "/>
    <s v="El Porvenir"/>
    <s v=" "/>
    <s v="Sin empleo"/>
    <s v="No"/>
    <s v="No"/>
    <m/>
    <m/>
    <s v="Tendría una mejor percepción de los Nutricosméticos"/>
    <m/>
    <m/>
    <m/>
    <m/>
    <m/>
    <m/>
    <m/>
    <m/>
    <m/>
    <n v="4"/>
  </r>
  <r>
    <n v="157"/>
    <x v="1"/>
    <x v="1"/>
    <s v="Otro Municipio "/>
    <s v="Otro Municipio"/>
    <s v=" "/>
    <s v="Copacabana"/>
    <s v="Empleado de tiempo completo"/>
    <s v="Si"/>
    <s v="No"/>
    <m/>
    <m/>
    <s v="Tendrían la misma percepción de los Nutricosméticos"/>
    <m/>
    <m/>
    <m/>
    <m/>
    <m/>
    <m/>
    <m/>
    <m/>
    <m/>
    <n v="2"/>
  </r>
  <r>
    <n v="158"/>
    <x v="1"/>
    <x v="0"/>
    <s v="Área Urbana"/>
    <s v="San Antonio "/>
    <s v="San Antonio"/>
    <s v=" "/>
    <s v="Empleado de tiempo completo"/>
    <s v="Si"/>
    <s v="Si"/>
    <s v="Complemento "/>
    <n v="4"/>
    <m/>
    <s v="E commerce"/>
    <s v="Acceso "/>
    <s v="Sí"/>
    <m/>
    <s v="1 vez al día"/>
    <s v="5 veces al año  o más"/>
    <s v="Vitamina c y e"/>
    <n v="3"/>
    <s v="Va a continuar igual"/>
    <m/>
  </r>
  <r>
    <n v="159"/>
    <x v="3"/>
    <x v="1"/>
    <s v="Área Urbana"/>
    <s v="Samanes"/>
    <s v="Monseñor Alfonso Uirbe Jaramillo"/>
    <s v=" "/>
    <s v="Estudiante"/>
    <s v="No"/>
    <s v="No"/>
    <m/>
    <m/>
    <s v="Tendría una mejor percepción de los Nutricosméticos"/>
    <m/>
    <m/>
    <m/>
    <m/>
    <m/>
    <m/>
    <m/>
    <m/>
    <m/>
    <n v="3"/>
  </r>
  <r>
    <n v="160"/>
    <x v="1"/>
    <x v="0"/>
    <s v="Otro Municipio "/>
    <s v="Otro Municipio"/>
    <s v=" "/>
    <s v="El santuario "/>
    <s v="Sin empleo"/>
    <s v="No"/>
    <s v="No"/>
    <m/>
    <m/>
    <s v="Tendría una mejor percepción de los Nutricosméticos"/>
    <m/>
    <m/>
    <m/>
    <m/>
    <m/>
    <m/>
    <m/>
    <m/>
    <m/>
    <n v="5"/>
  </r>
  <r>
    <n v="161"/>
    <x v="1"/>
    <x v="1"/>
    <s v="Área Urbana"/>
    <s v="San Antonio "/>
    <s v="San Antonio"/>
    <s v=" "/>
    <s v="Empleado de tiempo completo"/>
    <s v="No"/>
    <s v="No"/>
    <m/>
    <m/>
    <s v="Tendría una mejor percepción de los Nutricosméticos"/>
    <m/>
    <m/>
    <m/>
    <m/>
    <m/>
    <m/>
    <m/>
    <m/>
    <m/>
    <n v="3"/>
  </r>
  <r>
    <n v="162"/>
    <x v="1"/>
    <x v="0"/>
    <s v="Área Urbana"/>
    <s v="Villas del Río "/>
    <s v="San Antonio"/>
    <s v=" "/>
    <s v="Empleado de tiempo completo"/>
    <s v="No"/>
    <s v="No"/>
    <m/>
    <m/>
    <s v="Tendrían la misma percepción de los Nutricosméticos"/>
    <m/>
    <m/>
    <m/>
    <m/>
    <m/>
    <m/>
    <m/>
    <m/>
    <m/>
    <n v="2"/>
  </r>
  <r>
    <n v="163"/>
    <x v="1"/>
    <x v="0"/>
    <s v="Área Urbana"/>
    <s v="Porvenir "/>
    <s v="El Porvenir"/>
    <s v=" "/>
    <s v="Empleado de tiempo completo"/>
    <s v="No"/>
    <s v="No"/>
    <m/>
    <m/>
    <s v="Tendrían la misma percepción de los Nutricosméticos"/>
    <m/>
    <m/>
    <m/>
    <m/>
    <m/>
    <m/>
    <m/>
    <m/>
    <m/>
    <n v="4"/>
  </r>
  <r>
    <n v="164"/>
    <x v="1"/>
    <x v="1"/>
    <s v="Área Urbana"/>
    <s v="San Antonio "/>
    <s v="San Antonio"/>
    <s v=" "/>
    <s v="Empleado de tiempo completo"/>
    <s v="No"/>
    <s v="No"/>
    <m/>
    <m/>
    <s v="Tendría una mejor percepción de los Nutricosméticos"/>
    <m/>
    <m/>
    <m/>
    <m/>
    <m/>
    <m/>
    <m/>
    <m/>
    <m/>
    <n v="3"/>
  </r>
  <r>
    <n v="165"/>
    <x v="1"/>
    <x v="0"/>
    <s v="Área Urbana"/>
    <s v="San Antonio "/>
    <s v="San Antonio"/>
    <s v=" "/>
    <s v="Cuidado del hogar"/>
    <s v="No"/>
    <s v="No"/>
    <m/>
    <m/>
    <s v="Tendría una peor percepción de los Nutricosméticos"/>
    <m/>
    <m/>
    <m/>
    <m/>
    <m/>
    <m/>
    <m/>
    <m/>
    <m/>
    <n v="3"/>
  </r>
  <r>
    <n v="166"/>
    <x v="1"/>
    <x v="0"/>
    <s v="Área Urbana"/>
    <s v="Villa Clemen "/>
    <s v="Monseñor Alfonso Uirbe Jaramillo"/>
    <s v=" "/>
    <s v="Empleado de tiempo completo"/>
    <s v="No"/>
    <s v="No"/>
    <m/>
    <m/>
    <s v="Tendría una mejor percepción de los Nutricosméticos"/>
    <m/>
    <m/>
    <m/>
    <m/>
    <m/>
    <m/>
    <m/>
    <m/>
    <m/>
    <n v="3"/>
  </r>
  <r>
    <n v="167"/>
    <x v="0"/>
    <x v="0"/>
    <s v="Otro Municipio "/>
    <s v="Otro Municipio"/>
    <s v=" "/>
    <s v="El Carmen de Viboral"/>
    <s v="Estudiante"/>
    <s v="Si"/>
    <s v="Si"/>
    <s v="Belleza "/>
    <n v="5"/>
    <m/>
    <s v="Revista"/>
    <s v="Comodidad de entrega "/>
    <s v="Sí"/>
    <m/>
    <s v="1 vez al día"/>
    <s v="5 veces al año  o más"/>
    <s v="Calcio y vitaminas "/>
    <n v="4"/>
    <s v="Va a continuar igual"/>
    <m/>
  </r>
  <r>
    <n v="168"/>
    <x v="1"/>
    <x v="0"/>
    <s v="Otro Municipio "/>
    <s v="Otro Municipio"/>
    <s v=" "/>
    <s v="Medellín "/>
    <s v="Empleado de tiempo completo"/>
    <s v="No"/>
    <s v="No"/>
    <m/>
    <m/>
    <s v="Tendría una mejor percepción de los Nutricosméticos"/>
    <m/>
    <m/>
    <m/>
    <m/>
    <m/>
    <m/>
    <m/>
    <m/>
    <m/>
    <n v="5"/>
  </r>
  <r>
    <n v="169"/>
    <x v="0"/>
    <x v="0"/>
    <s v="Otro Municipio "/>
    <s v="Otro Municipio"/>
    <s v=" "/>
    <s v="Medellín "/>
    <s v="Empleado de tiempo completo"/>
    <s v="Si"/>
    <s v="No"/>
    <m/>
    <m/>
    <s v="Tendría una mejor percepción de los Nutricosméticos"/>
    <m/>
    <m/>
    <m/>
    <m/>
    <m/>
    <m/>
    <m/>
    <m/>
    <m/>
    <n v="3"/>
  </r>
  <r>
    <n v="170"/>
    <x v="1"/>
    <x v="0"/>
    <s v="Otro Municipio "/>
    <s v="Otro Municipio"/>
    <s v=" "/>
    <s v="Medellín "/>
    <s v="Empleado de tiempo completo"/>
    <s v="No"/>
    <s v="No"/>
    <m/>
    <m/>
    <s v="Tendría una mejor percepción de los Nutricosméticos"/>
    <m/>
    <m/>
    <m/>
    <m/>
    <m/>
    <m/>
    <m/>
    <m/>
    <m/>
    <n v="1"/>
  </r>
  <r>
    <n v="171"/>
    <x v="0"/>
    <x v="0"/>
    <s v="Otro Municipio "/>
    <s v="Otro Municipio"/>
    <s v=" "/>
    <s v="Medellín "/>
    <s v="Estudiante"/>
    <s v="No"/>
    <s v="No"/>
    <m/>
    <m/>
    <s v="Tendrían la misma percepción de los Nutricosméticos"/>
    <m/>
    <m/>
    <m/>
    <m/>
    <m/>
    <m/>
    <m/>
    <m/>
    <m/>
    <n v="3"/>
  </r>
  <r>
    <n v="172"/>
    <x v="0"/>
    <x v="0"/>
    <s v="Área Urbana"/>
    <s v="San Antonio "/>
    <s v="San Antonio"/>
    <s v=" "/>
    <s v="Empleado de tiempo completo"/>
    <s v="No"/>
    <s v="No"/>
    <m/>
    <m/>
    <s v="Tendría una mejor percepción de los Nutricosméticos"/>
    <m/>
    <m/>
    <m/>
    <m/>
    <m/>
    <m/>
    <m/>
    <m/>
    <m/>
    <n v="1"/>
  </r>
  <r>
    <n v="173"/>
    <x v="0"/>
    <x v="0"/>
    <s v="Otro Municipio "/>
    <s v="Otro Municipio"/>
    <s v=" "/>
    <s v="Nariño "/>
    <s v="Estudiante"/>
    <s v="No"/>
    <s v="No"/>
    <m/>
    <m/>
    <s v="Tendría una mejor percepción de los Nutricosméticos"/>
    <m/>
    <m/>
    <m/>
    <m/>
    <m/>
    <m/>
    <m/>
    <m/>
    <m/>
    <n v="5"/>
  </r>
  <r>
    <n v="174"/>
    <x v="1"/>
    <x v="0"/>
    <s v="Otro Municipio "/>
    <s v="Otro Municipio"/>
    <s v=" "/>
    <s v="Envigado"/>
    <s v="Empleado de tiempo completo"/>
    <s v="No"/>
    <s v="No"/>
    <m/>
    <m/>
    <s v="Tendría una mejor percepción de los Nutricosméticos"/>
    <m/>
    <m/>
    <m/>
    <m/>
    <m/>
    <m/>
    <m/>
    <m/>
    <m/>
    <n v="4"/>
  </r>
  <r>
    <n v="175"/>
    <x v="1"/>
    <x v="0"/>
    <s v="Otro Municipio "/>
    <s v="Otro Municipio"/>
    <s v=" "/>
    <s v="Medellín "/>
    <s v="Empleado de tiempo completo"/>
    <s v="No"/>
    <s v="Si"/>
    <s v="Belleza "/>
    <n v="5"/>
    <m/>
    <s v="Tienda Naturista "/>
    <s v="Confianza y seguridad"/>
    <s v="Sí"/>
    <m/>
    <s v="1 vez al día"/>
    <s v="5 veces al año  o más"/>
    <s v="Colágeno, zinc, vitamina a"/>
    <n v="5"/>
    <s v="Más alto"/>
    <m/>
  </r>
  <r>
    <n v="176"/>
    <x v="0"/>
    <x v="0"/>
    <s v="Otro Municipio "/>
    <s v="Otro Municipio"/>
    <s v=" "/>
    <s v="Medellín "/>
    <s v="Empleado de tiempo completo"/>
    <s v="Si"/>
    <s v="No"/>
    <m/>
    <m/>
    <s v="Tendrían la misma percepción de los Nutricosméticos"/>
    <m/>
    <m/>
    <m/>
    <m/>
    <m/>
    <m/>
    <m/>
    <m/>
    <m/>
    <n v="3"/>
  </r>
  <r>
    <n v="177"/>
    <x v="1"/>
    <x v="0"/>
    <s v="Área Urbana"/>
    <s v="San Antonio "/>
    <s v="San Antonio"/>
    <s v=" "/>
    <s v="Empleado de tiempo completo"/>
    <s v="No"/>
    <s v="Si"/>
    <s v="Belleza "/>
    <n v="4"/>
    <m/>
    <s v="Farmancia"/>
    <s v="Método de pago"/>
    <s v="No"/>
    <s v="Confianza "/>
    <s v="1 vez al día"/>
    <s v="2 veces al año"/>
    <s v="Proteina"/>
    <n v="5"/>
    <s v="Más alto"/>
    <m/>
  </r>
  <r>
    <n v="178"/>
    <x v="1"/>
    <x v="0"/>
    <s v="Área Urbana"/>
    <s v="San Antonio "/>
    <s v="San Antonio"/>
    <s v=" "/>
    <s v="Empleado de tiempo completo"/>
    <s v="No"/>
    <s v="No"/>
    <m/>
    <m/>
    <s v="Tendría una mejor percepción de los Nutricosméticos"/>
    <m/>
    <m/>
    <m/>
    <m/>
    <m/>
    <m/>
    <m/>
    <m/>
    <m/>
    <n v="4"/>
  </r>
  <r>
    <n v="179"/>
    <x v="1"/>
    <x v="0"/>
    <s v="Otro Municipio "/>
    <s v="Otro Municipio"/>
    <s v=" "/>
    <s v="Guarne "/>
    <s v="Empleado de medio tiempo"/>
    <s v="No"/>
    <s v="No"/>
    <m/>
    <m/>
    <s v="Tendría una mejor percepción de los Nutricosméticos"/>
    <m/>
    <m/>
    <m/>
    <m/>
    <m/>
    <m/>
    <m/>
    <m/>
    <m/>
    <n v="4"/>
  </r>
  <r>
    <n v="180"/>
    <x v="1"/>
    <x v="0"/>
    <s v="Otro Municipio "/>
    <s v="Otro Municipio"/>
    <s v=" "/>
    <s v="Envigado"/>
    <s v="Empleado de tiempo completo"/>
    <s v="Si"/>
    <s v="Si"/>
    <s v="Belleza "/>
    <n v="3"/>
    <m/>
    <s v="Farmancia"/>
    <s v="Facilidad y disponibilidad"/>
    <s v="Sí"/>
    <m/>
    <s v="1 vez al día"/>
    <s v="2 veces al año"/>
    <s v="E"/>
    <n v="4"/>
    <s v="Va a continuar igual"/>
    <m/>
  </r>
  <r>
    <n v="181"/>
    <x v="3"/>
    <x v="1"/>
    <s v="Área Urbana"/>
    <s v="San Antonio "/>
    <s v="San Antonio"/>
    <s v=" "/>
    <s v="Estudiante"/>
    <s v="No"/>
    <s v="No"/>
    <m/>
    <m/>
    <s v="Tendrían la misma percepción de los Nutricosméticos"/>
    <m/>
    <m/>
    <m/>
    <m/>
    <m/>
    <m/>
    <m/>
    <m/>
    <m/>
    <n v="3"/>
  </r>
  <r>
    <n v="182"/>
    <x v="0"/>
    <x v="0"/>
    <s v="Otro Municipio "/>
    <s v="Otro Municipio"/>
    <s v=" "/>
    <s v="Medellín "/>
    <s v="Cuidado del hogar"/>
    <s v="Si"/>
    <s v="No"/>
    <m/>
    <m/>
    <s v="Tendría una mejor percepción de los Nutricosméticos"/>
    <m/>
    <m/>
    <m/>
    <m/>
    <m/>
    <m/>
    <m/>
    <m/>
    <m/>
    <n v="4"/>
  </r>
  <r>
    <n v="183"/>
    <x v="3"/>
    <x v="1"/>
    <s v="Área Urbana"/>
    <s v="San Antonio "/>
    <s v="San Antonio"/>
    <s v=" "/>
    <s v="Estudiante"/>
    <s v="No"/>
    <s v="No"/>
    <m/>
    <m/>
    <s v="Tendrían la misma percepción de los Nutricosméticos"/>
    <m/>
    <m/>
    <m/>
    <m/>
    <m/>
    <m/>
    <m/>
    <m/>
    <m/>
    <n v="1"/>
  </r>
  <r>
    <n v="184"/>
    <x v="3"/>
    <x v="0"/>
    <s v="Área Urbana"/>
    <s v="San Antonio "/>
    <s v="San Antonio"/>
    <s v=" "/>
    <s v="Estudiante"/>
    <s v="No"/>
    <s v="No"/>
    <m/>
    <m/>
    <s v="Tendría una mejor percepción de los Nutricosméticos"/>
    <m/>
    <m/>
    <m/>
    <m/>
    <m/>
    <m/>
    <m/>
    <m/>
    <m/>
    <n v="5"/>
  </r>
  <r>
    <n v="185"/>
    <x v="1"/>
    <x v="0"/>
    <s v="Otro Municipio "/>
    <s v="Otro Municipio"/>
    <s v=" "/>
    <s v="Girardota "/>
    <s v="Cuidado del hogar"/>
    <s v="No"/>
    <s v="No"/>
    <m/>
    <m/>
    <s v="Tendría una mejor percepción de los Nutricosméticos"/>
    <m/>
    <m/>
    <m/>
    <m/>
    <m/>
    <m/>
    <m/>
    <m/>
    <m/>
    <n v="5"/>
  </r>
  <r>
    <n v="186"/>
    <x v="1"/>
    <x v="0"/>
    <s v="Área Urbana"/>
    <s v="San Antonio "/>
    <s v="San Antonio"/>
    <s v=" "/>
    <s v="Empleado de tiempo completo"/>
    <s v="Si"/>
    <s v="No"/>
    <m/>
    <m/>
    <s v="Tendría una mejor percepción de los Nutricosméticos"/>
    <m/>
    <m/>
    <m/>
    <m/>
    <m/>
    <m/>
    <m/>
    <m/>
    <m/>
    <n v="3"/>
  </r>
  <r>
    <n v="187"/>
    <x v="0"/>
    <x v="1"/>
    <s v="Área Urbana"/>
    <s v="Porvenir "/>
    <s v="El Porvenir"/>
    <s v=" "/>
    <s v="Empleado de tiempo completo"/>
    <s v="Si"/>
    <s v="No"/>
    <m/>
    <m/>
    <s v="Tendría una mejor percepción de los Nutricosméticos"/>
    <m/>
    <m/>
    <m/>
    <m/>
    <m/>
    <m/>
    <m/>
    <m/>
    <m/>
    <n v="4"/>
  </r>
  <r>
    <n v="188"/>
    <x v="1"/>
    <x v="0"/>
    <s v="Área Urbana"/>
    <s v="San Antonio "/>
    <s v="San Antonio"/>
    <s v=" "/>
    <s v="Empleado de tiempo completo"/>
    <s v="No"/>
    <s v="No"/>
    <m/>
    <m/>
    <s v="Tendría una mejor percepción de los Nutricosméticos"/>
    <m/>
    <m/>
    <m/>
    <m/>
    <m/>
    <m/>
    <m/>
    <m/>
    <m/>
    <n v="2"/>
  </r>
  <r>
    <n v="189"/>
    <x v="1"/>
    <x v="0"/>
    <s v="Otro Municipio "/>
    <s v="Otro Municipio"/>
    <s v=" "/>
    <s v="El Carmen de Viboral"/>
    <s v="Empleado de tiempo completo"/>
    <s v="No"/>
    <s v="No"/>
    <m/>
    <m/>
    <s v="Tendría una mejor percepción de los Nutricosméticos"/>
    <m/>
    <m/>
    <m/>
    <m/>
    <m/>
    <m/>
    <m/>
    <m/>
    <m/>
    <n v="5"/>
  </r>
  <r>
    <n v="190"/>
    <x v="3"/>
    <x v="0"/>
    <s v="Otro Municipio "/>
    <s v="Otro Municipio"/>
    <s v=" "/>
    <s v="El Carmen de Viboral"/>
    <s v="Estudiante"/>
    <s v="No"/>
    <s v="No"/>
    <m/>
    <m/>
    <s v="Tendría una mejor percepción de los Nutricosméticos"/>
    <m/>
    <m/>
    <m/>
    <m/>
    <m/>
    <m/>
    <m/>
    <m/>
    <m/>
    <n v="4"/>
  </r>
  <r>
    <n v="191"/>
    <x v="1"/>
    <x v="0"/>
    <s v="Otro Municipio "/>
    <s v="Otro Municipio"/>
    <s v=" "/>
    <s v="Nariño "/>
    <s v="Empleado de tiempo completo"/>
    <s v="No"/>
    <s v="No"/>
    <m/>
    <m/>
    <s v="Tendría una mejor percepción de los Nutricosméticos"/>
    <m/>
    <m/>
    <m/>
    <m/>
    <m/>
    <m/>
    <m/>
    <m/>
    <m/>
    <n v="5"/>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1"/>
    <x v="0"/>
    <s v="Femenino"/>
    <s v="Soltero"/>
    <s v="Con su padres"/>
    <s v="Otro Municipio "/>
    <s v="Otro Municipio"/>
    <s v=" "/>
    <s v="San Vicente"/>
    <s v="Estudiante"/>
    <s v="Si"/>
    <s v="No"/>
    <x v="0"/>
    <m/>
    <s v="Tendría una mejor percepción de los Nutricosméticos"/>
    <m/>
    <m/>
    <m/>
    <m/>
    <m/>
    <x v="0"/>
    <x v="0"/>
    <m/>
    <m/>
    <n v="5"/>
  </r>
  <r>
    <n v="2"/>
    <x v="1"/>
    <s v="Masculino"/>
    <s v="Casado"/>
    <s v="Con su pareja"/>
    <s v="Área Rural"/>
    <s v="Ojo de Agua "/>
    <s v="Sur/Gilberto Echeverri M"/>
    <s v=" "/>
    <s v="Empleado de tiempo completo"/>
    <s v="No"/>
    <s v="Si"/>
    <x v="1"/>
    <n v="5"/>
    <m/>
    <s v="Farmancia"/>
    <s v="Confianza y seguridad"/>
    <s v="Sí"/>
    <m/>
    <s v="1 vez al día"/>
    <x v="1"/>
    <x v="1"/>
    <n v="5"/>
    <s v="Va a continuar igual"/>
    <m/>
  </r>
  <r>
    <n v="3"/>
    <x v="1"/>
    <s v="Femenino"/>
    <s v="Separado"/>
    <s v="Solo"/>
    <s v="Área Rural"/>
    <s v="Llanogrande "/>
    <s v="Sur/Gilberto Echeverri M"/>
    <s v=" "/>
    <s v="Empleado de tiempo completo"/>
    <s v="Si"/>
    <s v="Si"/>
    <x v="2"/>
    <n v="5"/>
    <m/>
    <s v="Farmancia"/>
    <s v="Confianza y seguridad"/>
    <s v="No"/>
    <s v="Confianza "/>
    <s v="3 veces al día"/>
    <x v="1"/>
    <x v="2"/>
    <n v="5"/>
    <s v="Más alto"/>
    <m/>
  </r>
  <r>
    <n v="4"/>
    <x v="1"/>
    <s v="Femenino"/>
    <s v="Soltero"/>
    <s v="Solo"/>
    <s v="Área Urbana"/>
    <s v="Porton del Tranvia "/>
    <s v="Liborio Mejia"/>
    <s v=" "/>
    <s v="Empleado de tiempo completo"/>
    <s v="No"/>
    <s v="Si"/>
    <x v="2"/>
    <n v="5"/>
    <m/>
    <s v="EPS"/>
    <s v="Recomendaciones "/>
    <s v="Sí"/>
    <m/>
    <s v="1 vez al día"/>
    <x v="2"/>
    <x v="3"/>
    <n v="5"/>
    <s v="Más bajo"/>
    <m/>
  </r>
  <r>
    <n v="5"/>
    <x v="0"/>
    <s v="Femenino"/>
    <s v="Soltero"/>
    <s v="Con su padres"/>
    <s v="Área Urbana"/>
    <s v="San Antonio "/>
    <s v="San Antonio"/>
    <s v=" "/>
    <s v="Estudiante"/>
    <s v="Si"/>
    <s v="Si"/>
    <x v="3"/>
    <n v="4"/>
    <m/>
    <s v="Importados"/>
    <s v="Confianza y seguridad"/>
    <s v="Sí"/>
    <m/>
    <s v="1 vez al día"/>
    <x v="3"/>
    <x v="4"/>
    <n v="4"/>
    <s v="Más alto"/>
    <m/>
  </r>
  <r>
    <n v="6"/>
    <x v="0"/>
    <s v="Femenino"/>
    <s v="Soltero"/>
    <s v="Con su padres"/>
    <s v="Área Urbana"/>
    <s v="San Antonio "/>
    <s v="San Antonio"/>
    <s v=" "/>
    <s v="Estudiante"/>
    <s v="Si"/>
    <s v="Si"/>
    <x v="2"/>
    <n v="4"/>
    <m/>
    <s v="EPS"/>
    <s v="Facilidad y disponibilidad"/>
    <s v="Sí"/>
    <m/>
    <s v="2 veces al día "/>
    <x v="4"/>
    <x v="5"/>
    <n v="3"/>
    <s v="Más alto"/>
    <m/>
  </r>
  <r>
    <n v="7"/>
    <x v="0"/>
    <s v="Masculino"/>
    <s v="Soltero"/>
    <s v="Con su padres"/>
    <s v="Área Urbana"/>
    <s v="La Carmina"/>
    <s v="Centro/Casimiro Garcia."/>
    <s v=" "/>
    <s v="Empleado de tiempo completo"/>
    <s v="Si"/>
    <s v="Si"/>
    <x v="2"/>
    <n v="4"/>
    <m/>
    <s v="E commerce"/>
    <s v="Facilidad y disponibilidad"/>
    <s v="Sí"/>
    <m/>
    <s v="1 vez al día"/>
    <x v="1"/>
    <x v="6"/>
    <n v="4"/>
    <s v="Más alto"/>
    <m/>
  </r>
  <r>
    <n v="8"/>
    <x v="1"/>
    <s v="Femenino"/>
    <s v="Soltero"/>
    <s v="Solo"/>
    <s v="Área Urbana"/>
    <s v="Horizontes de la Católica "/>
    <s v="Monseñor Alfonso Uirbe Jaramillo"/>
    <s v=" "/>
    <s v="Empleado de tiempo completo"/>
    <s v="No"/>
    <s v="Si"/>
    <x v="2"/>
    <n v="5"/>
    <m/>
    <s v="E commerce, tiendas fisicas"/>
    <s v="Confianza y seguridad"/>
    <s v="Sí"/>
    <m/>
    <s v="1 vez al día"/>
    <x v="1"/>
    <x v="7"/>
    <n v="5"/>
    <s v="Va a continuar igual"/>
    <m/>
  </r>
  <r>
    <n v="9"/>
    <x v="1"/>
    <s v="Masculino"/>
    <s v="Casado"/>
    <s v="Con su pareja"/>
    <s v="Área Urbana"/>
    <s v="Cuatro Esquinas"/>
    <s v="Monseñor Alfonso Uirbe Jaramillo"/>
    <s v=" "/>
    <s v="Empleado de tiempo completo"/>
    <s v="No"/>
    <s v="Si"/>
    <x v="2"/>
    <n v="5"/>
    <m/>
    <s v="E commerce"/>
    <s v="Facilidad y disponibilidad"/>
    <s v="Sí"/>
    <m/>
    <s v="1 vez al día"/>
    <x v="1"/>
    <x v="8"/>
    <n v="5"/>
    <s v="Va a continuar igual"/>
    <m/>
  </r>
  <r>
    <n v="10"/>
    <x v="1"/>
    <s v="Femenino"/>
    <s v="Soltero"/>
    <s v="Con otros familiares diferentes a sus padres"/>
    <s v="Área Urbana"/>
    <s v="Centro"/>
    <s v="Liborio Mejia"/>
    <s v=" "/>
    <s v="Empleado de medio tiempo"/>
    <s v="No"/>
    <s v="Si"/>
    <x v="2"/>
    <n v="5"/>
    <m/>
    <s v="E commerce"/>
    <s v="Facilidad y disponibilidad"/>
    <s v="Sí"/>
    <m/>
    <s v="1 vez al día"/>
    <x v="1"/>
    <x v="9"/>
    <n v="5"/>
    <s v="Va a continuar igual"/>
    <m/>
  </r>
  <r>
    <n v="11"/>
    <x v="2"/>
    <s v="Femenino"/>
    <s v="Soltero"/>
    <s v="Con otros familiares diferentes a sus padres"/>
    <s v="Área Urbana"/>
    <s v="Centro"/>
    <s v="Liborio Mejia"/>
    <s v=" "/>
    <s v="Jubilado"/>
    <s v="No"/>
    <s v="Si"/>
    <x v="2"/>
    <n v="5"/>
    <m/>
    <s v="E commerce, tiendas fisicas"/>
    <s v="Facilidad y disponibilidad"/>
    <s v="Sí"/>
    <m/>
    <s v="1 vez al día"/>
    <x v="1"/>
    <x v="10"/>
    <n v="5"/>
    <s v="Va a continuar igual"/>
    <m/>
  </r>
  <r>
    <n v="12"/>
    <x v="2"/>
    <s v="Femenino"/>
    <s v="Divorciado"/>
    <s v="Solo"/>
    <s v="Área Urbana"/>
    <s v="Centro"/>
    <s v="Liborio Mejia"/>
    <s v=" "/>
    <s v="Jubilado"/>
    <s v="No"/>
    <s v="Si"/>
    <x v="2"/>
    <n v="5"/>
    <m/>
    <s v="E commerce, tiendas fisicas"/>
    <s v="Facilidad y disponibilidad"/>
    <s v="Sí"/>
    <m/>
    <s v="1 vez al día"/>
    <x v="1"/>
    <x v="11"/>
    <n v="5"/>
    <s v="Va a continuar igual"/>
    <m/>
  </r>
  <r>
    <n v="13"/>
    <x v="1"/>
    <s v="Femenino"/>
    <s v="Soltero"/>
    <s v="Solo"/>
    <s v="Área Urbana"/>
    <s v="Centro"/>
    <s v="Liborio Mejia"/>
    <s v=" "/>
    <s v="Empleado de tiempo completo"/>
    <s v="Si"/>
    <s v="Si"/>
    <x v="2"/>
    <n v="5"/>
    <m/>
    <s v="Tiendas físicas "/>
    <s v="Cercanía"/>
    <s v="No"/>
    <s v="Información necesaria"/>
    <s v="1 vez al día"/>
    <x v="1"/>
    <x v="12"/>
    <n v="5"/>
    <s v="Va a continuar igual"/>
    <m/>
  </r>
  <r>
    <n v="14"/>
    <x v="1"/>
    <s v="Femenino"/>
    <s v="Casado"/>
    <s v="Con su pareja"/>
    <s v="Área Rural"/>
    <s v="Las Cuchillas"/>
    <s v="El Porvenir"/>
    <s v=" "/>
    <s v="Empleado de medio tiempo"/>
    <s v="No"/>
    <s v="Si"/>
    <x v="2"/>
    <n v="5"/>
    <m/>
    <s v="Tiendas físicas "/>
    <s v="Facilidad y disponibilidad"/>
    <s v="No"/>
    <s v="Tiene información suficiente "/>
    <s v="1 vez al día"/>
    <x v="1"/>
    <x v="13"/>
    <n v="5"/>
    <s v="Más alto"/>
    <m/>
  </r>
  <r>
    <n v="15"/>
    <x v="2"/>
    <s v="Femenino"/>
    <s v="Viudo"/>
    <s v="Con otros familiares diferentes a sus padres"/>
    <s v="Área Urbana"/>
    <s v="San Antonio "/>
    <s v="San Antonio"/>
    <s v=" "/>
    <s v="Cuidado del hogar"/>
    <s v="No"/>
    <s v="Si"/>
    <x v="2"/>
    <n v="5"/>
    <m/>
    <s v="Tiendas físicas "/>
    <s v="Facilidad y disponibilidad"/>
    <s v="No"/>
    <s v="Información necesaria"/>
    <s v="1 vez al día"/>
    <x v="3"/>
    <x v="14"/>
    <n v="5"/>
    <s v="Va a continuar igual"/>
    <m/>
  </r>
  <r>
    <n v="16"/>
    <x v="0"/>
    <s v="Femenino"/>
    <s v="Soltero"/>
    <s v="Con su padres"/>
    <s v="Otro Municipio "/>
    <s v="Otro Municipio"/>
    <s v=" "/>
    <s v="La Ceja"/>
    <s v="Estudiante"/>
    <s v="No"/>
    <s v="Si"/>
    <x v="2"/>
    <n v="3"/>
    <m/>
    <s v="Farmancia"/>
    <s v="Facilidad y disponibilidad"/>
    <s v="Sí"/>
    <m/>
    <s v="1 vez al día"/>
    <x v="1"/>
    <x v="15"/>
    <n v="3"/>
    <s v="Más alto"/>
    <m/>
  </r>
  <r>
    <n v="17"/>
    <x v="0"/>
    <s v="Femenino"/>
    <s v="Soltero"/>
    <s v="Con su pareja"/>
    <s v="Área Urbana"/>
    <s v="San Antonio "/>
    <s v="San Antonio"/>
    <s v=" "/>
    <s v="Empleado de tiempo completo"/>
    <s v="No"/>
    <s v="Si"/>
    <x v="2"/>
    <n v="5"/>
    <m/>
    <s v="Farmancia"/>
    <s v="Confianza y seguridad"/>
    <s v="No"/>
    <s v="Confianza "/>
    <s v="1 vez al día"/>
    <x v="5"/>
    <x v="16"/>
    <n v="5"/>
    <s v="Va a continuar igual"/>
    <m/>
  </r>
  <r>
    <n v="18"/>
    <x v="0"/>
    <s v="Masculino"/>
    <s v="Soltero"/>
    <s v="Con su padres"/>
    <s v="Área Urbana"/>
    <s v="Laureles"/>
    <s v="Monseñor Alfonso Uirbe Jaramillo"/>
    <s v=" "/>
    <s v="Empleado de tiempo completo"/>
    <s v="Si"/>
    <s v="Si"/>
    <x v="4"/>
    <n v="4"/>
    <m/>
    <s v="Farmancia"/>
    <s v="Facilidad y disponibilidad"/>
    <s v="No"/>
    <s v="Pereza"/>
    <s v="1 vez al día"/>
    <x v="1"/>
    <x v="17"/>
    <n v="2"/>
    <s v="Más alto"/>
    <m/>
  </r>
  <r>
    <n v="19"/>
    <x v="0"/>
    <s v="Femenino"/>
    <s v="Soltero"/>
    <s v="Con su padres"/>
    <s v="Otro Municipio "/>
    <s v="Otro Municipio"/>
    <s v=" "/>
    <s v="El Peñol"/>
    <s v="Empleado de tiempo completo"/>
    <s v="Si"/>
    <s v="Si"/>
    <x v="5"/>
    <n v="4"/>
    <m/>
    <s v="Farmancia"/>
    <s v="Facilidad y disponibilidad"/>
    <s v="Sí"/>
    <m/>
    <s v="1 vez al día"/>
    <x v="4"/>
    <x v="18"/>
    <n v="4"/>
    <s v="Más alto"/>
    <m/>
  </r>
  <r>
    <n v="20"/>
    <x v="1"/>
    <s v="Masculino"/>
    <s v="Soltero"/>
    <s v="Con su padres"/>
    <s v="Área Urbana"/>
    <s v="El Oasis"/>
    <s v="San Antonio"/>
    <s v=" "/>
    <s v="Empleado de tiempo completo"/>
    <s v="Si"/>
    <s v="Si"/>
    <x v="2"/>
    <n v="4"/>
    <m/>
    <s v="E commerce"/>
    <s v="Facilidad y disponibilidad"/>
    <s v="Sí"/>
    <m/>
    <s v="1 vez al día"/>
    <x v="5"/>
    <x v="19"/>
    <n v="3"/>
    <s v="Más alto"/>
    <m/>
  </r>
  <r>
    <n v="21"/>
    <x v="1"/>
    <s v="Femenino"/>
    <s v="Unión Libre"/>
    <s v="Con su pareja"/>
    <s v="Área Urbana"/>
    <s v="San Antonio "/>
    <s v="San Antonio"/>
    <s v=" "/>
    <s v="Cuidado del hogar"/>
    <s v="Si"/>
    <s v="No"/>
    <x v="0"/>
    <m/>
    <s v="Tendría una mejor percepción de los Nutricosméticos"/>
    <m/>
    <m/>
    <m/>
    <m/>
    <m/>
    <x v="0"/>
    <x v="0"/>
    <m/>
    <m/>
    <n v="3"/>
  </r>
  <r>
    <n v="22"/>
    <x v="1"/>
    <s v="Femenino"/>
    <s v="Divorciado"/>
    <s v="Con otros familiares diferentes a sus padres"/>
    <s v="Área Urbana"/>
    <s v="San Antonio "/>
    <s v="San Antonio"/>
    <s v=" "/>
    <s v="Empleado de tiempo completo"/>
    <s v="Si"/>
    <s v="Si"/>
    <x v="2"/>
    <n v="5"/>
    <m/>
    <s v="Tienda Naturista "/>
    <s v="Confianza y seguridad"/>
    <s v="Sí"/>
    <m/>
    <s v="1 vez al día"/>
    <x v="4"/>
    <x v="20"/>
    <n v="5"/>
    <s v="Más alto"/>
    <m/>
  </r>
  <r>
    <n v="23"/>
    <x v="3"/>
    <s v="Femenino"/>
    <s v="Soltero"/>
    <s v="Con su padres"/>
    <s v="Otro Municipio "/>
    <s v="Otro Municipio"/>
    <s v=" "/>
    <s v="Marinilla "/>
    <s v="Estudiante"/>
    <s v="No"/>
    <s v="No"/>
    <x v="0"/>
    <m/>
    <s v="Tendría una mejor percepción de los Nutricosméticos"/>
    <m/>
    <m/>
    <m/>
    <m/>
    <m/>
    <x v="0"/>
    <x v="0"/>
    <m/>
    <m/>
    <n v="3"/>
  </r>
  <r>
    <n v="24"/>
    <x v="3"/>
    <s v="Masculino"/>
    <s v="Soltero"/>
    <s v="Con su padres"/>
    <s v="Área Rural"/>
    <s v="El Carmín "/>
    <s v="El Porvenir"/>
    <s v=" "/>
    <s v="Estudiante"/>
    <s v="No"/>
    <s v="No"/>
    <x v="0"/>
    <m/>
    <s v="Tendría una mejor percepción de los Nutricosméticos"/>
    <m/>
    <m/>
    <m/>
    <m/>
    <m/>
    <x v="0"/>
    <x v="0"/>
    <m/>
    <m/>
    <n v="1"/>
  </r>
  <r>
    <n v="25"/>
    <x v="3"/>
    <s v="Masculino"/>
    <s v="Soltero"/>
    <s v="Con su padres"/>
    <s v="Otro Municipio "/>
    <s v="Otro Municipio"/>
    <s v=" "/>
    <s v="Guarne "/>
    <s v="Estudiante"/>
    <s v="Si"/>
    <s v="Si"/>
    <x v="5"/>
    <n v="4"/>
    <m/>
    <s v="Proveedores "/>
    <s v="Es más barato "/>
    <s v="Sí"/>
    <m/>
    <s v="1 vez al día"/>
    <x v="4"/>
    <x v="21"/>
    <n v="4"/>
    <s v="Más alto"/>
    <m/>
  </r>
  <r>
    <n v="26"/>
    <x v="3"/>
    <s v="Femenino"/>
    <s v="Soltero"/>
    <s v="Con su padres"/>
    <s v="Otro Municipio "/>
    <s v="Otro Municipio"/>
    <s v=" "/>
    <s v="Marinilla "/>
    <s v="Estudiante"/>
    <s v="Si"/>
    <s v="No"/>
    <x v="0"/>
    <m/>
    <s v="Tendría una mejor percepción de los Nutricosméticos"/>
    <m/>
    <m/>
    <m/>
    <m/>
    <m/>
    <x v="0"/>
    <x v="0"/>
    <m/>
    <m/>
    <n v="4"/>
  </r>
  <r>
    <n v="27"/>
    <x v="0"/>
    <s v="Femenino"/>
    <s v="Soltero"/>
    <s v="Con su padres"/>
    <s v="Otro Municipio "/>
    <s v="Otro Municipio"/>
    <s v=" "/>
    <s v="Marinilla "/>
    <s v="Estudiante"/>
    <s v="Si"/>
    <s v="No"/>
    <x v="0"/>
    <m/>
    <s v="Tendría una peor percepción de los Nutricosméticos"/>
    <m/>
    <m/>
    <m/>
    <m/>
    <m/>
    <x v="0"/>
    <x v="0"/>
    <m/>
    <m/>
    <n v="4"/>
  </r>
  <r>
    <n v="28"/>
    <x v="0"/>
    <s v="Femenino"/>
    <s v="Soltero"/>
    <s v="Con otros familiares diferentes a sus padres"/>
    <s v="Área Urbana"/>
    <s v="La Rochela "/>
    <s v="Liborio Mejia"/>
    <s v=" "/>
    <s v="Estudiante"/>
    <s v="No"/>
    <s v="Si"/>
    <x v="5"/>
    <n v="5"/>
    <m/>
    <s v="Tienda Naturista "/>
    <s v="Confianza y seguridad"/>
    <s v="Sí"/>
    <m/>
    <s v="1 vez al día"/>
    <x v="4"/>
    <x v="22"/>
    <n v="5"/>
    <s v="Va a continuar igual"/>
    <m/>
  </r>
  <r>
    <n v="29"/>
    <x v="0"/>
    <s v="Femenino"/>
    <s v="Soltero"/>
    <s v="Con su padres"/>
    <s v="Otro Municipio "/>
    <s v="Otro Municipio"/>
    <s v=" "/>
    <s v="Marinilla "/>
    <s v="Estudiante"/>
    <s v="Si"/>
    <s v="No"/>
    <x v="0"/>
    <m/>
    <s v="Tendría una mejor percepción de los Nutricosméticos"/>
    <m/>
    <m/>
    <m/>
    <m/>
    <m/>
    <x v="0"/>
    <x v="0"/>
    <m/>
    <m/>
    <n v="3"/>
  </r>
  <r>
    <n v="30"/>
    <x v="3"/>
    <s v="Femenino"/>
    <s v="Soltero"/>
    <s v="Con su padres"/>
    <s v="Otro Municipio "/>
    <s v="Otro Municipio"/>
    <s v=" "/>
    <s v="Nariño "/>
    <s v="Estudiante"/>
    <s v="No"/>
    <s v="No"/>
    <x v="0"/>
    <m/>
    <s v="Tendría una mejor percepción de los Nutricosméticos"/>
    <m/>
    <m/>
    <m/>
    <m/>
    <m/>
    <x v="0"/>
    <x v="0"/>
    <m/>
    <m/>
    <n v="4"/>
  </r>
  <r>
    <n v="31"/>
    <x v="1"/>
    <s v="Masculino"/>
    <s v="Soltero"/>
    <s v="Con su padres"/>
    <s v="Área Rural"/>
    <s v="Guamito"/>
    <s v="Liborio Mejia"/>
    <s v=" "/>
    <s v="Empleado de medio tiempo"/>
    <s v="No"/>
    <s v="No"/>
    <x v="0"/>
    <m/>
    <s v="Tendría una mejor percepción de los Nutricosméticos"/>
    <m/>
    <m/>
    <m/>
    <m/>
    <m/>
    <x v="0"/>
    <x v="0"/>
    <m/>
    <m/>
    <n v="4"/>
  </r>
  <r>
    <n v="32"/>
    <x v="0"/>
    <s v="Femenino"/>
    <s v="Unión Libre"/>
    <s v="Con su pareja"/>
    <s v="Área Rural"/>
    <s v="El Carmín "/>
    <s v="El Porvenir"/>
    <s v=" "/>
    <s v="Cuidado del hogar"/>
    <s v="Si"/>
    <s v="Si"/>
    <x v="5"/>
    <n v="5"/>
    <m/>
    <s v="E commerce"/>
    <s v="Facilidad y disponibilidad"/>
    <s v="Sí"/>
    <m/>
    <s v="1 vez al día"/>
    <x v="2"/>
    <x v="23"/>
    <n v="4"/>
    <s v="Más alto"/>
    <m/>
  </r>
  <r>
    <n v="33"/>
    <x v="0"/>
    <s v="Femenino"/>
    <s v="Soltero"/>
    <s v="Con su padres"/>
    <s v="Otro Municipio "/>
    <s v="Otro Municipio"/>
    <s v=" "/>
    <s v="Pensilvania"/>
    <s v="Estudiante"/>
    <s v="No"/>
    <s v="No"/>
    <x v="0"/>
    <m/>
    <s v="Tendría una mejor percepción de los Nutricosméticos"/>
    <m/>
    <m/>
    <m/>
    <m/>
    <m/>
    <x v="0"/>
    <x v="0"/>
    <m/>
    <m/>
    <n v="3"/>
  </r>
  <r>
    <n v="34"/>
    <x v="0"/>
    <s v="Femenino"/>
    <s v="Soltero"/>
    <s v="Con otros familiares diferentes a sus padres"/>
    <s v="Área Urbana"/>
    <s v="Santa Ana"/>
    <s v="Monseñor Alfonso Uirbe Jaramillo"/>
    <s v=" "/>
    <s v="Empleado de tiempo completo"/>
    <s v="Si"/>
    <s v="Si"/>
    <x v="1"/>
    <n v="4"/>
    <m/>
    <s v="E commerce"/>
    <s v="Es directamente con la empresa o distribuidores autorizados. "/>
    <s v="Sí"/>
    <m/>
    <s v="1 vez al día"/>
    <x v="5"/>
    <x v="24"/>
    <n v="5"/>
    <s v="Más alto"/>
    <m/>
  </r>
  <r>
    <n v="35"/>
    <x v="1"/>
    <s v="Femenino"/>
    <s v="Soltero"/>
    <s v="Solo"/>
    <s v="Área Urbana"/>
    <s v="Cooperativa "/>
    <s v="Liborio Mejia"/>
    <s v=" "/>
    <s v="Cuidado del hogar"/>
    <s v="Si"/>
    <s v="Si"/>
    <x v="5"/>
    <n v="5"/>
    <m/>
    <s v="Revista"/>
    <s v="Facilidad y disponibilidad"/>
    <s v="Sí"/>
    <m/>
    <s v="1 vez al día"/>
    <x v="4"/>
    <x v="25"/>
    <n v="5"/>
    <s v="Va a continuar igual"/>
    <m/>
  </r>
  <r>
    <n v="36"/>
    <x v="1"/>
    <s v="Femenino"/>
    <s v="Soltero"/>
    <s v="Con su padres"/>
    <s v="Otro Municipio "/>
    <s v="Otro Municipio"/>
    <s v=" "/>
    <s v="La Ceja"/>
    <s v="Empleado de tiempo completo"/>
    <s v="No"/>
    <s v="No"/>
    <x v="0"/>
    <m/>
    <s v="Tendría una mejor percepción de los Nutricosméticos"/>
    <m/>
    <m/>
    <m/>
    <m/>
    <m/>
    <x v="0"/>
    <x v="0"/>
    <m/>
    <m/>
    <n v="3"/>
  </r>
  <r>
    <n v="37"/>
    <x v="1"/>
    <s v="Femenino"/>
    <s v="Unión Libre"/>
    <s v="Con su pareja"/>
    <s v="Otro Municipio "/>
    <s v="Otro Municipio"/>
    <s v=" "/>
    <s v="Nariño "/>
    <s v="Cuidado del hogar"/>
    <s v="Si"/>
    <s v="No"/>
    <x v="0"/>
    <m/>
    <s v="Tendría una mejor percepción de los Nutricosméticos"/>
    <m/>
    <m/>
    <m/>
    <m/>
    <m/>
    <x v="0"/>
    <x v="0"/>
    <m/>
    <m/>
    <n v="3"/>
  </r>
  <r>
    <n v="38"/>
    <x v="1"/>
    <s v="Femenino"/>
    <s v="Unión Libre"/>
    <s v="Con su pareja"/>
    <s v="Otro Municipio "/>
    <s v="Otro Municipio"/>
    <s v=" "/>
    <s v="Puerto Venus "/>
    <s v="Cuidado del hogar"/>
    <s v="Si"/>
    <s v="No"/>
    <x v="0"/>
    <m/>
    <s v="Tendría una mejor percepción de los Nutricosméticos"/>
    <m/>
    <m/>
    <m/>
    <m/>
    <m/>
    <x v="0"/>
    <x v="0"/>
    <m/>
    <m/>
    <n v="3"/>
  </r>
  <r>
    <n v="39"/>
    <x v="0"/>
    <s v="Femenino"/>
    <s v="Soltero"/>
    <s v="Con su padres"/>
    <s v="Área Urbana"/>
    <s v="San Antonio "/>
    <s v="San Antonio"/>
    <s v=" "/>
    <s v="Estudiante"/>
    <s v="No"/>
    <s v="No"/>
    <x v="0"/>
    <m/>
    <s v="Tendrían la misma percepción de los Nutricosméticos"/>
    <m/>
    <m/>
    <m/>
    <m/>
    <m/>
    <x v="0"/>
    <x v="0"/>
    <m/>
    <m/>
    <n v="1"/>
  </r>
  <r>
    <n v="40"/>
    <x v="2"/>
    <s v="Femenino"/>
    <s v="Viudo"/>
    <s v="Con otros familiares diferentes a sus padres"/>
    <s v="Área Urbana"/>
    <s v="San Antonio "/>
    <s v="San Antonio"/>
    <s v=" "/>
    <s v="Jubilado"/>
    <s v="No"/>
    <s v="Si"/>
    <x v="2"/>
    <n v="3"/>
    <m/>
    <s v="Farmancia"/>
    <s v="Confianza y seguridad"/>
    <s v="Sí"/>
    <m/>
    <s v="2 veces al día "/>
    <x v="1"/>
    <x v="26"/>
    <n v="4"/>
    <s v="Va a continuar igual"/>
    <m/>
  </r>
  <r>
    <n v="41"/>
    <x v="1"/>
    <s v="Femenino"/>
    <s v="Casado"/>
    <s v="Con su pareja"/>
    <s v="Área Urbana"/>
    <s v="Alto de la Capilla"/>
    <s v="Liborio Mejia"/>
    <s v=" "/>
    <s v="Empleado de tiempo completo"/>
    <s v="No"/>
    <s v="Si"/>
    <x v="2"/>
    <n v="3"/>
    <m/>
    <s v="Tienda Naturista "/>
    <s v="Salud"/>
    <s v="Sí"/>
    <m/>
    <s v="3 veces al día"/>
    <x v="1"/>
    <x v="27"/>
    <n v="5"/>
    <s v="Más bajo"/>
    <m/>
  </r>
  <r>
    <n v="42"/>
    <x v="0"/>
    <s v="Masculino"/>
    <s v="Soltero"/>
    <s v="Con su padres"/>
    <s v="Área Rural"/>
    <s v="Ojo de Agua "/>
    <s v="Sur/Gilberto Echeverri M"/>
    <s v=" "/>
    <s v="Estudiante"/>
    <s v="No"/>
    <s v="No"/>
    <x v="0"/>
    <m/>
    <s v="Tendría una mejor percepción de los Nutricosméticos"/>
    <m/>
    <m/>
    <m/>
    <m/>
    <m/>
    <x v="0"/>
    <x v="0"/>
    <m/>
    <m/>
    <n v="3"/>
  </r>
  <r>
    <n v="43"/>
    <x v="0"/>
    <s v="Masculino"/>
    <s v="Soltero"/>
    <s v="Con su padres"/>
    <s v="Otro Municipio "/>
    <s v="Otro Municipio"/>
    <s v=" "/>
    <s v="Marinilla "/>
    <s v="Estudiante"/>
    <s v="Si"/>
    <s v="No"/>
    <x v="0"/>
    <m/>
    <s v="Tendría una mejor percepción de los Nutricosméticos"/>
    <m/>
    <m/>
    <m/>
    <m/>
    <m/>
    <x v="0"/>
    <x v="0"/>
    <m/>
    <m/>
    <n v="3"/>
  </r>
  <r>
    <n v="44"/>
    <x v="0"/>
    <s v="Femenino"/>
    <s v="Soltero"/>
    <s v="Con su padres"/>
    <s v="Área Urbana"/>
    <s v="Fontibon "/>
    <s v="Liborio Mejia"/>
    <s v=" "/>
    <s v="Estudiante"/>
    <s v="No"/>
    <s v="No"/>
    <x v="0"/>
    <m/>
    <s v="Tendría una mejor percepción de los Nutricosméticos"/>
    <m/>
    <m/>
    <m/>
    <m/>
    <m/>
    <x v="0"/>
    <x v="0"/>
    <m/>
    <m/>
    <n v="4"/>
  </r>
  <r>
    <n v="45"/>
    <x v="0"/>
    <s v="Masculino"/>
    <s v="Soltero"/>
    <s v="Con su padres"/>
    <s v="Área Rural"/>
    <s v="Pontezuela "/>
    <s v="Sur/Gilberto Echeverri M"/>
    <s v=" "/>
    <s v="Empleado de tiempo completo"/>
    <s v="No"/>
    <s v="No"/>
    <x v="0"/>
    <m/>
    <s v="Tendría una peor percepción de los Nutricosméticos"/>
    <m/>
    <m/>
    <m/>
    <m/>
    <m/>
    <x v="0"/>
    <x v="0"/>
    <m/>
    <m/>
    <n v="1"/>
  </r>
  <r>
    <n v="46"/>
    <x v="0"/>
    <s v="Masculino"/>
    <s v="Soltero"/>
    <s v="Con su padres"/>
    <s v="Otro Municipio "/>
    <s v="Otro Municipio"/>
    <s v=" "/>
    <s v="El Carmen de Viboral"/>
    <s v="Empleado de medio tiempo"/>
    <s v="No"/>
    <s v="No"/>
    <x v="0"/>
    <m/>
    <s v="Tendría una mejor percepción de los Nutricosméticos"/>
    <m/>
    <m/>
    <m/>
    <m/>
    <m/>
    <x v="0"/>
    <x v="0"/>
    <m/>
    <m/>
    <n v="3"/>
  </r>
  <r>
    <n v="47"/>
    <x v="0"/>
    <s v="Femenino"/>
    <s v="Soltero"/>
    <s v="Con su padres"/>
    <s v="Área Urbana"/>
    <s v="San Antonio "/>
    <s v="San Antonio"/>
    <s v=" "/>
    <s v="Estudiante"/>
    <s v="No"/>
    <s v="No"/>
    <x v="0"/>
    <m/>
    <s v="Tendría una mejor percepción de los Nutricosméticos"/>
    <m/>
    <m/>
    <m/>
    <m/>
    <m/>
    <x v="0"/>
    <x v="0"/>
    <m/>
    <m/>
    <n v="3"/>
  </r>
  <r>
    <n v="48"/>
    <x v="0"/>
    <s v="Masculino"/>
    <s v="Soltero"/>
    <s v="Con su padres"/>
    <s v="Otro Municipio "/>
    <s v="Otro Municipio"/>
    <s v=" "/>
    <s v="Marinilla "/>
    <s v="Estudiante"/>
    <s v="No"/>
    <s v="No"/>
    <x v="0"/>
    <m/>
    <s v="Tendría una mejor percepción de los Nutricosméticos"/>
    <m/>
    <m/>
    <m/>
    <m/>
    <m/>
    <x v="0"/>
    <x v="0"/>
    <m/>
    <m/>
    <n v="3"/>
  </r>
  <r>
    <n v="49"/>
    <x v="2"/>
    <s v="Masculino"/>
    <s v="Viudo"/>
    <s v="Solo"/>
    <s v="Área Rural"/>
    <s v="Ojo de Agua "/>
    <s v="Sur/Gilberto Echeverri M"/>
    <s v=" "/>
    <s v="Jubilado"/>
    <s v="No"/>
    <s v="No"/>
    <x v="0"/>
    <m/>
    <s v="Tendrían la misma percepción de los Nutricosméticos"/>
    <m/>
    <m/>
    <m/>
    <m/>
    <m/>
    <x v="0"/>
    <x v="0"/>
    <m/>
    <m/>
    <n v="1"/>
  </r>
  <r>
    <n v="50"/>
    <x v="1"/>
    <s v="Femenino"/>
    <s v="Casado"/>
    <s v="Con su pareja"/>
    <s v="Otro Municipio "/>
    <s v="Otro Municipio"/>
    <s v=" "/>
    <s v="San Vicente"/>
    <s v="Empleado de tiempo completo"/>
    <s v="Si"/>
    <s v="Si"/>
    <x v="2"/>
    <n v="4"/>
    <m/>
    <s v="Tiendas físicas "/>
    <s v="Cercanía"/>
    <s v="Sí"/>
    <m/>
    <s v="1 vez al día"/>
    <x v="5"/>
    <x v="28"/>
    <n v="4"/>
    <s v="Más alto"/>
    <m/>
  </r>
  <r>
    <n v="51"/>
    <x v="1"/>
    <s v="Femenino"/>
    <s v="Casado"/>
    <s v="Con su pareja"/>
    <s v="Área Urbana"/>
    <s v="Barrio Santa Ana"/>
    <s v="Monseñor Alfonso Uirbe Jaramillo"/>
    <s v=" "/>
    <s v="Empleado de tiempo completo"/>
    <s v="No"/>
    <s v="Si"/>
    <x v="5"/>
    <n v="5"/>
    <m/>
    <s v="E commerce"/>
    <s v="Facilidad y disponibilidad"/>
    <s v="Sí"/>
    <m/>
    <s v="1 vez al día"/>
    <x v="1"/>
    <x v="17"/>
    <n v="4"/>
    <s v="Más alto"/>
    <m/>
  </r>
  <r>
    <n v="52"/>
    <x v="0"/>
    <s v="Masculino"/>
    <s v="Soltero"/>
    <s v="Con su padres"/>
    <s v="Otro Municipio "/>
    <s v="Otro Municipio"/>
    <s v=" "/>
    <s v="La Ceja"/>
    <s v="Empleado de tiempo completo"/>
    <s v="Si"/>
    <s v="Si"/>
    <x v="5"/>
    <n v="4"/>
    <m/>
    <s v="Gimnasio"/>
    <s v="Confianza y seguridad"/>
    <s v="No"/>
    <s v="Confianza "/>
    <s v="1 vez al día"/>
    <x v="2"/>
    <x v="29"/>
    <n v="3"/>
    <s v="Va a continuar igual"/>
    <m/>
  </r>
  <r>
    <n v="53"/>
    <x v="2"/>
    <s v="Masculino"/>
    <s v="Divorciado"/>
    <s v="Solo"/>
    <s v="Área Rural"/>
    <s v="Llanogrande "/>
    <s v="Sur/Gilberto Echeverri M"/>
    <s v=" "/>
    <s v="Jubilado"/>
    <s v="No"/>
    <s v="No"/>
    <x v="0"/>
    <m/>
    <s v="Tendría una mejor percepción de los Nutricosméticos"/>
    <m/>
    <m/>
    <m/>
    <m/>
    <m/>
    <x v="0"/>
    <x v="0"/>
    <m/>
    <m/>
    <n v="3"/>
  </r>
  <r>
    <n v="54"/>
    <x v="2"/>
    <s v="Masculino"/>
    <s v="Unión Libre"/>
    <s v="Con su pareja"/>
    <s v="Área Rural"/>
    <s v="Ojo de Agua "/>
    <s v="Sur/Gilberto Echeverri M"/>
    <s v=" "/>
    <s v="Jubilado"/>
    <s v="Si"/>
    <s v="Si"/>
    <x v="2"/>
    <n v="5"/>
    <m/>
    <s v="Farmancia"/>
    <s v="Confianza y seguridad"/>
    <s v="Sí"/>
    <m/>
    <s v="1 vez al día"/>
    <x v="1"/>
    <x v="30"/>
    <n v="5"/>
    <s v="Va a continuar igual"/>
    <m/>
  </r>
  <r>
    <n v="55"/>
    <x v="1"/>
    <s v="Femenino"/>
    <s v="Casado"/>
    <s v="Con su pareja"/>
    <s v="Área Urbana"/>
    <s v="Porvenir "/>
    <s v="El Porvenir"/>
    <s v=" "/>
    <s v="Empleado de tiempo completo"/>
    <s v="Si"/>
    <s v="No"/>
    <x v="0"/>
    <m/>
    <s v="Tendrían la misma percepción de los Nutricosméticos"/>
    <m/>
    <m/>
    <m/>
    <m/>
    <m/>
    <x v="0"/>
    <x v="0"/>
    <m/>
    <m/>
    <n v="1"/>
  </r>
  <r>
    <n v="56"/>
    <x v="0"/>
    <s v="Femenino"/>
    <s v="Unión Libre"/>
    <s v="Con su pareja"/>
    <s v="Área Urbana"/>
    <s v="San Antonio "/>
    <s v="San Antonio"/>
    <s v=" "/>
    <s v="Empleado de tiempo completo"/>
    <s v="Si"/>
    <s v="No"/>
    <x v="0"/>
    <m/>
    <s v="Tendrían la misma percepción de los Nutricosméticos"/>
    <m/>
    <m/>
    <m/>
    <m/>
    <m/>
    <x v="0"/>
    <x v="0"/>
    <m/>
    <m/>
    <n v="2"/>
  </r>
  <r>
    <n v="57"/>
    <x v="1"/>
    <s v="Femenino"/>
    <s v="Soltero"/>
    <s v="Solo"/>
    <s v="Área Urbana"/>
    <s v="San Antonio "/>
    <s v="San Antonio"/>
    <s v=" "/>
    <s v="Empleado de tiempo completo"/>
    <s v="No"/>
    <s v="No"/>
    <x v="0"/>
    <m/>
    <s v="Tendría una mejor percepción de los Nutricosméticos"/>
    <m/>
    <m/>
    <m/>
    <m/>
    <m/>
    <x v="0"/>
    <x v="0"/>
    <m/>
    <m/>
    <n v="1"/>
  </r>
  <r>
    <n v="58"/>
    <x v="1"/>
    <s v="Masculino"/>
    <s v="Divorciado"/>
    <s v="Solo"/>
    <s v="Área Urbana"/>
    <s v="Porvenir "/>
    <s v="El Porvenir"/>
    <s v=" "/>
    <s v="Empleado de tiempo completo"/>
    <s v="No"/>
    <s v="No"/>
    <x v="0"/>
    <m/>
    <s v="Tendrían la misma percepción de los Nutricosméticos"/>
    <m/>
    <m/>
    <m/>
    <m/>
    <m/>
    <x v="0"/>
    <x v="0"/>
    <m/>
    <m/>
    <n v="2"/>
  </r>
  <r>
    <n v="59"/>
    <x v="1"/>
    <s v="Femenino"/>
    <s v="Viudo"/>
    <s v="Con otros familiares diferentes a sus padres"/>
    <s v="Área Urbana"/>
    <s v="Porvenir "/>
    <s v="El Porvenir"/>
    <s v=" "/>
    <s v="Empleado de tiempo completo"/>
    <s v="No"/>
    <s v="No"/>
    <x v="0"/>
    <m/>
    <s v="Tendrían la misma percepción de los Nutricosméticos"/>
    <m/>
    <m/>
    <m/>
    <m/>
    <m/>
    <x v="0"/>
    <x v="0"/>
    <m/>
    <m/>
    <n v="2"/>
  </r>
  <r>
    <n v="60"/>
    <x v="1"/>
    <s v="Femenino"/>
    <s v="Casado"/>
    <s v="Con otros familiares diferentes a sus padres"/>
    <s v="Área Rural"/>
    <s v="La Mosquita "/>
    <s v="Jose Maria Cordova"/>
    <s v=" "/>
    <s v="Empleado de tiempo completo"/>
    <s v="Si"/>
    <s v="Si"/>
    <x v="2"/>
    <n v="5"/>
    <m/>
    <s v="Tienda Naturista "/>
    <s v="Confianza y seguridad"/>
    <s v="Sí"/>
    <m/>
    <s v="1 vez al día"/>
    <x v="1"/>
    <x v="31"/>
    <n v="5"/>
    <s v="Más bajo"/>
    <m/>
  </r>
  <r>
    <n v="61"/>
    <x v="1"/>
    <s v="Femenino"/>
    <s v="Soltero"/>
    <s v="Solo"/>
    <s v="Área Rural"/>
    <s v="Ojo de Agua "/>
    <s v="Sur/Gilberto Echeverri M"/>
    <s v=" "/>
    <s v="Empleado de tiempo completo"/>
    <s v="No"/>
    <s v="No"/>
    <x v="0"/>
    <m/>
    <s v="Tendrían la misma percepción de los Nutricosméticos"/>
    <m/>
    <m/>
    <m/>
    <m/>
    <m/>
    <x v="0"/>
    <x v="0"/>
    <m/>
    <m/>
    <n v="2"/>
  </r>
  <r>
    <n v="62"/>
    <x v="1"/>
    <s v="Masculino"/>
    <s v="Unión Libre"/>
    <s v="Con su pareja"/>
    <s v="Área Urbana"/>
    <s v="San Miguel "/>
    <s v="Liborio Mejia"/>
    <s v=" "/>
    <s v="Empleado de tiempo completo"/>
    <s v="Si"/>
    <s v="Si"/>
    <x v="2"/>
    <n v="4"/>
    <m/>
    <s v="Tienda Naturista "/>
    <s v="Confianza y seguridad"/>
    <s v="Sí"/>
    <m/>
    <s v="1 vez al día"/>
    <x v="1"/>
    <x v="32"/>
    <n v="5"/>
    <s v="Va a continuar igual"/>
    <m/>
  </r>
  <r>
    <n v="63"/>
    <x v="1"/>
    <s v="Masculino"/>
    <s v="Casado"/>
    <s v="Con otros familiares diferentes a sus padres"/>
    <s v="Área Urbana"/>
    <s v="Cooperativa "/>
    <s v="Liborio Mejia"/>
    <s v=" "/>
    <s v="Empleado de tiempo completo"/>
    <s v="Si"/>
    <s v="Si"/>
    <x v="2"/>
    <n v="4"/>
    <m/>
    <s v="Farmancia"/>
    <s v="Confianza y seguridad"/>
    <s v="Sí"/>
    <m/>
    <s v="1 vez al día"/>
    <x v="1"/>
    <x v="33"/>
    <n v="3"/>
    <s v="Más bajo"/>
    <m/>
  </r>
  <r>
    <n v="64"/>
    <x v="1"/>
    <s v="Masculino"/>
    <s v="Soltero"/>
    <s v="Solo"/>
    <s v="Área Urbana"/>
    <s v="Cuatro Esquinas"/>
    <s v="Monseñor Alfonso Uirbe Jaramillo"/>
    <s v=" "/>
    <s v="Empleado de tiempo completo"/>
    <s v="No"/>
    <s v="Si"/>
    <x v="2"/>
    <n v="4"/>
    <m/>
    <s v="Tienda Naturista "/>
    <s v="Confianza y seguridad"/>
    <s v="Sí"/>
    <m/>
    <s v="1 vez al día"/>
    <x v="1"/>
    <x v="34"/>
    <n v="4"/>
    <s v="Más alto"/>
    <m/>
  </r>
  <r>
    <n v="65"/>
    <x v="1"/>
    <s v="Femenino"/>
    <s v="Divorciado"/>
    <s v="Solo"/>
    <s v="Área Urbana"/>
    <s v="Colegios "/>
    <s v="Monseñor Alfonso Uirbe Jaramillo"/>
    <s v=" "/>
    <s v="Empleado de tiempo completo"/>
    <s v="No"/>
    <s v="Si"/>
    <x v="5"/>
    <n v="5"/>
    <m/>
    <s v="E commerce"/>
    <s v="Confianza y seguridad"/>
    <s v="Sí"/>
    <m/>
    <s v="1 vez al día"/>
    <x v="1"/>
    <x v="35"/>
    <n v="4"/>
    <s v="Va a continuar igual"/>
    <m/>
  </r>
  <r>
    <n v="66"/>
    <x v="0"/>
    <s v="Masculino"/>
    <s v="Soltero"/>
    <s v="Con su padres"/>
    <s v="Área Urbana"/>
    <s v="Porvenir "/>
    <s v="El Porvenir"/>
    <s v=" "/>
    <s v="Estudiante"/>
    <s v="No"/>
    <s v="No"/>
    <x v="0"/>
    <m/>
    <s v="Tendrían la misma percepción de los Nutricosméticos"/>
    <m/>
    <m/>
    <m/>
    <m/>
    <m/>
    <x v="0"/>
    <x v="0"/>
    <m/>
    <m/>
    <n v="1"/>
  </r>
  <r>
    <n v="67"/>
    <x v="0"/>
    <s v="Masculino"/>
    <s v="Soltero"/>
    <s v="Con su padres"/>
    <s v="Área Rural"/>
    <s v="Llanogrande "/>
    <s v="Sur/Gilberto Echeverri M"/>
    <s v=" "/>
    <s v="Estudiante"/>
    <s v="No"/>
    <s v="No"/>
    <x v="0"/>
    <m/>
    <s v="Tendrían la misma percepción de los Nutricosméticos"/>
    <m/>
    <m/>
    <m/>
    <m/>
    <m/>
    <x v="0"/>
    <x v="0"/>
    <m/>
    <m/>
    <n v="1"/>
  </r>
  <r>
    <n v="68"/>
    <x v="1"/>
    <s v="Femenino"/>
    <s v="Viudo"/>
    <s v="Solo"/>
    <s v="Área Urbana"/>
    <s v="Cooperativa "/>
    <s v="Liborio Mejia"/>
    <s v=" "/>
    <s v="Empleado de tiempo completo"/>
    <s v="No"/>
    <s v="Si"/>
    <x v="2"/>
    <n v="4"/>
    <m/>
    <s v="Tienda Naturista "/>
    <s v="Salud"/>
    <s v="Sí"/>
    <m/>
    <s v="1 vez al día"/>
    <x v="1"/>
    <x v="36"/>
    <n v="4"/>
    <s v="Va a continuar igual"/>
    <m/>
  </r>
  <r>
    <n v="69"/>
    <x v="2"/>
    <s v="Masculino"/>
    <s v="Unión Libre"/>
    <s v="Con su pareja"/>
    <s v="Área Urbana"/>
    <s v="Porvenir "/>
    <s v="El Porvenir"/>
    <s v=" "/>
    <s v="Jubilado"/>
    <s v="No"/>
    <s v="No"/>
    <x v="0"/>
    <m/>
    <s v="Tendrían la misma percepción de los Nutricosméticos"/>
    <m/>
    <m/>
    <m/>
    <m/>
    <m/>
    <x v="0"/>
    <x v="0"/>
    <m/>
    <m/>
    <n v="1"/>
  </r>
  <r>
    <n v="70"/>
    <x v="2"/>
    <s v="Femenino"/>
    <s v="Viudo"/>
    <s v="Con otros familiares diferentes a sus padres"/>
    <s v="Área Urbana"/>
    <s v="San Antonio "/>
    <s v="San Antonio"/>
    <s v=" "/>
    <s v="Jubilado"/>
    <s v="No"/>
    <s v="No"/>
    <x v="0"/>
    <m/>
    <s v="Tendrían la misma percepción de los Nutricosméticos"/>
    <m/>
    <m/>
    <m/>
    <m/>
    <m/>
    <x v="0"/>
    <x v="0"/>
    <m/>
    <m/>
    <n v="1"/>
  </r>
  <r>
    <n v="71"/>
    <x v="2"/>
    <s v="Femenino"/>
    <s v="Viudo"/>
    <s v="Con otros familiares diferentes a sus padres"/>
    <s v="Área Urbana"/>
    <s v="Porvenir "/>
    <s v="El Porvenir"/>
    <s v=" "/>
    <s v="Jubilado"/>
    <s v="No"/>
    <s v="No"/>
    <x v="0"/>
    <m/>
    <s v="Tendrían la misma percepción de los Nutricosméticos"/>
    <m/>
    <m/>
    <m/>
    <m/>
    <m/>
    <x v="0"/>
    <x v="0"/>
    <m/>
    <m/>
    <n v="1"/>
  </r>
  <r>
    <n v="72"/>
    <x v="2"/>
    <s v="Masculino"/>
    <s v="Soltero"/>
    <s v="Solo"/>
    <s v="Área Urbana"/>
    <s v="Cuatro Esquinas"/>
    <s v="Monseñor Alfonso Uirbe Jaramillo"/>
    <s v=" "/>
    <s v="Jubilado"/>
    <s v="No"/>
    <s v="No"/>
    <x v="0"/>
    <m/>
    <s v="Tendría una mejor percepción de los Nutricosméticos"/>
    <m/>
    <m/>
    <m/>
    <m/>
    <m/>
    <x v="0"/>
    <x v="0"/>
    <m/>
    <m/>
    <n v="1"/>
  </r>
  <r>
    <n v="73"/>
    <x v="2"/>
    <s v="Masculino"/>
    <s v="Viudo"/>
    <s v="Con otros familiares diferentes a sus padres"/>
    <s v="Área Rural"/>
    <s v="La Mosquita "/>
    <s v="Jose Maria Cordova"/>
    <s v=" "/>
    <s v="Jubilado"/>
    <s v="No"/>
    <s v="No"/>
    <x v="0"/>
    <m/>
    <s v="Tendrían la misma percepción de los Nutricosméticos"/>
    <m/>
    <m/>
    <m/>
    <m/>
    <m/>
    <x v="0"/>
    <x v="0"/>
    <m/>
    <m/>
    <n v="2"/>
  </r>
  <r>
    <n v="74"/>
    <x v="2"/>
    <s v="Femenino"/>
    <s v="Viudo"/>
    <s v="Con otros familiares diferentes a sus padres"/>
    <s v="Área Rural"/>
    <s v="Llanogrande "/>
    <s v="Sur/Gilberto Echeverri M"/>
    <s v=" "/>
    <s v="Jubilado"/>
    <s v="No"/>
    <s v="No"/>
    <x v="0"/>
    <m/>
    <s v="Tendría una mejor percepción de los Nutricosméticos"/>
    <m/>
    <m/>
    <m/>
    <m/>
    <m/>
    <x v="0"/>
    <x v="0"/>
    <m/>
    <m/>
    <n v="3"/>
  </r>
  <r>
    <n v="75"/>
    <x v="2"/>
    <s v="Masculino"/>
    <s v="Separado"/>
    <s v="Con otros familiares diferentes a sus padres"/>
    <s v="Área Rural"/>
    <s v="Gualanday "/>
    <s v="San Antonio"/>
    <s v=" "/>
    <s v="Jubilado"/>
    <s v="No"/>
    <s v="No"/>
    <x v="0"/>
    <m/>
    <s v="Tendría una mejor percepción de los Nutricosméticos"/>
    <m/>
    <m/>
    <m/>
    <m/>
    <m/>
    <x v="0"/>
    <x v="0"/>
    <m/>
    <m/>
    <n v="4"/>
  </r>
  <r>
    <n v="76"/>
    <x v="2"/>
    <s v="Masculino"/>
    <s v="Casado"/>
    <s v="Con su pareja"/>
    <s v="Área Urbana"/>
    <s v="Los Lagos "/>
    <s v="Liborio Mejia"/>
    <s v=" "/>
    <s v="Jubilado"/>
    <s v="No"/>
    <s v="No"/>
    <x v="0"/>
    <m/>
    <s v="Tendrían la misma percepción de los Nutricosméticos"/>
    <m/>
    <m/>
    <m/>
    <m/>
    <m/>
    <x v="0"/>
    <x v="0"/>
    <m/>
    <m/>
    <n v="1"/>
  </r>
  <r>
    <n v="77"/>
    <x v="2"/>
    <s v="Masculino"/>
    <s v="Separado"/>
    <s v="Con otros familiares diferentes a sus padres"/>
    <s v="Área Urbana"/>
    <s v="Llanogrande "/>
    <s v="Sur/Gilberto Echeverri M"/>
    <s v=" "/>
    <s v="Empleado de tiempo completo"/>
    <s v="No"/>
    <s v="No"/>
    <x v="0"/>
    <m/>
    <s v="Tendrían la misma percepción de los Nutricosméticos"/>
    <m/>
    <m/>
    <m/>
    <m/>
    <m/>
    <x v="0"/>
    <x v="0"/>
    <m/>
    <m/>
    <n v="1"/>
  </r>
  <r>
    <n v="78"/>
    <x v="2"/>
    <s v="Femenino"/>
    <s v="Casado"/>
    <s v="Con su pareja"/>
    <s v="Área Urbana"/>
    <s v="San Miguel "/>
    <s v="Liborio Mejia"/>
    <s v=" "/>
    <s v="Jubilado"/>
    <s v="No"/>
    <s v="No"/>
    <x v="0"/>
    <m/>
    <s v="Tendrían la misma percepción de los Nutricosméticos"/>
    <m/>
    <m/>
    <m/>
    <m/>
    <m/>
    <x v="0"/>
    <x v="0"/>
    <m/>
    <m/>
    <n v="3"/>
  </r>
  <r>
    <n v="79"/>
    <x v="2"/>
    <s v="Femenino"/>
    <s v="Viudo"/>
    <s v="Solo"/>
    <s v="Área Urbana"/>
    <s v="San Antonio "/>
    <s v="San Antonio"/>
    <s v=" "/>
    <s v="Jubilado"/>
    <s v="No"/>
    <s v="Si"/>
    <x v="5"/>
    <n v="5"/>
    <m/>
    <s v="Tienda Naturista "/>
    <s v="Confianza y seguridad"/>
    <s v="Sí"/>
    <m/>
    <s v="1 vez al día"/>
    <x v="1"/>
    <x v="37"/>
    <n v="3"/>
    <s v="Va a continuar igual"/>
    <m/>
  </r>
  <r>
    <n v="80"/>
    <x v="2"/>
    <s v="Femenino"/>
    <s v="Soltero"/>
    <s v="Solo"/>
    <s v="Área Urbana"/>
    <s v="San Antonio "/>
    <s v="San Antonio"/>
    <s v=" "/>
    <s v="Jubilado"/>
    <s v="Si"/>
    <s v="Si"/>
    <x v="6"/>
    <n v="5"/>
    <m/>
    <s v="Supermercado "/>
    <s v="Confianza y seguridad"/>
    <s v="Sí"/>
    <m/>
    <s v="1 vez al día"/>
    <x v="1"/>
    <x v="38"/>
    <n v="5"/>
    <s v="Va a continuar igual"/>
    <m/>
  </r>
  <r>
    <n v="81"/>
    <x v="1"/>
    <s v="Femenino"/>
    <s v="Casado"/>
    <s v="Con su pareja"/>
    <s v="Área Urbana"/>
    <s v="San Antonio "/>
    <s v="San Antonio"/>
    <s v=" "/>
    <s v="Empleado de tiempo completo"/>
    <s v="Si"/>
    <s v="Si"/>
    <x v="5"/>
    <n v="5"/>
    <m/>
    <s v="Farmancia"/>
    <s v="Confianza y seguridad"/>
    <s v="Sí"/>
    <m/>
    <s v="1 vez al día"/>
    <x v="1"/>
    <x v="39"/>
    <n v="5"/>
    <s v="Más bajo"/>
    <m/>
  </r>
  <r>
    <n v="82"/>
    <x v="1"/>
    <s v="Femenino"/>
    <s v="Divorciado"/>
    <s v="Solo"/>
    <s v="Área Rural"/>
    <s v="La Mosquita "/>
    <s v="Jose Maria Cordova"/>
    <s v=" "/>
    <s v="Empleado de tiempo completo"/>
    <s v="Si"/>
    <s v="Si"/>
    <x v="2"/>
    <n v="5"/>
    <m/>
    <s v="E commerce"/>
    <s v="Tiempo"/>
    <s v="Sí"/>
    <m/>
    <s v="1 vez al día"/>
    <x v="1"/>
    <x v="40"/>
    <n v="5"/>
    <s v="Va a continuar igual"/>
    <m/>
  </r>
  <r>
    <n v="83"/>
    <x v="1"/>
    <s v="Femenino"/>
    <s v="Casado"/>
    <s v="Con su pareja"/>
    <s v="Área Urbana"/>
    <s v="San Miguel "/>
    <s v="Liborio Mejia"/>
    <s v=" "/>
    <s v="Empleado de tiempo completo"/>
    <s v="Si"/>
    <s v="Si"/>
    <x v="5"/>
    <n v="4"/>
    <m/>
    <s v="Tienda Naturista "/>
    <s v="Confianza y seguridad"/>
    <s v="Sí"/>
    <m/>
    <s v="1 vez al día"/>
    <x v="1"/>
    <x v="41"/>
    <n v="4"/>
    <s v="Va a continuar igual"/>
    <m/>
  </r>
  <r>
    <n v="84"/>
    <x v="2"/>
    <s v="Masculino"/>
    <s v="Viudo"/>
    <s v="Solo"/>
    <s v="Área Rural"/>
    <s v="Llanogrande "/>
    <s v="Sur/Gilberto Echeverri M"/>
    <s v=" "/>
    <s v="Jubilado"/>
    <s v="Si"/>
    <s v="Si"/>
    <x v="2"/>
    <n v="4"/>
    <m/>
    <s v="Supermercado "/>
    <s v="Adquiero otros productos "/>
    <s v="Sí"/>
    <m/>
    <s v="1 vez al día"/>
    <x v="1"/>
    <x v="42"/>
    <n v="5"/>
    <s v="Más alto"/>
    <m/>
  </r>
  <r>
    <n v="85"/>
    <x v="1"/>
    <s v="Femenino"/>
    <s v="Separado"/>
    <s v="Con otros familiares diferentes a sus padres"/>
    <s v="Área Rural"/>
    <s v="Cabeceras "/>
    <s v="Sur/Gilberto Echeverri M"/>
    <s v=" "/>
    <s v="Empleado de tiempo completo"/>
    <s v="Si"/>
    <s v="Si"/>
    <x v="2"/>
    <n v="5"/>
    <m/>
    <s v="Tienda Naturista "/>
    <s v="Costumbre "/>
    <s v="Sí"/>
    <m/>
    <s v="1 vez al día"/>
    <x v="1"/>
    <x v="43"/>
    <n v="4"/>
    <s v="Va a continuar igual"/>
    <m/>
  </r>
  <r>
    <n v="86"/>
    <x v="1"/>
    <s v="Masculino"/>
    <s v="Casado"/>
    <s v="Con su pareja"/>
    <s v="Área Rural"/>
    <s v="Cabeceras "/>
    <s v="Sur/Gilberto Echeverri M"/>
    <s v=" "/>
    <s v="Empleado de tiempo completo"/>
    <s v="Si"/>
    <s v="Si"/>
    <x v="5"/>
    <n v="5"/>
    <m/>
    <s v="Tienda Naturista "/>
    <s v="Costumbre "/>
    <s v="Sí"/>
    <m/>
    <s v="1 vez al día"/>
    <x v="1"/>
    <x v="43"/>
    <n v="5"/>
    <s v="Va a continuar igual"/>
    <m/>
  </r>
  <r>
    <n v="87"/>
    <x v="1"/>
    <s v="Femenino"/>
    <s v="Soltero"/>
    <s v="Solo"/>
    <s v="Área Rural"/>
    <s v="Cabeceras "/>
    <s v="Sur/Gilberto Echeverri M"/>
    <s v=" "/>
    <s v="Empleado de tiempo completo"/>
    <s v="No"/>
    <s v="Si"/>
    <x v="5"/>
    <n v="4"/>
    <m/>
    <s v="Tienda Naturista "/>
    <s v="Confianza y seguridad"/>
    <s v="Sí"/>
    <m/>
    <s v="1 vez al día"/>
    <x v="3"/>
    <x v="44"/>
    <n v="5"/>
    <s v="Más bajo"/>
    <m/>
  </r>
  <r>
    <n v="88"/>
    <x v="1"/>
    <s v="Femenino"/>
    <s v="Casado"/>
    <s v="Con su pareja"/>
    <s v="Área Urbana"/>
    <s v="Parque "/>
    <s v="Liborio Mejia"/>
    <s v=" "/>
    <s v="Empleado de tiempo completo"/>
    <s v="No"/>
    <s v="Si"/>
    <x v="5"/>
    <n v="4"/>
    <m/>
    <s v="Tienda Naturista "/>
    <s v="Adquiero otros productos "/>
    <s v="Sí"/>
    <m/>
    <s v="1 vez al día"/>
    <x v="3"/>
    <x v="45"/>
    <n v="5"/>
    <s v="Va a continuar igual"/>
    <m/>
  </r>
  <r>
    <n v="89"/>
    <x v="1"/>
    <s v="Femenino"/>
    <s v="Soltero"/>
    <s v="Con su pareja"/>
    <s v="Área Urbana"/>
    <s v="San Antonio "/>
    <s v="San Antonio"/>
    <s v=" "/>
    <s v="Empleado de tiempo completo"/>
    <s v="Si"/>
    <s v="Si"/>
    <x v="5"/>
    <n v="5"/>
    <m/>
    <s v="Supermercado "/>
    <s v="Adquiero otros productos "/>
    <s v="Sí"/>
    <m/>
    <s v="2 veces al día "/>
    <x v="1"/>
    <x v="46"/>
    <n v="5"/>
    <s v="Va a continuar igual"/>
    <m/>
  </r>
  <r>
    <n v="90"/>
    <x v="2"/>
    <s v="Femenino"/>
    <s v="Viudo"/>
    <s v="Con otros familiares diferentes a sus padres"/>
    <s v="Área Urbana"/>
    <s v="Alto de la Capilla"/>
    <s v="Liborio Mejia"/>
    <s v=" "/>
    <s v="Jubilado"/>
    <s v="No"/>
    <s v="Si"/>
    <x v="6"/>
    <n v="3"/>
    <m/>
    <s v="Tienda vegetariana "/>
    <s v="Confianza y seguridad"/>
    <s v="Sí"/>
    <m/>
    <s v="1 vez al día"/>
    <x v="1"/>
    <x v="47"/>
    <n v="5"/>
    <s v="Más bajo"/>
    <m/>
  </r>
  <r>
    <n v="91"/>
    <x v="1"/>
    <s v="Femenino"/>
    <s v="Soltero"/>
    <s v="Con su padres"/>
    <s v="Área Urbana"/>
    <s v="Cabeceras "/>
    <s v="Sur/Gilberto Echeverri M"/>
    <s v=" "/>
    <s v="Empleado de tiempo completo"/>
    <s v="Si"/>
    <s v="Si"/>
    <x v="5"/>
    <n v="5"/>
    <m/>
    <s v="Tienda Naturista "/>
    <s v="Confianza y seguridad"/>
    <s v="Sí"/>
    <m/>
    <s v="1 vez al día"/>
    <x v="1"/>
    <x v="48"/>
    <n v="4"/>
    <s v="Más bajo"/>
    <m/>
  </r>
  <r>
    <n v="92"/>
    <x v="2"/>
    <s v="Femenino"/>
    <s v="Viudo"/>
    <s v="Con otros familiares diferentes a sus padres"/>
    <s v="Área Urbana"/>
    <s v="Alto de la Capilla"/>
    <s v="Liborio Mejia"/>
    <s v=" "/>
    <s v="Jubilado"/>
    <s v="No"/>
    <s v="Si"/>
    <x v="2"/>
    <n v="5"/>
    <m/>
    <s v="Tienda Naturista "/>
    <s v="Confianza y seguridad"/>
    <s v="Sí"/>
    <m/>
    <s v="1 vez al día"/>
    <x v="1"/>
    <x v="49"/>
    <n v="5"/>
    <s v="Más alto"/>
    <m/>
  </r>
  <r>
    <n v="93"/>
    <x v="2"/>
    <s v="Femenino"/>
    <s v="Casado"/>
    <s v="Con su pareja"/>
    <s v="Área Rural"/>
    <s v="Cabeceras "/>
    <s v="Sur/Gilberto Echeverri M"/>
    <s v=" "/>
    <s v="Jubilado"/>
    <s v="No"/>
    <s v="No"/>
    <x v="0"/>
    <m/>
    <s v="Tendrían la misma percepción de los Nutricosméticos"/>
    <m/>
    <m/>
    <m/>
    <m/>
    <m/>
    <x v="0"/>
    <x v="0"/>
    <m/>
    <m/>
    <n v="3"/>
  </r>
  <r>
    <n v="94"/>
    <x v="2"/>
    <s v="Masculino"/>
    <s v="Viudo"/>
    <s v="Con otros familiares diferentes a sus padres"/>
    <s v="Área Urbana"/>
    <s v="San Antonio "/>
    <s v="San Antonio"/>
    <s v=" "/>
    <s v="Jubilado"/>
    <s v="No"/>
    <s v="No"/>
    <x v="0"/>
    <m/>
    <s v="Tendrían la misma percepción de los Nutricosméticos"/>
    <m/>
    <m/>
    <m/>
    <m/>
    <m/>
    <x v="0"/>
    <x v="0"/>
    <m/>
    <m/>
    <n v="1"/>
  </r>
  <r>
    <n v="95"/>
    <x v="0"/>
    <s v="Femenino"/>
    <s v="Soltero"/>
    <s v="Con su padres"/>
    <s v="Área Rural"/>
    <s v="San Antonio "/>
    <s v="San Antonio"/>
    <s v=" "/>
    <s v="Estudiante"/>
    <s v="No"/>
    <s v="Si"/>
    <x v="2"/>
    <n v="4"/>
    <m/>
    <s v="Tienda Naturista "/>
    <s v="Adquiero otros productos "/>
    <s v="Sí"/>
    <m/>
    <s v="1 vez al día"/>
    <x v="3"/>
    <x v="50"/>
    <n v="5"/>
    <s v="Más bajo"/>
    <m/>
  </r>
  <r>
    <n v="96"/>
    <x v="1"/>
    <s v="Femenino"/>
    <s v="Soltero"/>
    <s v="Con su pareja"/>
    <s v="Área Urbana"/>
    <s v="Cooperativa "/>
    <s v="Liborio Mejia"/>
    <s v=" "/>
    <s v="Estudiante"/>
    <s v="No"/>
    <s v="Si"/>
    <x v="2"/>
    <n v="4"/>
    <m/>
    <s v="Tienda Naturista "/>
    <s v="Confianza y seguridad"/>
    <s v="Sí"/>
    <m/>
    <s v="1 vez al día"/>
    <x v="5"/>
    <x v="51"/>
    <n v="4"/>
    <s v="Va a continuar igual"/>
    <m/>
  </r>
  <r>
    <n v="97"/>
    <x v="1"/>
    <s v="Femenino"/>
    <s v="Casado"/>
    <s v="Con su pareja"/>
    <s v="Área Urbana"/>
    <s v="San Nicolás "/>
    <s v="El Porvenir"/>
    <s v=" "/>
    <s v="Empleado de tiempo completo"/>
    <s v="No"/>
    <s v="Si"/>
    <x v="5"/>
    <n v="4"/>
    <m/>
    <s v="Tienda Naturista "/>
    <s v="Costumbre "/>
    <s v="Sí"/>
    <m/>
    <s v="1 vez al día"/>
    <x v="3"/>
    <x v="52"/>
    <n v="4"/>
    <s v="Va a continuar igual"/>
    <m/>
  </r>
  <r>
    <n v="98"/>
    <x v="2"/>
    <s v="Masculino"/>
    <s v="Soltero"/>
    <s v="Solo"/>
    <s v="Área Rural"/>
    <s v="Llanogrande "/>
    <s v="Sur/Gilberto Echeverri M"/>
    <s v=" "/>
    <s v="Jubilado"/>
    <s v="No"/>
    <s v="Si"/>
    <x v="2"/>
    <n v="5"/>
    <m/>
    <s v="Tienda Naturista "/>
    <s v="Confianza y seguridad"/>
    <s v="Sí"/>
    <m/>
    <s v="1 vez al día"/>
    <x v="5"/>
    <x v="53"/>
    <n v="5"/>
    <s v="Va a continuar igual"/>
    <m/>
  </r>
  <r>
    <n v="99"/>
    <x v="1"/>
    <s v="Masculino"/>
    <s v="Soltero"/>
    <s v="Con su pareja"/>
    <s v="Área Urbana"/>
    <s v="Cuatro Esquinas"/>
    <s v="Monseñor Alfonso Uirbe Jaramillo"/>
    <s v=" "/>
    <s v="Empleado de tiempo completo"/>
    <s v="No"/>
    <s v="Si"/>
    <x v="2"/>
    <n v="4"/>
    <m/>
    <s v="Tienda Naturista "/>
    <s v="Confianza y seguridad"/>
    <s v="No"/>
    <s v="Confianza "/>
    <s v="1 vez al día"/>
    <x v="2"/>
    <x v="54"/>
    <n v="5"/>
    <s v="Más alto"/>
    <m/>
  </r>
  <r>
    <n v="100"/>
    <x v="1"/>
    <s v="Femenino"/>
    <s v="Casado"/>
    <s v="Con su pareja"/>
    <s v="Área Urbana"/>
    <s v="San Antonio "/>
    <s v="San Antonio"/>
    <s v=" "/>
    <s v="Empleado de tiempo completo"/>
    <s v="No"/>
    <s v="Si"/>
    <x v="5"/>
    <n v="5"/>
    <m/>
    <s v="E commerce"/>
    <s v="Tiempo "/>
    <s v="Sí"/>
    <m/>
    <s v="1 vez al día"/>
    <x v="1"/>
    <x v="55"/>
    <n v="5"/>
    <s v="Más alto"/>
    <m/>
  </r>
  <r>
    <n v="101"/>
    <x v="3"/>
    <s v="Masculino"/>
    <s v="Soltero"/>
    <s v="Con su padres"/>
    <s v="Área Urbana"/>
    <s v="San Miguel "/>
    <s v="Liborio Mejia"/>
    <s v=" "/>
    <s v="Estudiante"/>
    <s v="No"/>
    <s v="Si"/>
    <x v="2"/>
    <n v="4"/>
    <m/>
    <s v="Tienda Naturista "/>
    <s v="Compra Familiar"/>
    <s v="Sí"/>
    <m/>
    <s v="1 vez al día"/>
    <x v="4"/>
    <x v="56"/>
    <n v="4"/>
    <s v="Va a continuar igual"/>
    <m/>
  </r>
  <r>
    <n v="102"/>
    <x v="2"/>
    <s v="Femenino"/>
    <s v="Unión Libre"/>
    <s v="Con su pareja"/>
    <s v="Área Urbana"/>
    <s v="Colegios "/>
    <s v="Monseñor Alfonso Uirbe Jaramillo"/>
    <s v=" "/>
    <s v="Jubilado"/>
    <s v="Si"/>
    <s v="Si"/>
    <x v="2"/>
    <n v="4"/>
    <m/>
    <s v="Tienda Naturista "/>
    <s v="Confianza y seguridad"/>
    <s v="Sí"/>
    <m/>
    <s v="1 vez al día"/>
    <x v="3"/>
    <x v="55"/>
    <n v="4"/>
    <s v="Más bajo"/>
    <m/>
  </r>
  <r>
    <n v="103"/>
    <x v="2"/>
    <s v="Femenino"/>
    <s v="Casado"/>
    <s v="Con su pareja"/>
    <s v="Área Urbana"/>
    <s v="Ojo de Agua "/>
    <s v="Sur/Gilberto Echeverri M"/>
    <s v=" "/>
    <s v="Jubilado"/>
    <s v="No"/>
    <s v="Si"/>
    <x v="2"/>
    <n v="4"/>
    <m/>
    <s v="Tienda Naturista "/>
    <s v="Confianza y seguridad"/>
    <s v="Sí"/>
    <m/>
    <s v="1 vez al día"/>
    <x v="3"/>
    <x v="57"/>
    <n v="4"/>
    <s v="Va a continuar igual"/>
    <m/>
  </r>
  <r>
    <n v="104"/>
    <x v="2"/>
    <s v="Masculino"/>
    <s v="Viudo"/>
    <s v="Con otros familiares diferentes a sus padres"/>
    <s v="Área Rural"/>
    <s v="Cabeceras "/>
    <s v="Sur/Gilberto Echeverri M"/>
    <s v=" "/>
    <s v="Jubilado"/>
    <s v="Si"/>
    <s v="Si"/>
    <x v="6"/>
    <n v="5"/>
    <m/>
    <s v="Tienda Naturista "/>
    <s v="Confianza y seguridad"/>
    <s v="Sí"/>
    <m/>
    <s v="1 vez al día"/>
    <x v="5"/>
    <x v="16"/>
    <n v="4"/>
    <s v="Más alto"/>
    <m/>
  </r>
  <r>
    <n v="105"/>
    <x v="1"/>
    <s v="Masculino"/>
    <s v="Soltero"/>
    <s v="Solo"/>
    <s v="Área Urbana"/>
    <s v="San Antonio "/>
    <s v="San Antonio"/>
    <s v=" "/>
    <s v="Estudiante"/>
    <s v="No"/>
    <s v="Si"/>
    <x v="2"/>
    <n v="5"/>
    <m/>
    <s v="Tienda Naturista "/>
    <s v="Costumbre "/>
    <s v="Sí"/>
    <m/>
    <s v="1 vez al día"/>
    <x v="1"/>
    <x v="16"/>
    <n v="5"/>
    <s v="Más bajo"/>
    <m/>
  </r>
  <r>
    <n v="106"/>
    <x v="2"/>
    <s v="Masculino"/>
    <s v="Unión Libre"/>
    <s v="Con su pareja"/>
    <s v="Área Rural"/>
    <s v="Ojo de Agua "/>
    <s v="Sur/Gilberto Echeverri M"/>
    <s v=" "/>
    <s v="Empleado de tiempo completo"/>
    <s v="No"/>
    <s v="Si"/>
    <x v="5"/>
    <n v="5"/>
    <m/>
    <s v="Tienda Naturista "/>
    <s v="Costumbre "/>
    <s v="Sí"/>
    <m/>
    <s v="2 veces al día "/>
    <x v="4"/>
    <x v="58"/>
    <n v="5"/>
    <s v="Más bajo"/>
    <m/>
  </r>
  <r>
    <n v="107"/>
    <x v="0"/>
    <s v="Femenino"/>
    <s v="Soltero"/>
    <s v="Con su padres"/>
    <s v="Área Urbana"/>
    <s v="San Antonio "/>
    <s v="San Antonio"/>
    <s v=" "/>
    <s v="Estudiante"/>
    <s v="No"/>
    <s v="Si"/>
    <x v="2"/>
    <n v="5"/>
    <m/>
    <s v="Tiendas físicas "/>
    <s v="Confianza y seguridad"/>
    <s v="No"/>
    <s v="Producto natural "/>
    <s v="1 vez al día"/>
    <x v="1"/>
    <x v="59"/>
    <n v="5"/>
    <s v="Más bajo"/>
    <m/>
  </r>
  <r>
    <n v="108"/>
    <x v="1"/>
    <s v="Femenino"/>
    <s v="Soltero"/>
    <s v="Solo"/>
    <s v="Otro Municipio "/>
    <s v="Otro Municipio"/>
    <s v=" "/>
    <s v="Medellín "/>
    <s v="Empleado de tiempo completo"/>
    <s v="No"/>
    <s v="Si"/>
    <x v="5"/>
    <n v="5"/>
    <m/>
    <s v="Tienda Naturista "/>
    <s v="Confianza y seguridad"/>
    <s v="Sí"/>
    <m/>
    <s v="1 vez al día"/>
    <x v="1"/>
    <x v="60"/>
    <n v="5"/>
    <s v="Más alto"/>
    <m/>
  </r>
  <r>
    <n v="109"/>
    <x v="1"/>
    <s v="Femenino"/>
    <s v="Soltero"/>
    <s v="Solo"/>
    <s v="Área Urbana"/>
    <s v="Centro"/>
    <s v="Liborio Mejia"/>
    <s v=" "/>
    <s v="Empleado de tiempo completo"/>
    <s v="No"/>
    <s v="Si"/>
    <x v="2"/>
    <n v="5"/>
    <m/>
    <s v="Tienda Naturista "/>
    <s v="Costumbre "/>
    <s v="Sí"/>
    <m/>
    <s v="1 vez al día"/>
    <x v="1"/>
    <x v="45"/>
    <n v="5"/>
    <s v="Más alto"/>
    <m/>
  </r>
  <r>
    <n v="110"/>
    <x v="1"/>
    <s v="Femenino"/>
    <s v="Casado"/>
    <s v="Con su pareja"/>
    <s v="Área Urbana"/>
    <s v="San Miguel "/>
    <s v="Liborio Mejia"/>
    <s v=" "/>
    <s v="Empleado de tiempo completo"/>
    <s v="No"/>
    <s v="Si"/>
    <x v="2"/>
    <n v="5"/>
    <m/>
    <s v="Supermercado "/>
    <s v="Adquiero otros productos "/>
    <s v="Sí"/>
    <m/>
    <s v="1 vez al día"/>
    <x v="1"/>
    <x v="61"/>
    <n v="5"/>
    <s v="Más bajo"/>
    <m/>
  </r>
  <r>
    <n v="111"/>
    <x v="1"/>
    <s v="Masculino"/>
    <s v="Soltero"/>
    <s v="Solo"/>
    <s v="Área Rural"/>
    <s v="Ojo de Agua "/>
    <s v="Sur/Gilberto Echeverri M"/>
    <s v=" "/>
    <s v="Empleado de tiempo completo"/>
    <s v="No"/>
    <s v="Si"/>
    <x v="2"/>
    <n v="5"/>
    <m/>
    <s v="Tienda Naturista "/>
    <s v="Confianza y seguridad"/>
    <s v="Sí"/>
    <m/>
    <s v="1 vez al día"/>
    <x v="3"/>
    <x v="62"/>
    <n v="5"/>
    <s v="Más bajo"/>
    <m/>
  </r>
  <r>
    <n v="112"/>
    <x v="1"/>
    <s v="Femenino"/>
    <s v="Casado"/>
    <s v="Con su pareja"/>
    <s v="Área Urbana"/>
    <s v="San Antonio "/>
    <s v="San Antonio"/>
    <s v=" "/>
    <s v="Empleado de tiempo completo"/>
    <s v="No"/>
    <s v="Si"/>
    <x v="2"/>
    <n v="5"/>
    <m/>
    <s v="Tienda Naturista "/>
    <s v="Costumbre "/>
    <s v="Sí"/>
    <m/>
    <s v="1 vez al día"/>
    <x v="5"/>
    <x v="63"/>
    <n v="4"/>
    <s v="Más alto"/>
    <m/>
  </r>
  <r>
    <n v="113"/>
    <x v="1"/>
    <s v="Masculino"/>
    <s v="Soltero"/>
    <s v="Solo"/>
    <s v="Área Urbana"/>
    <s v="Cuatro Esquinas"/>
    <s v="Monseñor Alfonso Uirbe Jaramillo"/>
    <s v=" "/>
    <s v="Empleado de tiempo completo"/>
    <s v="No"/>
    <s v="Si"/>
    <x v="5"/>
    <n v="4"/>
    <m/>
    <s v="E commerce"/>
    <s v="Confianza y seguridad"/>
    <s v="Sí"/>
    <m/>
    <s v="1 vez al día"/>
    <x v="3"/>
    <x v="64"/>
    <n v="3"/>
    <s v="Más alto"/>
    <m/>
  </r>
  <r>
    <n v="114"/>
    <x v="2"/>
    <s v="Masculino"/>
    <s v="Casado"/>
    <s v="Con su pareja"/>
    <s v="Área Urbana"/>
    <s v="Porvenir "/>
    <s v="El Porvenir"/>
    <s v=" "/>
    <s v="Empleado de tiempo completo"/>
    <s v="No"/>
    <s v="Si"/>
    <x v="5"/>
    <n v="5"/>
    <m/>
    <s v="Tienda Naturista "/>
    <s v="Confianza y seguridad"/>
    <s v="Sí"/>
    <m/>
    <s v="1 vez al día"/>
    <x v="3"/>
    <x v="52"/>
    <n v="5"/>
    <s v="Va a continuar igual"/>
    <m/>
  </r>
  <r>
    <n v="115"/>
    <x v="1"/>
    <s v="Masculino"/>
    <s v="Casado"/>
    <s v="Con su pareja"/>
    <s v="Área Urbana"/>
    <s v="San Antonio "/>
    <s v="San Antonio"/>
    <s v=" "/>
    <s v="Empleado de tiempo completo"/>
    <s v="No"/>
    <s v="Si"/>
    <x v="2"/>
    <n v="5"/>
    <m/>
    <s v="Tienda Naturista "/>
    <s v="Costumbre "/>
    <s v="Sí"/>
    <m/>
    <s v="1 vez al día"/>
    <x v="3"/>
    <x v="65"/>
    <n v="5"/>
    <s v="Va a continuar igual"/>
    <m/>
  </r>
  <r>
    <n v="116"/>
    <x v="1"/>
    <s v="Femenino"/>
    <s v="Casado"/>
    <s v="Con su pareja"/>
    <s v="Área Rural"/>
    <s v="Ojo de Agua "/>
    <s v="Sur/Gilberto Echeverri M"/>
    <s v=" "/>
    <s v="Empleado de tiempo completo"/>
    <s v="No"/>
    <s v="Si"/>
    <x v="5"/>
    <n v="4"/>
    <m/>
    <s v="Supermercado "/>
    <s v="Adquiero otros productos "/>
    <s v="Sí"/>
    <m/>
    <s v="1 vez al día"/>
    <x v="5"/>
    <x v="46"/>
    <n v="4"/>
    <s v="Más alto"/>
    <m/>
  </r>
  <r>
    <n v="117"/>
    <x v="1"/>
    <s v="Femenino"/>
    <s v="Casado"/>
    <s v="Con su pareja"/>
    <s v="Área Urbana"/>
    <s v="Centro"/>
    <s v="Liborio Mejia"/>
    <s v=" "/>
    <s v="Empleado de tiempo completo"/>
    <s v="Si"/>
    <s v="Si"/>
    <x v="2"/>
    <n v="5"/>
    <m/>
    <s v="Tienda Naturista "/>
    <s v="Confianza y seguridad"/>
    <s v="Sí"/>
    <m/>
    <s v="1 vez al día"/>
    <x v="4"/>
    <x v="66"/>
    <n v="5"/>
    <s v="Más alto"/>
    <m/>
  </r>
  <r>
    <n v="118"/>
    <x v="1"/>
    <s v="Femenino"/>
    <s v="Casado"/>
    <s v="Con su pareja"/>
    <s v="Área Urbana"/>
    <s v="Porvenir "/>
    <s v="El Porvenir"/>
    <s v=" "/>
    <s v="Empleado de tiempo completo"/>
    <s v="Si"/>
    <s v="Si"/>
    <x v="5"/>
    <n v="5"/>
    <m/>
    <s v="Tienda Naturista "/>
    <s v="Costumbre "/>
    <s v="Sí"/>
    <m/>
    <s v="1 vez al día"/>
    <x v="4"/>
    <x v="67"/>
    <n v="5"/>
    <s v="Más bajo"/>
    <m/>
  </r>
  <r>
    <n v="119"/>
    <x v="1"/>
    <s v="Masculino"/>
    <s v="Casado"/>
    <s v="Con su pareja"/>
    <s v="Área Urbana"/>
    <s v="Porvenir "/>
    <s v="El Porvenir"/>
    <s v=" "/>
    <s v="Empleado de tiempo completo"/>
    <s v="No"/>
    <s v="Si"/>
    <x v="5"/>
    <n v="5"/>
    <m/>
    <s v="Tienda Naturista "/>
    <s v="Confianza y seguridad"/>
    <s v="Sí"/>
    <m/>
    <s v="1 vez al día"/>
    <x v="1"/>
    <x v="68"/>
    <n v="5"/>
    <s v="Más bajo"/>
    <m/>
  </r>
  <r>
    <n v="120"/>
    <x v="1"/>
    <s v="Femenino"/>
    <s v="Casado"/>
    <s v="Con su pareja"/>
    <s v="Área Urbana"/>
    <s v="Porvenir "/>
    <s v="El Porvenir"/>
    <s v=" "/>
    <s v="Empleado de tiempo completo"/>
    <s v="No"/>
    <s v="Si"/>
    <x v="5"/>
    <n v="5"/>
    <m/>
    <s v="Tienda Naturista "/>
    <s v="Costumbre "/>
    <s v="Sí"/>
    <m/>
    <s v="1 vez al día"/>
    <x v="3"/>
    <x v="69"/>
    <n v="5"/>
    <s v="Va a continuar igual"/>
    <m/>
  </r>
  <r>
    <n v="121"/>
    <x v="2"/>
    <s v="Masculino"/>
    <s v="Viudo"/>
    <s v="Con otros familiares diferentes a sus padres"/>
    <s v="Área Urbana"/>
    <s v="San Antonio "/>
    <s v="San Antonio"/>
    <s v=" "/>
    <s v="Empleado de tiempo completo"/>
    <s v="No"/>
    <s v="Si"/>
    <x v="6"/>
    <n v="5"/>
    <m/>
    <s v="Tienda Naturista "/>
    <s v="Confianza y seguridad"/>
    <s v="Sí"/>
    <m/>
    <s v="1 vez al día"/>
    <x v="5"/>
    <x v="70"/>
    <n v="5"/>
    <s v="Más alto"/>
    <m/>
  </r>
  <r>
    <n v="122"/>
    <x v="1"/>
    <s v="Femenino"/>
    <s v="Soltero"/>
    <s v="Solo"/>
    <s v="Área Urbana"/>
    <s v="Porvenir "/>
    <s v="El Porvenir"/>
    <s v=" "/>
    <s v="Empleado de tiempo completo"/>
    <s v="No"/>
    <s v="Si"/>
    <x v="5"/>
    <n v="5"/>
    <m/>
    <s v="Tienda Naturista "/>
    <s v="Confianza y seguridad"/>
    <s v="Sí"/>
    <m/>
    <s v="1 vez al día"/>
    <x v="1"/>
    <x v="71"/>
    <n v="5"/>
    <s v="Más alto"/>
    <m/>
  </r>
  <r>
    <n v="123"/>
    <x v="1"/>
    <s v="Femenino"/>
    <s v="Casado"/>
    <s v="Con su pareja"/>
    <s v="Área Urbana"/>
    <s v="Porvenir "/>
    <s v="El Porvenir"/>
    <s v=" "/>
    <s v="Empleado de tiempo completo"/>
    <s v="No"/>
    <s v="Si"/>
    <x v="5"/>
    <n v="5"/>
    <m/>
    <s v="Tienda Naturista "/>
    <s v="Costumbre "/>
    <s v="Sí"/>
    <m/>
    <s v="1 vez al día"/>
    <x v="5"/>
    <x v="72"/>
    <n v="3"/>
    <s v="Va a continuar igual"/>
    <m/>
  </r>
  <r>
    <n v="124"/>
    <x v="1"/>
    <s v="Femenino"/>
    <s v="Casado"/>
    <s v="Con su pareja"/>
    <s v="Área Rural"/>
    <s v="Cabeceras "/>
    <s v="Sur/Gilberto Echeverri M"/>
    <s v=" "/>
    <s v="Empleado de tiempo completo"/>
    <s v="Si"/>
    <s v="Si"/>
    <x v="5"/>
    <n v="5"/>
    <m/>
    <s v="Tienda Naturista "/>
    <s v="Costumbre "/>
    <s v="Sí"/>
    <m/>
    <s v="1 vez al día"/>
    <x v="1"/>
    <x v="73"/>
    <n v="5"/>
    <s v="Más alto"/>
    <m/>
  </r>
  <r>
    <n v="125"/>
    <x v="1"/>
    <s v="Femenino"/>
    <s v="Divorciado"/>
    <s v="Con otros familiares diferentes a sus padres"/>
    <s v="Área Urbana"/>
    <s v="Ojo de Agua "/>
    <s v="Sur/Gilberto Echeverri M"/>
    <s v=" "/>
    <s v="Empleado de tiempo completo"/>
    <s v="No"/>
    <s v="Si"/>
    <x v="2"/>
    <n v="4"/>
    <m/>
    <s v="Tienda Naturista "/>
    <s v="Confianza y seguridad"/>
    <s v="Sí"/>
    <m/>
    <s v="1 vez al día"/>
    <x v="3"/>
    <x v="74"/>
    <n v="5"/>
    <s v="Más alto"/>
    <m/>
  </r>
  <r>
    <n v="126"/>
    <x v="1"/>
    <s v="Femenino"/>
    <s v="Divorciado"/>
    <s v="Con otros familiares diferentes a sus padres"/>
    <s v="Área Urbana"/>
    <s v="San Antonio "/>
    <s v="San Antonio"/>
    <s v=" "/>
    <s v="Empleado de tiempo completo"/>
    <s v="No"/>
    <s v="Si"/>
    <x v="2"/>
    <n v="5"/>
    <m/>
    <s v="Tienda Naturista "/>
    <s v="Costumbre "/>
    <s v="Sí"/>
    <m/>
    <s v="1 vez al día"/>
    <x v="1"/>
    <x v="75"/>
    <n v="5"/>
    <s v="Más alto"/>
    <m/>
  </r>
  <r>
    <n v="127"/>
    <x v="1"/>
    <s v="Femenino"/>
    <s v="Separado"/>
    <s v="Con otros familiares diferentes a sus padres"/>
    <s v="Área Urbana"/>
    <s v="Porvenir "/>
    <s v="El Porvenir"/>
    <s v=" "/>
    <s v="Empleado de tiempo completo"/>
    <s v="No"/>
    <s v="Si"/>
    <x v="2"/>
    <n v="5"/>
    <m/>
    <s v="Tienda Naturista "/>
    <s v="Costumbre "/>
    <s v="Sí"/>
    <m/>
    <s v="1 vez al día"/>
    <x v="3"/>
    <x v="76"/>
    <n v="5"/>
    <s v="Más bajo"/>
    <m/>
  </r>
  <r>
    <n v="128"/>
    <x v="1"/>
    <s v="Masculino"/>
    <s v="Divorciado"/>
    <s v="Con otros familiares diferentes a sus padres"/>
    <s v="Área Urbana"/>
    <s v="Porvenir "/>
    <s v="El Porvenir"/>
    <s v=" "/>
    <s v="Empleado de tiempo completo"/>
    <s v="No"/>
    <s v="Si"/>
    <x v="2"/>
    <n v="4"/>
    <m/>
    <s v="Tienda Naturista "/>
    <s v="Confianza y seguridad"/>
    <s v="Sí"/>
    <m/>
    <s v="3 veces al día"/>
    <x v="3"/>
    <x v="77"/>
    <n v="4"/>
    <s v="Va a continuar igual"/>
    <m/>
  </r>
  <r>
    <n v="129"/>
    <x v="0"/>
    <s v="Masculino"/>
    <s v="Soltero"/>
    <s v="Con otros familiares diferentes a sus padres"/>
    <s v="Área Urbana"/>
    <s v="Quebrada Arriba "/>
    <s v="Liborio Mejia"/>
    <s v=" "/>
    <s v="Empleado de tiempo completo"/>
    <s v="No"/>
    <s v="Si"/>
    <x v="5"/>
    <n v="5"/>
    <m/>
    <s v="Tienda Naturista "/>
    <s v="Confianza y seguridad"/>
    <s v="Sí"/>
    <m/>
    <s v="1 vez al día"/>
    <x v="1"/>
    <x v="45"/>
    <n v="5"/>
    <s v="Más alto"/>
    <m/>
  </r>
  <r>
    <n v="130"/>
    <x v="2"/>
    <s v="Masculino"/>
    <s v="Viudo"/>
    <s v="Con otros familiares diferentes a sus padres"/>
    <s v="Área Rural"/>
    <s v="Llanogrande "/>
    <s v="Sur/Gilberto Echeverri M"/>
    <s v=" "/>
    <s v="Jubilado"/>
    <s v="No"/>
    <s v="Si"/>
    <x v="2"/>
    <n v="5"/>
    <m/>
    <s v="Tienda Naturista "/>
    <s v="Recomendaciones "/>
    <s v="Sí"/>
    <m/>
    <s v="1 vez al día"/>
    <x v="3"/>
    <x v="78"/>
    <n v="5"/>
    <s v="Más alto"/>
    <m/>
  </r>
  <r>
    <n v="131"/>
    <x v="2"/>
    <s v="Masculino"/>
    <s v="Casado"/>
    <s v="Con su pareja"/>
    <s v="Área Urbana"/>
    <s v="Porvenir "/>
    <s v="El Porvenir"/>
    <s v=" "/>
    <s v="Jubilado"/>
    <s v="No"/>
    <s v="Si"/>
    <x v="5"/>
    <n v="5"/>
    <m/>
    <s v="Tienda Naturista "/>
    <s v="Confianza y seguridad"/>
    <s v="Sí"/>
    <m/>
    <s v="1 vez al día"/>
    <x v="1"/>
    <x v="79"/>
    <n v="5"/>
    <s v="Va a continuar igual"/>
    <m/>
  </r>
  <r>
    <n v="132"/>
    <x v="2"/>
    <s v="Femenino"/>
    <s v="Soltero"/>
    <s v="Con otras personas diferentes a su familia"/>
    <s v="Área Urbana"/>
    <s v="Hospital "/>
    <s v="Liborio Mejia"/>
    <s v=" "/>
    <s v="Jubilado"/>
    <s v="No"/>
    <s v="Si"/>
    <x v="2"/>
    <n v="5"/>
    <m/>
    <s v="Farmancia"/>
    <s v="Adquiero otros productos "/>
    <s v="Sí"/>
    <m/>
    <s v="1 vez al día"/>
    <x v="1"/>
    <x v="80"/>
    <n v="4"/>
    <s v="Más alto"/>
    <m/>
  </r>
  <r>
    <n v="133"/>
    <x v="0"/>
    <s v="Femenino"/>
    <s v="Soltero"/>
    <s v="Con su padres"/>
    <s v="Área Urbana"/>
    <s v="Porvenir "/>
    <s v="El Porvenir"/>
    <s v=" "/>
    <s v="Estudiante"/>
    <s v="No"/>
    <s v="Si"/>
    <x v="2"/>
    <n v="4"/>
    <m/>
    <s v="Tiendas especializadas "/>
    <s v="Costumbre "/>
    <s v="Sí"/>
    <m/>
    <s v="1 vez al día"/>
    <x v="5"/>
    <x v="81"/>
    <n v="5"/>
    <s v="Más alto"/>
    <m/>
  </r>
  <r>
    <n v="134"/>
    <x v="1"/>
    <s v="Femenino"/>
    <s v="Divorciado"/>
    <s v="Con otros familiares diferentes a sus padres"/>
    <s v="Área Urbana"/>
    <s v="San Antonio "/>
    <s v="San Antonio"/>
    <s v=" "/>
    <s v="Empleado de tiempo completo"/>
    <s v="No"/>
    <s v="Si"/>
    <x v="5"/>
    <n v="4"/>
    <m/>
    <s v="Tienda Naturista "/>
    <s v="Confianza y seguridad"/>
    <s v="Sí"/>
    <m/>
    <s v="1 vez al día"/>
    <x v="1"/>
    <x v="82"/>
    <n v="4"/>
    <s v="Va a continuar igual"/>
    <m/>
  </r>
  <r>
    <n v="135"/>
    <x v="2"/>
    <s v="Masculino"/>
    <s v="Casado"/>
    <s v="Con su pareja"/>
    <s v="Área Urbana"/>
    <s v="San Antonio "/>
    <s v="San Antonio"/>
    <s v=" "/>
    <s v="Empleado de tiempo completo"/>
    <s v="Si"/>
    <s v="Si"/>
    <x v="2"/>
    <n v="5"/>
    <m/>
    <s v="Farmancia"/>
    <s v="Confianza y seguridad"/>
    <s v="Sí"/>
    <m/>
    <s v="1 vez al día"/>
    <x v="1"/>
    <x v="83"/>
    <n v="4"/>
    <s v="Va a continuar igual"/>
    <m/>
  </r>
  <r>
    <n v="136"/>
    <x v="1"/>
    <s v="Femenino"/>
    <s v="Separado"/>
    <s v="Con otros familiares diferentes a sus padres"/>
    <s v="Área Urbana"/>
    <s v="Porvenir "/>
    <s v="El Porvenir"/>
    <s v=" "/>
    <s v="Empleado de tiempo completo"/>
    <s v="Si"/>
    <s v="Si"/>
    <x v="2"/>
    <n v="4"/>
    <m/>
    <s v="Tiendas especializadas "/>
    <s v="Confianza y seguridad"/>
    <s v="Sí"/>
    <m/>
    <s v="1 vez al día"/>
    <x v="1"/>
    <x v="84"/>
    <n v="5"/>
    <s v="Más alto"/>
    <m/>
  </r>
  <r>
    <n v="137"/>
    <x v="1"/>
    <s v="Femenino"/>
    <s v="Casado"/>
    <s v="Con su pareja"/>
    <s v="Área Urbana"/>
    <s v="Porvenir "/>
    <s v="El Porvenir"/>
    <s v=" "/>
    <s v="Empleado de tiempo completo"/>
    <s v="No"/>
    <s v="Si"/>
    <x v="2"/>
    <n v="4"/>
    <m/>
    <s v="Tienda Naturista "/>
    <s v="Costumbre "/>
    <s v="Sí"/>
    <m/>
    <s v="2 veces al día "/>
    <x v="1"/>
    <x v="20"/>
    <n v="4"/>
    <s v="Va a continuar igual"/>
    <m/>
  </r>
  <r>
    <n v="138"/>
    <x v="1"/>
    <s v="Femenino"/>
    <s v="Separado"/>
    <s v="Con otros familiares diferentes a sus padres"/>
    <s v="Área Urbana"/>
    <s v="San Antonio "/>
    <s v="San Antonio"/>
    <s v=" "/>
    <s v="Empleado de tiempo completo"/>
    <s v="No"/>
    <s v="Si"/>
    <x v="2"/>
    <n v="4"/>
    <m/>
    <s v="Tienda Naturista "/>
    <s v="Confianza y seguridad"/>
    <s v="Sí"/>
    <m/>
    <s v="1 vez al día"/>
    <x v="1"/>
    <x v="85"/>
    <n v="4"/>
    <s v="Va a continuar igual"/>
    <m/>
  </r>
  <r>
    <n v="139"/>
    <x v="1"/>
    <s v="Masculino"/>
    <s v="Divorciado"/>
    <s v="Con otros familiares diferentes a sus padres"/>
    <s v="Área Urbana"/>
    <s v="Porvenir "/>
    <s v="El Porvenir"/>
    <s v=" "/>
    <s v="Empleado de tiempo completo"/>
    <s v="No"/>
    <s v="Si"/>
    <x v="5"/>
    <n v="4"/>
    <m/>
    <s v="Farmancia"/>
    <s v="Adquiero otros productos "/>
    <s v="Sí"/>
    <m/>
    <s v="1 vez al día"/>
    <x v="1"/>
    <x v="23"/>
    <n v="4"/>
    <s v="Va a continuar igual"/>
    <m/>
  </r>
  <r>
    <n v="140"/>
    <x v="1"/>
    <s v="Masculino"/>
    <s v="Casado"/>
    <s v="Con su pareja"/>
    <s v="Área Rural"/>
    <s v="La Mosquita "/>
    <s v="Jose Maria Cordova"/>
    <s v=" "/>
    <s v="Empleado de tiempo completo"/>
    <s v="No"/>
    <s v="No"/>
    <x v="0"/>
    <m/>
    <s v="Tendría una mejor percepción de los Nutricosméticos"/>
    <m/>
    <m/>
    <m/>
    <m/>
    <m/>
    <x v="0"/>
    <x v="0"/>
    <m/>
    <m/>
    <n v="3"/>
  </r>
  <r>
    <n v="141"/>
    <x v="2"/>
    <s v="Masculino"/>
    <s v="Casado"/>
    <s v="Con su pareja"/>
    <s v="Área Urbana"/>
    <s v="Porvenir "/>
    <s v="El Porvenir"/>
    <s v=" "/>
    <s v="Empleado de tiempo completo"/>
    <s v="No"/>
    <s v="No"/>
    <x v="0"/>
    <m/>
    <s v="Tendrían la misma percepción de los Nutricosméticos"/>
    <m/>
    <m/>
    <m/>
    <m/>
    <m/>
    <x v="0"/>
    <x v="0"/>
    <m/>
    <m/>
    <n v="3"/>
  </r>
  <r>
    <n v="142"/>
    <x v="1"/>
    <s v="Femenino"/>
    <s v="Casado"/>
    <s v="Con su pareja"/>
    <s v="Área Urbana"/>
    <s v="Porvenir "/>
    <s v="El Porvenir"/>
    <s v=" "/>
    <s v="Empleado de tiempo completo"/>
    <s v="Si"/>
    <s v="Si"/>
    <x v="2"/>
    <n v="4"/>
    <m/>
    <s v="Tienda Naturista "/>
    <s v="Confianza y seguridad"/>
    <s v="Sí"/>
    <m/>
    <s v="2 veces al día "/>
    <x v="1"/>
    <x v="86"/>
    <n v="4"/>
    <s v="Más alto"/>
    <m/>
  </r>
  <r>
    <n v="143"/>
    <x v="0"/>
    <s v="Femenino"/>
    <s v="Casado"/>
    <s v="Con su pareja"/>
    <s v="Área Urbana"/>
    <s v="Alto del Medio"/>
    <s v="Liborio Mejia"/>
    <s v=" "/>
    <s v="Empleado de tiempo completo"/>
    <s v="No"/>
    <s v="No"/>
    <x v="0"/>
    <m/>
    <s v="Tendría una mejor percepción de los Nutricosméticos"/>
    <m/>
    <m/>
    <m/>
    <m/>
    <m/>
    <x v="0"/>
    <x v="0"/>
    <m/>
    <m/>
    <n v="4"/>
  </r>
  <r>
    <n v="144"/>
    <x v="0"/>
    <s v="Femenino"/>
    <s v="Soltero"/>
    <s v="Con otras personas diferentes a su familia"/>
    <s v="Área Urbana"/>
    <s v="Alto del Medio"/>
    <s v="Liborio Mejia"/>
    <s v=" "/>
    <s v="Estudiante"/>
    <s v="No"/>
    <s v="No"/>
    <x v="0"/>
    <m/>
    <s v="Tendría una mejor percepción de los Nutricosméticos"/>
    <m/>
    <m/>
    <m/>
    <m/>
    <m/>
    <x v="0"/>
    <x v="0"/>
    <m/>
    <m/>
    <n v="4"/>
  </r>
  <r>
    <n v="145"/>
    <x v="1"/>
    <s v="Femenino"/>
    <s v="Soltero"/>
    <s v="Con su padres"/>
    <s v="Área Rural"/>
    <s v="Abreo "/>
    <s v="Centro/Casimiro Garcia."/>
    <s v=" "/>
    <s v="Sin empleo"/>
    <s v="No"/>
    <s v="No"/>
    <x v="0"/>
    <m/>
    <s v="Tendría una mejor percepción de los Nutricosméticos"/>
    <m/>
    <m/>
    <m/>
    <m/>
    <m/>
    <x v="0"/>
    <x v="0"/>
    <m/>
    <m/>
    <n v="5"/>
  </r>
  <r>
    <n v="146"/>
    <x v="0"/>
    <s v="Femenino"/>
    <s v="Casado"/>
    <s v="Con su pareja"/>
    <s v="Área Urbana"/>
    <s v="Quebrada Arriba "/>
    <s v="Liborio Mejia"/>
    <s v=" "/>
    <s v="Empleado de tiempo completo"/>
    <s v="No"/>
    <s v="No"/>
    <x v="0"/>
    <m/>
    <s v="Tendría una mejor percepción de los Nutricosméticos"/>
    <m/>
    <m/>
    <m/>
    <m/>
    <m/>
    <x v="0"/>
    <x v="0"/>
    <m/>
    <m/>
    <n v="4"/>
  </r>
  <r>
    <n v="147"/>
    <x v="0"/>
    <s v="Femenino"/>
    <s v="Soltero"/>
    <s v="Con otros familiares diferentes a sus padres"/>
    <s v="Otro Municipio "/>
    <s v="Otro Municipio"/>
    <s v=" "/>
    <s v="Marinilla "/>
    <s v="Estudiante"/>
    <s v="No"/>
    <s v="No"/>
    <x v="0"/>
    <m/>
    <s v="Tendría una mejor percepción de los Nutricosméticos"/>
    <m/>
    <m/>
    <m/>
    <m/>
    <m/>
    <x v="0"/>
    <x v="0"/>
    <m/>
    <m/>
    <n v="3"/>
  </r>
  <r>
    <n v="148"/>
    <x v="0"/>
    <s v="Femenino"/>
    <s v="Soltero"/>
    <s v="Con otras personas diferentes a su familia"/>
    <s v="Área Urbana"/>
    <s v="Horizontes de la católica "/>
    <s v="Monseñor Alfonso Uirbe Jaramillo"/>
    <s v=" "/>
    <s v="Estudiante"/>
    <s v="No"/>
    <s v="No"/>
    <x v="0"/>
    <m/>
    <s v="Tendría una mejor percepción de los Nutricosméticos"/>
    <m/>
    <m/>
    <m/>
    <m/>
    <m/>
    <x v="0"/>
    <x v="0"/>
    <m/>
    <m/>
    <n v="4"/>
  </r>
  <r>
    <n v="149"/>
    <x v="3"/>
    <s v="Femenino"/>
    <s v="Soltero"/>
    <s v="Con otros familiares diferentes a sus padres"/>
    <s v="Otro Municipio "/>
    <s v="Otro Municipio"/>
    <s v=" "/>
    <s v="Guarne "/>
    <s v="Estudiante"/>
    <s v="No"/>
    <s v="No"/>
    <x v="0"/>
    <m/>
    <s v="Tendría una mejor percepción de los Nutricosméticos"/>
    <m/>
    <m/>
    <m/>
    <m/>
    <m/>
    <x v="0"/>
    <x v="0"/>
    <m/>
    <m/>
    <n v="3"/>
  </r>
  <r>
    <n v="150"/>
    <x v="0"/>
    <s v="Femenino"/>
    <s v="Soltero"/>
    <s v="Con su padres"/>
    <s v="Otro Municipio "/>
    <s v="Otro Municipio"/>
    <s v=" "/>
    <s v="El Carmen de Viboral"/>
    <s v="Empleado de tiempo completo"/>
    <s v="No"/>
    <s v="No"/>
    <x v="0"/>
    <m/>
    <s v="Tendría una mejor percepción de los Nutricosméticos"/>
    <m/>
    <m/>
    <m/>
    <m/>
    <m/>
    <x v="0"/>
    <x v="0"/>
    <m/>
    <m/>
    <n v="5"/>
  </r>
  <r>
    <n v="151"/>
    <x v="1"/>
    <s v="Masculino"/>
    <s v="Soltero"/>
    <s v="Con otras personas diferentes a su familia"/>
    <s v="Área Urbana"/>
    <s v="San Joaquin"/>
    <s v="Monseñor Alfonso Uirbe Jaramillo"/>
    <s v=" "/>
    <s v="Empleado de medio tiempo"/>
    <s v="No"/>
    <s v="No"/>
    <x v="0"/>
    <m/>
    <s v="Tendría una peor percepción de los Nutricosméticos"/>
    <m/>
    <m/>
    <m/>
    <m/>
    <m/>
    <x v="0"/>
    <x v="0"/>
    <m/>
    <m/>
    <n v="3"/>
  </r>
  <r>
    <n v="152"/>
    <x v="0"/>
    <s v="Femenino"/>
    <s v="Soltero"/>
    <s v="Con su padres"/>
    <s v="Otro Municipio "/>
    <s v="Otro Municipio"/>
    <s v=" "/>
    <s v="El Peñol"/>
    <s v="Empleado de tiempo completo"/>
    <s v="Si"/>
    <s v="Si"/>
    <x v="6"/>
    <n v="4"/>
    <m/>
    <s v="Farmancia"/>
    <s v="Acceso "/>
    <s v="Sí"/>
    <m/>
    <s v="2 veces al día "/>
    <x v="4"/>
    <x v="87"/>
    <n v="4"/>
    <s v="Más alto"/>
    <m/>
  </r>
  <r>
    <n v="153"/>
    <x v="0"/>
    <s v="Femenino"/>
    <s v="Soltero"/>
    <s v="Con su padres"/>
    <s v="Área Urbana"/>
    <s v="Alto Bonito"/>
    <s v="Liborio Mejia"/>
    <s v=" "/>
    <s v="Estudiante"/>
    <s v="No"/>
    <s v="No"/>
    <x v="0"/>
    <m/>
    <s v="Tendrían la misma percepción de los Nutricosméticos"/>
    <m/>
    <m/>
    <m/>
    <m/>
    <m/>
    <x v="0"/>
    <x v="0"/>
    <m/>
    <m/>
    <n v="4"/>
  </r>
  <r>
    <n v="154"/>
    <x v="1"/>
    <s v="Femenino"/>
    <s v="Unión Libre"/>
    <s v="Con su pareja"/>
    <s v="Área Urbana"/>
    <s v="San Antonio "/>
    <s v="San Antonio"/>
    <s v=" "/>
    <s v="Cuidado del hogar"/>
    <s v="Si"/>
    <s v="Si"/>
    <x v="2"/>
    <n v="4"/>
    <m/>
    <s v="Farmancia"/>
    <s v="Salud"/>
    <s v="Sí"/>
    <m/>
    <s v="1 vez al día"/>
    <x v="2"/>
    <x v="88"/>
    <n v="4"/>
    <s v="Más alto"/>
    <m/>
  </r>
  <r>
    <n v="155"/>
    <x v="1"/>
    <s v="Femenino"/>
    <s v="Unión Libre"/>
    <s v="Con su pareja"/>
    <s v="Área Rural"/>
    <s v="Galicia"/>
    <s v="Norte/Nestor Esteban Sanint A"/>
    <s v=" "/>
    <s v="Empleado de tiempo completo"/>
    <s v="No"/>
    <s v="No"/>
    <x v="0"/>
    <m/>
    <s v="Tendría una mejor percepción de los Nutricosméticos"/>
    <m/>
    <m/>
    <m/>
    <m/>
    <m/>
    <x v="0"/>
    <x v="0"/>
    <m/>
    <m/>
    <n v="3"/>
  </r>
  <r>
    <n v="156"/>
    <x v="1"/>
    <s v="Masculino"/>
    <s v="Soltero"/>
    <s v="Con su padres"/>
    <s v="Área Urbana"/>
    <s v="Porvenir "/>
    <s v="El Porvenir"/>
    <s v=" "/>
    <s v="Sin empleo"/>
    <s v="No"/>
    <s v="No"/>
    <x v="0"/>
    <m/>
    <s v="Tendría una mejor percepción de los Nutricosméticos"/>
    <m/>
    <m/>
    <m/>
    <m/>
    <m/>
    <x v="0"/>
    <x v="0"/>
    <m/>
    <m/>
    <n v="4"/>
  </r>
  <r>
    <n v="157"/>
    <x v="1"/>
    <s v="Masculino"/>
    <s v="Casado"/>
    <s v="Con su pareja"/>
    <s v="Otro Municipio "/>
    <s v="Otro Municipio"/>
    <s v=" "/>
    <s v="Copacabana"/>
    <s v="Empleado de tiempo completo"/>
    <s v="Si"/>
    <s v="No"/>
    <x v="0"/>
    <m/>
    <s v="Tendrían la misma percepción de los Nutricosméticos"/>
    <m/>
    <m/>
    <m/>
    <m/>
    <m/>
    <x v="0"/>
    <x v="0"/>
    <m/>
    <m/>
    <n v="2"/>
  </r>
  <r>
    <n v="158"/>
    <x v="1"/>
    <s v="Femenino"/>
    <s v="Casado"/>
    <s v="Con su pareja"/>
    <s v="Área Urbana"/>
    <s v="San Antonio "/>
    <s v="San Antonio"/>
    <s v=" "/>
    <s v="Empleado de tiempo completo"/>
    <s v="Si"/>
    <s v="Si"/>
    <x v="1"/>
    <n v="4"/>
    <m/>
    <s v="E commerce"/>
    <s v="Acceso "/>
    <s v="Sí"/>
    <m/>
    <s v="1 vez al día"/>
    <x v="1"/>
    <x v="17"/>
    <n v="3"/>
    <s v="Va a continuar igual"/>
    <m/>
  </r>
  <r>
    <n v="159"/>
    <x v="3"/>
    <s v="Masculino"/>
    <s v="Soltero"/>
    <s v="Con su padres"/>
    <s v="Área Urbana"/>
    <s v="Samanes"/>
    <s v="Monseñor Alfonso Uirbe Jaramillo"/>
    <s v=" "/>
    <s v="Estudiante"/>
    <s v="No"/>
    <s v="No"/>
    <x v="0"/>
    <m/>
    <s v="Tendría una mejor percepción de los Nutricosméticos"/>
    <m/>
    <m/>
    <m/>
    <m/>
    <m/>
    <x v="0"/>
    <x v="0"/>
    <m/>
    <m/>
    <n v="3"/>
  </r>
  <r>
    <n v="160"/>
    <x v="1"/>
    <s v="Femenino"/>
    <s v="Soltero"/>
    <s v="Con su padres"/>
    <s v="Otro Municipio "/>
    <s v="Otro Municipio"/>
    <s v=" "/>
    <s v="El santuario "/>
    <s v="Sin empleo"/>
    <s v="No"/>
    <s v="No"/>
    <x v="0"/>
    <m/>
    <s v="Tendría una mejor percepción de los Nutricosméticos"/>
    <m/>
    <m/>
    <m/>
    <m/>
    <m/>
    <x v="0"/>
    <x v="0"/>
    <m/>
    <m/>
    <n v="5"/>
  </r>
  <r>
    <n v="161"/>
    <x v="1"/>
    <s v="Masculino"/>
    <s v="Casado"/>
    <s v="Con su pareja"/>
    <s v="Área Urbana"/>
    <s v="San Antonio "/>
    <s v="San Antonio"/>
    <s v=" "/>
    <s v="Empleado de tiempo completo"/>
    <s v="No"/>
    <s v="No"/>
    <x v="0"/>
    <m/>
    <s v="Tendría una mejor percepción de los Nutricosméticos"/>
    <m/>
    <m/>
    <m/>
    <m/>
    <m/>
    <x v="0"/>
    <x v="0"/>
    <m/>
    <m/>
    <n v="3"/>
  </r>
  <r>
    <n v="162"/>
    <x v="1"/>
    <s v="Femenino"/>
    <s v="Soltero"/>
    <s v="Con su padres"/>
    <s v="Área Urbana"/>
    <s v="Villas del Río "/>
    <s v="San Antonio"/>
    <s v=" "/>
    <s v="Empleado de tiempo completo"/>
    <s v="No"/>
    <s v="No"/>
    <x v="0"/>
    <m/>
    <s v="Tendrían la misma percepción de los Nutricosméticos"/>
    <m/>
    <m/>
    <m/>
    <m/>
    <m/>
    <x v="0"/>
    <x v="0"/>
    <m/>
    <m/>
    <n v="2"/>
  </r>
  <r>
    <n v="163"/>
    <x v="1"/>
    <s v="Femenino"/>
    <s v="Soltero"/>
    <s v="Con su padres"/>
    <s v="Área Urbana"/>
    <s v="Porvenir "/>
    <s v="El Porvenir"/>
    <s v=" "/>
    <s v="Empleado de tiempo completo"/>
    <s v="No"/>
    <s v="No"/>
    <x v="0"/>
    <m/>
    <s v="Tendrían la misma percepción de los Nutricosméticos"/>
    <m/>
    <m/>
    <m/>
    <m/>
    <m/>
    <x v="0"/>
    <x v="0"/>
    <m/>
    <m/>
    <n v="4"/>
  </r>
  <r>
    <n v="164"/>
    <x v="1"/>
    <s v="Masculino"/>
    <s v="Unión Libre"/>
    <s v="Con su pareja"/>
    <s v="Área Urbana"/>
    <s v="San Antonio "/>
    <s v="San Antonio"/>
    <s v=" "/>
    <s v="Empleado de tiempo completo"/>
    <s v="No"/>
    <s v="No"/>
    <x v="0"/>
    <m/>
    <s v="Tendría una mejor percepción de los Nutricosméticos"/>
    <m/>
    <m/>
    <m/>
    <m/>
    <m/>
    <x v="0"/>
    <x v="0"/>
    <m/>
    <m/>
    <n v="3"/>
  </r>
  <r>
    <n v="165"/>
    <x v="1"/>
    <s v="Femenino"/>
    <s v="Casado"/>
    <s v="Con su pareja"/>
    <s v="Área Urbana"/>
    <s v="San Antonio "/>
    <s v="San Antonio"/>
    <s v=" "/>
    <s v="Cuidado del hogar"/>
    <s v="No"/>
    <s v="No"/>
    <x v="0"/>
    <m/>
    <s v="Tendría una peor percepción de los Nutricosméticos"/>
    <m/>
    <m/>
    <m/>
    <m/>
    <m/>
    <x v="0"/>
    <x v="0"/>
    <m/>
    <m/>
    <n v="3"/>
  </r>
  <r>
    <n v="166"/>
    <x v="1"/>
    <s v="Femenino"/>
    <s v="Unión Libre"/>
    <s v="Con su pareja"/>
    <s v="Área Urbana"/>
    <s v="Villa Clemen "/>
    <s v="Monseñor Alfonso Uirbe Jaramillo"/>
    <s v=" "/>
    <s v="Empleado de tiempo completo"/>
    <s v="No"/>
    <s v="No"/>
    <x v="0"/>
    <m/>
    <s v="Tendría una mejor percepción de los Nutricosméticos"/>
    <m/>
    <m/>
    <m/>
    <m/>
    <m/>
    <x v="0"/>
    <x v="0"/>
    <m/>
    <m/>
    <n v="3"/>
  </r>
  <r>
    <n v="167"/>
    <x v="0"/>
    <s v="Femenino"/>
    <s v="Casado"/>
    <s v="Con su pareja"/>
    <s v="Otro Municipio "/>
    <s v="Otro Municipio"/>
    <s v=" "/>
    <s v="El Carmen de Viboral"/>
    <s v="Estudiante"/>
    <s v="Si"/>
    <s v="Si"/>
    <x v="5"/>
    <n v="5"/>
    <m/>
    <s v="Revista"/>
    <s v="Comodidad de entrega "/>
    <s v="Sí"/>
    <m/>
    <s v="1 vez al día"/>
    <x v="1"/>
    <x v="89"/>
    <n v="4"/>
    <s v="Va a continuar igual"/>
    <m/>
  </r>
  <r>
    <n v="168"/>
    <x v="1"/>
    <s v="Femenino"/>
    <s v="Soltero"/>
    <s v="Con otros familiares diferentes a sus padres"/>
    <s v="Otro Municipio "/>
    <s v="Otro Municipio"/>
    <s v=" "/>
    <s v="Medellín "/>
    <s v="Empleado de tiempo completo"/>
    <s v="No"/>
    <s v="No"/>
    <x v="0"/>
    <m/>
    <s v="Tendría una mejor percepción de los Nutricosméticos"/>
    <m/>
    <m/>
    <m/>
    <m/>
    <m/>
    <x v="0"/>
    <x v="0"/>
    <m/>
    <m/>
    <n v="5"/>
  </r>
  <r>
    <n v="169"/>
    <x v="0"/>
    <s v="Femenino"/>
    <s v="Soltero"/>
    <s v="Con otros familiares diferentes a sus padres"/>
    <s v="Otro Municipio "/>
    <s v="Otro Municipio"/>
    <s v=" "/>
    <s v="Medellín "/>
    <s v="Empleado de tiempo completo"/>
    <s v="Si"/>
    <s v="No"/>
    <x v="0"/>
    <m/>
    <s v="Tendría una mejor percepción de los Nutricosméticos"/>
    <m/>
    <m/>
    <m/>
    <m/>
    <m/>
    <x v="0"/>
    <x v="0"/>
    <m/>
    <m/>
    <n v="3"/>
  </r>
  <r>
    <n v="170"/>
    <x v="1"/>
    <s v="Femenino"/>
    <s v="Soltero"/>
    <s v="Con su padres"/>
    <s v="Otro Municipio "/>
    <s v="Otro Municipio"/>
    <s v=" "/>
    <s v="Medellín "/>
    <s v="Empleado de tiempo completo"/>
    <s v="No"/>
    <s v="No"/>
    <x v="0"/>
    <m/>
    <s v="Tendría una mejor percepción de los Nutricosméticos"/>
    <m/>
    <m/>
    <m/>
    <m/>
    <m/>
    <x v="0"/>
    <x v="0"/>
    <m/>
    <m/>
    <n v="1"/>
  </r>
  <r>
    <n v="171"/>
    <x v="0"/>
    <s v="Femenino"/>
    <s v="Soltero"/>
    <s v="Con otros familiares diferentes a sus padres"/>
    <s v="Otro Municipio "/>
    <s v="Otro Municipio"/>
    <s v=" "/>
    <s v="Medellín "/>
    <s v="Estudiante"/>
    <s v="No"/>
    <s v="No"/>
    <x v="0"/>
    <m/>
    <s v="Tendrían la misma percepción de los Nutricosméticos"/>
    <m/>
    <m/>
    <m/>
    <m/>
    <m/>
    <x v="0"/>
    <x v="0"/>
    <m/>
    <m/>
    <n v="3"/>
  </r>
  <r>
    <n v="172"/>
    <x v="0"/>
    <s v="Femenino"/>
    <s v="Soltero"/>
    <s v="Con su padres"/>
    <s v="Área Urbana"/>
    <s v="San Antonio "/>
    <s v="San Antonio"/>
    <s v=" "/>
    <s v="Empleado de tiempo completo"/>
    <s v="No"/>
    <s v="No"/>
    <x v="0"/>
    <m/>
    <s v="Tendría una mejor percepción de los Nutricosméticos"/>
    <m/>
    <m/>
    <m/>
    <m/>
    <m/>
    <x v="0"/>
    <x v="0"/>
    <m/>
    <m/>
    <n v="1"/>
  </r>
  <r>
    <n v="173"/>
    <x v="0"/>
    <s v="Femenino"/>
    <s v="Soltero"/>
    <s v="Con su padres"/>
    <s v="Otro Municipio "/>
    <s v="Otro Municipio"/>
    <s v=" "/>
    <s v="Nariño "/>
    <s v="Estudiante"/>
    <s v="No"/>
    <s v="No"/>
    <x v="0"/>
    <m/>
    <s v="Tendría una mejor percepción de los Nutricosméticos"/>
    <m/>
    <m/>
    <m/>
    <m/>
    <m/>
    <x v="0"/>
    <x v="0"/>
    <m/>
    <m/>
    <n v="5"/>
  </r>
  <r>
    <n v="174"/>
    <x v="1"/>
    <s v="Femenino"/>
    <s v="Soltero"/>
    <s v="Con su padres"/>
    <s v="Otro Municipio "/>
    <s v="Otro Municipio"/>
    <s v=" "/>
    <s v="Envigado"/>
    <s v="Empleado de tiempo completo"/>
    <s v="No"/>
    <s v="No"/>
    <x v="0"/>
    <m/>
    <s v="Tendría una mejor percepción de los Nutricosméticos"/>
    <m/>
    <m/>
    <m/>
    <m/>
    <m/>
    <x v="0"/>
    <x v="0"/>
    <m/>
    <m/>
    <n v="4"/>
  </r>
  <r>
    <n v="175"/>
    <x v="1"/>
    <s v="Femenino"/>
    <s v="Soltero"/>
    <s v="Con otras personas diferentes a su familia"/>
    <s v="Otro Municipio "/>
    <s v="Otro Municipio"/>
    <s v=" "/>
    <s v="Medellín "/>
    <s v="Empleado de tiempo completo"/>
    <s v="No"/>
    <s v="Si"/>
    <x v="5"/>
    <n v="5"/>
    <m/>
    <s v="Tienda Naturista "/>
    <s v="Confianza y seguridad"/>
    <s v="Sí"/>
    <m/>
    <s v="1 vez al día"/>
    <x v="1"/>
    <x v="90"/>
    <n v="5"/>
    <s v="Más alto"/>
    <m/>
  </r>
  <r>
    <n v="176"/>
    <x v="0"/>
    <s v="Femenino"/>
    <s v="Casado"/>
    <s v="Con su pareja"/>
    <s v="Otro Municipio "/>
    <s v="Otro Municipio"/>
    <s v=" "/>
    <s v="Medellín "/>
    <s v="Empleado de tiempo completo"/>
    <s v="Si"/>
    <s v="No"/>
    <x v="0"/>
    <m/>
    <s v="Tendrían la misma percepción de los Nutricosméticos"/>
    <m/>
    <m/>
    <m/>
    <m/>
    <m/>
    <x v="0"/>
    <x v="0"/>
    <m/>
    <m/>
    <n v="3"/>
  </r>
  <r>
    <n v="177"/>
    <x v="1"/>
    <s v="Femenino"/>
    <s v="Soltero"/>
    <s v="Con otros familiares diferentes a sus padres"/>
    <s v="Área Urbana"/>
    <s v="San Antonio "/>
    <s v="San Antonio"/>
    <s v=" "/>
    <s v="Empleado de tiempo completo"/>
    <s v="No"/>
    <s v="Si"/>
    <x v="5"/>
    <n v="4"/>
    <m/>
    <s v="Farmancia"/>
    <s v="Método de pago"/>
    <s v="No"/>
    <s v="Confianza "/>
    <s v="1 vez al día"/>
    <x v="4"/>
    <x v="91"/>
    <n v="5"/>
    <s v="Más alto"/>
    <m/>
  </r>
  <r>
    <n v="178"/>
    <x v="1"/>
    <s v="Femenino"/>
    <s v="Unión Libre"/>
    <s v="Con otros familiares diferentes a sus padres"/>
    <s v="Área Urbana"/>
    <s v="San Antonio "/>
    <s v="San Antonio"/>
    <s v=" "/>
    <s v="Empleado de tiempo completo"/>
    <s v="No"/>
    <s v="No"/>
    <x v="0"/>
    <m/>
    <s v="Tendría una mejor percepción de los Nutricosméticos"/>
    <m/>
    <m/>
    <m/>
    <m/>
    <m/>
    <x v="0"/>
    <x v="0"/>
    <m/>
    <m/>
    <n v="4"/>
  </r>
  <r>
    <n v="179"/>
    <x v="1"/>
    <s v="Femenino"/>
    <s v="Soltero"/>
    <s v="Con su padres"/>
    <s v="Otro Municipio "/>
    <s v="Otro Municipio"/>
    <s v=" "/>
    <s v="Guarne "/>
    <s v="Empleado de medio tiempo"/>
    <s v="No"/>
    <s v="No"/>
    <x v="0"/>
    <m/>
    <s v="Tendría una mejor percepción de los Nutricosméticos"/>
    <m/>
    <m/>
    <m/>
    <m/>
    <m/>
    <x v="0"/>
    <x v="0"/>
    <m/>
    <m/>
    <n v="4"/>
  </r>
  <r>
    <n v="180"/>
    <x v="1"/>
    <s v="Femenino"/>
    <s v="Unión Libre"/>
    <s v="Con su pareja"/>
    <s v="Otro Municipio "/>
    <s v="Otro Municipio"/>
    <s v=" "/>
    <s v="Envigado"/>
    <s v="Empleado de tiempo completo"/>
    <s v="Si"/>
    <s v="Si"/>
    <x v="5"/>
    <n v="3"/>
    <m/>
    <s v="Farmancia"/>
    <s v="Facilidad y disponibilidad"/>
    <s v="Sí"/>
    <m/>
    <s v="1 vez al día"/>
    <x v="4"/>
    <x v="92"/>
    <n v="4"/>
    <s v="Va a continuar igual"/>
    <m/>
  </r>
  <r>
    <n v="181"/>
    <x v="3"/>
    <s v="Masculino"/>
    <s v="Soltero"/>
    <s v="Con su padres"/>
    <s v="Área Urbana"/>
    <s v="San Antonio "/>
    <s v="San Antonio"/>
    <s v=" "/>
    <s v="Estudiante"/>
    <s v="No"/>
    <s v="No"/>
    <x v="0"/>
    <m/>
    <s v="Tendrían la misma percepción de los Nutricosméticos"/>
    <m/>
    <m/>
    <m/>
    <m/>
    <m/>
    <x v="0"/>
    <x v="0"/>
    <m/>
    <m/>
    <n v="3"/>
  </r>
  <r>
    <n v="182"/>
    <x v="0"/>
    <s v="Femenino"/>
    <s v="Unión Libre"/>
    <s v="Con su pareja"/>
    <s v="Otro Municipio "/>
    <s v="Otro Municipio"/>
    <s v=" "/>
    <s v="Medellín "/>
    <s v="Cuidado del hogar"/>
    <s v="Si"/>
    <s v="No"/>
    <x v="0"/>
    <m/>
    <s v="Tendría una mejor percepción de los Nutricosméticos"/>
    <m/>
    <m/>
    <m/>
    <m/>
    <m/>
    <x v="0"/>
    <x v="0"/>
    <m/>
    <m/>
    <n v="4"/>
  </r>
  <r>
    <n v="183"/>
    <x v="3"/>
    <s v="Masculino"/>
    <s v="Soltero"/>
    <s v="Con su padres"/>
    <s v="Área Urbana"/>
    <s v="San Antonio "/>
    <s v="San Antonio"/>
    <s v=" "/>
    <s v="Estudiante"/>
    <s v="No"/>
    <s v="No"/>
    <x v="0"/>
    <m/>
    <s v="Tendrían la misma percepción de los Nutricosméticos"/>
    <m/>
    <m/>
    <m/>
    <m/>
    <m/>
    <x v="0"/>
    <x v="0"/>
    <m/>
    <m/>
    <n v="1"/>
  </r>
  <r>
    <n v="184"/>
    <x v="3"/>
    <s v="Femenino"/>
    <s v="Soltero"/>
    <s v="Con su padres"/>
    <s v="Área Urbana"/>
    <s v="San Antonio "/>
    <s v="San Antonio"/>
    <s v=" "/>
    <s v="Estudiante"/>
    <s v="No"/>
    <s v="No"/>
    <x v="0"/>
    <m/>
    <s v="Tendría una mejor percepción de los Nutricosméticos"/>
    <m/>
    <m/>
    <m/>
    <m/>
    <m/>
    <x v="0"/>
    <x v="0"/>
    <m/>
    <m/>
    <n v="5"/>
  </r>
  <r>
    <n v="185"/>
    <x v="1"/>
    <s v="Femenino"/>
    <s v="Casado"/>
    <s v="Con su pareja"/>
    <s v="Otro Municipio "/>
    <s v="Otro Municipio"/>
    <s v=" "/>
    <s v="Girardota "/>
    <s v="Cuidado del hogar"/>
    <s v="No"/>
    <s v="No"/>
    <x v="0"/>
    <m/>
    <s v="Tendría una mejor percepción de los Nutricosméticos"/>
    <m/>
    <m/>
    <m/>
    <m/>
    <m/>
    <x v="0"/>
    <x v="0"/>
    <m/>
    <m/>
    <n v="5"/>
  </r>
  <r>
    <n v="186"/>
    <x v="1"/>
    <s v="Femenino"/>
    <s v="Soltero"/>
    <s v="Con su padres"/>
    <s v="Área Urbana"/>
    <s v="San Antonio "/>
    <s v="San Antonio"/>
    <s v=" "/>
    <s v="Empleado de tiempo completo"/>
    <s v="Si"/>
    <s v="No"/>
    <x v="0"/>
    <m/>
    <s v="Tendría una mejor percepción de los Nutricosméticos"/>
    <m/>
    <m/>
    <m/>
    <m/>
    <m/>
    <x v="0"/>
    <x v="0"/>
    <m/>
    <m/>
    <n v="3"/>
  </r>
  <r>
    <n v="187"/>
    <x v="0"/>
    <s v="Masculino"/>
    <s v="Soltero"/>
    <s v="Con otros familiares diferentes a sus padres"/>
    <s v="Área Urbana"/>
    <s v="Porvenir "/>
    <s v="El Porvenir"/>
    <s v=" "/>
    <s v="Empleado de tiempo completo"/>
    <s v="Si"/>
    <s v="No"/>
    <x v="0"/>
    <m/>
    <s v="Tendría una mejor percepción de los Nutricosméticos"/>
    <m/>
    <m/>
    <m/>
    <m/>
    <m/>
    <x v="0"/>
    <x v="0"/>
    <m/>
    <m/>
    <n v="4"/>
  </r>
  <r>
    <n v="188"/>
    <x v="1"/>
    <s v="Femenino"/>
    <s v="Casado"/>
    <s v="Con su pareja"/>
    <s v="Área Urbana"/>
    <s v="San Antonio "/>
    <s v="San Antonio"/>
    <s v=" "/>
    <s v="Empleado de tiempo completo"/>
    <s v="No"/>
    <s v="No"/>
    <x v="0"/>
    <m/>
    <s v="Tendría una mejor percepción de los Nutricosméticos"/>
    <m/>
    <m/>
    <m/>
    <m/>
    <m/>
    <x v="0"/>
    <x v="0"/>
    <m/>
    <m/>
    <n v="2"/>
  </r>
  <r>
    <n v="189"/>
    <x v="1"/>
    <s v="Femenino"/>
    <s v="Soltero"/>
    <s v="Con su padres"/>
    <s v="Otro Municipio "/>
    <s v="Otro Municipio"/>
    <s v=" "/>
    <s v="El Carmen de Viboral"/>
    <s v="Empleado de tiempo completo"/>
    <s v="No"/>
    <s v="No"/>
    <x v="0"/>
    <m/>
    <s v="Tendría una mejor percepción de los Nutricosméticos"/>
    <m/>
    <m/>
    <m/>
    <m/>
    <m/>
    <x v="0"/>
    <x v="0"/>
    <m/>
    <m/>
    <n v="5"/>
  </r>
  <r>
    <n v="190"/>
    <x v="3"/>
    <s v="Femenino"/>
    <s v="Soltero"/>
    <s v="Con su padres"/>
    <s v="Otro Municipio "/>
    <s v="Otro Municipio"/>
    <s v=" "/>
    <s v="El Carmen de Viboral"/>
    <s v="Estudiante"/>
    <s v="No"/>
    <s v="No"/>
    <x v="0"/>
    <m/>
    <s v="Tendría una mejor percepción de los Nutricosméticos"/>
    <m/>
    <m/>
    <m/>
    <m/>
    <m/>
    <x v="0"/>
    <x v="0"/>
    <m/>
    <m/>
    <n v="4"/>
  </r>
  <r>
    <n v="191"/>
    <x v="1"/>
    <s v="Femenino"/>
    <s v="Soltero"/>
    <s v="Solo"/>
    <s v="Otro Municipio "/>
    <s v="Otro Municipio"/>
    <s v=" "/>
    <s v="Nariño "/>
    <s v="Empleado de tiempo completo"/>
    <s v="No"/>
    <s v="No"/>
    <x v="0"/>
    <m/>
    <s v="Tendría una mejor percepción de los Nutricosméticos"/>
    <m/>
    <m/>
    <m/>
    <m/>
    <m/>
    <x v="0"/>
    <x v="0"/>
    <m/>
    <m/>
    <n v="5"/>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1"/>
    <x v="0"/>
    <s v="Femenino"/>
    <s v="Soltero"/>
    <s v="Con su padres"/>
    <s v="Otro Municipio "/>
    <s v="Otro Municipio"/>
    <s v=" "/>
    <s v="San Vicente"/>
    <s v="Estudiante"/>
    <s v="Si"/>
    <s v="No"/>
    <m/>
    <m/>
    <s v="Tendría una mejor percepción de los Nutricosméticos"/>
    <x v="0"/>
    <x v="0"/>
    <m/>
    <m/>
    <m/>
    <m/>
    <m/>
    <m/>
    <m/>
    <n v="5"/>
  </r>
  <r>
    <n v="2"/>
    <x v="1"/>
    <s v="Masculino"/>
    <s v="Casado"/>
    <s v="Con su pareja"/>
    <s v="Área Rural"/>
    <s v="Ojo de Agua "/>
    <s v="Sur/Gilberto Echeverri M"/>
    <s v=" "/>
    <s v="Empleado de tiempo completo"/>
    <s v="No"/>
    <s v="Si"/>
    <s v="Complemento "/>
    <n v="5"/>
    <m/>
    <x v="1"/>
    <x v="1"/>
    <s v="Sí"/>
    <m/>
    <s v="1 vez al día"/>
    <s v="5 veces al año  o más"/>
    <s v="Vitamina A, Vitamina E"/>
    <n v="5"/>
    <s v="Va a continuar igual"/>
    <m/>
  </r>
  <r>
    <n v="3"/>
    <x v="1"/>
    <s v="Femenino"/>
    <s v="Separado"/>
    <s v="Solo"/>
    <s v="Área Rural"/>
    <s v="Llanogrande "/>
    <s v="Sur/Gilberto Echeverri M"/>
    <s v=" "/>
    <s v="Empleado de tiempo completo"/>
    <s v="Si"/>
    <s v="Si"/>
    <s v="Salud "/>
    <n v="5"/>
    <m/>
    <x v="1"/>
    <x v="1"/>
    <s v="No"/>
    <s v="Confianza "/>
    <s v="3 veces al día"/>
    <s v="5 veces al año  o más"/>
    <s v="Vitamina A, B, D"/>
    <n v="5"/>
    <s v="Más alto"/>
    <m/>
  </r>
  <r>
    <n v="4"/>
    <x v="1"/>
    <s v="Femenino"/>
    <s v="Soltero"/>
    <s v="Solo"/>
    <s v="Área Urbana"/>
    <s v="Porton del Tranvia "/>
    <s v="Liborio Mejia"/>
    <s v=" "/>
    <s v="Empleado de tiempo completo"/>
    <s v="No"/>
    <s v="Si"/>
    <s v="Salud "/>
    <n v="5"/>
    <m/>
    <x v="2"/>
    <x v="2"/>
    <s v="Sí"/>
    <m/>
    <s v="1 vez al día"/>
    <s v="1 vez al año"/>
    <s v="Vitamina B y D"/>
    <n v="5"/>
    <s v="Más bajo"/>
    <m/>
  </r>
  <r>
    <n v="5"/>
    <x v="0"/>
    <s v="Femenino"/>
    <s v="Soltero"/>
    <s v="Con su padres"/>
    <s v="Área Urbana"/>
    <s v="San Antonio "/>
    <s v="San Antonio"/>
    <s v=" "/>
    <s v="Estudiante"/>
    <s v="Si"/>
    <s v="Si"/>
    <s v="Funcionalidad"/>
    <n v="4"/>
    <m/>
    <x v="3"/>
    <x v="1"/>
    <s v="Sí"/>
    <m/>
    <s v="1 vez al día"/>
    <s v="4 veces al año"/>
    <s v="naturales, depende de la funcionalidad que esté buscando, miro los ingredientes"/>
    <n v="4"/>
    <s v="Más alto"/>
    <m/>
  </r>
  <r>
    <n v="6"/>
    <x v="0"/>
    <s v="Femenino"/>
    <s v="Soltero"/>
    <s v="Con su padres"/>
    <s v="Área Urbana"/>
    <s v="San Antonio "/>
    <s v="San Antonio"/>
    <s v=" "/>
    <s v="Estudiante"/>
    <s v="Si"/>
    <s v="Si"/>
    <s v="Salud "/>
    <n v="4"/>
    <m/>
    <x v="2"/>
    <x v="3"/>
    <s v="Sí"/>
    <m/>
    <s v="2 veces al día "/>
    <s v="2 veces al año"/>
    <s v="Ingredientes naturales"/>
    <n v="3"/>
    <s v="Más alto"/>
    <m/>
  </r>
  <r>
    <n v="7"/>
    <x v="0"/>
    <s v="Masculino"/>
    <s v="Soltero"/>
    <s v="Con su padres"/>
    <s v="Área Urbana"/>
    <s v="La Carmina"/>
    <s v="Centro/Casimiro Garcia."/>
    <s v=" "/>
    <s v="Empleado de tiempo completo"/>
    <s v="Si"/>
    <s v="Si"/>
    <s v="Salud "/>
    <n v="4"/>
    <m/>
    <x v="4"/>
    <x v="3"/>
    <s v="Sí"/>
    <m/>
    <s v="1 vez al día"/>
    <s v="5 veces al año  o más"/>
    <s v="Depende de la necesidad "/>
    <n v="4"/>
    <s v="Más alto"/>
    <m/>
  </r>
  <r>
    <n v="8"/>
    <x v="1"/>
    <s v="Femenino"/>
    <s v="Soltero"/>
    <s v="Solo"/>
    <s v="Área Urbana"/>
    <s v="Horizontes de la Católica "/>
    <s v="Monseñor Alfonso Uirbe Jaramillo"/>
    <s v=" "/>
    <s v="Empleado de tiempo completo"/>
    <s v="No"/>
    <s v="Si"/>
    <s v="Salud "/>
    <n v="5"/>
    <m/>
    <x v="5"/>
    <x v="1"/>
    <s v="Sí"/>
    <m/>
    <s v="1 vez al día"/>
    <s v="5 veces al año  o más"/>
    <s v="Vitamina D y E, Omega y de acuerdo con las necesidades "/>
    <n v="5"/>
    <s v="Va a continuar igual"/>
    <m/>
  </r>
  <r>
    <n v="9"/>
    <x v="1"/>
    <s v="Masculino"/>
    <s v="Casado"/>
    <s v="Con su pareja"/>
    <s v="Área Urbana"/>
    <s v="Cuatro Esquinas"/>
    <s v="Monseñor Alfonso Uirbe Jaramillo"/>
    <s v=" "/>
    <s v="Empleado de tiempo completo"/>
    <s v="No"/>
    <s v="Si"/>
    <s v="Salud "/>
    <n v="5"/>
    <m/>
    <x v="4"/>
    <x v="3"/>
    <s v="Sí"/>
    <m/>
    <s v="1 vez al día"/>
    <s v="5 veces al año  o más"/>
    <s v="Vitaminas B"/>
    <n v="5"/>
    <s v="Va a continuar igual"/>
    <m/>
  </r>
  <r>
    <n v="10"/>
    <x v="1"/>
    <s v="Femenino"/>
    <s v="Soltero"/>
    <s v="Con otros familiares diferentes a sus padres"/>
    <s v="Área Urbana"/>
    <s v="Centro"/>
    <s v="Liborio Mejia"/>
    <s v=" "/>
    <s v="Empleado de medio tiempo"/>
    <s v="No"/>
    <s v="Si"/>
    <s v="Salud "/>
    <n v="5"/>
    <m/>
    <x v="4"/>
    <x v="3"/>
    <s v="Sí"/>
    <m/>
    <s v="1 vez al día"/>
    <s v="5 veces al año  o más"/>
    <s v="Vitamina D, Omega, Vitamina B"/>
    <n v="5"/>
    <s v="Va a continuar igual"/>
    <m/>
  </r>
  <r>
    <n v="11"/>
    <x v="2"/>
    <s v="Femenino"/>
    <s v="Soltero"/>
    <s v="Con otros familiares diferentes a sus padres"/>
    <s v="Área Urbana"/>
    <s v="Centro"/>
    <s v="Liborio Mejia"/>
    <s v=" "/>
    <s v="Jubilado"/>
    <s v="No"/>
    <s v="Si"/>
    <s v="Salud "/>
    <n v="5"/>
    <m/>
    <x v="5"/>
    <x v="3"/>
    <s v="Sí"/>
    <m/>
    <s v="1 vez al día"/>
    <s v="5 veces al año  o más"/>
    <s v="Omega"/>
    <n v="5"/>
    <s v="Va a continuar igual"/>
    <m/>
  </r>
  <r>
    <n v="12"/>
    <x v="2"/>
    <s v="Femenino"/>
    <s v="Divorciado"/>
    <s v="Solo"/>
    <s v="Área Urbana"/>
    <s v="Centro"/>
    <s v="Liborio Mejia"/>
    <s v=" "/>
    <s v="Jubilado"/>
    <s v="No"/>
    <s v="Si"/>
    <s v="Salud "/>
    <n v="5"/>
    <m/>
    <x v="5"/>
    <x v="3"/>
    <s v="Sí"/>
    <m/>
    <s v="1 vez al día"/>
    <s v="5 veces al año  o más"/>
    <s v="Vitamina D y B, Omega"/>
    <n v="5"/>
    <s v="Va a continuar igual"/>
    <m/>
  </r>
  <r>
    <n v="13"/>
    <x v="1"/>
    <s v="Femenino"/>
    <s v="Soltero"/>
    <s v="Solo"/>
    <s v="Área Urbana"/>
    <s v="Centro"/>
    <s v="Liborio Mejia"/>
    <s v=" "/>
    <s v="Empleado de tiempo completo"/>
    <s v="Si"/>
    <s v="Si"/>
    <s v="Salud "/>
    <n v="5"/>
    <m/>
    <x v="6"/>
    <x v="4"/>
    <s v="No"/>
    <s v="Información necesaria"/>
    <s v="1 vez al día"/>
    <s v="5 veces al año  o más"/>
    <s v="Vitamina D y Omega"/>
    <n v="5"/>
    <s v="Va a continuar igual"/>
    <m/>
  </r>
  <r>
    <n v="14"/>
    <x v="1"/>
    <s v="Femenino"/>
    <s v="Casado"/>
    <s v="Con su pareja"/>
    <s v="Área Rural"/>
    <s v="Las Cuchillas"/>
    <s v="El Porvenir"/>
    <s v=" "/>
    <s v="Empleado de medio tiempo"/>
    <s v="No"/>
    <s v="Si"/>
    <s v="Salud "/>
    <n v="5"/>
    <m/>
    <x v="6"/>
    <x v="3"/>
    <s v="No"/>
    <s v="Tiene información suficiente "/>
    <s v="1 vez al día"/>
    <s v="5 veces al año  o más"/>
    <s v="Vitamina E, Omega y Colágeno"/>
    <n v="5"/>
    <s v="Más alto"/>
    <m/>
  </r>
  <r>
    <n v="15"/>
    <x v="2"/>
    <s v="Femenino"/>
    <s v="Viudo"/>
    <s v="Con otros familiares diferentes a sus padres"/>
    <s v="Área Urbana"/>
    <s v="San Antonio "/>
    <s v="San Antonio"/>
    <s v=" "/>
    <s v="Cuidado del hogar"/>
    <s v="No"/>
    <s v="Si"/>
    <s v="Salud "/>
    <n v="5"/>
    <m/>
    <x v="6"/>
    <x v="3"/>
    <s v="No"/>
    <s v="Información necesaria"/>
    <s v="1 vez al día"/>
    <s v="4 veces al año"/>
    <s v="Omega y Vitamina D"/>
    <n v="5"/>
    <s v="Va a continuar igual"/>
    <m/>
  </r>
  <r>
    <n v="16"/>
    <x v="0"/>
    <s v="Femenino"/>
    <s v="Soltero"/>
    <s v="Con su padres"/>
    <s v="Otro Municipio "/>
    <s v="Otro Municipio"/>
    <s v=" "/>
    <s v="La Ceja"/>
    <s v="Estudiante"/>
    <s v="No"/>
    <s v="Si"/>
    <s v="Salud "/>
    <n v="3"/>
    <m/>
    <x v="1"/>
    <x v="3"/>
    <s v="Sí"/>
    <m/>
    <s v="1 vez al día"/>
    <s v="5 veces al año  o más"/>
    <s v="Vitamina A, B, C, D, Omega"/>
    <n v="3"/>
    <s v="Más alto"/>
    <m/>
  </r>
  <r>
    <n v="17"/>
    <x v="0"/>
    <s v="Femenino"/>
    <s v="Soltero"/>
    <s v="Con su pareja"/>
    <s v="Área Urbana"/>
    <s v="San Antonio "/>
    <s v="San Antonio"/>
    <s v=" "/>
    <s v="Empleado de tiempo completo"/>
    <s v="No"/>
    <s v="Si"/>
    <s v="Salud "/>
    <n v="5"/>
    <m/>
    <x v="1"/>
    <x v="1"/>
    <s v="No"/>
    <s v="Confianza "/>
    <s v="1 vez al día"/>
    <s v="3 veces al año"/>
    <s v="Vitaminas "/>
    <n v="5"/>
    <s v="Va a continuar igual"/>
    <m/>
  </r>
  <r>
    <n v="18"/>
    <x v="0"/>
    <s v="Masculino"/>
    <s v="Soltero"/>
    <s v="Con su padres"/>
    <s v="Área Urbana"/>
    <s v="Laureles"/>
    <s v="Monseñor Alfonso Uirbe Jaramillo"/>
    <s v=" "/>
    <s v="Empleado de tiempo completo"/>
    <s v="Si"/>
    <s v="Si"/>
    <s v="Por la familia "/>
    <n v="4"/>
    <m/>
    <x v="1"/>
    <x v="3"/>
    <s v="No"/>
    <s v="Pereza"/>
    <s v="1 vez al día"/>
    <s v="5 veces al año  o más"/>
    <s v="Vitamina C y E"/>
    <n v="2"/>
    <s v="Más alto"/>
    <m/>
  </r>
  <r>
    <n v="19"/>
    <x v="0"/>
    <s v="Femenino"/>
    <s v="Soltero"/>
    <s v="Con su padres"/>
    <s v="Otro Municipio "/>
    <s v="Otro Municipio"/>
    <s v=" "/>
    <s v="El Peñol"/>
    <s v="Empleado de tiempo completo"/>
    <s v="Si"/>
    <s v="Si"/>
    <s v="Belleza "/>
    <n v="4"/>
    <m/>
    <x v="1"/>
    <x v="3"/>
    <s v="Sí"/>
    <m/>
    <s v="1 vez al día"/>
    <s v="2 veces al año"/>
    <s v="Biotina"/>
    <n v="4"/>
    <s v="Más alto"/>
    <m/>
  </r>
  <r>
    <n v="20"/>
    <x v="1"/>
    <s v="Masculino"/>
    <s v="Soltero"/>
    <s v="Con su padres"/>
    <s v="Área Urbana"/>
    <s v="El Oasis"/>
    <s v="San Antonio"/>
    <s v=" "/>
    <s v="Empleado de tiempo completo"/>
    <s v="Si"/>
    <s v="Si"/>
    <s v="Salud "/>
    <n v="4"/>
    <m/>
    <x v="4"/>
    <x v="3"/>
    <s v="Sí"/>
    <m/>
    <s v="1 vez al día"/>
    <s v="3 veces al año"/>
    <s v="Proteína, controlar el peso "/>
    <n v="3"/>
    <s v="Más alto"/>
    <m/>
  </r>
  <r>
    <n v="21"/>
    <x v="1"/>
    <s v="Femenino"/>
    <s v="Unión Libre"/>
    <s v="Con su pareja"/>
    <s v="Área Urbana"/>
    <s v="San Antonio "/>
    <s v="San Antonio"/>
    <s v=" "/>
    <s v="Cuidado del hogar"/>
    <s v="Si"/>
    <s v="No"/>
    <m/>
    <m/>
    <s v="Tendría una mejor percepción de los Nutricosméticos"/>
    <x v="0"/>
    <x v="0"/>
    <m/>
    <m/>
    <m/>
    <m/>
    <m/>
    <m/>
    <m/>
    <n v="3"/>
  </r>
  <r>
    <n v="22"/>
    <x v="1"/>
    <s v="Femenino"/>
    <s v="Divorciado"/>
    <s v="Con otros familiares diferentes a sus padres"/>
    <s v="Área Urbana"/>
    <s v="San Antonio "/>
    <s v="San Antonio"/>
    <s v=" "/>
    <s v="Empleado de tiempo completo"/>
    <s v="Si"/>
    <s v="Si"/>
    <s v="Salud "/>
    <n v="5"/>
    <m/>
    <x v="7"/>
    <x v="1"/>
    <s v="Sí"/>
    <m/>
    <s v="1 vez al día"/>
    <s v="2 veces al año"/>
    <s v="Magnesio "/>
    <n v="5"/>
    <s v="Más alto"/>
    <m/>
  </r>
  <r>
    <n v="23"/>
    <x v="3"/>
    <s v="Femenino"/>
    <s v="Soltero"/>
    <s v="Con su padres"/>
    <s v="Otro Municipio "/>
    <s v="Otro Municipio"/>
    <s v=" "/>
    <s v="Marinilla "/>
    <s v="Estudiante"/>
    <s v="No"/>
    <s v="No"/>
    <m/>
    <m/>
    <s v="Tendría una mejor percepción de los Nutricosméticos"/>
    <x v="0"/>
    <x v="0"/>
    <m/>
    <m/>
    <m/>
    <m/>
    <m/>
    <m/>
    <m/>
    <n v="3"/>
  </r>
  <r>
    <n v="24"/>
    <x v="3"/>
    <s v="Masculino"/>
    <s v="Soltero"/>
    <s v="Con su padres"/>
    <s v="Área Rural"/>
    <s v="El Carmín "/>
    <s v="El Porvenir"/>
    <s v=" "/>
    <s v="Estudiante"/>
    <s v="No"/>
    <s v="No"/>
    <m/>
    <m/>
    <s v="Tendría una mejor percepción de los Nutricosméticos"/>
    <x v="0"/>
    <x v="0"/>
    <m/>
    <m/>
    <m/>
    <m/>
    <m/>
    <m/>
    <m/>
    <n v="1"/>
  </r>
  <r>
    <n v="25"/>
    <x v="3"/>
    <s v="Masculino"/>
    <s v="Soltero"/>
    <s v="Con su padres"/>
    <s v="Otro Municipio "/>
    <s v="Otro Municipio"/>
    <s v=" "/>
    <s v="Guarne "/>
    <s v="Estudiante"/>
    <s v="Si"/>
    <s v="Si"/>
    <s v="Belleza "/>
    <n v="4"/>
    <m/>
    <x v="8"/>
    <x v="5"/>
    <s v="Sí"/>
    <m/>
    <s v="1 vez al día"/>
    <s v="2 veces al año"/>
    <s v="Vitamina e "/>
    <n v="4"/>
    <s v="Más alto"/>
    <m/>
  </r>
  <r>
    <n v="26"/>
    <x v="3"/>
    <s v="Femenino"/>
    <s v="Soltero"/>
    <s v="Con su padres"/>
    <s v="Otro Municipio "/>
    <s v="Otro Municipio"/>
    <s v=" "/>
    <s v="Marinilla "/>
    <s v="Estudiante"/>
    <s v="Si"/>
    <s v="No"/>
    <m/>
    <m/>
    <s v="Tendría una mejor percepción de los Nutricosméticos"/>
    <x v="0"/>
    <x v="0"/>
    <m/>
    <m/>
    <m/>
    <m/>
    <m/>
    <m/>
    <m/>
    <n v="4"/>
  </r>
  <r>
    <n v="27"/>
    <x v="0"/>
    <s v="Femenino"/>
    <s v="Soltero"/>
    <s v="Con su padres"/>
    <s v="Otro Municipio "/>
    <s v="Otro Municipio"/>
    <s v=" "/>
    <s v="Marinilla "/>
    <s v="Estudiante"/>
    <s v="Si"/>
    <s v="No"/>
    <m/>
    <m/>
    <s v="Tendría una peor percepción de los Nutricosméticos"/>
    <x v="0"/>
    <x v="0"/>
    <m/>
    <m/>
    <m/>
    <m/>
    <m/>
    <m/>
    <m/>
    <n v="4"/>
  </r>
  <r>
    <n v="28"/>
    <x v="0"/>
    <s v="Femenino"/>
    <s v="Soltero"/>
    <s v="Con otros familiares diferentes a sus padres"/>
    <s v="Área Urbana"/>
    <s v="La Rochela "/>
    <s v="Liborio Mejia"/>
    <s v=" "/>
    <s v="Estudiante"/>
    <s v="No"/>
    <s v="Si"/>
    <s v="Belleza "/>
    <n v="5"/>
    <m/>
    <x v="7"/>
    <x v="1"/>
    <s v="Sí"/>
    <m/>
    <s v="1 vez al día"/>
    <s v="2 veces al año"/>
    <s v="Vitamina A y C"/>
    <n v="5"/>
    <s v="Va a continuar igual"/>
    <m/>
  </r>
  <r>
    <n v="29"/>
    <x v="0"/>
    <s v="Femenino"/>
    <s v="Soltero"/>
    <s v="Con su padres"/>
    <s v="Otro Municipio "/>
    <s v="Otro Municipio"/>
    <s v=" "/>
    <s v="Marinilla "/>
    <s v="Estudiante"/>
    <s v="Si"/>
    <s v="No"/>
    <m/>
    <m/>
    <s v="Tendría una mejor percepción de los Nutricosméticos"/>
    <x v="0"/>
    <x v="0"/>
    <m/>
    <m/>
    <m/>
    <m/>
    <m/>
    <m/>
    <m/>
    <n v="3"/>
  </r>
  <r>
    <n v="30"/>
    <x v="3"/>
    <s v="Femenino"/>
    <s v="Soltero"/>
    <s v="Con su padres"/>
    <s v="Otro Municipio "/>
    <s v="Otro Municipio"/>
    <s v=" "/>
    <s v="Nariño "/>
    <s v="Estudiante"/>
    <s v="No"/>
    <s v="No"/>
    <m/>
    <m/>
    <s v="Tendría una mejor percepción de los Nutricosméticos"/>
    <x v="0"/>
    <x v="0"/>
    <m/>
    <m/>
    <m/>
    <m/>
    <m/>
    <m/>
    <m/>
    <n v="4"/>
  </r>
  <r>
    <n v="31"/>
    <x v="1"/>
    <s v="Masculino"/>
    <s v="Soltero"/>
    <s v="Con su padres"/>
    <s v="Área Rural"/>
    <s v="Guamito"/>
    <s v="Liborio Mejia"/>
    <s v=" "/>
    <s v="Empleado de medio tiempo"/>
    <s v="No"/>
    <s v="No"/>
    <m/>
    <m/>
    <s v="Tendría una mejor percepción de los Nutricosméticos"/>
    <x v="0"/>
    <x v="0"/>
    <m/>
    <m/>
    <m/>
    <m/>
    <m/>
    <m/>
    <m/>
    <n v="4"/>
  </r>
  <r>
    <n v="32"/>
    <x v="0"/>
    <s v="Femenino"/>
    <s v="Unión Libre"/>
    <s v="Con su pareja"/>
    <s v="Área Rural"/>
    <s v="El Carmín "/>
    <s v="El Porvenir"/>
    <s v=" "/>
    <s v="Cuidado del hogar"/>
    <s v="Si"/>
    <s v="Si"/>
    <s v="Belleza "/>
    <n v="5"/>
    <m/>
    <x v="4"/>
    <x v="3"/>
    <s v="Sí"/>
    <m/>
    <s v="1 vez al día"/>
    <s v="1 vez al año"/>
    <s v="Vitamina C"/>
    <n v="4"/>
    <s v="Más alto"/>
    <m/>
  </r>
  <r>
    <n v="33"/>
    <x v="0"/>
    <s v="Femenino"/>
    <s v="Soltero"/>
    <s v="Con su padres"/>
    <s v="Otro Municipio "/>
    <s v="Otro Municipio"/>
    <s v=" "/>
    <s v="Pensilvania"/>
    <s v="Estudiante"/>
    <s v="No"/>
    <s v="No"/>
    <m/>
    <m/>
    <s v="Tendría una mejor percepción de los Nutricosméticos"/>
    <x v="0"/>
    <x v="0"/>
    <m/>
    <m/>
    <m/>
    <m/>
    <m/>
    <m/>
    <m/>
    <n v="3"/>
  </r>
  <r>
    <n v="34"/>
    <x v="0"/>
    <s v="Femenino"/>
    <s v="Soltero"/>
    <s v="Con otros familiares diferentes a sus padres"/>
    <s v="Área Urbana"/>
    <s v="Santa Ana"/>
    <s v="Monseñor Alfonso Uirbe Jaramillo"/>
    <s v=" "/>
    <s v="Empleado de tiempo completo"/>
    <s v="Si"/>
    <s v="Si"/>
    <s v="Complemento "/>
    <n v="4"/>
    <m/>
    <x v="4"/>
    <x v="6"/>
    <s v="Sí"/>
    <m/>
    <s v="1 vez al día"/>
    <s v="3 veces al año"/>
    <s v="Biotina, colágeno, vitamina A, Vitamina D, "/>
    <n v="5"/>
    <s v="Más alto"/>
    <m/>
  </r>
  <r>
    <n v="35"/>
    <x v="1"/>
    <s v="Femenino"/>
    <s v="Soltero"/>
    <s v="Solo"/>
    <s v="Área Urbana"/>
    <s v="Cooperativa "/>
    <s v="Liborio Mejia"/>
    <s v=" "/>
    <s v="Cuidado del hogar"/>
    <s v="Si"/>
    <s v="Si"/>
    <s v="Belleza "/>
    <n v="5"/>
    <m/>
    <x v="9"/>
    <x v="3"/>
    <s v="Sí"/>
    <m/>
    <s v="1 vez al día"/>
    <s v="2 veces al año"/>
    <s v="Colágeno, vitaminas "/>
    <n v="5"/>
    <s v="Va a continuar igual"/>
    <m/>
  </r>
  <r>
    <n v="36"/>
    <x v="1"/>
    <s v="Femenino"/>
    <s v="Soltero"/>
    <s v="Con su padres"/>
    <s v="Otro Municipio "/>
    <s v="Otro Municipio"/>
    <s v=" "/>
    <s v="La Ceja"/>
    <s v="Empleado de tiempo completo"/>
    <s v="No"/>
    <s v="No"/>
    <m/>
    <m/>
    <s v="Tendría una mejor percepción de los Nutricosméticos"/>
    <x v="0"/>
    <x v="0"/>
    <m/>
    <m/>
    <m/>
    <m/>
    <m/>
    <m/>
    <m/>
    <n v="3"/>
  </r>
  <r>
    <n v="37"/>
    <x v="1"/>
    <s v="Femenino"/>
    <s v="Unión Libre"/>
    <s v="Con su pareja"/>
    <s v="Otro Municipio "/>
    <s v="Otro Municipio"/>
    <s v=" "/>
    <s v="Nariño "/>
    <s v="Cuidado del hogar"/>
    <s v="Si"/>
    <s v="No"/>
    <m/>
    <m/>
    <s v="Tendría una mejor percepción de los Nutricosméticos"/>
    <x v="0"/>
    <x v="0"/>
    <m/>
    <m/>
    <m/>
    <m/>
    <m/>
    <m/>
    <m/>
    <n v="3"/>
  </r>
  <r>
    <n v="38"/>
    <x v="1"/>
    <s v="Femenino"/>
    <s v="Unión Libre"/>
    <s v="Con su pareja"/>
    <s v="Otro Municipio "/>
    <s v="Otro Municipio"/>
    <s v=" "/>
    <s v="Puerto Venus "/>
    <s v="Cuidado del hogar"/>
    <s v="Si"/>
    <s v="No"/>
    <m/>
    <m/>
    <s v="Tendría una mejor percepción de los Nutricosméticos"/>
    <x v="0"/>
    <x v="0"/>
    <m/>
    <m/>
    <m/>
    <m/>
    <m/>
    <m/>
    <m/>
    <n v="3"/>
  </r>
  <r>
    <n v="39"/>
    <x v="0"/>
    <s v="Femenino"/>
    <s v="Soltero"/>
    <s v="Con su padres"/>
    <s v="Área Urbana"/>
    <s v="San Antonio "/>
    <s v="San Antonio"/>
    <s v=" "/>
    <s v="Estudiante"/>
    <s v="No"/>
    <s v="No"/>
    <m/>
    <m/>
    <s v="Tendrían la misma percepción de los Nutricosméticos"/>
    <x v="0"/>
    <x v="0"/>
    <m/>
    <m/>
    <m/>
    <m/>
    <m/>
    <m/>
    <m/>
    <n v="1"/>
  </r>
  <r>
    <n v="40"/>
    <x v="2"/>
    <s v="Femenino"/>
    <s v="Viudo"/>
    <s v="Con otros familiares diferentes a sus padres"/>
    <s v="Área Urbana"/>
    <s v="San Antonio "/>
    <s v="San Antonio"/>
    <s v=" "/>
    <s v="Jubilado"/>
    <s v="No"/>
    <s v="Si"/>
    <s v="Salud "/>
    <n v="3"/>
    <m/>
    <x v="1"/>
    <x v="1"/>
    <s v="Sí"/>
    <m/>
    <s v="2 veces al día "/>
    <s v="5 veces al año  o más"/>
    <s v="Coenzima - vitamina B1 y B2"/>
    <n v="4"/>
    <s v="Va a continuar igual"/>
    <m/>
  </r>
  <r>
    <n v="41"/>
    <x v="1"/>
    <s v="Femenino"/>
    <s v="Casado"/>
    <s v="Con su pareja"/>
    <s v="Área Urbana"/>
    <s v="Alto de la Capilla"/>
    <s v="Liborio Mejia"/>
    <s v=" "/>
    <s v="Empleado de tiempo completo"/>
    <s v="No"/>
    <s v="Si"/>
    <s v="Salud "/>
    <n v="3"/>
    <m/>
    <x v="7"/>
    <x v="7"/>
    <s v="Sí"/>
    <m/>
    <s v="3 veces al día"/>
    <s v="5 veces al año  o más"/>
    <s v="Vitamina 1 - vitamina 12 "/>
    <n v="5"/>
    <s v="Más bajo"/>
    <m/>
  </r>
  <r>
    <n v="42"/>
    <x v="0"/>
    <s v="Masculino"/>
    <s v="Soltero"/>
    <s v="Con su padres"/>
    <s v="Área Rural"/>
    <s v="Ojo de Agua "/>
    <s v="Sur/Gilberto Echeverri M"/>
    <s v=" "/>
    <s v="Estudiante"/>
    <s v="No"/>
    <s v="No"/>
    <m/>
    <m/>
    <s v="Tendría una mejor percepción de los Nutricosméticos"/>
    <x v="0"/>
    <x v="0"/>
    <m/>
    <m/>
    <m/>
    <m/>
    <m/>
    <m/>
    <m/>
    <n v="3"/>
  </r>
  <r>
    <n v="43"/>
    <x v="0"/>
    <s v="Masculino"/>
    <s v="Soltero"/>
    <s v="Con su padres"/>
    <s v="Otro Municipio "/>
    <s v="Otro Municipio"/>
    <s v=" "/>
    <s v="Marinilla "/>
    <s v="Estudiante"/>
    <s v="Si"/>
    <s v="No"/>
    <m/>
    <m/>
    <s v="Tendría una mejor percepción de los Nutricosméticos"/>
    <x v="0"/>
    <x v="0"/>
    <m/>
    <m/>
    <m/>
    <m/>
    <m/>
    <m/>
    <m/>
    <n v="3"/>
  </r>
  <r>
    <n v="44"/>
    <x v="0"/>
    <s v="Femenino"/>
    <s v="Soltero"/>
    <s v="Con su padres"/>
    <s v="Área Urbana"/>
    <s v="Fontibon "/>
    <s v="Liborio Mejia"/>
    <s v=" "/>
    <s v="Estudiante"/>
    <s v="No"/>
    <s v="No"/>
    <m/>
    <m/>
    <s v="Tendría una mejor percepción de los Nutricosméticos"/>
    <x v="0"/>
    <x v="0"/>
    <m/>
    <m/>
    <m/>
    <m/>
    <m/>
    <m/>
    <m/>
    <n v="4"/>
  </r>
  <r>
    <n v="45"/>
    <x v="0"/>
    <s v="Masculino"/>
    <s v="Soltero"/>
    <s v="Con su padres"/>
    <s v="Área Rural"/>
    <s v="Pontezuela "/>
    <s v="Sur/Gilberto Echeverri M"/>
    <s v=" "/>
    <s v="Empleado de tiempo completo"/>
    <s v="No"/>
    <s v="No"/>
    <m/>
    <m/>
    <s v="Tendría una peor percepción de los Nutricosméticos"/>
    <x v="0"/>
    <x v="0"/>
    <m/>
    <m/>
    <m/>
    <m/>
    <m/>
    <m/>
    <m/>
    <n v="1"/>
  </r>
  <r>
    <n v="46"/>
    <x v="0"/>
    <s v="Masculino"/>
    <s v="Soltero"/>
    <s v="Con su padres"/>
    <s v="Otro Municipio "/>
    <s v="Otro Municipio"/>
    <s v=" "/>
    <s v="El Carmen de Viboral"/>
    <s v="Empleado de medio tiempo"/>
    <s v="No"/>
    <s v="No"/>
    <m/>
    <m/>
    <s v="Tendría una mejor percepción de los Nutricosméticos"/>
    <x v="0"/>
    <x v="0"/>
    <m/>
    <m/>
    <m/>
    <m/>
    <m/>
    <m/>
    <m/>
    <n v="3"/>
  </r>
  <r>
    <n v="47"/>
    <x v="0"/>
    <s v="Femenino"/>
    <s v="Soltero"/>
    <s v="Con su padres"/>
    <s v="Área Urbana"/>
    <s v="San Antonio "/>
    <s v="San Antonio"/>
    <s v=" "/>
    <s v="Estudiante"/>
    <s v="No"/>
    <s v="No"/>
    <m/>
    <m/>
    <s v="Tendría una mejor percepción de los Nutricosméticos"/>
    <x v="0"/>
    <x v="0"/>
    <m/>
    <m/>
    <m/>
    <m/>
    <m/>
    <m/>
    <m/>
    <n v="3"/>
  </r>
  <r>
    <n v="48"/>
    <x v="0"/>
    <s v="Masculino"/>
    <s v="Soltero"/>
    <s v="Con su padres"/>
    <s v="Otro Municipio "/>
    <s v="Otro Municipio"/>
    <s v=" "/>
    <s v="Marinilla "/>
    <s v="Estudiante"/>
    <s v="No"/>
    <s v="No"/>
    <m/>
    <m/>
    <s v="Tendría una mejor percepción de los Nutricosméticos"/>
    <x v="0"/>
    <x v="0"/>
    <m/>
    <m/>
    <m/>
    <m/>
    <m/>
    <m/>
    <m/>
    <n v="3"/>
  </r>
  <r>
    <n v="49"/>
    <x v="2"/>
    <s v="Masculino"/>
    <s v="Viudo"/>
    <s v="Solo"/>
    <s v="Área Rural"/>
    <s v="Ojo de Agua "/>
    <s v="Sur/Gilberto Echeverri M"/>
    <s v=" "/>
    <s v="Jubilado"/>
    <s v="No"/>
    <s v="No"/>
    <m/>
    <m/>
    <s v="Tendrían la misma percepción de los Nutricosméticos"/>
    <x v="0"/>
    <x v="0"/>
    <m/>
    <m/>
    <m/>
    <m/>
    <m/>
    <m/>
    <m/>
    <n v="1"/>
  </r>
  <r>
    <n v="50"/>
    <x v="1"/>
    <s v="Femenino"/>
    <s v="Casado"/>
    <s v="Con su pareja"/>
    <s v="Otro Municipio "/>
    <s v="Otro Municipio"/>
    <s v=" "/>
    <s v="San Vicente"/>
    <s v="Empleado de tiempo completo"/>
    <s v="Si"/>
    <s v="Si"/>
    <s v="Salud "/>
    <n v="4"/>
    <m/>
    <x v="6"/>
    <x v="4"/>
    <s v="Sí"/>
    <m/>
    <s v="1 vez al día"/>
    <s v="3 veces al año"/>
    <s v="Colágeno, Calcio, Vitaminas A, B, C, E"/>
    <n v="4"/>
    <s v="Más alto"/>
    <m/>
  </r>
  <r>
    <n v="51"/>
    <x v="1"/>
    <s v="Femenino"/>
    <s v="Casado"/>
    <s v="Con su pareja"/>
    <s v="Área Urbana"/>
    <s v="Barrio Santa Ana"/>
    <s v="Monseñor Alfonso Uirbe Jaramillo"/>
    <s v=" "/>
    <s v="Empleado de tiempo completo"/>
    <s v="No"/>
    <s v="Si"/>
    <s v="Belleza "/>
    <n v="5"/>
    <m/>
    <x v="4"/>
    <x v="3"/>
    <s v="Sí"/>
    <m/>
    <s v="1 vez al día"/>
    <s v="5 veces al año  o más"/>
    <s v="Vitamina C y E"/>
    <n v="4"/>
    <s v="Más alto"/>
    <m/>
  </r>
  <r>
    <n v="52"/>
    <x v="0"/>
    <s v="Masculino"/>
    <s v="Soltero"/>
    <s v="Con su padres"/>
    <s v="Otro Municipio "/>
    <s v="Otro Municipio"/>
    <s v=" "/>
    <s v="La Ceja"/>
    <s v="Empleado de tiempo completo"/>
    <s v="Si"/>
    <s v="Si"/>
    <s v="Belleza "/>
    <n v="4"/>
    <m/>
    <x v="10"/>
    <x v="1"/>
    <s v="No"/>
    <s v="Confianza "/>
    <s v="1 vez al día"/>
    <s v="1 vez al año"/>
    <s v="Suplementos proteínicos y vitaminas "/>
    <n v="3"/>
    <s v="Va a continuar igual"/>
    <m/>
  </r>
  <r>
    <n v="53"/>
    <x v="2"/>
    <s v="Masculino"/>
    <s v="Divorciado"/>
    <s v="Solo"/>
    <s v="Área Rural"/>
    <s v="Llanogrande "/>
    <s v="Sur/Gilberto Echeverri M"/>
    <s v=" "/>
    <s v="Jubilado"/>
    <s v="No"/>
    <s v="No"/>
    <m/>
    <m/>
    <s v="Tendría una mejor percepción de los Nutricosméticos"/>
    <x v="0"/>
    <x v="0"/>
    <m/>
    <m/>
    <m/>
    <m/>
    <m/>
    <m/>
    <m/>
    <n v="3"/>
  </r>
  <r>
    <n v="54"/>
    <x v="2"/>
    <s v="Masculino"/>
    <s v="Unión Libre"/>
    <s v="Con su pareja"/>
    <s v="Área Rural"/>
    <s v="Ojo de Agua "/>
    <s v="Sur/Gilberto Echeverri M"/>
    <s v=" "/>
    <s v="Jubilado"/>
    <s v="Si"/>
    <s v="Si"/>
    <s v="Salud "/>
    <n v="5"/>
    <m/>
    <x v="1"/>
    <x v="1"/>
    <s v="Sí"/>
    <m/>
    <s v="1 vez al día"/>
    <s v="5 veces al año  o más"/>
    <s v="Vitamina c, D, a "/>
    <n v="5"/>
    <s v="Va a continuar igual"/>
    <m/>
  </r>
  <r>
    <n v="55"/>
    <x v="1"/>
    <s v="Femenino"/>
    <s v="Casado"/>
    <s v="Con su pareja"/>
    <s v="Área Urbana"/>
    <s v="Porvenir "/>
    <s v="El Porvenir"/>
    <s v=" "/>
    <s v="Empleado de tiempo completo"/>
    <s v="Si"/>
    <s v="No"/>
    <m/>
    <m/>
    <s v="Tendrían la misma percepción de los Nutricosméticos"/>
    <x v="0"/>
    <x v="0"/>
    <m/>
    <m/>
    <m/>
    <m/>
    <m/>
    <m/>
    <m/>
    <n v="1"/>
  </r>
  <r>
    <n v="56"/>
    <x v="0"/>
    <s v="Femenino"/>
    <s v="Unión Libre"/>
    <s v="Con su pareja"/>
    <s v="Área Urbana"/>
    <s v="San Antonio "/>
    <s v="San Antonio"/>
    <s v=" "/>
    <s v="Empleado de tiempo completo"/>
    <s v="Si"/>
    <s v="No"/>
    <m/>
    <m/>
    <s v="Tendrían la misma percepción de los Nutricosméticos"/>
    <x v="0"/>
    <x v="0"/>
    <m/>
    <m/>
    <m/>
    <m/>
    <m/>
    <m/>
    <m/>
    <n v="2"/>
  </r>
  <r>
    <n v="57"/>
    <x v="1"/>
    <s v="Femenino"/>
    <s v="Soltero"/>
    <s v="Solo"/>
    <s v="Área Urbana"/>
    <s v="San Antonio "/>
    <s v="San Antonio"/>
    <s v=" "/>
    <s v="Empleado de tiempo completo"/>
    <s v="No"/>
    <s v="No"/>
    <m/>
    <m/>
    <s v="Tendría una mejor percepción de los Nutricosméticos"/>
    <x v="0"/>
    <x v="0"/>
    <m/>
    <m/>
    <m/>
    <m/>
    <m/>
    <m/>
    <m/>
    <n v="1"/>
  </r>
  <r>
    <n v="58"/>
    <x v="1"/>
    <s v="Masculino"/>
    <s v="Divorciado"/>
    <s v="Solo"/>
    <s v="Área Urbana"/>
    <s v="Porvenir "/>
    <s v="El Porvenir"/>
    <s v=" "/>
    <s v="Empleado de tiempo completo"/>
    <s v="No"/>
    <s v="No"/>
    <m/>
    <m/>
    <s v="Tendrían la misma percepción de los Nutricosméticos"/>
    <x v="0"/>
    <x v="0"/>
    <m/>
    <m/>
    <m/>
    <m/>
    <m/>
    <m/>
    <m/>
    <n v="2"/>
  </r>
  <r>
    <n v="59"/>
    <x v="1"/>
    <s v="Femenino"/>
    <s v="Viudo"/>
    <s v="Con otros familiares diferentes a sus padres"/>
    <s v="Área Urbana"/>
    <s v="Porvenir "/>
    <s v="El Porvenir"/>
    <s v=" "/>
    <s v="Empleado de tiempo completo"/>
    <s v="No"/>
    <s v="No"/>
    <m/>
    <m/>
    <s v="Tendrían la misma percepción de los Nutricosméticos"/>
    <x v="0"/>
    <x v="0"/>
    <m/>
    <m/>
    <m/>
    <m/>
    <m/>
    <m/>
    <m/>
    <n v="2"/>
  </r>
  <r>
    <n v="60"/>
    <x v="1"/>
    <s v="Femenino"/>
    <s v="Casado"/>
    <s v="Con otros familiares diferentes a sus padres"/>
    <s v="Área Rural"/>
    <s v="La Mosquita "/>
    <s v="Jose Maria Cordova"/>
    <s v=" "/>
    <s v="Empleado de tiempo completo"/>
    <s v="Si"/>
    <s v="Si"/>
    <s v="Salud "/>
    <n v="5"/>
    <m/>
    <x v="7"/>
    <x v="1"/>
    <s v="Sí"/>
    <m/>
    <s v="1 vez al día"/>
    <s v="5 veces al año  o más"/>
    <s v="Vidamina D "/>
    <n v="5"/>
    <s v="Más bajo"/>
    <m/>
  </r>
  <r>
    <n v="61"/>
    <x v="1"/>
    <s v="Femenino"/>
    <s v="Soltero"/>
    <s v="Solo"/>
    <s v="Área Rural"/>
    <s v="Ojo de Agua "/>
    <s v="Sur/Gilberto Echeverri M"/>
    <s v=" "/>
    <s v="Empleado de tiempo completo"/>
    <s v="No"/>
    <s v="No"/>
    <m/>
    <m/>
    <s v="Tendrían la misma percepción de los Nutricosméticos"/>
    <x v="0"/>
    <x v="0"/>
    <m/>
    <m/>
    <m/>
    <m/>
    <m/>
    <m/>
    <m/>
    <n v="2"/>
  </r>
  <r>
    <n v="62"/>
    <x v="1"/>
    <s v="Masculino"/>
    <s v="Unión Libre"/>
    <s v="Con su pareja"/>
    <s v="Área Urbana"/>
    <s v="San Miguel "/>
    <s v="Liborio Mejia"/>
    <s v=" "/>
    <s v="Empleado de tiempo completo"/>
    <s v="Si"/>
    <s v="Si"/>
    <s v="Salud "/>
    <n v="4"/>
    <m/>
    <x v="7"/>
    <x v="1"/>
    <s v="Sí"/>
    <m/>
    <s v="1 vez al día"/>
    <s v="5 veces al año  o más"/>
    <s v="Vitamina D "/>
    <n v="5"/>
    <s v="Va a continuar igual"/>
    <m/>
  </r>
  <r>
    <n v="63"/>
    <x v="1"/>
    <s v="Masculino"/>
    <s v="Casado"/>
    <s v="Con otros familiares diferentes a sus padres"/>
    <s v="Área Urbana"/>
    <s v="Cooperativa "/>
    <s v="Liborio Mejia"/>
    <s v=" "/>
    <s v="Empleado de tiempo completo"/>
    <s v="Si"/>
    <s v="Si"/>
    <s v="Salud "/>
    <n v="4"/>
    <m/>
    <x v="1"/>
    <x v="1"/>
    <s v="Sí"/>
    <m/>
    <s v="1 vez al día"/>
    <s v="5 veces al año  o más"/>
    <s v="O mega "/>
    <n v="3"/>
    <s v="Más bajo"/>
    <m/>
  </r>
  <r>
    <n v="64"/>
    <x v="1"/>
    <s v="Masculino"/>
    <s v="Soltero"/>
    <s v="Solo"/>
    <s v="Área Urbana"/>
    <s v="Cuatro Esquinas"/>
    <s v="Monseñor Alfonso Uirbe Jaramillo"/>
    <s v=" "/>
    <s v="Empleado de tiempo completo"/>
    <s v="No"/>
    <s v="Si"/>
    <s v="Salud "/>
    <n v="4"/>
    <m/>
    <x v="7"/>
    <x v="1"/>
    <s v="Sí"/>
    <m/>
    <s v="1 vez al día"/>
    <s v="5 veces al año  o más"/>
    <s v="Vitamina b 12"/>
    <n v="4"/>
    <s v="Más alto"/>
    <m/>
  </r>
  <r>
    <n v="65"/>
    <x v="1"/>
    <s v="Femenino"/>
    <s v="Divorciado"/>
    <s v="Solo"/>
    <s v="Área Urbana"/>
    <s v="Colegios "/>
    <s v="Monseñor Alfonso Uirbe Jaramillo"/>
    <s v=" "/>
    <s v="Empleado de tiempo completo"/>
    <s v="No"/>
    <s v="Si"/>
    <s v="Belleza "/>
    <n v="5"/>
    <m/>
    <x v="4"/>
    <x v="1"/>
    <s v="Sí"/>
    <m/>
    <s v="1 vez al día"/>
    <s v="5 veces al año  o más"/>
    <s v="Biótica, vitamina E, vitamina c "/>
    <n v="4"/>
    <s v="Va a continuar igual"/>
    <m/>
  </r>
  <r>
    <n v="66"/>
    <x v="0"/>
    <s v="Masculino"/>
    <s v="Soltero"/>
    <s v="Con su padres"/>
    <s v="Área Urbana"/>
    <s v="Porvenir "/>
    <s v="El Porvenir"/>
    <s v=" "/>
    <s v="Estudiante"/>
    <s v="No"/>
    <s v="No"/>
    <m/>
    <m/>
    <s v="Tendrían la misma percepción de los Nutricosméticos"/>
    <x v="0"/>
    <x v="0"/>
    <m/>
    <m/>
    <m/>
    <m/>
    <m/>
    <m/>
    <m/>
    <n v="1"/>
  </r>
  <r>
    <n v="67"/>
    <x v="0"/>
    <s v="Masculino"/>
    <s v="Soltero"/>
    <s v="Con su padres"/>
    <s v="Área Rural"/>
    <s v="Llanogrande "/>
    <s v="Sur/Gilberto Echeverri M"/>
    <s v=" "/>
    <s v="Estudiante"/>
    <s v="No"/>
    <s v="No"/>
    <m/>
    <m/>
    <s v="Tendrían la misma percepción de los Nutricosméticos"/>
    <x v="0"/>
    <x v="0"/>
    <m/>
    <m/>
    <m/>
    <m/>
    <m/>
    <m/>
    <m/>
    <n v="1"/>
  </r>
  <r>
    <n v="68"/>
    <x v="1"/>
    <s v="Femenino"/>
    <s v="Viudo"/>
    <s v="Solo"/>
    <s v="Área Urbana"/>
    <s v="Cooperativa "/>
    <s v="Liborio Mejia"/>
    <s v=" "/>
    <s v="Empleado de tiempo completo"/>
    <s v="No"/>
    <s v="Si"/>
    <s v="Salud "/>
    <n v="4"/>
    <m/>
    <x v="7"/>
    <x v="7"/>
    <s v="Sí"/>
    <m/>
    <s v="1 vez al día"/>
    <s v="5 veces al año  o más"/>
    <s v="Ginkgo"/>
    <n v="4"/>
    <s v="Va a continuar igual"/>
    <m/>
  </r>
  <r>
    <n v="69"/>
    <x v="2"/>
    <s v="Masculino"/>
    <s v="Unión Libre"/>
    <s v="Con su pareja"/>
    <s v="Área Urbana"/>
    <s v="Porvenir "/>
    <s v="El Porvenir"/>
    <s v=" "/>
    <s v="Jubilado"/>
    <s v="No"/>
    <s v="No"/>
    <m/>
    <m/>
    <s v="Tendrían la misma percepción de los Nutricosméticos"/>
    <x v="0"/>
    <x v="0"/>
    <m/>
    <m/>
    <m/>
    <m/>
    <m/>
    <m/>
    <m/>
    <n v="1"/>
  </r>
  <r>
    <n v="70"/>
    <x v="2"/>
    <s v="Femenino"/>
    <s v="Viudo"/>
    <s v="Con otros familiares diferentes a sus padres"/>
    <s v="Área Urbana"/>
    <s v="San Antonio "/>
    <s v="San Antonio"/>
    <s v=" "/>
    <s v="Jubilado"/>
    <s v="No"/>
    <s v="No"/>
    <m/>
    <m/>
    <s v="Tendrían la misma percepción de los Nutricosméticos"/>
    <x v="0"/>
    <x v="0"/>
    <m/>
    <m/>
    <m/>
    <m/>
    <m/>
    <m/>
    <m/>
    <n v="1"/>
  </r>
  <r>
    <n v="71"/>
    <x v="2"/>
    <s v="Femenino"/>
    <s v="Viudo"/>
    <s v="Con otros familiares diferentes a sus padres"/>
    <s v="Área Urbana"/>
    <s v="Porvenir "/>
    <s v="El Porvenir"/>
    <s v=" "/>
    <s v="Jubilado"/>
    <s v="No"/>
    <s v="No"/>
    <m/>
    <m/>
    <s v="Tendrían la misma percepción de los Nutricosméticos"/>
    <x v="0"/>
    <x v="0"/>
    <m/>
    <m/>
    <m/>
    <m/>
    <m/>
    <m/>
    <m/>
    <n v="1"/>
  </r>
  <r>
    <n v="72"/>
    <x v="2"/>
    <s v="Masculino"/>
    <s v="Soltero"/>
    <s v="Solo"/>
    <s v="Área Urbana"/>
    <s v="Cuatro Esquinas"/>
    <s v="Monseñor Alfonso Uirbe Jaramillo"/>
    <s v=" "/>
    <s v="Jubilado"/>
    <s v="No"/>
    <s v="No"/>
    <m/>
    <m/>
    <s v="Tendría una mejor percepción de los Nutricosméticos"/>
    <x v="0"/>
    <x v="0"/>
    <m/>
    <m/>
    <m/>
    <m/>
    <m/>
    <m/>
    <m/>
    <n v="1"/>
  </r>
  <r>
    <n v="73"/>
    <x v="2"/>
    <s v="Masculino"/>
    <s v="Viudo"/>
    <s v="Con otros familiares diferentes a sus padres"/>
    <s v="Área Rural"/>
    <s v="La Mosquita "/>
    <s v="Jose Maria Cordova"/>
    <s v=" "/>
    <s v="Jubilado"/>
    <s v="No"/>
    <s v="No"/>
    <m/>
    <m/>
    <s v="Tendrían la misma percepción de los Nutricosméticos"/>
    <x v="0"/>
    <x v="0"/>
    <m/>
    <m/>
    <m/>
    <m/>
    <m/>
    <m/>
    <m/>
    <n v="2"/>
  </r>
  <r>
    <n v="74"/>
    <x v="2"/>
    <s v="Femenino"/>
    <s v="Viudo"/>
    <s v="Con otros familiares diferentes a sus padres"/>
    <s v="Área Rural"/>
    <s v="Llanogrande "/>
    <s v="Sur/Gilberto Echeverri M"/>
    <s v=" "/>
    <s v="Jubilado"/>
    <s v="No"/>
    <s v="No"/>
    <m/>
    <m/>
    <s v="Tendría una mejor percepción de los Nutricosméticos"/>
    <x v="0"/>
    <x v="0"/>
    <m/>
    <m/>
    <m/>
    <m/>
    <m/>
    <m/>
    <m/>
    <n v="3"/>
  </r>
  <r>
    <n v="75"/>
    <x v="2"/>
    <s v="Masculino"/>
    <s v="Separado"/>
    <s v="Con otros familiares diferentes a sus padres"/>
    <s v="Área Rural"/>
    <s v="Gualanday "/>
    <s v="San Antonio"/>
    <s v=" "/>
    <s v="Jubilado"/>
    <s v="No"/>
    <s v="No"/>
    <m/>
    <m/>
    <s v="Tendría una mejor percepción de los Nutricosméticos"/>
    <x v="0"/>
    <x v="0"/>
    <m/>
    <m/>
    <m/>
    <m/>
    <m/>
    <m/>
    <m/>
    <n v="4"/>
  </r>
  <r>
    <n v="76"/>
    <x v="2"/>
    <s v="Masculino"/>
    <s v="Casado"/>
    <s v="Con su pareja"/>
    <s v="Área Urbana"/>
    <s v="Los Lagos "/>
    <s v="Liborio Mejia"/>
    <s v=" "/>
    <s v="Jubilado"/>
    <s v="No"/>
    <s v="No"/>
    <m/>
    <m/>
    <s v="Tendrían la misma percepción de los Nutricosméticos"/>
    <x v="0"/>
    <x v="0"/>
    <m/>
    <m/>
    <m/>
    <m/>
    <m/>
    <m/>
    <m/>
    <n v="1"/>
  </r>
  <r>
    <n v="77"/>
    <x v="2"/>
    <s v="Masculino"/>
    <s v="Separado"/>
    <s v="Con otros familiares diferentes a sus padres"/>
    <s v="Área Urbana"/>
    <s v="Llanogrande "/>
    <s v="Sur/Gilberto Echeverri M"/>
    <s v=" "/>
    <s v="Empleado de tiempo completo"/>
    <s v="No"/>
    <s v="No"/>
    <m/>
    <m/>
    <s v="Tendrían la misma percepción de los Nutricosméticos"/>
    <x v="0"/>
    <x v="0"/>
    <m/>
    <m/>
    <m/>
    <m/>
    <m/>
    <m/>
    <m/>
    <n v="1"/>
  </r>
  <r>
    <n v="78"/>
    <x v="2"/>
    <s v="Femenino"/>
    <s v="Casado"/>
    <s v="Con su pareja"/>
    <s v="Área Urbana"/>
    <s v="San Miguel "/>
    <s v="Liborio Mejia"/>
    <s v=" "/>
    <s v="Jubilado"/>
    <s v="No"/>
    <s v="No"/>
    <m/>
    <m/>
    <s v="Tendrían la misma percepción de los Nutricosméticos"/>
    <x v="0"/>
    <x v="0"/>
    <m/>
    <m/>
    <m/>
    <m/>
    <m/>
    <m/>
    <m/>
    <n v="3"/>
  </r>
  <r>
    <n v="79"/>
    <x v="2"/>
    <s v="Femenino"/>
    <s v="Viudo"/>
    <s v="Solo"/>
    <s v="Área Urbana"/>
    <s v="San Antonio "/>
    <s v="San Antonio"/>
    <s v=" "/>
    <s v="Jubilado"/>
    <s v="No"/>
    <s v="Si"/>
    <s v="Belleza "/>
    <n v="5"/>
    <m/>
    <x v="7"/>
    <x v="1"/>
    <s v="Sí"/>
    <m/>
    <s v="1 vez al día"/>
    <s v="5 veces al año  o más"/>
    <s v="Vitamina C, E, D y A"/>
    <n v="3"/>
    <s v="Va a continuar igual"/>
    <m/>
  </r>
  <r>
    <n v="80"/>
    <x v="2"/>
    <s v="Femenino"/>
    <s v="Soltero"/>
    <s v="Solo"/>
    <s v="Área Urbana"/>
    <s v="San Antonio "/>
    <s v="San Antonio"/>
    <s v=" "/>
    <s v="Jubilado"/>
    <s v="Si"/>
    <s v="Si"/>
    <s v="Nutrición adecuada "/>
    <n v="5"/>
    <m/>
    <x v="11"/>
    <x v="1"/>
    <s v="Sí"/>
    <m/>
    <s v="1 vez al día"/>
    <s v="5 veces al año  o más"/>
    <s v="Todas las vitaminas "/>
    <n v="5"/>
    <s v="Va a continuar igual"/>
    <m/>
  </r>
  <r>
    <n v="81"/>
    <x v="1"/>
    <s v="Femenino"/>
    <s v="Casado"/>
    <s v="Con su pareja"/>
    <s v="Área Urbana"/>
    <s v="San Antonio "/>
    <s v="San Antonio"/>
    <s v=" "/>
    <s v="Empleado de tiempo completo"/>
    <s v="Si"/>
    <s v="Si"/>
    <s v="Belleza "/>
    <n v="5"/>
    <m/>
    <x v="1"/>
    <x v="1"/>
    <s v="Sí"/>
    <m/>
    <s v="1 vez al día"/>
    <s v="5 veces al año  o más"/>
    <s v="Vitamina A E D"/>
    <n v="5"/>
    <s v="Más bajo"/>
    <m/>
  </r>
  <r>
    <n v="82"/>
    <x v="1"/>
    <s v="Femenino"/>
    <s v="Divorciado"/>
    <s v="Solo"/>
    <s v="Área Rural"/>
    <s v="La Mosquita "/>
    <s v="Jose Maria Cordova"/>
    <s v=" "/>
    <s v="Empleado de tiempo completo"/>
    <s v="Si"/>
    <s v="Si"/>
    <s v="Salud "/>
    <n v="5"/>
    <m/>
    <x v="4"/>
    <x v="8"/>
    <s v="Sí"/>
    <m/>
    <s v="1 vez al día"/>
    <s v="5 veces al año  o más"/>
    <s v="Vitaminas, antioxidantes, "/>
    <n v="5"/>
    <s v="Va a continuar igual"/>
    <m/>
  </r>
  <r>
    <n v="83"/>
    <x v="1"/>
    <s v="Femenino"/>
    <s v="Casado"/>
    <s v="Con su pareja"/>
    <s v="Área Urbana"/>
    <s v="San Miguel "/>
    <s v="Liborio Mejia"/>
    <s v=" "/>
    <s v="Empleado de tiempo completo"/>
    <s v="Si"/>
    <s v="Si"/>
    <s v="Belleza "/>
    <n v="4"/>
    <m/>
    <x v="7"/>
    <x v="1"/>
    <s v="Sí"/>
    <m/>
    <s v="1 vez al día"/>
    <s v="5 veces al año  o más"/>
    <s v="Todos "/>
    <n v="4"/>
    <s v="Va a continuar igual"/>
    <m/>
  </r>
  <r>
    <n v="84"/>
    <x v="2"/>
    <s v="Masculino"/>
    <s v="Viudo"/>
    <s v="Solo"/>
    <s v="Área Rural"/>
    <s v="Llanogrande "/>
    <s v="Sur/Gilberto Echeverri M"/>
    <s v=" "/>
    <s v="Jubilado"/>
    <s v="Si"/>
    <s v="Si"/>
    <s v="Salud "/>
    <n v="4"/>
    <m/>
    <x v="11"/>
    <x v="9"/>
    <s v="Sí"/>
    <m/>
    <s v="1 vez al día"/>
    <s v="5 veces al año  o más"/>
    <s v="Zinc, calcio, silicio, vitaminas"/>
    <n v="5"/>
    <s v="Más alto"/>
    <m/>
  </r>
  <r>
    <n v="85"/>
    <x v="1"/>
    <s v="Femenino"/>
    <s v="Separado"/>
    <s v="Con otros familiares diferentes a sus padres"/>
    <s v="Área Rural"/>
    <s v="Cabeceras "/>
    <s v="Sur/Gilberto Echeverri M"/>
    <s v=" "/>
    <s v="Empleado de tiempo completo"/>
    <s v="Si"/>
    <s v="Si"/>
    <s v="Salud "/>
    <n v="5"/>
    <m/>
    <x v="7"/>
    <x v="10"/>
    <s v="Sí"/>
    <m/>
    <s v="1 vez al día"/>
    <s v="5 veces al año  o más"/>
    <s v="A b c e d"/>
    <n v="4"/>
    <s v="Va a continuar igual"/>
    <m/>
  </r>
  <r>
    <n v="86"/>
    <x v="1"/>
    <s v="Masculino"/>
    <s v="Casado"/>
    <s v="Con su pareja"/>
    <s v="Área Rural"/>
    <s v="Cabeceras "/>
    <s v="Sur/Gilberto Echeverri M"/>
    <s v=" "/>
    <s v="Empleado de tiempo completo"/>
    <s v="Si"/>
    <s v="Si"/>
    <s v="Belleza "/>
    <n v="5"/>
    <m/>
    <x v="7"/>
    <x v="10"/>
    <s v="Sí"/>
    <m/>
    <s v="1 vez al día"/>
    <s v="5 veces al año  o más"/>
    <s v="A b c e d"/>
    <n v="5"/>
    <s v="Va a continuar igual"/>
    <m/>
  </r>
  <r>
    <n v="87"/>
    <x v="1"/>
    <s v="Femenino"/>
    <s v="Soltero"/>
    <s v="Solo"/>
    <s v="Área Rural"/>
    <s v="Cabeceras "/>
    <s v="Sur/Gilberto Echeverri M"/>
    <s v=" "/>
    <s v="Empleado de tiempo completo"/>
    <s v="No"/>
    <s v="Si"/>
    <s v="Belleza "/>
    <n v="4"/>
    <m/>
    <x v="7"/>
    <x v="1"/>
    <s v="Sí"/>
    <m/>
    <s v="1 vez al día"/>
    <s v="4 veces al año"/>
    <s v="Omega vitaminas "/>
    <n v="5"/>
    <s v="Más bajo"/>
    <m/>
  </r>
  <r>
    <n v="88"/>
    <x v="1"/>
    <s v="Femenino"/>
    <s v="Casado"/>
    <s v="Con su pareja"/>
    <s v="Área Urbana"/>
    <s v="Parque "/>
    <s v="Liborio Mejia"/>
    <s v=" "/>
    <s v="Empleado de tiempo completo"/>
    <s v="No"/>
    <s v="Si"/>
    <s v="Belleza "/>
    <n v="4"/>
    <m/>
    <x v="7"/>
    <x v="9"/>
    <s v="Sí"/>
    <m/>
    <s v="1 vez al día"/>
    <s v="4 veces al año"/>
    <s v="Colágeno "/>
    <n v="5"/>
    <s v="Va a continuar igual"/>
    <m/>
  </r>
  <r>
    <n v="89"/>
    <x v="1"/>
    <s v="Femenino"/>
    <s v="Soltero"/>
    <s v="Con su pareja"/>
    <s v="Área Urbana"/>
    <s v="San Antonio "/>
    <s v="San Antonio"/>
    <s v=" "/>
    <s v="Empleado de tiempo completo"/>
    <s v="Si"/>
    <s v="Si"/>
    <s v="Belleza "/>
    <n v="5"/>
    <m/>
    <x v="11"/>
    <x v="9"/>
    <s v="Sí"/>
    <m/>
    <s v="2 veces al día "/>
    <s v="5 veces al año  o más"/>
    <s v="Q10"/>
    <n v="5"/>
    <s v="Va a continuar igual"/>
    <m/>
  </r>
  <r>
    <n v="90"/>
    <x v="2"/>
    <s v="Femenino"/>
    <s v="Viudo"/>
    <s v="Con otros familiares diferentes a sus padres"/>
    <s v="Área Urbana"/>
    <s v="Alto de la Capilla"/>
    <s v="Liborio Mejia"/>
    <s v=" "/>
    <s v="Jubilado"/>
    <s v="No"/>
    <s v="Si"/>
    <s v="Nutrición adecuada "/>
    <n v="3"/>
    <m/>
    <x v="12"/>
    <x v="1"/>
    <s v="Sí"/>
    <m/>
    <s v="1 vez al día"/>
    <s v="5 veces al año  o más"/>
    <s v="D C E A magnesio zinc "/>
    <n v="5"/>
    <s v="Más bajo"/>
    <m/>
  </r>
  <r>
    <n v="91"/>
    <x v="1"/>
    <s v="Femenino"/>
    <s v="Soltero"/>
    <s v="Con su padres"/>
    <s v="Área Urbana"/>
    <s v="Cabeceras "/>
    <s v="Sur/Gilberto Echeverri M"/>
    <s v=" "/>
    <s v="Empleado de tiempo completo"/>
    <s v="Si"/>
    <s v="Si"/>
    <s v="Belleza "/>
    <n v="5"/>
    <m/>
    <x v="7"/>
    <x v="1"/>
    <s v="Sí"/>
    <m/>
    <s v="1 vez al día"/>
    <s v="5 veces al año  o más"/>
    <s v="Magnesio"/>
    <n v="4"/>
    <s v="Más bajo"/>
    <m/>
  </r>
  <r>
    <n v="92"/>
    <x v="2"/>
    <s v="Femenino"/>
    <s v="Viudo"/>
    <s v="Con otros familiares diferentes a sus padres"/>
    <s v="Área Urbana"/>
    <s v="Alto de la Capilla"/>
    <s v="Liborio Mejia"/>
    <s v=" "/>
    <s v="Jubilado"/>
    <s v="No"/>
    <s v="Si"/>
    <s v="Salud "/>
    <n v="5"/>
    <m/>
    <x v="7"/>
    <x v="1"/>
    <s v="Sí"/>
    <m/>
    <s v="1 vez al día"/>
    <s v="5 veces al año  o más"/>
    <s v="Omega 3"/>
    <n v="5"/>
    <s v="Más alto"/>
    <m/>
  </r>
  <r>
    <n v="93"/>
    <x v="2"/>
    <s v="Femenino"/>
    <s v="Casado"/>
    <s v="Con su pareja"/>
    <s v="Área Rural"/>
    <s v="Cabeceras "/>
    <s v="Sur/Gilberto Echeverri M"/>
    <s v=" "/>
    <s v="Jubilado"/>
    <s v="No"/>
    <s v="No"/>
    <m/>
    <m/>
    <s v="Tendrían la misma percepción de los Nutricosméticos"/>
    <x v="0"/>
    <x v="0"/>
    <m/>
    <m/>
    <m/>
    <m/>
    <m/>
    <m/>
    <m/>
    <n v="3"/>
  </r>
  <r>
    <n v="94"/>
    <x v="2"/>
    <s v="Masculino"/>
    <s v="Viudo"/>
    <s v="Con otros familiares diferentes a sus padres"/>
    <s v="Área Urbana"/>
    <s v="San Antonio "/>
    <s v="San Antonio"/>
    <s v=" "/>
    <s v="Jubilado"/>
    <s v="No"/>
    <s v="No"/>
    <m/>
    <m/>
    <s v="Tendrían la misma percepción de los Nutricosméticos"/>
    <x v="0"/>
    <x v="0"/>
    <m/>
    <m/>
    <m/>
    <m/>
    <m/>
    <m/>
    <m/>
    <n v="1"/>
  </r>
  <r>
    <n v="95"/>
    <x v="0"/>
    <s v="Femenino"/>
    <s v="Soltero"/>
    <s v="Con su padres"/>
    <s v="Área Rural"/>
    <s v="San Antonio "/>
    <s v="San Antonio"/>
    <s v=" "/>
    <s v="Estudiante"/>
    <s v="No"/>
    <s v="Si"/>
    <s v="Salud "/>
    <n v="4"/>
    <m/>
    <x v="7"/>
    <x v="9"/>
    <s v="Sí"/>
    <m/>
    <s v="1 vez al día"/>
    <s v="4 veces al año"/>
    <s v="A b c d "/>
    <n v="5"/>
    <s v="Más bajo"/>
    <m/>
  </r>
  <r>
    <n v="96"/>
    <x v="1"/>
    <s v="Femenino"/>
    <s v="Soltero"/>
    <s v="Con su pareja"/>
    <s v="Área Urbana"/>
    <s v="Cooperativa "/>
    <s v="Liborio Mejia"/>
    <s v=" "/>
    <s v="Estudiante"/>
    <s v="No"/>
    <s v="Si"/>
    <s v="Salud "/>
    <n v="4"/>
    <m/>
    <x v="7"/>
    <x v="1"/>
    <s v="Sí"/>
    <m/>
    <s v="1 vez al día"/>
    <s v="3 veces al año"/>
    <s v="Colageno"/>
    <n v="4"/>
    <s v="Va a continuar igual"/>
    <m/>
  </r>
  <r>
    <n v="97"/>
    <x v="1"/>
    <s v="Femenino"/>
    <s v="Casado"/>
    <s v="Con su pareja"/>
    <s v="Área Urbana"/>
    <s v="San Nicolás "/>
    <s v="El Porvenir"/>
    <s v=" "/>
    <s v="Empleado de tiempo completo"/>
    <s v="No"/>
    <s v="Si"/>
    <s v="Belleza "/>
    <n v="4"/>
    <m/>
    <x v="7"/>
    <x v="10"/>
    <s v="Sí"/>
    <m/>
    <s v="1 vez al día"/>
    <s v="4 veces al año"/>
    <s v="Vitaminas minerales "/>
    <n v="4"/>
    <s v="Va a continuar igual"/>
    <m/>
  </r>
  <r>
    <n v="98"/>
    <x v="2"/>
    <s v="Masculino"/>
    <s v="Soltero"/>
    <s v="Solo"/>
    <s v="Área Rural"/>
    <s v="Llanogrande "/>
    <s v="Sur/Gilberto Echeverri M"/>
    <s v=" "/>
    <s v="Jubilado"/>
    <s v="No"/>
    <s v="Si"/>
    <s v="Salud "/>
    <n v="5"/>
    <m/>
    <x v="7"/>
    <x v="1"/>
    <s v="Sí"/>
    <m/>
    <s v="1 vez al día"/>
    <s v="3 veces al año"/>
    <s v="Vitaminas minerales aceites esenciales "/>
    <n v="5"/>
    <s v="Va a continuar igual"/>
    <m/>
  </r>
  <r>
    <n v="99"/>
    <x v="1"/>
    <s v="Masculino"/>
    <s v="Soltero"/>
    <s v="Con su pareja"/>
    <s v="Área Urbana"/>
    <s v="Cuatro Esquinas"/>
    <s v="Monseñor Alfonso Uirbe Jaramillo"/>
    <s v=" "/>
    <s v="Empleado de tiempo completo"/>
    <s v="No"/>
    <s v="Si"/>
    <s v="Salud "/>
    <n v="4"/>
    <m/>
    <x v="7"/>
    <x v="1"/>
    <s v="No"/>
    <s v="Confianza "/>
    <s v="1 vez al día"/>
    <s v="1 vez al año"/>
    <s v="Vitamina e c "/>
    <n v="5"/>
    <s v="Más alto"/>
    <m/>
  </r>
  <r>
    <n v="100"/>
    <x v="1"/>
    <s v="Femenino"/>
    <s v="Casado"/>
    <s v="Con su pareja"/>
    <s v="Área Urbana"/>
    <s v="San Antonio "/>
    <s v="San Antonio"/>
    <s v=" "/>
    <s v="Empleado de tiempo completo"/>
    <s v="No"/>
    <s v="Si"/>
    <s v="Belleza "/>
    <n v="5"/>
    <m/>
    <x v="4"/>
    <x v="11"/>
    <s v="Sí"/>
    <m/>
    <s v="1 vez al día"/>
    <s v="5 veces al año  o más"/>
    <s v="Antioxidantes "/>
    <n v="5"/>
    <s v="Más alto"/>
    <m/>
  </r>
  <r>
    <n v="101"/>
    <x v="3"/>
    <s v="Masculino"/>
    <s v="Soltero"/>
    <s v="Con su padres"/>
    <s v="Área Urbana"/>
    <s v="San Miguel "/>
    <s v="Liborio Mejia"/>
    <s v=" "/>
    <s v="Estudiante"/>
    <s v="No"/>
    <s v="Si"/>
    <s v="Salud "/>
    <n v="4"/>
    <m/>
    <x v="7"/>
    <x v="12"/>
    <s v="Sí"/>
    <m/>
    <s v="1 vez al día"/>
    <s v="2 veces al año"/>
    <s v="Vitaminas minerales antioxidantes "/>
    <n v="4"/>
    <s v="Va a continuar igual"/>
    <m/>
  </r>
  <r>
    <n v="102"/>
    <x v="2"/>
    <s v="Femenino"/>
    <s v="Unión Libre"/>
    <s v="Con su pareja"/>
    <s v="Área Urbana"/>
    <s v="Colegios "/>
    <s v="Monseñor Alfonso Uirbe Jaramillo"/>
    <s v=" "/>
    <s v="Jubilado"/>
    <s v="Si"/>
    <s v="Si"/>
    <s v="Salud "/>
    <n v="4"/>
    <m/>
    <x v="7"/>
    <x v="1"/>
    <s v="Sí"/>
    <m/>
    <s v="1 vez al día"/>
    <s v="4 veces al año"/>
    <s v="Antioxidantes "/>
    <n v="4"/>
    <s v="Más bajo"/>
    <m/>
  </r>
  <r>
    <n v="103"/>
    <x v="2"/>
    <s v="Femenino"/>
    <s v="Casado"/>
    <s v="Con su pareja"/>
    <s v="Área Urbana"/>
    <s v="Ojo de Agua "/>
    <s v="Sur/Gilberto Echeverri M"/>
    <s v=" "/>
    <s v="Jubilado"/>
    <s v="No"/>
    <s v="Si"/>
    <s v="Salud "/>
    <n v="4"/>
    <m/>
    <x v="7"/>
    <x v="1"/>
    <s v="Sí"/>
    <m/>
    <s v="1 vez al día"/>
    <s v="4 veces al año"/>
    <s v="Antioxidantes polifenoles fitoceramidas "/>
    <n v="4"/>
    <s v="Va a continuar igual"/>
    <m/>
  </r>
  <r>
    <n v="104"/>
    <x v="2"/>
    <s v="Masculino"/>
    <s v="Viudo"/>
    <s v="Con otros familiares diferentes a sus padres"/>
    <s v="Área Rural"/>
    <s v="Cabeceras "/>
    <s v="Sur/Gilberto Echeverri M"/>
    <s v=" "/>
    <s v="Jubilado"/>
    <s v="Si"/>
    <s v="Si"/>
    <s v="Nutrición adecuada "/>
    <n v="5"/>
    <m/>
    <x v="7"/>
    <x v="1"/>
    <s v="Sí"/>
    <m/>
    <s v="1 vez al día"/>
    <s v="3 veces al año"/>
    <s v="Vitaminas "/>
    <n v="4"/>
    <s v="Más alto"/>
    <m/>
  </r>
  <r>
    <n v="105"/>
    <x v="1"/>
    <s v="Masculino"/>
    <s v="Soltero"/>
    <s v="Solo"/>
    <s v="Área Urbana"/>
    <s v="San Antonio "/>
    <s v="San Antonio"/>
    <s v=" "/>
    <s v="Estudiante"/>
    <s v="No"/>
    <s v="Si"/>
    <s v="Salud "/>
    <n v="5"/>
    <m/>
    <x v="7"/>
    <x v="10"/>
    <s v="Sí"/>
    <m/>
    <s v="1 vez al día"/>
    <s v="5 veces al año  o más"/>
    <s v="Vitaminas "/>
    <n v="5"/>
    <s v="Más bajo"/>
    <m/>
  </r>
  <r>
    <n v="106"/>
    <x v="2"/>
    <s v="Masculino"/>
    <s v="Unión Libre"/>
    <s v="Con su pareja"/>
    <s v="Área Rural"/>
    <s v="Ojo de Agua "/>
    <s v="Sur/Gilberto Echeverri M"/>
    <s v=" "/>
    <s v="Empleado de tiempo completo"/>
    <s v="No"/>
    <s v="Si"/>
    <s v="Belleza "/>
    <n v="5"/>
    <m/>
    <x v="7"/>
    <x v="10"/>
    <s v="Sí"/>
    <m/>
    <s v="2 veces al día "/>
    <s v="2 veces al año"/>
    <s v="Minerales "/>
    <n v="5"/>
    <s v="Más bajo"/>
    <m/>
  </r>
  <r>
    <n v="107"/>
    <x v="0"/>
    <s v="Femenino"/>
    <s v="Soltero"/>
    <s v="Con su padres"/>
    <s v="Área Urbana"/>
    <s v="San Antonio "/>
    <s v="San Antonio"/>
    <s v=" "/>
    <s v="Estudiante"/>
    <s v="No"/>
    <s v="Si"/>
    <s v="Salud "/>
    <n v="5"/>
    <m/>
    <x v="6"/>
    <x v="1"/>
    <s v="No"/>
    <s v="Producto natural "/>
    <s v="1 vez al día"/>
    <s v="5 veces al año  o más"/>
    <s v="Aloe de Vera "/>
    <n v="5"/>
    <s v="Más bajo"/>
    <m/>
  </r>
  <r>
    <n v="108"/>
    <x v="1"/>
    <s v="Femenino"/>
    <s v="Soltero"/>
    <s v="Solo"/>
    <s v="Otro Municipio "/>
    <s v="Otro Municipio"/>
    <s v=" "/>
    <s v="Medellín "/>
    <s v="Empleado de tiempo completo"/>
    <s v="No"/>
    <s v="Si"/>
    <s v="Belleza "/>
    <n v="5"/>
    <m/>
    <x v="7"/>
    <x v="1"/>
    <s v="Sí"/>
    <m/>
    <s v="1 vez al día"/>
    <s v="5 veces al año  o más"/>
    <s v="Antioxidantes queratina elastina q10"/>
    <n v="5"/>
    <s v="Más alto"/>
    <m/>
  </r>
  <r>
    <n v="109"/>
    <x v="1"/>
    <s v="Femenino"/>
    <s v="Soltero"/>
    <s v="Solo"/>
    <s v="Área Urbana"/>
    <s v="Centro"/>
    <s v="Liborio Mejia"/>
    <s v=" "/>
    <s v="Empleado de tiempo completo"/>
    <s v="No"/>
    <s v="Si"/>
    <s v="Salud "/>
    <n v="5"/>
    <m/>
    <x v="7"/>
    <x v="10"/>
    <s v="Sí"/>
    <m/>
    <s v="1 vez al día"/>
    <s v="5 veces al año  o más"/>
    <s v="Colágeno "/>
    <n v="5"/>
    <s v="Más alto"/>
    <m/>
  </r>
  <r>
    <n v="110"/>
    <x v="1"/>
    <s v="Femenino"/>
    <s v="Casado"/>
    <s v="Con su pareja"/>
    <s v="Área Urbana"/>
    <s v="San Miguel "/>
    <s v="Liborio Mejia"/>
    <s v=" "/>
    <s v="Empleado de tiempo completo"/>
    <s v="No"/>
    <s v="Si"/>
    <s v="Salud "/>
    <n v="5"/>
    <m/>
    <x v="11"/>
    <x v="9"/>
    <s v="Sí"/>
    <m/>
    <s v="1 vez al día"/>
    <s v="5 veces al año  o más"/>
    <s v="Vitamina y minerales "/>
    <n v="5"/>
    <s v="Más bajo"/>
    <m/>
  </r>
  <r>
    <n v="111"/>
    <x v="1"/>
    <s v="Masculino"/>
    <s v="Soltero"/>
    <s v="Solo"/>
    <s v="Área Rural"/>
    <s v="Ojo de Agua "/>
    <s v="Sur/Gilberto Echeverri M"/>
    <s v=" "/>
    <s v="Empleado de tiempo completo"/>
    <s v="No"/>
    <s v="Si"/>
    <s v="Salud "/>
    <n v="5"/>
    <m/>
    <x v="7"/>
    <x v="1"/>
    <s v="Sí"/>
    <m/>
    <s v="1 vez al día"/>
    <s v="4 veces al año"/>
    <s v="Antioxidante vitaminas "/>
    <n v="5"/>
    <s v="Más bajo"/>
    <m/>
  </r>
  <r>
    <n v="112"/>
    <x v="1"/>
    <s v="Femenino"/>
    <s v="Casado"/>
    <s v="Con su pareja"/>
    <s v="Área Urbana"/>
    <s v="San Antonio "/>
    <s v="San Antonio"/>
    <s v=" "/>
    <s v="Empleado de tiempo completo"/>
    <s v="No"/>
    <s v="Si"/>
    <s v="Salud "/>
    <n v="5"/>
    <m/>
    <x v="7"/>
    <x v="10"/>
    <s v="Sí"/>
    <m/>
    <s v="1 vez al día"/>
    <s v="3 veces al año"/>
    <s v="Ácido hialuronico "/>
    <n v="4"/>
    <s v="Más alto"/>
    <m/>
  </r>
  <r>
    <n v="113"/>
    <x v="1"/>
    <s v="Masculino"/>
    <s v="Soltero"/>
    <s v="Solo"/>
    <s v="Área Urbana"/>
    <s v="Cuatro Esquinas"/>
    <s v="Monseñor Alfonso Uirbe Jaramillo"/>
    <s v=" "/>
    <s v="Empleado de tiempo completo"/>
    <s v="No"/>
    <s v="Si"/>
    <s v="Belleza "/>
    <n v="4"/>
    <m/>
    <x v="4"/>
    <x v="1"/>
    <s v="Sí"/>
    <m/>
    <s v="1 vez al día"/>
    <s v="4 veces al año"/>
    <s v="Zinc calcio "/>
    <n v="3"/>
    <s v="Más alto"/>
    <m/>
  </r>
  <r>
    <n v="114"/>
    <x v="2"/>
    <s v="Masculino"/>
    <s v="Casado"/>
    <s v="Con su pareja"/>
    <s v="Área Urbana"/>
    <s v="Porvenir "/>
    <s v="El Porvenir"/>
    <s v=" "/>
    <s v="Empleado de tiempo completo"/>
    <s v="No"/>
    <s v="Si"/>
    <s v="Belleza "/>
    <n v="5"/>
    <m/>
    <x v="7"/>
    <x v="1"/>
    <s v="Sí"/>
    <m/>
    <s v="1 vez al día"/>
    <s v="4 veces al año"/>
    <s v="Vitaminas minerales "/>
    <n v="5"/>
    <s v="Va a continuar igual"/>
    <m/>
  </r>
  <r>
    <n v="115"/>
    <x v="1"/>
    <s v="Masculino"/>
    <s v="Casado"/>
    <s v="Con su pareja"/>
    <s v="Área Urbana"/>
    <s v="San Antonio "/>
    <s v="San Antonio"/>
    <s v=" "/>
    <s v="Empleado de tiempo completo"/>
    <s v="No"/>
    <s v="Si"/>
    <s v="Salud "/>
    <n v="5"/>
    <m/>
    <x v="7"/>
    <x v="10"/>
    <s v="Sí"/>
    <m/>
    <s v="1 vez al día"/>
    <s v="4 veces al año"/>
    <s v="Vitaminas y minerales "/>
    <n v="5"/>
    <s v="Va a continuar igual"/>
    <m/>
  </r>
  <r>
    <n v="116"/>
    <x v="1"/>
    <s v="Femenino"/>
    <s v="Casado"/>
    <s v="Con su pareja"/>
    <s v="Área Rural"/>
    <s v="Ojo de Agua "/>
    <s v="Sur/Gilberto Echeverri M"/>
    <s v=" "/>
    <s v="Empleado de tiempo completo"/>
    <s v="No"/>
    <s v="Si"/>
    <s v="Belleza "/>
    <n v="4"/>
    <m/>
    <x v="11"/>
    <x v="9"/>
    <s v="Sí"/>
    <m/>
    <s v="1 vez al día"/>
    <s v="3 veces al año"/>
    <s v="Q10"/>
    <n v="4"/>
    <s v="Más alto"/>
    <m/>
  </r>
  <r>
    <n v="117"/>
    <x v="1"/>
    <s v="Femenino"/>
    <s v="Casado"/>
    <s v="Con su pareja"/>
    <s v="Área Urbana"/>
    <s v="Centro"/>
    <s v="Liborio Mejia"/>
    <s v=" "/>
    <s v="Empleado de tiempo completo"/>
    <s v="Si"/>
    <s v="Si"/>
    <s v="Salud "/>
    <n v="5"/>
    <m/>
    <x v="7"/>
    <x v="1"/>
    <s v="Sí"/>
    <m/>
    <s v="1 vez al día"/>
    <s v="2 veces al año"/>
    <s v="Magnesio calcio zinc "/>
    <n v="5"/>
    <s v="Más alto"/>
    <m/>
  </r>
  <r>
    <n v="118"/>
    <x v="1"/>
    <s v="Femenino"/>
    <s v="Casado"/>
    <s v="Con su pareja"/>
    <s v="Área Urbana"/>
    <s v="Porvenir "/>
    <s v="El Porvenir"/>
    <s v=" "/>
    <s v="Empleado de tiempo completo"/>
    <s v="Si"/>
    <s v="Si"/>
    <s v="Belleza "/>
    <n v="5"/>
    <m/>
    <x v="7"/>
    <x v="10"/>
    <s v="Sí"/>
    <m/>
    <s v="1 vez al día"/>
    <s v="2 veces al año"/>
    <s v="Proteínas "/>
    <n v="5"/>
    <s v="Más bajo"/>
    <m/>
  </r>
  <r>
    <n v="119"/>
    <x v="1"/>
    <s v="Masculino"/>
    <s v="Casado"/>
    <s v="Con su pareja"/>
    <s v="Área Urbana"/>
    <s v="Porvenir "/>
    <s v="El Porvenir"/>
    <s v=" "/>
    <s v="Empleado de tiempo completo"/>
    <s v="No"/>
    <s v="Si"/>
    <s v="Belleza "/>
    <n v="5"/>
    <m/>
    <x v="7"/>
    <x v="1"/>
    <s v="Sí"/>
    <m/>
    <s v="1 vez al día"/>
    <s v="5 veces al año  o más"/>
    <s v="Biotina "/>
    <n v="5"/>
    <s v="Más bajo"/>
    <m/>
  </r>
  <r>
    <n v="120"/>
    <x v="1"/>
    <s v="Femenino"/>
    <s v="Casado"/>
    <s v="Con su pareja"/>
    <s v="Área Urbana"/>
    <s v="Porvenir "/>
    <s v="El Porvenir"/>
    <s v=" "/>
    <s v="Empleado de tiempo completo"/>
    <s v="No"/>
    <s v="Si"/>
    <s v="Belleza "/>
    <n v="5"/>
    <m/>
    <x v="7"/>
    <x v="10"/>
    <s v="Sí"/>
    <m/>
    <s v="1 vez al día"/>
    <s v="4 veces al año"/>
    <s v="Fitoceramidas vitamina "/>
    <n v="5"/>
    <s v="Va a continuar igual"/>
    <m/>
  </r>
  <r>
    <n v="121"/>
    <x v="2"/>
    <s v="Masculino"/>
    <s v="Viudo"/>
    <s v="Con otros familiares diferentes a sus padres"/>
    <s v="Área Urbana"/>
    <s v="San Antonio "/>
    <s v="San Antonio"/>
    <s v=" "/>
    <s v="Empleado de tiempo completo"/>
    <s v="No"/>
    <s v="Si"/>
    <s v="Nutrición adecuada "/>
    <n v="5"/>
    <m/>
    <x v="7"/>
    <x v="1"/>
    <s v="Sí"/>
    <m/>
    <s v="1 vez al día"/>
    <s v="3 veces al año"/>
    <s v="Elastina "/>
    <n v="5"/>
    <s v="Más alto"/>
    <m/>
  </r>
  <r>
    <n v="122"/>
    <x v="1"/>
    <s v="Femenino"/>
    <s v="Soltero"/>
    <s v="Solo"/>
    <s v="Área Urbana"/>
    <s v="Porvenir "/>
    <s v="El Porvenir"/>
    <s v=" "/>
    <s v="Empleado de tiempo completo"/>
    <s v="No"/>
    <s v="Si"/>
    <s v="Belleza "/>
    <n v="5"/>
    <m/>
    <x v="7"/>
    <x v="1"/>
    <s v="Sí"/>
    <m/>
    <s v="1 vez al día"/>
    <s v="5 veces al año  o más"/>
    <s v="Vitamina y mineral "/>
    <n v="5"/>
    <s v="Más alto"/>
    <m/>
  </r>
  <r>
    <n v="123"/>
    <x v="1"/>
    <s v="Femenino"/>
    <s v="Casado"/>
    <s v="Con su pareja"/>
    <s v="Área Urbana"/>
    <s v="Porvenir "/>
    <s v="El Porvenir"/>
    <s v=" "/>
    <s v="Empleado de tiempo completo"/>
    <s v="No"/>
    <s v="Si"/>
    <s v="Belleza "/>
    <n v="5"/>
    <m/>
    <x v="7"/>
    <x v="10"/>
    <s v="Sí"/>
    <m/>
    <s v="1 vez al día"/>
    <s v="3 veces al año"/>
    <s v="Flavonoides "/>
    <n v="3"/>
    <s v="Va a continuar igual"/>
    <m/>
  </r>
  <r>
    <n v="124"/>
    <x v="1"/>
    <s v="Femenino"/>
    <s v="Casado"/>
    <s v="Con su pareja"/>
    <s v="Área Rural"/>
    <s v="Cabeceras "/>
    <s v="Sur/Gilberto Echeverri M"/>
    <s v=" "/>
    <s v="Empleado de tiempo completo"/>
    <s v="Si"/>
    <s v="Si"/>
    <s v="Belleza "/>
    <n v="5"/>
    <m/>
    <x v="7"/>
    <x v="10"/>
    <s v="Sí"/>
    <m/>
    <s v="1 vez al día"/>
    <s v="5 veces al año  o más"/>
    <s v="Vitaminas minerales colágeno antioxidantes "/>
    <n v="5"/>
    <s v="Más alto"/>
    <m/>
  </r>
  <r>
    <n v="125"/>
    <x v="1"/>
    <s v="Femenino"/>
    <s v="Divorciado"/>
    <s v="Con otros familiares diferentes a sus padres"/>
    <s v="Área Urbana"/>
    <s v="Ojo de Agua "/>
    <s v="Sur/Gilberto Echeverri M"/>
    <s v=" "/>
    <s v="Empleado de tiempo completo"/>
    <s v="No"/>
    <s v="Si"/>
    <s v="Salud "/>
    <n v="4"/>
    <m/>
    <x v="7"/>
    <x v="1"/>
    <s v="Sí"/>
    <m/>
    <s v="1 vez al día"/>
    <s v="4 veces al año"/>
    <s v="Vitamina A"/>
    <n v="5"/>
    <s v="Más alto"/>
    <m/>
  </r>
  <r>
    <n v="126"/>
    <x v="1"/>
    <s v="Femenino"/>
    <s v="Divorciado"/>
    <s v="Con otros familiares diferentes a sus padres"/>
    <s v="Área Urbana"/>
    <s v="San Antonio "/>
    <s v="San Antonio"/>
    <s v=" "/>
    <s v="Empleado de tiempo completo"/>
    <s v="No"/>
    <s v="Si"/>
    <s v="Salud "/>
    <n v="5"/>
    <m/>
    <x v="7"/>
    <x v="10"/>
    <s v="Sí"/>
    <m/>
    <s v="1 vez al día"/>
    <s v="5 veces al año  o más"/>
    <s v="Vitamina A "/>
    <n v="5"/>
    <s v="Más alto"/>
    <m/>
  </r>
  <r>
    <n v="127"/>
    <x v="1"/>
    <s v="Femenino"/>
    <s v="Separado"/>
    <s v="Con otros familiares diferentes a sus padres"/>
    <s v="Área Urbana"/>
    <s v="Porvenir "/>
    <s v="El Porvenir"/>
    <s v=" "/>
    <s v="Empleado de tiempo completo"/>
    <s v="No"/>
    <s v="Si"/>
    <s v="Salud "/>
    <n v="5"/>
    <m/>
    <x v="7"/>
    <x v="10"/>
    <s v="Sí"/>
    <m/>
    <s v="1 vez al día"/>
    <s v="4 veces al año"/>
    <s v="Todo lo que ayude a prevenir la salida de arrugas "/>
    <n v="5"/>
    <s v="Más bajo"/>
    <m/>
  </r>
  <r>
    <n v="128"/>
    <x v="1"/>
    <s v="Masculino"/>
    <s v="Divorciado"/>
    <s v="Con otros familiares diferentes a sus padres"/>
    <s v="Área Urbana"/>
    <s v="Porvenir "/>
    <s v="El Porvenir"/>
    <s v=" "/>
    <s v="Empleado de tiempo completo"/>
    <s v="No"/>
    <s v="Si"/>
    <s v="Salud "/>
    <n v="4"/>
    <m/>
    <x v="7"/>
    <x v="1"/>
    <s v="Sí"/>
    <m/>
    <s v="3 veces al día"/>
    <s v="4 veces al año"/>
    <s v="Todo lo que tenga antioxidantes "/>
    <n v="4"/>
    <s v="Va a continuar igual"/>
    <m/>
  </r>
  <r>
    <n v="129"/>
    <x v="0"/>
    <s v="Masculino"/>
    <s v="Soltero"/>
    <s v="Con otros familiares diferentes a sus padres"/>
    <s v="Área Urbana"/>
    <s v="Quebrada Arriba "/>
    <s v="Liborio Mejia"/>
    <s v=" "/>
    <s v="Empleado de tiempo completo"/>
    <s v="No"/>
    <s v="Si"/>
    <s v="Belleza "/>
    <n v="5"/>
    <m/>
    <x v="7"/>
    <x v="1"/>
    <s v="Sí"/>
    <m/>
    <s v="1 vez al día"/>
    <s v="5 veces al año  o más"/>
    <s v="Colágeno "/>
    <n v="5"/>
    <s v="Más alto"/>
    <m/>
  </r>
  <r>
    <n v="130"/>
    <x v="2"/>
    <s v="Masculino"/>
    <s v="Viudo"/>
    <s v="Con otros familiares diferentes a sus padres"/>
    <s v="Área Rural"/>
    <s v="Llanogrande "/>
    <s v="Sur/Gilberto Echeverri M"/>
    <s v=" "/>
    <s v="Jubilado"/>
    <s v="No"/>
    <s v="Si"/>
    <s v="Salud "/>
    <n v="5"/>
    <m/>
    <x v="7"/>
    <x v="2"/>
    <s v="Sí"/>
    <m/>
    <s v="1 vez al día"/>
    <s v="4 veces al año"/>
    <s v="Vitamina C, coenzima Q10, ácido ascórbico, tiamina, silicio, calcio, vitamina c"/>
    <n v="5"/>
    <s v="Más alto"/>
    <m/>
  </r>
  <r>
    <n v="131"/>
    <x v="2"/>
    <s v="Masculino"/>
    <s v="Casado"/>
    <s v="Con su pareja"/>
    <s v="Área Urbana"/>
    <s v="Porvenir "/>
    <s v="El Porvenir"/>
    <s v=" "/>
    <s v="Jubilado"/>
    <s v="No"/>
    <s v="Si"/>
    <s v="Belleza "/>
    <n v="5"/>
    <m/>
    <x v="7"/>
    <x v="1"/>
    <s v="Sí"/>
    <m/>
    <s v="1 vez al día"/>
    <s v="5 veces al año  o más"/>
    <s v="Vitamina c vitamina e zinc "/>
    <n v="5"/>
    <s v="Va a continuar igual"/>
    <m/>
  </r>
  <r>
    <n v="132"/>
    <x v="2"/>
    <s v="Femenino"/>
    <s v="Soltero"/>
    <s v="Con otras personas diferentes a su familia"/>
    <s v="Área Urbana"/>
    <s v="Hospital "/>
    <s v="Liborio Mejia"/>
    <s v=" "/>
    <s v="Jubilado"/>
    <s v="No"/>
    <s v="Si"/>
    <s v="Salud "/>
    <n v="5"/>
    <m/>
    <x v="1"/>
    <x v="9"/>
    <s v="Sí"/>
    <m/>
    <s v="1 vez al día"/>
    <s v="5 veces al año  o más"/>
    <s v="Ginhkgo "/>
    <n v="4"/>
    <s v="Más alto"/>
    <m/>
  </r>
  <r>
    <n v="133"/>
    <x v="0"/>
    <s v="Femenino"/>
    <s v="Soltero"/>
    <s v="Con su padres"/>
    <s v="Área Urbana"/>
    <s v="Porvenir "/>
    <s v="El Porvenir"/>
    <s v=" "/>
    <s v="Estudiante"/>
    <s v="No"/>
    <s v="Si"/>
    <s v="Salud "/>
    <n v="4"/>
    <m/>
    <x v="13"/>
    <x v="10"/>
    <s v="Sí"/>
    <m/>
    <s v="1 vez al día"/>
    <s v="3 veces al año"/>
    <s v="Vitamina C vitamina E Biotina vitamina d"/>
    <n v="5"/>
    <s v="Más alto"/>
    <m/>
  </r>
  <r>
    <n v="134"/>
    <x v="1"/>
    <s v="Femenino"/>
    <s v="Divorciado"/>
    <s v="Con otros familiares diferentes a sus padres"/>
    <s v="Área Urbana"/>
    <s v="San Antonio "/>
    <s v="San Antonio"/>
    <s v=" "/>
    <s v="Empleado de tiempo completo"/>
    <s v="No"/>
    <s v="Si"/>
    <s v="Belleza "/>
    <n v="4"/>
    <m/>
    <x v="7"/>
    <x v="1"/>
    <s v="Sí"/>
    <m/>
    <s v="1 vez al día"/>
    <s v="5 veces al año  o más"/>
    <s v="Selenio"/>
    <n v="4"/>
    <s v="Va a continuar igual"/>
    <m/>
  </r>
  <r>
    <n v="135"/>
    <x v="2"/>
    <s v="Masculino"/>
    <s v="Casado"/>
    <s v="Con su pareja"/>
    <s v="Área Urbana"/>
    <s v="San Antonio "/>
    <s v="San Antonio"/>
    <s v=" "/>
    <s v="Empleado de tiempo completo"/>
    <s v="Si"/>
    <s v="Si"/>
    <s v="Salud "/>
    <n v="5"/>
    <m/>
    <x v="1"/>
    <x v="1"/>
    <s v="Sí"/>
    <m/>
    <s v="1 vez al día"/>
    <s v="5 veces al año  o más"/>
    <s v="Vitamina c, D, E , K tiamina vitamina b6 ácido folico"/>
    <n v="4"/>
    <s v="Va a continuar igual"/>
    <m/>
  </r>
  <r>
    <n v="136"/>
    <x v="1"/>
    <s v="Femenino"/>
    <s v="Separado"/>
    <s v="Con otros familiares diferentes a sus padres"/>
    <s v="Área Urbana"/>
    <s v="Porvenir "/>
    <s v="El Porvenir"/>
    <s v=" "/>
    <s v="Empleado de tiempo completo"/>
    <s v="Si"/>
    <s v="Si"/>
    <s v="Salud "/>
    <n v="4"/>
    <m/>
    <x v="13"/>
    <x v="1"/>
    <s v="Sí"/>
    <m/>
    <s v="1 vez al día"/>
    <s v="5 veces al año  o más"/>
    <s v="Vitamina A, B, C, D, E, k, tiamina , calcio, zinc, selenio,biotina "/>
    <n v="5"/>
    <s v="Más alto"/>
    <m/>
  </r>
  <r>
    <n v="137"/>
    <x v="1"/>
    <s v="Femenino"/>
    <s v="Casado"/>
    <s v="Con su pareja"/>
    <s v="Área Urbana"/>
    <s v="Porvenir "/>
    <s v="El Porvenir"/>
    <s v=" "/>
    <s v="Empleado de tiempo completo"/>
    <s v="No"/>
    <s v="Si"/>
    <s v="Salud "/>
    <n v="4"/>
    <m/>
    <x v="7"/>
    <x v="10"/>
    <s v="Sí"/>
    <m/>
    <s v="2 veces al día "/>
    <s v="5 veces al año  o más"/>
    <s v="Magnesio "/>
    <n v="4"/>
    <s v="Va a continuar igual"/>
    <m/>
  </r>
  <r>
    <n v="138"/>
    <x v="1"/>
    <s v="Femenino"/>
    <s v="Separado"/>
    <s v="Con otros familiares diferentes a sus padres"/>
    <s v="Área Urbana"/>
    <s v="San Antonio "/>
    <s v="San Antonio"/>
    <s v=" "/>
    <s v="Empleado de tiempo completo"/>
    <s v="No"/>
    <s v="Si"/>
    <s v="Salud "/>
    <n v="4"/>
    <m/>
    <x v="7"/>
    <x v="1"/>
    <s v="Sí"/>
    <m/>
    <s v="1 vez al día"/>
    <s v="5 veces al año  o más"/>
    <s v="Vitamina B12 "/>
    <n v="4"/>
    <s v="Va a continuar igual"/>
    <m/>
  </r>
  <r>
    <n v="139"/>
    <x v="1"/>
    <s v="Masculino"/>
    <s v="Divorciado"/>
    <s v="Con otros familiares diferentes a sus padres"/>
    <s v="Área Urbana"/>
    <s v="Porvenir "/>
    <s v="El Porvenir"/>
    <s v=" "/>
    <s v="Empleado de tiempo completo"/>
    <s v="No"/>
    <s v="Si"/>
    <s v="Belleza "/>
    <n v="4"/>
    <m/>
    <x v="1"/>
    <x v="9"/>
    <s v="Sí"/>
    <m/>
    <s v="1 vez al día"/>
    <s v="5 veces al año  o más"/>
    <s v="Vitamina C"/>
    <n v="4"/>
    <s v="Va a continuar igual"/>
    <m/>
  </r>
  <r>
    <n v="140"/>
    <x v="1"/>
    <s v="Masculino"/>
    <s v="Casado"/>
    <s v="Con su pareja"/>
    <s v="Área Rural"/>
    <s v="La Mosquita "/>
    <s v="Jose Maria Cordova"/>
    <s v=" "/>
    <s v="Empleado de tiempo completo"/>
    <s v="No"/>
    <s v="No"/>
    <m/>
    <m/>
    <s v="Tendría una mejor percepción de los Nutricosméticos"/>
    <x v="0"/>
    <x v="0"/>
    <m/>
    <m/>
    <m/>
    <m/>
    <m/>
    <m/>
    <m/>
    <n v="3"/>
  </r>
  <r>
    <n v="141"/>
    <x v="2"/>
    <s v="Masculino"/>
    <s v="Casado"/>
    <s v="Con su pareja"/>
    <s v="Área Urbana"/>
    <s v="Porvenir "/>
    <s v="El Porvenir"/>
    <s v=" "/>
    <s v="Empleado de tiempo completo"/>
    <s v="No"/>
    <s v="No"/>
    <m/>
    <m/>
    <s v="Tendrían la misma percepción de los Nutricosméticos"/>
    <x v="0"/>
    <x v="0"/>
    <m/>
    <m/>
    <m/>
    <m/>
    <m/>
    <m/>
    <m/>
    <n v="3"/>
  </r>
  <r>
    <n v="142"/>
    <x v="1"/>
    <s v="Femenino"/>
    <s v="Casado"/>
    <s v="Con su pareja"/>
    <s v="Área Urbana"/>
    <s v="Porvenir "/>
    <s v="El Porvenir"/>
    <s v=" "/>
    <s v="Empleado de tiempo completo"/>
    <s v="Si"/>
    <s v="Si"/>
    <s v="Salud "/>
    <n v="4"/>
    <m/>
    <x v="7"/>
    <x v="1"/>
    <s v="Sí"/>
    <m/>
    <s v="2 veces al día "/>
    <s v="5 veces al año  o más"/>
    <s v="Vitamina A B C D E K hialuronico "/>
    <n v="4"/>
    <s v="Más alto"/>
    <m/>
  </r>
  <r>
    <n v="143"/>
    <x v="0"/>
    <s v="Femenino"/>
    <s v="Casado"/>
    <s v="Con su pareja"/>
    <s v="Área Urbana"/>
    <s v="Alto del Medio"/>
    <s v="Liborio Mejia"/>
    <s v=" "/>
    <s v="Empleado de tiempo completo"/>
    <s v="No"/>
    <s v="No"/>
    <m/>
    <m/>
    <s v="Tendría una mejor percepción de los Nutricosméticos"/>
    <x v="0"/>
    <x v="0"/>
    <m/>
    <m/>
    <m/>
    <m/>
    <m/>
    <m/>
    <m/>
    <n v="4"/>
  </r>
  <r>
    <n v="144"/>
    <x v="0"/>
    <s v="Femenino"/>
    <s v="Soltero"/>
    <s v="Con otras personas diferentes a su familia"/>
    <s v="Área Urbana"/>
    <s v="Alto del Medio"/>
    <s v="Liborio Mejia"/>
    <s v=" "/>
    <s v="Estudiante"/>
    <s v="No"/>
    <s v="No"/>
    <m/>
    <m/>
    <s v="Tendría una mejor percepción de los Nutricosméticos"/>
    <x v="0"/>
    <x v="0"/>
    <m/>
    <m/>
    <m/>
    <m/>
    <m/>
    <m/>
    <m/>
    <n v="4"/>
  </r>
  <r>
    <n v="145"/>
    <x v="1"/>
    <s v="Femenino"/>
    <s v="Soltero"/>
    <s v="Con su padres"/>
    <s v="Área Rural"/>
    <s v="Abreo "/>
    <s v="Centro/Casimiro Garcia."/>
    <s v=" "/>
    <s v="Sin empleo"/>
    <s v="No"/>
    <s v="No"/>
    <m/>
    <m/>
    <s v="Tendría una mejor percepción de los Nutricosméticos"/>
    <x v="0"/>
    <x v="0"/>
    <m/>
    <m/>
    <m/>
    <m/>
    <m/>
    <m/>
    <m/>
    <n v="5"/>
  </r>
  <r>
    <n v="146"/>
    <x v="0"/>
    <s v="Femenino"/>
    <s v="Casado"/>
    <s v="Con su pareja"/>
    <s v="Área Urbana"/>
    <s v="Quebrada Arriba "/>
    <s v="Liborio Mejia"/>
    <s v=" "/>
    <s v="Empleado de tiempo completo"/>
    <s v="No"/>
    <s v="No"/>
    <m/>
    <m/>
    <s v="Tendría una mejor percepción de los Nutricosméticos"/>
    <x v="0"/>
    <x v="0"/>
    <m/>
    <m/>
    <m/>
    <m/>
    <m/>
    <m/>
    <m/>
    <n v="4"/>
  </r>
  <r>
    <n v="147"/>
    <x v="0"/>
    <s v="Femenino"/>
    <s v="Soltero"/>
    <s v="Con otros familiares diferentes a sus padres"/>
    <s v="Otro Municipio "/>
    <s v="Otro Municipio"/>
    <s v=" "/>
    <s v="Marinilla "/>
    <s v="Estudiante"/>
    <s v="No"/>
    <s v="No"/>
    <m/>
    <m/>
    <s v="Tendría una mejor percepción de los Nutricosméticos"/>
    <x v="0"/>
    <x v="0"/>
    <m/>
    <m/>
    <m/>
    <m/>
    <m/>
    <m/>
    <m/>
    <n v="3"/>
  </r>
  <r>
    <n v="148"/>
    <x v="0"/>
    <s v="Femenino"/>
    <s v="Soltero"/>
    <s v="Con otras personas diferentes a su familia"/>
    <s v="Área Urbana"/>
    <s v="Horizontes de la católica "/>
    <s v="Monseñor Alfonso Uirbe Jaramillo"/>
    <s v=" "/>
    <s v="Estudiante"/>
    <s v="No"/>
    <s v="No"/>
    <m/>
    <m/>
    <s v="Tendría una mejor percepción de los Nutricosméticos"/>
    <x v="0"/>
    <x v="0"/>
    <m/>
    <m/>
    <m/>
    <m/>
    <m/>
    <m/>
    <m/>
    <n v="4"/>
  </r>
  <r>
    <n v="149"/>
    <x v="3"/>
    <s v="Femenino"/>
    <s v="Soltero"/>
    <s v="Con otros familiares diferentes a sus padres"/>
    <s v="Otro Municipio "/>
    <s v="Otro Municipio"/>
    <s v=" "/>
    <s v="Guarne "/>
    <s v="Estudiante"/>
    <s v="No"/>
    <s v="No"/>
    <m/>
    <m/>
    <s v="Tendría una mejor percepción de los Nutricosméticos"/>
    <x v="0"/>
    <x v="0"/>
    <m/>
    <m/>
    <m/>
    <m/>
    <m/>
    <m/>
    <m/>
    <n v="3"/>
  </r>
  <r>
    <n v="150"/>
    <x v="0"/>
    <s v="Femenino"/>
    <s v="Soltero"/>
    <s v="Con su padres"/>
    <s v="Otro Municipio "/>
    <s v="Otro Municipio"/>
    <s v=" "/>
    <s v="El Carmen de Viboral"/>
    <s v="Empleado de tiempo completo"/>
    <s v="No"/>
    <s v="No"/>
    <m/>
    <m/>
    <s v="Tendría una mejor percepción de los Nutricosméticos"/>
    <x v="0"/>
    <x v="0"/>
    <m/>
    <m/>
    <m/>
    <m/>
    <m/>
    <m/>
    <m/>
    <n v="5"/>
  </r>
  <r>
    <n v="151"/>
    <x v="1"/>
    <s v="Masculino"/>
    <s v="Soltero"/>
    <s v="Con otras personas diferentes a su familia"/>
    <s v="Área Urbana"/>
    <s v="San Joaquin"/>
    <s v="Monseñor Alfonso Uirbe Jaramillo"/>
    <s v=" "/>
    <s v="Empleado de medio tiempo"/>
    <s v="No"/>
    <s v="No"/>
    <m/>
    <m/>
    <s v="Tendría una peor percepción de los Nutricosméticos"/>
    <x v="0"/>
    <x v="0"/>
    <m/>
    <m/>
    <m/>
    <m/>
    <m/>
    <m/>
    <m/>
    <n v="3"/>
  </r>
  <r>
    <n v="152"/>
    <x v="0"/>
    <s v="Femenino"/>
    <s v="Soltero"/>
    <s v="Con su padres"/>
    <s v="Otro Municipio "/>
    <s v="Otro Municipio"/>
    <s v=" "/>
    <s v="El Peñol"/>
    <s v="Empleado de tiempo completo"/>
    <s v="Si"/>
    <s v="Si"/>
    <s v="Nutrición adecuada "/>
    <n v="4"/>
    <m/>
    <x v="1"/>
    <x v="13"/>
    <s v="Sí"/>
    <m/>
    <s v="2 veces al día "/>
    <s v="2 veces al año"/>
    <s v="Biotina, vitamina C, "/>
    <n v="4"/>
    <s v="Más alto"/>
    <m/>
  </r>
  <r>
    <n v="153"/>
    <x v="0"/>
    <s v="Femenino"/>
    <s v="Soltero"/>
    <s v="Con su padres"/>
    <s v="Área Urbana"/>
    <s v="Alto Bonito"/>
    <s v="Liborio Mejia"/>
    <s v=" "/>
    <s v="Estudiante"/>
    <s v="No"/>
    <s v="No"/>
    <m/>
    <m/>
    <s v="Tendrían la misma percepción de los Nutricosméticos"/>
    <x v="0"/>
    <x v="0"/>
    <m/>
    <m/>
    <m/>
    <m/>
    <m/>
    <m/>
    <m/>
    <n v="4"/>
  </r>
  <r>
    <n v="154"/>
    <x v="1"/>
    <s v="Femenino"/>
    <s v="Unión Libre"/>
    <s v="Con su pareja"/>
    <s v="Área Urbana"/>
    <s v="San Antonio "/>
    <s v="San Antonio"/>
    <s v=" "/>
    <s v="Cuidado del hogar"/>
    <s v="Si"/>
    <s v="Si"/>
    <s v="Salud "/>
    <n v="4"/>
    <m/>
    <x v="1"/>
    <x v="7"/>
    <s v="Sí"/>
    <m/>
    <s v="1 vez al día"/>
    <s v="1 vez al año"/>
    <s v="Hierro y B12 por mi salud"/>
    <n v="4"/>
    <s v="Más alto"/>
    <m/>
  </r>
  <r>
    <n v="155"/>
    <x v="1"/>
    <s v="Femenino"/>
    <s v="Unión Libre"/>
    <s v="Con su pareja"/>
    <s v="Área Rural"/>
    <s v="Galicia"/>
    <s v="Norte/Nestor Esteban Sanint A"/>
    <s v=" "/>
    <s v="Empleado de tiempo completo"/>
    <s v="No"/>
    <s v="No"/>
    <m/>
    <m/>
    <s v="Tendría una mejor percepción de los Nutricosméticos"/>
    <x v="0"/>
    <x v="0"/>
    <m/>
    <m/>
    <m/>
    <m/>
    <m/>
    <m/>
    <m/>
    <n v="3"/>
  </r>
  <r>
    <n v="156"/>
    <x v="1"/>
    <s v="Masculino"/>
    <s v="Soltero"/>
    <s v="Con su padres"/>
    <s v="Área Urbana"/>
    <s v="Porvenir "/>
    <s v="El Porvenir"/>
    <s v=" "/>
    <s v="Sin empleo"/>
    <s v="No"/>
    <s v="No"/>
    <m/>
    <m/>
    <s v="Tendría una mejor percepción de los Nutricosméticos"/>
    <x v="0"/>
    <x v="0"/>
    <m/>
    <m/>
    <m/>
    <m/>
    <m/>
    <m/>
    <m/>
    <n v="4"/>
  </r>
  <r>
    <n v="157"/>
    <x v="1"/>
    <s v="Masculino"/>
    <s v="Casado"/>
    <s v="Con su pareja"/>
    <s v="Otro Municipio "/>
    <s v="Otro Municipio"/>
    <s v=" "/>
    <s v="Copacabana"/>
    <s v="Empleado de tiempo completo"/>
    <s v="Si"/>
    <s v="No"/>
    <m/>
    <m/>
    <s v="Tendrían la misma percepción de los Nutricosméticos"/>
    <x v="0"/>
    <x v="0"/>
    <m/>
    <m/>
    <m/>
    <m/>
    <m/>
    <m/>
    <m/>
    <n v="2"/>
  </r>
  <r>
    <n v="158"/>
    <x v="1"/>
    <s v="Femenino"/>
    <s v="Casado"/>
    <s v="Con su pareja"/>
    <s v="Área Urbana"/>
    <s v="San Antonio "/>
    <s v="San Antonio"/>
    <s v=" "/>
    <s v="Empleado de tiempo completo"/>
    <s v="Si"/>
    <s v="Si"/>
    <s v="Complemento "/>
    <n v="4"/>
    <m/>
    <x v="4"/>
    <x v="13"/>
    <s v="Sí"/>
    <m/>
    <s v="1 vez al día"/>
    <s v="5 veces al año  o más"/>
    <s v="Vitamina c y e"/>
    <n v="3"/>
    <s v="Va a continuar igual"/>
    <m/>
  </r>
  <r>
    <n v="159"/>
    <x v="3"/>
    <s v="Masculino"/>
    <s v="Soltero"/>
    <s v="Con su padres"/>
    <s v="Área Urbana"/>
    <s v="Samanes"/>
    <s v="Monseñor Alfonso Uirbe Jaramillo"/>
    <s v=" "/>
    <s v="Estudiante"/>
    <s v="No"/>
    <s v="No"/>
    <m/>
    <m/>
    <s v="Tendría una mejor percepción de los Nutricosméticos"/>
    <x v="0"/>
    <x v="0"/>
    <m/>
    <m/>
    <m/>
    <m/>
    <m/>
    <m/>
    <m/>
    <n v="3"/>
  </r>
  <r>
    <n v="160"/>
    <x v="1"/>
    <s v="Femenino"/>
    <s v="Soltero"/>
    <s v="Con su padres"/>
    <s v="Otro Municipio "/>
    <s v="Otro Municipio"/>
    <s v=" "/>
    <s v="El santuario "/>
    <s v="Sin empleo"/>
    <s v="No"/>
    <s v="No"/>
    <m/>
    <m/>
    <s v="Tendría una mejor percepción de los Nutricosméticos"/>
    <x v="0"/>
    <x v="0"/>
    <m/>
    <m/>
    <m/>
    <m/>
    <m/>
    <m/>
    <m/>
    <n v="5"/>
  </r>
  <r>
    <n v="161"/>
    <x v="1"/>
    <s v="Masculino"/>
    <s v="Casado"/>
    <s v="Con su pareja"/>
    <s v="Área Urbana"/>
    <s v="San Antonio "/>
    <s v="San Antonio"/>
    <s v=" "/>
    <s v="Empleado de tiempo completo"/>
    <s v="No"/>
    <s v="No"/>
    <m/>
    <m/>
    <s v="Tendría una mejor percepción de los Nutricosméticos"/>
    <x v="0"/>
    <x v="0"/>
    <m/>
    <m/>
    <m/>
    <m/>
    <m/>
    <m/>
    <m/>
    <n v="3"/>
  </r>
  <r>
    <n v="162"/>
    <x v="1"/>
    <s v="Femenino"/>
    <s v="Soltero"/>
    <s v="Con su padres"/>
    <s v="Área Urbana"/>
    <s v="Villas del Río "/>
    <s v="San Antonio"/>
    <s v=" "/>
    <s v="Empleado de tiempo completo"/>
    <s v="No"/>
    <s v="No"/>
    <m/>
    <m/>
    <s v="Tendrían la misma percepción de los Nutricosméticos"/>
    <x v="0"/>
    <x v="0"/>
    <m/>
    <m/>
    <m/>
    <m/>
    <m/>
    <m/>
    <m/>
    <n v="2"/>
  </r>
  <r>
    <n v="163"/>
    <x v="1"/>
    <s v="Femenino"/>
    <s v="Soltero"/>
    <s v="Con su padres"/>
    <s v="Área Urbana"/>
    <s v="Porvenir "/>
    <s v="El Porvenir"/>
    <s v=" "/>
    <s v="Empleado de tiempo completo"/>
    <s v="No"/>
    <s v="No"/>
    <m/>
    <m/>
    <s v="Tendrían la misma percepción de los Nutricosméticos"/>
    <x v="0"/>
    <x v="0"/>
    <m/>
    <m/>
    <m/>
    <m/>
    <m/>
    <m/>
    <m/>
    <n v="4"/>
  </r>
  <r>
    <n v="164"/>
    <x v="1"/>
    <s v="Masculino"/>
    <s v="Unión Libre"/>
    <s v="Con su pareja"/>
    <s v="Área Urbana"/>
    <s v="San Antonio "/>
    <s v="San Antonio"/>
    <s v=" "/>
    <s v="Empleado de tiempo completo"/>
    <s v="No"/>
    <s v="No"/>
    <m/>
    <m/>
    <s v="Tendría una mejor percepción de los Nutricosméticos"/>
    <x v="0"/>
    <x v="0"/>
    <m/>
    <m/>
    <m/>
    <m/>
    <m/>
    <m/>
    <m/>
    <n v="3"/>
  </r>
  <r>
    <n v="165"/>
    <x v="1"/>
    <s v="Femenino"/>
    <s v="Casado"/>
    <s v="Con su pareja"/>
    <s v="Área Urbana"/>
    <s v="San Antonio "/>
    <s v="San Antonio"/>
    <s v=" "/>
    <s v="Cuidado del hogar"/>
    <s v="No"/>
    <s v="No"/>
    <m/>
    <m/>
    <s v="Tendría una peor percepción de los Nutricosméticos"/>
    <x v="0"/>
    <x v="0"/>
    <m/>
    <m/>
    <m/>
    <m/>
    <m/>
    <m/>
    <m/>
    <n v="3"/>
  </r>
  <r>
    <n v="166"/>
    <x v="1"/>
    <s v="Femenino"/>
    <s v="Unión Libre"/>
    <s v="Con su pareja"/>
    <s v="Área Urbana"/>
    <s v="Villa Clemen "/>
    <s v="Monseñor Alfonso Uirbe Jaramillo"/>
    <s v=" "/>
    <s v="Empleado de tiempo completo"/>
    <s v="No"/>
    <s v="No"/>
    <m/>
    <m/>
    <s v="Tendría una mejor percepción de los Nutricosméticos"/>
    <x v="0"/>
    <x v="0"/>
    <m/>
    <m/>
    <m/>
    <m/>
    <m/>
    <m/>
    <m/>
    <n v="3"/>
  </r>
  <r>
    <n v="167"/>
    <x v="0"/>
    <s v="Femenino"/>
    <s v="Casado"/>
    <s v="Con su pareja"/>
    <s v="Otro Municipio "/>
    <s v="Otro Municipio"/>
    <s v=" "/>
    <s v="El Carmen de Viboral"/>
    <s v="Estudiante"/>
    <s v="Si"/>
    <s v="Si"/>
    <s v="Belleza "/>
    <n v="5"/>
    <m/>
    <x v="9"/>
    <x v="14"/>
    <s v="Sí"/>
    <m/>
    <s v="1 vez al día"/>
    <s v="5 veces al año  o más"/>
    <s v="Calcio y vitaminas "/>
    <n v="4"/>
    <s v="Va a continuar igual"/>
    <m/>
  </r>
  <r>
    <n v="168"/>
    <x v="1"/>
    <s v="Femenino"/>
    <s v="Soltero"/>
    <s v="Con otros familiares diferentes a sus padres"/>
    <s v="Otro Municipio "/>
    <s v="Otro Municipio"/>
    <s v=" "/>
    <s v="Medellín "/>
    <s v="Empleado de tiempo completo"/>
    <s v="No"/>
    <s v="No"/>
    <m/>
    <m/>
    <s v="Tendría una mejor percepción de los Nutricosméticos"/>
    <x v="0"/>
    <x v="0"/>
    <m/>
    <m/>
    <m/>
    <m/>
    <m/>
    <m/>
    <m/>
    <n v="5"/>
  </r>
  <r>
    <n v="169"/>
    <x v="0"/>
    <s v="Femenino"/>
    <s v="Soltero"/>
    <s v="Con otros familiares diferentes a sus padres"/>
    <s v="Otro Municipio "/>
    <s v="Otro Municipio"/>
    <s v=" "/>
    <s v="Medellín "/>
    <s v="Empleado de tiempo completo"/>
    <s v="Si"/>
    <s v="No"/>
    <m/>
    <m/>
    <s v="Tendría una mejor percepción de los Nutricosméticos"/>
    <x v="0"/>
    <x v="0"/>
    <m/>
    <m/>
    <m/>
    <m/>
    <m/>
    <m/>
    <m/>
    <n v="3"/>
  </r>
  <r>
    <n v="170"/>
    <x v="1"/>
    <s v="Femenino"/>
    <s v="Soltero"/>
    <s v="Con su padres"/>
    <s v="Otro Municipio "/>
    <s v="Otro Municipio"/>
    <s v=" "/>
    <s v="Medellín "/>
    <s v="Empleado de tiempo completo"/>
    <s v="No"/>
    <s v="No"/>
    <m/>
    <m/>
    <s v="Tendría una mejor percepción de los Nutricosméticos"/>
    <x v="0"/>
    <x v="0"/>
    <m/>
    <m/>
    <m/>
    <m/>
    <m/>
    <m/>
    <m/>
    <n v="1"/>
  </r>
  <r>
    <n v="171"/>
    <x v="0"/>
    <s v="Femenino"/>
    <s v="Soltero"/>
    <s v="Con otros familiares diferentes a sus padres"/>
    <s v="Otro Municipio "/>
    <s v="Otro Municipio"/>
    <s v=" "/>
    <s v="Medellín "/>
    <s v="Estudiante"/>
    <s v="No"/>
    <s v="No"/>
    <m/>
    <m/>
    <s v="Tendrían la misma percepción de los Nutricosméticos"/>
    <x v="0"/>
    <x v="0"/>
    <m/>
    <m/>
    <m/>
    <m/>
    <m/>
    <m/>
    <m/>
    <n v="3"/>
  </r>
  <r>
    <n v="172"/>
    <x v="0"/>
    <s v="Femenino"/>
    <s v="Soltero"/>
    <s v="Con su padres"/>
    <s v="Área Urbana"/>
    <s v="San Antonio "/>
    <s v="San Antonio"/>
    <s v=" "/>
    <s v="Empleado de tiempo completo"/>
    <s v="No"/>
    <s v="No"/>
    <m/>
    <m/>
    <s v="Tendría una mejor percepción de los Nutricosméticos"/>
    <x v="0"/>
    <x v="0"/>
    <m/>
    <m/>
    <m/>
    <m/>
    <m/>
    <m/>
    <m/>
    <n v="1"/>
  </r>
  <r>
    <n v="173"/>
    <x v="0"/>
    <s v="Femenino"/>
    <s v="Soltero"/>
    <s v="Con su padres"/>
    <s v="Otro Municipio "/>
    <s v="Otro Municipio"/>
    <s v=" "/>
    <s v="Nariño "/>
    <s v="Estudiante"/>
    <s v="No"/>
    <s v="No"/>
    <m/>
    <m/>
    <s v="Tendría una mejor percepción de los Nutricosméticos"/>
    <x v="0"/>
    <x v="0"/>
    <m/>
    <m/>
    <m/>
    <m/>
    <m/>
    <m/>
    <m/>
    <n v="5"/>
  </r>
  <r>
    <n v="174"/>
    <x v="1"/>
    <s v="Femenino"/>
    <s v="Soltero"/>
    <s v="Con su padres"/>
    <s v="Otro Municipio "/>
    <s v="Otro Municipio"/>
    <s v=" "/>
    <s v="Envigado"/>
    <s v="Empleado de tiempo completo"/>
    <s v="No"/>
    <s v="No"/>
    <m/>
    <m/>
    <s v="Tendría una mejor percepción de los Nutricosméticos"/>
    <x v="0"/>
    <x v="0"/>
    <m/>
    <m/>
    <m/>
    <m/>
    <m/>
    <m/>
    <m/>
    <n v="4"/>
  </r>
  <r>
    <n v="175"/>
    <x v="1"/>
    <s v="Femenino"/>
    <s v="Soltero"/>
    <s v="Con otras personas diferentes a su familia"/>
    <s v="Otro Municipio "/>
    <s v="Otro Municipio"/>
    <s v=" "/>
    <s v="Medellín "/>
    <s v="Empleado de tiempo completo"/>
    <s v="No"/>
    <s v="Si"/>
    <s v="Belleza "/>
    <n v="5"/>
    <m/>
    <x v="7"/>
    <x v="1"/>
    <s v="Sí"/>
    <m/>
    <s v="1 vez al día"/>
    <s v="5 veces al año  o más"/>
    <s v="Colágeno, zinc, vitamina a"/>
    <n v="5"/>
    <s v="Más alto"/>
    <m/>
  </r>
  <r>
    <n v="176"/>
    <x v="0"/>
    <s v="Femenino"/>
    <s v="Casado"/>
    <s v="Con su pareja"/>
    <s v="Otro Municipio "/>
    <s v="Otro Municipio"/>
    <s v=" "/>
    <s v="Medellín "/>
    <s v="Empleado de tiempo completo"/>
    <s v="Si"/>
    <s v="No"/>
    <m/>
    <m/>
    <s v="Tendrían la misma percepción de los Nutricosméticos"/>
    <x v="0"/>
    <x v="0"/>
    <m/>
    <m/>
    <m/>
    <m/>
    <m/>
    <m/>
    <m/>
    <n v="3"/>
  </r>
  <r>
    <n v="177"/>
    <x v="1"/>
    <s v="Femenino"/>
    <s v="Soltero"/>
    <s v="Con otros familiares diferentes a sus padres"/>
    <s v="Área Urbana"/>
    <s v="San Antonio "/>
    <s v="San Antonio"/>
    <s v=" "/>
    <s v="Empleado de tiempo completo"/>
    <s v="No"/>
    <s v="Si"/>
    <s v="Belleza "/>
    <n v="4"/>
    <m/>
    <x v="1"/>
    <x v="15"/>
    <s v="No"/>
    <s v="Confianza "/>
    <s v="1 vez al día"/>
    <s v="2 veces al año"/>
    <s v="Proteina"/>
    <n v="5"/>
    <s v="Más alto"/>
    <m/>
  </r>
  <r>
    <n v="178"/>
    <x v="1"/>
    <s v="Femenino"/>
    <s v="Unión Libre"/>
    <s v="Con otros familiares diferentes a sus padres"/>
    <s v="Área Urbana"/>
    <s v="San Antonio "/>
    <s v="San Antonio"/>
    <s v=" "/>
    <s v="Empleado de tiempo completo"/>
    <s v="No"/>
    <s v="No"/>
    <m/>
    <m/>
    <s v="Tendría una mejor percepción de los Nutricosméticos"/>
    <x v="0"/>
    <x v="0"/>
    <m/>
    <m/>
    <m/>
    <m/>
    <m/>
    <m/>
    <m/>
    <n v="4"/>
  </r>
  <r>
    <n v="179"/>
    <x v="1"/>
    <s v="Femenino"/>
    <s v="Soltero"/>
    <s v="Con su padres"/>
    <s v="Otro Municipio "/>
    <s v="Otro Municipio"/>
    <s v=" "/>
    <s v="Guarne "/>
    <s v="Empleado de medio tiempo"/>
    <s v="No"/>
    <s v="No"/>
    <m/>
    <m/>
    <s v="Tendría una mejor percepción de los Nutricosméticos"/>
    <x v="0"/>
    <x v="0"/>
    <m/>
    <m/>
    <m/>
    <m/>
    <m/>
    <m/>
    <m/>
    <n v="4"/>
  </r>
  <r>
    <n v="180"/>
    <x v="1"/>
    <s v="Femenino"/>
    <s v="Unión Libre"/>
    <s v="Con su pareja"/>
    <s v="Otro Municipio "/>
    <s v="Otro Municipio"/>
    <s v=" "/>
    <s v="Envigado"/>
    <s v="Empleado de tiempo completo"/>
    <s v="Si"/>
    <s v="Si"/>
    <s v="Belleza "/>
    <n v="3"/>
    <m/>
    <x v="1"/>
    <x v="3"/>
    <s v="Sí"/>
    <m/>
    <s v="1 vez al día"/>
    <s v="2 veces al año"/>
    <s v="E"/>
    <n v="4"/>
    <s v="Va a continuar igual"/>
    <m/>
  </r>
  <r>
    <n v="181"/>
    <x v="3"/>
    <s v="Masculino"/>
    <s v="Soltero"/>
    <s v="Con su padres"/>
    <s v="Área Urbana"/>
    <s v="San Antonio "/>
    <s v="San Antonio"/>
    <s v=" "/>
    <s v="Estudiante"/>
    <s v="No"/>
    <s v="No"/>
    <m/>
    <m/>
    <s v="Tendrían la misma percepción de los Nutricosméticos"/>
    <x v="0"/>
    <x v="0"/>
    <m/>
    <m/>
    <m/>
    <m/>
    <m/>
    <m/>
    <m/>
    <n v="3"/>
  </r>
  <r>
    <n v="182"/>
    <x v="0"/>
    <s v="Femenino"/>
    <s v="Unión Libre"/>
    <s v="Con su pareja"/>
    <s v="Otro Municipio "/>
    <s v="Otro Municipio"/>
    <s v=" "/>
    <s v="Medellín "/>
    <s v="Cuidado del hogar"/>
    <s v="Si"/>
    <s v="No"/>
    <m/>
    <m/>
    <s v="Tendría una mejor percepción de los Nutricosméticos"/>
    <x v="0"/>
    <x v="0"/>
    <m/>
    <m/>
    <m/>
    <m/>
    <m/>
    <m/>
    <m/>
    <n v="4"/>
  </r>
  <r>
    <n v="183"/>
    <x v="3"/>
    <s v="Masculino"/>
    <s v="Soltero"/>
    <s v="Con su padres"/>
    <s v="Área Urbana"/>
    <s v="San Antonio "/>
    <s v="San Antonio"/>
    <s v=" "/>
    <s v="Estudiante"/>
    <s v="No"/>
    <s v="No"/>
    <m/>
    <m/>
    <s v="Tendrían la misma percepción de los Nutricosméticos"/>
    <x v="0"/>
    <x v="0"/>
    <m/>
    <m/>
    <m/>
    <m/>
    <m/>
    <m/>
    <m/>
    <n v="1"/>
  </r>
  <r>
    <n v="184"/>
    <x v="3"/>
    <s v="Femenino"/>
    <s v="Soltero"/>
    <s v="Con su padres"/>
    <s v="Área Urbana"/>
    <s v="San Antonio "/>
    <s v="San Antonio"/>
    <s v=" "/>
    <s v="Estudiante"/>
    <s v="No"/>
    <s v="No"/>
    <m/>
    <m/>
    <s v="Tendría una mejor percepción de los Nutricosméticos"/>
    <x v="0"/>
    <x v="0"/>
    <m/>
    <m/>
    <m/>
    <m/>
    <m/>
    <m/>
    <m/>
    <n v="5"/>
  </r>
  <r>
    <n v="185"/>
    <x v="1"/>
    <s v="Femenino"/>
    <s v="Casado"/>
    <s v="Con su pareja"/>
    <s v="Otro Municipio "/>
    <s v="Otro Municipio"/>
    <s v=" "/>
    <s v="Girardota "/>
    <s v="Cuidado del hogar"/>
    <s v="No"/>
    <s v="No"/>
    <m/>
    <m/>
    <s v="Tendría una mejor percepción de los Nutricosméticos"/>
    <x v="0"/>
    <x v="0"/>
    <m/>
    <m/>
    <m/>
    <m/>
    <m/>
    <m/>
    <m/>
    <n v="5"/>
  </r>
  <r>
    <n v="186"/>
    <x v="1"/>
    <s v="Femenino"/>
    <s v="Soltero"/>
    <s v="Con su padres"/>
    <s v="Área Urbana"/>
    <s v="San Antonio "/>
    <s v="San Antonio"/>
    <s v=" "/>
    <s v="Empleado de tiempo completo"/>
    <s v="Si"/>
    <s v="No"/>
    <m/>
    <m/>
    <s v="Tendría una mejor percepción de los Nutricosméticos"/>
    <x v="0"/>
    <x v="0"/>
    <m/>
    <m/>
    <m/>
    <m/>
    <m/>
    <m/>
    <m/>
    <n v="3"/>
  </r>
  <r>
    <n v="187"/>
    <x v="0"/>
    <s v="Masculino"/>
    <s v="Soltero"/>
    <s v="Con otros familiares diferentes a sus padres"/>
    <s v="Área Urbana"/>
    <s v="Porvenir "/>
    <s v="El Porvenir"/>
    <s v=" "/>
    <s v="Empleado de tiempo completo"/>
    <s v="Si"/>
    <s v="No"/>
    <m/>
    <m/>
    <s v="Tendría una mejor percepción de los Nutricosméticos"/>
    <x v="0"/>
    <x v="0"/>
    <m/>
    <m/>
    <m/>
    <m/>
    <m/>
    <m/>
    <m/>
    <n v="4"/>
  </r>
  <r>
    <n v="188"/>
    <x v="1"/>
    <s v="Femenino"/>
    <s v="Casado"/>
    <s v="Con su pareja"/>
    <s v="Área Urbana"/>
    <s v="San Antonio "/>
    <s v="San Antonio"/>
    <s v=" "/>
    <s v="Empleado de tiempo completo"/>
    <s v="No"/>
    <s v="No"/>
    <m/>
    <m/>
    <s v="Tendría una mejor percepción de los Nutricosméticos"/>
    <x v="0"/>
    <x v="0"/>
    <m/>
    <m/>
    <m/>
    <m/>
    <m/>
    <m/>
    <m/>
    <n v="2"/>
  </r>
  <r>
    <n v="189"/>
    <x v="1"/>
    <s v="Femenino"/>
    <s v="Soltero"/>
    <s v="Con su padres"/>
    <s v="Otro Municipio "/>
    <s v="Otro Municipio"/>
    <s v=" "/>
    <s v="El Carmen de Viboral"/>
    <s v="Empleado de tiempo completo"/>
    <s v="No"/>
    <s v="No"/>
    <m/>
    <m/>
    <s v="Tendría una mejor percepción de los Nutricosméticos"/>
    <x v="0"/>
    <x v="0"/>
    <m/>
    <m/>
    <m/>
    <m/>
    <m/>
    <m/>
    <m/>
    <n v="5"/>
  </r>
  <r>
    <n v="190"/>
    <x v="3"/>
    <s v="Femenino"/>
    <s v="Soltero"/>
    <s v="Con su padres"/>
    <s v="Otro Municipio "/>
    <s v="Otro Municipio"/>
    <s v=" "/>
    <s v="El Carmen de Viboral"/>
    <s v="Estudiante"/>
    <s v="No"/>
    <s v="No"/>
    <m/>
    <m/>
    <s v="Tendría una mejor percepción de los Nutricosméticos"/>
    <x v="0"/>
    <x v="0"/>
    <m/>
    <m/>
    <m/>
    <m/>
    <m/>
    <m/>
    <m/>
    <n v="4"/>
  </r>
  <r>
    <n v="191"/>
    <x v="1"/>
    <s v="Femenino"/>
    <s v="Soltero"/>
    <s v="Solo"/>
    <s v="Otro Municipio "/>
    <s v="Otro Municipio"/>
    <s v=" "/>
    <s v="Nariño "/>
    <s v="Empleado de tiempo completo"/>
    <s v="No"/>
    <s v="No"/>
    <m/>
    <m/>
    <s v="Tendría una mejor percepción de los Nutricosméticos"/>
    <x v="0"/>
    <x v="0"/>
    <m/>
    <m/>
    <m/>
    <m/>
    <m/>
    <m/>
    <m/>
    <n v="5"/>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1"/>
    <x v="0"/>
    <s v="Femenino"/>
    <s v="Soltero"/>
    <s v="Con su padres"/>
    <s v="Otro Municipio "/>
    <s v="Otro Municipio"/>
    <s v=" "/>
    <s v="San Vicente"/>
    <s v="Estudiante"/>
    <s v="Si"/>
    <s v="No"/>
    <m/>
    <m/>
    <s v="Tendría una mejor percepción de los Nutricosméticos"/>
    <x v="0"/>
    <m/>
    <x v="0"/>
    <m/>
    <m/>
    <m/>
    <m/>
    <m/>
    <m/>
    <n v="5"/>
  </r>
  <r>
    <n v="2"/>
    <x v="1"/>
    <s v="Masculino"/>
    <s v="Casado"/>
    <s v="Con su pareja"/>
    <s v="Área Rural"/>
    <s v="Ojo de Agua "/>
    <s v="Sur/Gilberto Echeverri M"/>
    <s v=" "/>
    <s v="Empleado de tiempo completo"/>
    <s v="No"/>
    <s v="Si"/>
    <s v="Complemento "/>
    <n v="5"/>
    <m/>
    <x v="1"/>
    <s v="Confianza y seguridad"/>
    <x v="1"/>
    <m/>
    <s v="1 vez al día"/>
    <s v="5 veces al año  o más"/>
    <s v="Vitamina A, Vitamina E"/>
    <n v="5"/>
    <s v="Va a continuar igual"/>
    <m/>
  </r>
  <r>
    <n v="3"/>
    <x v="1"/>
    <s v="Femenino"/>
    <s v="Separado"/>
    <s v="Solo"/>
    <s v="Área Rural"/>
    <s v="Llanogrande "/>
    <s v="Sur/Gilberto Echeverri M"/>
    <s v=" "/>
    <s v="Empleado de tiempo completo"/>
    <s v="Si"/>
    <s v="Si"/>
    <s v="Salud "/>
    <n v="5"/>
    <m/>
    <x v="1"/>
    <s v="Confianza y seguridad"/>
    <x v="2"/>
    <s v="Confianza "/>
    <s v="3 veces al día"/>
    <s v="5 veces al año  o más"/>
    <s v="Vitamina A, B, D"/>
    <n v="5"/>
    <s v="Más alto"/>
    <m/>
  </r>
  <r>
    <n v="4"/>
    <x v="1"/>
    <s v="Femenino"/>
    <s v="Soltero"/>
    <s v="Solo"/>
    <s v="Área Urbana"/>
    <s v="Porton del Tranvia "/>
    <s v="Liborio Mejia"/>
    <s v=" "/>
    <s v="Empleado de tiempo completo"/>
    <s v="No"/>
    <s v="Si"/>
    <s v="Salud "/>
    <n v="5"/>
    <m/>
    <x v="2"/>
    <s v="Recomendaciones "/>
    <x v="1"/>
    <m/>
    <s v="1 vez al día"/>
    <s v="1 vez al año"/>
    <s v="Vitamina B y D"/>
    <n v="5"/>
    <s v="Más bajo"/>
    <m/>
  </r>
  <r>
    <n v="5"/>
    <x v="0"/>
    <s v="Femenino"/>
    <s v="Soltero"/>
    <s v="Con su padres"/>
    <s v="Área Urbana"/>
    <s v="San Antonio "/>
    <s v="San Antonio"/>
    <s v=" "/>
    <s v="Estudiante"/>
    <s v="Si"/>
    <s v="Si"/>
    <s v="Funcionalidad"/>
    <n v="4"/>
    <m/>
    <x v="3"/>
    <s v="Confianza y seguridad"/>
    <x v="1"/>
    <m/>
    <s v="1 vez al día"/>
    <s v="4 veces al año"/>
    <s v="naturales, depende de la funcionalidad que esté buscando, miro los ingredientes"/>
    <n v="4"/>
    <s v="Más alto"/>
    <m/>
  </r>
  <r>
    <n v="6"/>
    <x v="0"/>
    <s v="Femenino"/>
    <s v="Soltero"/>
    <s v="Con su padres"/>
    <s v="Área Urbana"/>
    <s v="San Antonio "/>
    <s v="San Antonio"/>
    <s v=" "/>
    <s v="Estudiante"/>
    <s v="Si"/>
    <s v="Si"/>
    <s v="Salud "/>
    <n v="4"/>
    <m/>
    <x v="2"/>
    <s v="Facilidad y disponibilidad"/>
    <x v="1"/>
    <m/>
    <s v="2 veces al día "/>
    <s v="2 veces al año"/>
    <s v="Ingredientes naturales"/>
    <n v="3"/>
    <s v="Más alto"/>
    <m/>
  </r>
  <r>
    <n v="7"/>
    <x v="0"/>
    <s v="Masculino"/>
    <s v="Soltero"/>
    <s v="Con su padres"/>
    <s v="Área Urbana"/>
    <s v="La Carmina"/>
    <s v="Centro/Casimiro Garcia."/>
    <s v=" "/>
    <s v="Empleado de tiempo completo"/>
    <s v="Si"/>
    <s v="Si"/>
    <s v="Salud "/>
    <n v="4"/>
    <m/>
    <x v="4"/>
    <s v="Facilidad y disponibilidad"/>
    <x v="1"/>
    <m/>
    <s v="1 vez al día"/>
    <s v="5 veces al año  o más"/>
    <s v="Depende de la necesidad "/>
    <n v="4"/>
    <s v="Más alto"/>
    <m/>
  </r>
  <r>
    <n v="8"/>
    <x v="1"/>
    <s v="Femenino"/>
    <s v="Soltero"/>
    <s v="Solo"/>
    <s v="Área Urbana"/>
    <s v="Horizontes de la Católica "/>
    <s v="Monseñor Alfonso Uirbe Jaramillo"/>
    <s v=" "/>
    <s v="Empleado de tiempo completo"/>
    <s v="No"/>
    <s v="Si"/>
    <s v="Salud "/>
    <n v="5"/>
    <m/>
    <x v="5"/>
    <s v="Confianza y seguridad"/>
    <x v="1"/>
    <m/>
    <s v="1 vez al día"/>
    <s v="5 veces al año  o más"/>
    <s v="Vitamina D y E, Omega y de acuerdo con las necesidades "/>
    <n v="5"/>
    <s v="Va a continuar igual"/>
    <m/>
  </r>
  <r>
    <n v="9"/>
    <x v="1"/>
    <s v="Masculino"/>
    <s v="Casado"/>
    <s v="Con su pareja"/>
    <s v="Área Urbana"/>
    <s v="Cuatro Esquinas"/>
    <s v="Monseñor Alfonso Uirbe Jaramillo"/>
    <s v=" "/>
    <s v="Empleado de tiempo completo"/>
    <s v="No"/>
    <s v="Si"/>
    <s v="Salud "/>
    <n v="5"/>
    <m/>
    <x v="4"/>
    <s v="Facilidad y disponibilidad"/>
    <x v="1"/>
    <m/>
    <s v="1 vez al día"/>
    <s v="5 veces al año  o más"/>
    <s v="Vitaminas B"/>
    <n v="5"/>
    <s v="Va a continuar igual"/>
    <m/>
  </r>
  <r>
    <n v="10"/>
    <x v="1"/>
    <s v="Femenino"/>
    <s v="Soltero"/>
    <s v="Con otros familiares diferentes a sus padres"/>
    <s v="Área Urbana"/>
    <s v="Centro"/>
    <s v="Liborio Mejia"/>
    <s v=" "/>
    <s v="Empleado de medio tiempo"/>
    <s v="No"/>
    <s v="Si"/>
    <s v="Salud "/>
    <n v="5"/>
    <m/>
    <x v="4"/>
    <s v="Facilidad y disponibilidad"/>
    <x v="1"/>
    <m/>
    <s v="1 vez al día"/>
    <s v="5 veces al año  o más"/>
    <s v="Vitamina D, Omega, Vitamina B"/>
    <n v="5"/>
    <s v="Va a continuar igual"/>
    <m/>
  </r>
  <r>
    <n v="11"/>
    <x v="2"/>
    <s v="Femenino"/>
    <s v="Soltero"/>
    <s v="Con otros familiares diferentes a sus padres"/>
    <s v="Área Urbana"/>
    <s v="Centro"/>
    <s v="Liborio Mejia"/>
    <s v=" "/>
    <s v="Jubilado"/>
    <s v="No"/>
    <s v="Si"/>
    <s v="Salud "/>
    <n v="5"/>
    <m/>
    <x v="5"/>
    <s v="Facilidad y disponibilidad"/>
    <x v="1"/>
    <m/>
    <s v="1 vez al día"/>
    <s v="5 veces al año  o más"/>
    <s v="Omega"/>
    <n v="5"/>
    <s v="Va a continuar igual"/>
    <m/>
  </r>
  <r>
    <n v="12"/>
    <x v="2"/>
    <s v="Femenino"/>
    <s v="Divorciado"/>
    <s v="Solo"/>
    <s v="Área Urbana"/>
    <s v="Centro"/>
    <s v="Liborio Mejia"/>
    <s v=" "/>
    <s v="Jubilado"/>
    <s v="No"/>
    <s v="Si"/>
    <s v="Salud "/>
    <n v="5"/>
    <m/>
    <x v="5"/>
    <s v="Facilidad y disponibilidad"/>
    <x v="1"/>
    <m/>
    <s v="1 vez al día"/>
    <s v="5 veces al año  o más"/>
    <s v="Vitamina D y B, Omega"/>
    <n v="5"/>
    <s v="Va a continuar igual"/>
    <m/>
  </r>
  <r>
    <n v="13"/>
    <x v="1"/>
    <s v="Femenino"/>
    <s v="Soltero"/>
    <s v="Solo"/>
    <s v="Área Urbana"/>
    <s v="Centro"/>
    <s v="Liborio Mejia"/>
    <s v=" "/>
    <s v="Empleado de tiempo completo"/>
    <s v="Si"/>
    <s v="Si"/>
    <s v="Salud "/>
    <n v="5"/>
    <m/>
    <x v="6"/>
    <s v="Cercanía"/>
    <x v="2"/>
    <s v="Información necesaria"/>
    <s v="1 vez al día"/>
    <s v="5 veces al año  o más"/>
    <s v="Vitamina D y Omega"/>
    <n v="5"/>
    <s v="Va a continuar igual"/>
    <m/>
  </r>
  <r>
    <n v="14"/>
    <x v="1"/>
    <s v="Femenino"/>
    <s v="Casado"/>
    <s v="Con su pareja"/>
    <s v="Área Rural"/>
    <s v="Las Cuchillas"/>
    <s v="El Porvenir"/>
    <s v=" "/>
    <s v="Empleado de medio tiempo"/>
    <s v="No"/>
    <s v="Si"/>
    <s v="Salud "/>
    <n v="5"/>
    <m/>
    <x v="6"/>
    <s v="Facilidad y disponibilidad"/>
    <x v="2"/>
    <s v="Tiene información suficiente "/>
    <s v="1 vez al día"/>
    <s v="5 veces al año  o más"/>
    <s v="Vitamina E, Omega y Colágeno"/>
    <n v="5"/>
    <s v="Más alto"/>
    <m/>
  </r>
  <r>
    <n v="15"/>
    <x v="2"/>
    <s v="Femenino"/>
    <s v="Viudo"/>
    <s v="Con otros familiares diferentes a sus padres"/>
    <s v="Área Urbana"/>
    <s v="San Antonio "/>
    <s v="San Antonio"/>
    <s v=" "/>
    <s v="Cuidado del hogar"/>
    <s v="No"/>
    <s v="Si"/>
    <s v="Salud "/>
    <n v="5"/>
    <m/>
    <x v="6"/>
    <s v="Facilidad y disponibilidad"/>
    <x v="2"/>
    <s v="Información necesaria"/>
    <s v="1 vez al día"/>
    <s v="4 veces al año"/>
    <s v="Omega y Vitamina D"/>
    <n v="5"/>
    <s v="Va a continuar igual"/>
    <m/>
  </r>
  <r>
    <n v="16"/>
    <x v="0"/>
    <s v="Femenino"/>
    <s v="Soltero"/>
    <s v="Con su padres"/>
    <s v="Otro Municipio "/>
    <s v="Otro Municipio"/>
    <s v=" "/>
    <s v="La Ceja"/>
    <s v="Estudiante"/>
    <s v="No"/>
    <s v="Si"/>
    <s v="Salud "/>
    <n v="3"/>
    <m/>
    <x v="1"/>
    <s v="Facilidad y disponibilidad"/>
    <x v="1"/>
    <m/>
    <s v="1 vez al día"/>
    <s v="5 veces al año  o más"/>
    <s v="Vitamina A, B, C, D, Omega"/>
    <n v="3"/>
    <s v="Más alto"/>
    <m/>
  </r>
  <r>
    <n v="17"/>
    <x v="0"/>
    <s v="Femenino"/>
    <s v="Soltero"/>
    <s v="Con su pareja"/>
    <s v="Área Urbana"/>
    <s v="San Antonio "/>
    <s v="San Antonio"/>
    <s v=" "/>
    <s v="Empleado de tiempo completo"/>
    <s v="No"/>
    <s v="Si"/>
    <s v="Salud "/>
    <n v="5"/>
    <m/>
    <x v="1"/>
    <s v="Confianza y seguridad"/>
    <x v="2"/>
    <s v="Confianza "/>
    <s v="1 vez al día"/>
    <s v="3 veces al año"/>
    <s v="Vitaminas "/>
    <n v="5"/>
    <s v="Va a continuar igual"/>
    <m/>
  </r>
  <r>
    <n v="18"/>
    <x v="0"/>
    <s v="Masculino"/>
    <s v="Soltero"/>
    <s v="Con su padres"/>
    <s v="Área Urbana"/>
    <s v="Laureles"/>
    <s v="Monseñor Alfonso Uirbe Jaramillo"/>
    <s v=" "/>
    <s v="Empleado de tiempo completo"/>
    <s v="Si"/>
    <s v="Si"/>
    <s v="Por la familia "/>
    <n v="4"/>
    <m/>
    <x v="1"/>
    <s v="Facilidad y disponibilidad"/>
    <x v="2"/>
    <s v="Pereza"/>
    <s v="1 vez al día"/>
    <s v="5 veces al año  o más"/>
    <s v="Vitamina C y E"/>
    <n v="2"/>
    <s v="Más alto"/>
    <m/>
  </r>
  <r>
    <n v="19"/>
    <x v="0"/>
    <s v="Femenino"/>
    <s v="Soltero"/>
    <s v="Con su padres"/>
    <s v="Otro Municipio "/>
    <s v="Otro Municipio"/>
    <s v=" "/>
    <s v="El Peñol"/>
    <s v="Empleado de tiempo completo"/>
    <s v="Si"/>
    <s v="Si"/>
    <s v="Belleza "/>
    <n v="4"/>
    <m/>
    <x v="1"/>
    <s v="Facilidad y disponibilidad"/>
    <x v="1"/>
    <m/>
    <s v="1 vez al día"/>
    <s v="2 veces al año"/>
    <s v="Biotina"/>
    <n v="4"/>
    <s v="Más alto"/>
    <m/>
  </r>
  <r>
    <n v="20"/>
    <x v="1"/>
    <s v="Masculino"/>
    <s v="Soltero"/>
    <s v="Con su padres"/>
    <s v="Área Urbana"/>
    <s v="El Oasis"/>
    <s v="San Antonio"/>
    <s v=" "/>
    <s v="Empleado de tiempo completo"/>
    <s v="Si"/>
    <s v="Si"/>
    <s v="Salud "/>
    <n v="4"/>
    <m/>
    <x v="4"/>
    <s v="Facilidad y disponibilidad"/>
    <x v="1"/>
    <m/>
    <s v="1 vez al día"/>
    <s v="3 veces al año"/>
    <s v="Proteína, controlar el peso "/>
    <n v="3"/>
    <s v="Más alto"/>
    <m/>
  </r>
  <r>
    <n v="21"/>
    <x v="1"/>
    <s v="Femenino"/>
    <s v="Unión Libre"/>
    <s v="Con su pareja"/>
    <s v="Área Urbana"/>
    <s v="San Antonio "/>
    <s v="San Antonio"/>
    <s v=" "/>
    <s v="Cuidado del hogar"/>
    <s v="Si"/>
    <s v="No"/>
    <m/>
    <m/>
    <s v="Tendría una mejor percepción de los Nutricosméticos"/>
    <x v="0"/>
    <m/>
    <x v="0"/>
    <m/>
    <m/>
    <m/>
    <m/>
    <m/>
    <m/>
    <n v="3"/>
  </r>
  <r>
    <n v="22"/>
    <x v="1"/>
    <s v="Femenino"/>
    <s v="Divorciado"/>
    <s v="Con otros familiares diferentes a sus padres"/>
    <s v="Área Urbana"/>
    <s v="San Antonio "/>
    <s v="San Antonio"/>
    <s v=" "/>
    <s v="Empleado de tiempo completo"/>
    <s v="Si"/>
    <s v="Si"/>
    <s v="Salud "/>
    <n v="5"/>
    <m/>
    <x v="7"/>
    <s v="Confianza y seguridad"/>
    <x v="1"/>
    <m/>
    <s v="1 vez al día"/>
    <s v="2 veces al año"/>
    <s v="Magnesio "/>
    <n v="5"/>
    <s v="Más alto"/>
    <m/>
  </r>
  <r>
    <n v="23"/>
    <x v="3"/>
    <s v="Femenino"/>
    <s v="Soltero"/>
    <s v="Con su padres"/>
    <s v="Otro Municipio "/>
    <s v="Otro Municipio"/>
    <s v=" "/>
    <s v="Marinilla "/>
    <s v="Estudiante"/>
    <s v="No"/>
    <s v="No"/>
    <m/>
    <m/>
    <s v="Tendría una mejor percepción de los Nutricosméticos"/>
    <x v="0"/>
    <m/>
    <x v="0"/>
    <m/>
    <m/>
    <m/>
    <m/>
    <m/>
    <m/>
    <n v="3"/>
  </r>
  <r>
    <n v="24"/>
    <x v="3"/>
    <s v="Masculino"/>
    <s v="Soltero"/>
    <s v="Con su padres"/>
    <s v="Área Rural"/>
    <s v="El Carmín "/>
    <s v="El Porvenir"/>
    <s v=" "/>
    <s v="Estudiante"/>
    <s v="No"/>
    <s v="No"/>
    <m/>
    <m/>
    <s v="Tendría una mejor percepción de los Nutricosméticos"/>
    <x v="0"/>
    <m/>
    <x v="0"/>
    <m/>
    <m/>
    <m/>
    <m/>
    <m/>
    <m/>
    <n v="1"/>
  </r>
  <r>
    <n v="25"/>
    <x v="3"/>
    <s v="Masculino"/>
    <s v="Soltero"/>
    <s v="Con su padres"/>
    <s v="Otro Municipio "/>
    <s v="Otro Municipio"/>
    <s v=" "/>
    <s v="Guarne "/>
    <s v="Estudiante"/>
    <s v="Si"/>
    <s v="Si"/>
    <s v="Belleza "/>
    <n v="4"/>
    <m/>
    <x v="8"/>
    <s v="Es más barato "/>
    <x v="1"/>
    <m/>
    <s v="1 vez al día"/>
    <s v="2 veces al año"/>
    <s v="Vitamina e "/>
    <n v="4"/>
    <s v="Más alto"/>
    <m/>
  </r>
  <r>
    <n v="26"/>
    <x v="3"/>
    <s v="Femenino"/>
    <s v="Soltero"/>
    <s v="Con su padres"/>
    <s v="Otro Municipio "/>
    <s v="Otro Municipio"/>
    <s v=" "/>
    <s v="Marinilla "/>
    <s v="Estudiante"/>
    <s v="Si"/>
    <s v="No"/>
    <m/>
    <m/>
    <s v="Tendría una mejor percepción de los Nutricosméticos"/>
    <x v="0"/>
    <m/>
    <x v="0"/>
    <m/>
    <m/>
    <m/>
    <m/>
    <m/>
    <m/>
    <n v="4"/>
  </r>
  <r>
    <n v="27"/>
    <x v="0"/>
    <s v="Femenino"/>
    <s v="Soltero"/>
    <s v="Con su padres"/>
    <s v="Otro Municipio "/>
    <s v="Otro Municipio"/>
    <s v=" "/>
    <s v="Marinilla "/>
    <s v="Estudiante"/>
    <s v="Si"/>
    <s v="No"/>
    <m/>
    <m/>
    <s v="Tendría una peor percepción de los Nutricosméticos"/>
    <x v="0"/>
    <m/>
    <x v="0"/>
    <m/>
    <m/>
    <m/>
    <m/>
    <m/>
    <m/>
    <n v="4"/>
  </r>
  <r>
    <n v="28"/>
    <x v="0"/>
    <s v="Femenino"/>
    <s v="Soltero"/>
    <s v="Con otros familiares diferentes a sus padres"/>
    <s v="Área Urbana"/>
    <s v="La Rochela "/>
    <s v="Liborio Mejia"/>
    <s v=" "/>
    <s v="Estudiante"/>
    <s v="No"/>
    <s v="Si"/>
    <s v="Belleza "/>
    <n v="5"/>
    <m/>
    <x v="7"/>
    <s v="Confianza y seguridad"/>
    <x v="1"/>
    <m/>
    <s v="1 vez al día"/>
    <s v="2 veces al año"/>
    <s v="Vitamina A y C"/>
    <n v="5"/>
    <s v="Va a continuar igual"/>
    <m/>
  </r>
  <r>
    <n v="29"/>
    <x v="0"/>
    <s v="Femenino"/>
    <s v="Soltero"/>
    <s v="Con su padres"/>
    <s v="Otro Municipio "/>
    <s v="Otro Municipio"/>
    <s v=" "/>
    <s v="Marinilla "/>
    <s v="Estudiante"/>
    <s v="Si"/>
    <s v="No"/>
    <m/>
    <m/>
    <s v="Tendría una mejor percepción de los Nutricosméticos"/>
    <x v="0"/>
    <m/>
    <x v="0"/>
    <m/>
    <m/>
    <m/>
    <m/>
    <m/>
    <m/>
    <n v="3"/>
  </r>
  <r>
    <n v="30"/>
    <x v="3"/>
    <s v="Femenino"/>
    <s v="Soltero"/>
    <s v="Con su padres"/>
    <s v="Otro Municipio "/>
    <s v="Otro Municipio"/>
    <s v=" "/>
    <s v="Nariño "/>
    <s v="Estudiante"/>
    <s v="No"/>
    <s v="No"/>
    <m/>
    <m/>
    <s v="Tendría una mejor percepción de los Nutricosméticos"/>
    <x v="0"/>
    <m/>
    <x v="0"/>
    <m/>
    <m/>
    <m/>
    <m/>
    <m/>
    <m/>
    <n v="4"/>
  </r>
  <r>
    <n v="31"/>
    <x v="1"/>
    <s v="Masculino"/>
    <s v="Soltero"/>
    <s v="Con su padres"/>
    <s v="Área Rural"/>
    <s v="Guamito"/>
    <s v="Liborio Mejia"/>
    <s v=" "/>
    <s v="Empleado de medio tiempo"/>
    <s v="No"/>
    <s v="No"/>
    <m/>
    <m/>
    <s v="Tendría una mejor percepción de los Nutricosméticos"/>
    <x v="0"/>
    <m/>
    <x v="0"/>
    <m/>
    <m/>
    <m/>
    <m/>
    <m/>
    <m/>
    <n v="4"/>
  </r>
  <r>
    <n v="32"/>
    <x v="0"/>
    <s v="Femenino"/>
    <s v="Unión Libre"/>
    <s v="Con su pareja"/>
    <s v="Área Rural"/>
    <s v="El Carmín "/>
    <s v="El Porvenir"/>
    <s v=" "/>
    <s v="Cuidado del hogar"/>
    <s v="Si"/>
    <s v="Si"/>
    <s v="Belleza "/>
    <n v="5"/>
    <m/>
    <x v="4"/>
    <s v="Facilidad y disponibilidad"/>
    <x v="1"/>
    <m/>
    <s v="1 vez al día"/>
    <s v="1 vez al año"/>
    <s v="Vitamina C"/>
    <n v="4"/>
    <s v="Más alto"/>
    <m/>
  </r>
  <r>
    <n v="33"/>
    <x v="0"/>
    <s v="Femenino"/>
    <s v="Soltero"/>
    <s v="Con su padres"/>
    <s v="Otro Municipio "/>
    <s v="Otro Municipio"/>
    <s v=" "/>
    <s v="Pensilvania"/>
    <s v="Estudiante"/>
    <s v="No"/>
    <s v="No"/>
    <m/>
    <m/>
    <s v="Tendría una mejor percepción de los Nutricosméticos"/>
    <x v="0"/>
    <m/>
    <x v="0"/>
    <m/>
    <m/>
    <m/>
    <m/>
    <m/>
    <m/>
    <n v="3"/>
  </r>
  <r>
    <n v="34"/>
    <x v="0"/>
    <s v="Femenino"/>
    <s v="Soltero"/>
    <s v="Con otros familiares diferentes a sus padres"/>
    <s v="Área Urbana"/>
    <s v="Santa Ana"/>
    <s v="Monseñor Alfonso Uirbe Jaramillo"/>
    <s v=" "/>
    <s v="Empleado de tiempo completo"/>
    <s v="Si"/>
    <s v="Si"/>
    <s v="Complemento "/>
    <n v="4"/>
    <m/>
    <x v="4"/>
    <s v="Es directamente con la empresa o distribuidores autorizados. "/>
    <x v="1"/>
    <m/>
    <s v="1 vez al día"/>
    <s v="3 veces al año"/>
    <s v="Biotina, colágeno, vitamina A, Vitamina D, "/>
    <n v="5"/>
    <s v="Más alto"/>
    <m/>
  </r>
  <r>
    <n v="35"/>
    <x v="1"/>
    <s v="Femenino"/>
    <s v="Soltero"/>
    <s v="Solo"/>
    <s v="Área Urbana"/>
    <s v="Cooperativa "/>
    <s v="Liborio Mejia"/>
    <s v=" "/>
    <s v="Cuidado del hogar"/>
    <s v="Si"/>
    <s v="Si"/>
    <s v="Belleza "/>
    <n v="5"/>
    <m/>
    <x v="9"/>
    <s v="Facilidad y disponibilidad"/>
    <x v="1"/>
    <m/>
    <s v="1 vez al día"/>
    <s v="2 veces al año"/>
    <s v="Colágeno, vitaminas "/>
    <n v="5"/>
    <s v="Va a continuar igual"/>
    <m/>
  </r>
  <r>
    <n v="36"/>
    <x v="1"/>
    <s v="Femenino"/>
    <s v="Soltero"/>
    <s v="Con su padres"/>
    <s v="Otro Municipio "/>
    <s v="Otro Municipio"/>
    <s v=" "/>
    <s v="La Ceja"/>
    <s v="Empleado de tiempo completo"/>
    <s v="No"/>
    <s v="No"/>
    <m/>
    <m/>
    <s v="Tendría una mejor percepción de los Nutricosméticos"/>
    <x v="0"/>
    <m/>
    <x v="0"/>
    <m/>
    <m/>
    <m/>
    <m/>
    <m/>
    <m/>
    <n v="3"/>
  </r>
  <r>
    <n v="37"/>
    <x v="1"/>
    <s v="Femenino"/>
    <s v="Unión Libre"/>
    <s v="Con su pareja"/>
    <s v="Otro Municipio "/>
    <s v="Otro Municipio"/>
    <s v=" "/>
    <s v="Nariño "/>
    <s v="Cuidado del hogar"/>
    <s v="Si"/>
    <s v="No"/>
    <m/>
    <m/>
    <s v="Tendría una mejor percepción de los Nutricosméticos"/>
    <x v="0"/>
    <m/>
    <x v="0"/>
    <m/>
    <m/>
    <m/>
    <m/>
    <m/>
    <m/>
    <n v="3"/>
  </r>
  <r>
    <n v="38"/>
    <x v="1"/>
    <s v="Femenino"/>
    <s v="Unión Libre"/>
    <s v="Con su pareja"/>
    <s v="Otro Municipio "/>
    <s v="Otro Municipio"/>
    <s v=" "/>
    <s v="Puerto Venus "/>
    <s v="Cuidado del hogar"/>
    <s v="Si"/>
    <s v="No"/>
    <m/>
    <m/>
    <s v="Tendría una mejor percepción de los Nutricosméticos"/>
    <x v="0"/>
    <m/>
    <x v="0"/>
    <m/>
    <m/>
    <m/>
    <m/>
    <m/>
    <m/>
    <n v="3"/>
  </r>
  <r>
    <n v="39"/>
    <x v="0"/>
    <s v="Femenino"/>
    <s v="Soltero"/>
    <s v="Con su padres"/>
    <s v="Área Urbana"/>
    <s v="San Antonio "/>
    <s v="San Antonio"/>
    <s v=" "/>
    <s v="Estudiante"/>
    <s v="No"/>
    <s v="No"/>
    <m/>
    <m/>
    <s v="Tendrían la misma percepción de los Nutricosméticos"/>
    <x v="0"/>
    <m/>
    <x v="0"/>
    <m/>
    <m/>
    <m/>
    <m/>
    <m/>
    <m/>
    <n v="1"/>
  </r>
  <r>
    <n v="40"/>
    <x v="2"/>
    <s v="Femenino"/>
    <s v="Viudo"/>
    <s v="Con otros familiares diferentes a sus padres"/>
    <s v="Área Urbana"/>
    <s v="San Antonio "/>
    <s v="San Antonio"/>
    <s v=" "/>
    <s v="Jubilado"/>
    <s v="No"/>
    <s v="Si"/>
    <s v="Salud "/>
    <n v="3"/>
    <m/>
    <x v="1"/>
    <s v="Confianza y seguridad"/>
    <x v="1"/>
    <m/>
    <s v="2 veces al día "/>
    <s v="5 veces al año  o más"/>
    <s v="Coenzima - vitamina B1 y B2"/>
    <n v="4"/>
    <s v="Va a continuar igual"/>
    <m/>
  </r>
  <r>
    <n v="41"/>
    <x v="1"/>
    <s v="Femenino"/>
    <s v="Casado"/>
    <s v="Con su pareja"/>
    <s v="Área Urbana"/>
    <s v="Alto de la Capilla"/>
    <s v="Liborio Mejia"/>
    <s v=" "/>
    <s v="Empleado de tiempo completo"/>
    <s v="No"/>
    <s v="Si"/>
    <s v="Salud "/>
    <n v="3"/>
    <m/>
    <x v="7"/>
    <s v="Salud"/>
    <x v="1"/>
    <m/>
    <s v="3 veces al día"/>
    <s v="5 veces al año  o más"/>
    <s v="Vitamina 1 - vitamina 12 "/>
    <n v="5"/>
    <s v="Más bajo"/>
    <m/>
  </r>
  <r>
    <n v="42"/>
    <x v="0"/>
    <s v="Masculino"/>
    <s v="Soltero"/>
    <s v="Con su padres"/>
    <s v="Área Rural"/>
    <s v="Ojo de Agua "/>
    <s v="Sur/Gilberto Echeverri M"/>
    <s v=" "/>
    <s v="Estudiante"/>
    <s v="No"/>
    <s v="No"/>
    <m/>
    <m/>
    <s v="Tendría una mejor percepción de los Nutricosméticos"/>
    <x v="0"/>
    <m/>
    <x v="0"/>
    <m/>
    <m/>
    <m/>
    <m/>
    <m/>
    <m/>
    <n v="3"/>
  </r>
  <r>
    <n v="43"/>
    <x v="0"/>
    <s v="Masculino"/>
    <s v="Soltero"/>
    <s v="Con su padres"/>
    <s v="Otro Municipio "/>
    <s v="Otro Municipio"/>
    <s v=" "/>
    <s v="Marinilla "/>
    <s v="Estudiante"/>
    <s v="Si"/>
    <s v="No"/>
    <m/>
    <m/>
    <s v="Tendría una mejor percepción de los Nutricosméticos"/>
    <x v="0"/>
    <m/>
    <x v="0"/>
    <m/>
    <m/>
    <m/>
    <m/>
    <m/>
    <m/>
    <n v="3"/>
  </r>
  <r>
    <n v="44"/>
    <x v="0"/>
    <s v="Femenino"/>
    <s v="Soltero"/>
    <s v="Con su padres"/>
    <s v="Área Urbana"/>
    <s v="Fontibon "/>
    <s v="Liborio Mejia"/>
    <s v=" "/>
    <s v="Estudiante"/>
    <s v="No"/>
    <s v="No"/>
    <m/>
    <m/>
    <s v="Tendría una mejor percepción de los Nutricosméticos"/>
    <x v="0"/>
    <m/>
    <x v="0"/>
    <m/>
    <m/>
    <m/>
    <m/>
    <m/>
    <m/>
    <n v="4"/>
  </r>
  <r>
    <n v="45"/>
    <x v="0"/>
    <s v="Masculino"/>
    <s v="Soltero"/>
    <s v="Con su padres"/>
    <s v="Área Rural"/>
    <s v="Pontezuela "/>
    <s v="Sur/Gilberto Echeverri M"/>
    <s v=" "/>
    <s v="Empleado de tiempo completo"/>
    <s v="No"/>
    <s v="No"/>
    <m/>
    <m/>
    <s v="Tendría una peor percepción de los Nutricosméticos"/>
    <x v="0"/>
    <m/>
    <x v="0"/>
    <m/>
    <m/>
    <m/>
    <m/>
    <m/>
    <m/>
    <n v="1"/>
  </r>
  <r>
    <n v="46"/>
    <x v="0"/>
    <s v="Masculino"/>
    <s v="Soltero"/>
    <s v="Con su padres"/>
    <s v="Otro Municipio "/>
    <s v="Otro Municipio"/>
    <s v=" "/>
    <s v="El Carmen de Viboral"/>
    <s v="Empleado de medio tiempo"/>
    <s v="No"/>
    <s v="No"/>
    <m/>
    <m/>
    <s v="Tendría una mejor percepción de los Nutricosméticos"/>
    <x v="0"/>
    <m/>
    <x v="0"/>
    <m/>
    <m/>
    <m/>
    <m/>
    <m/>
    <m/>
    <n v="3"/>
  </r>
  <r>
    <n v="47"/>
    <x v="0"/>
    <s v="Femenino"/>
    <s v="Soltero"/>
    <s v="Con su padres"/>
    <s v="Área Urbana"/>
    <s v="San Antonio "/>
    <s v="San Antonio"/>
    <s v=" "/>
    <s v="Estudiante"/>
    <s v="No"/>
    <s v="No"/>
    <m/>
    <m/>
    <s v="Tendría una mejor percepción de los Nutricosméticos"/>
    <x v="0"/>
    <m/>
    <x v="0"/>
    <m/>
    <m/>
    <m/>
    <m/>
    <m/>
    <m/>
    <n v="3"/>
  </r>
  <r>
    <n v="48"/>
    <x v="0"/>
    <s v="Masculino"/>
    <s v="Soltero"/>
    <s v="Con su padres"/>
    <s v="Otro Municipio "/>
    <s v="Otro Municipio"/>
    <s v=" "/>
    <s v="Marinilla "/>
    <s v="Estudiante"/>
    <s v="No"/>
    <s v="No"/>
    <m/>
    <m/>
    <s v="Tendría una mejor percepción de los Nutricosméticos"/>
    <x v="0"/>
    <m/>
    <x v="0"/>
    <m/>
    <m/>
    <m/>
    <m/>
    <m/>
    <m/>
    <n v="3"/>
  </r>
  <r>
    <n v="49"/>
    <x v="2"/>
    <s v="Masculino"/>
    <s v="Viudo"/>
    <s v="Solo"/>
    <s v="Área Rural"/>
    <s v="Ojo de Agua "/>
    <s v="Sur/Gilberto Echeverri M"/>
    <s v=" "/>
    <s v="Jubilado"/>
    <s v="No"/>
    <s v="No"/>
    <m/>
    <m/>
    <s v="Tendrían la misma percepción de los Nutricosméticos"/>
    <x v="0"/>
    <m/>
    <x v="0"/>
    <m/>
    <m/>
    <m/>
    <m/>
    <m/>
    <m/>
    <n v="1"/>
  </r>
  <r>
    <n v="50"/>
    <x v="1"/>
    <s v="Femenino"/>
    <s v="Casado"/>
    <s v="Con su pareja"/>
    <s v="Otro Municipio "/>
    <s v="Otro Municipio"/>
    <s v=" "/>
    <s v="San Vicente"/>
    <s v="Empleado de tiempo completo"/>
    <s v="Si"/>
    <s v="Si"/>
    <s v="Salud "/>
    <n v="4"/>
    <m/>
    <x v="6"/>
    <s v="Cercanía"/>
    <x v="1"/>
    <m/>
    <s v="1 vez al día"/>
    <s v="3 veces al año"/>
    <s v="Colágeno, Calcio, Vitaminas A, B, C, E"/>
    <n v="4"/>
    <s v="Más alto"/>
    <m/>
  </r>
  <r>
    <n v="51"/>
    <x v="1"/>
    <s v="Femenino"/>
    <s v="Casado"/>
    <s v="Con su pareja"/>
    <s v="Área Urbana"/>
    <s v="Barrio Santa Ana"/>
    <s v="Monseñor Alfonso Uirbe Jaramillo"/>
    <s v=" "/>
    <s v="Empleado de tiempo completo"/>
    <s v="No"/>
    <s v="Si"/>
    <s v="Belleza "/>
    <n v="5"/>
    <m/>
    <x v="4"/>
    <s v="Facilidad y disponibilidad"/>
    <x v="1"/>
    <m/>
    <s v="1 vez al día"/>
    <s v="5 veces al año  o más"/>
    <s v="Vitamina C y E"/>
    <n v="4"/>
    <s v="Más alto"/>
    <m/>
  </r>
  <r>
    <n v="52"/>
    <x v="0"/>
    <s v="Masculino"/>
    <s v="Soltero"/>
    <s v="Con su padres"/>
    <s v="Otro Municipio "/>
    <s v="Otro Municipio"/>
    <s v=" "/>
    <s v="La Ceja"/>
    <s v="Empleado de tiempo completo"/>
    <s v="Si"/>
    <s v="Si"/>
    <s v="Belleza "/>
    <n v="4"/>
    <m/>
    <x v="10"/>
    <s v="Confianza y seguridad"/>
    <x v="2"/>
    <s v="Confianza "/>
    <s v="1 vez al día"/>
    <s v="1 vez al año"/>
    <s v="Suplementos proteínicos y vitaminas "/>
    <n v="3"/>
    <s v="Va a continuar igual"/>
    <m/>
  </r>
  <r>
    <n v="53"/>
    <x v="2"/>
    <s v="Masculino"/>
    <s v="Divorciado"/>
    <s v="Solo"/>
    <s v="Área Rural"/>
    <s v="Llanogrande "/>
    <s v="Sur/Gilberto Echeverri M"/>
    <s v=" "/>
    <s v="Jubilado"/>
    <s v="No"/>
    <s v="No"/>
    <m/>
    <m/>
    <s v="Tendría una mejor percepción de los Nutricosméticos"/>
    <x v="0"/>
    <m/>
    <x v="0"/>
    <m/>
    <m/>
    <m/>
    <m/>
    <m/>
    <m/>
    <n v="3"/>
  </r>
  <r>
    <n v="54"/>
    <x v="2"/>
    <s v="Masculino"/>
    <s v="Unión Libre"/>
    <s v="Con su pareja"/>
    <s v="Área Rural"/>
    <s v="Ojo de Agua "/>
    <s v="Sur/Gilberto Echeverri M"/>
    <s v=" "/>
    <s v="Jubilado"/>
    <s v="Si"/>
    <s v="Si"/>
    <s v="Salud "/>
    <n v="5"/>
    <m/>
    <x v="1"/>
    <s v="Confianza y seguridad"/>
    <x v="1"/>
    <m/>
    <s v="1 vez al día"/>
    <s v="5 veces al año  o más"/>
    <s v="Vitamina c, D, a "/>
    <n v="5"/>
    <s v="Va a continuar igual"/>
    <m/>
  </r>
  <r>
    <n v="55"/>
    <x v="1"/>
    <s v="Femenino"/>
    <s v="Casado"/>
    <s v="Con su pareja"/>
    <s v="Área Urbana"/>
    <s v="Porvenir "/>
    <s v="El Porvenir"/>
    <s v=" "/>
    <s v="Empleado de tiempo completo"/>
    <s v="Si"/>
    <s v="No"/>
    <m/>
    <m/>
    <s v="Tendrían la misma percepción de los Nutricosméticos"/>
    <x v="0"/>
    <m/>
    <x v="0"/>
    <m/>
    <m/>
    <m/>
    <m/>
    <m/>
    <m/>
    <n v="1"/>
  </r>
  <r>
    <n v="56"/>
    <x v="0"/>
    <s v="Femenino"/>
    <s v="Unión Libre"/>
    <s v="Con su pareja"/>
    <s v="Área Urbana"/>
    <s v="San Antonio "/>
    <s v="San Antonio"/>
    <s v=" "/>
    <s v="Empleado de tiempo completo"/>
    <s v="Si"/>
    <s v="No"/>
    <m/>
    <m/>
    <s v="Tendrían la misma percepción de los Nutricosméticos"/>
    <x v="0"/>
    <m/>
    <x v="0"/>
    <m/>
    <m/>
    <m/>
    <m/>
    <m/>
    <m/>
    <n v="2"/>
  </r>
  <r>
    <n v="57"/>
    <x v="1"/>
    <s v="Femenino"/>
    <s v="Soltero"/>
    <s v="Solo"/>
    <s v="Área Urbana"/>
    <s v="San Antonio "/>
    <s v="San Antonio"/>
    <s v=" "/>
    <s v="Empleado de tiempo completo"/>
    <s v="No"/>
    <s v="No"/>
    <m/>
    <m/>
    <s v="Tendría una mejor percepción de los Nutricosméticos"/>
    <x v="0"/>
    <m/>
    <x v="0"/>
    <m/>
    <m/>
    <m/>
    <m/>
    <m/>
    <m/>
    <n v="1"/>
  </r>
  <r>
    <n v="58"/>
    <x v="1"/>
    <s v="Masculino"/>
    <s v="Divorciado"/>
    <s v="Solo"/>
    <s v="Área Urbana"/>
    <s v="Porvenir "/>
    <s v="El Porvenir"/>
    <s v=" "/>
    <s v="Empleado de tiempo completo"/>
    <s v="No"/>
    <s v="No"/>
    <m/>
    <m/>
    <s v="Tendrían la misma percepción de los Nutricosméticos"/>
    <x v="0"/>
    <m/>
    <x v="0"/>
    <m/>
    <m/>
    <m/>
    <m/>
    <m/>
    <m/>
    <n v="2"/>
  </r>
  <r>
    <n v="59"/>
    <x v="1"/>
    <s v="Femenino"/>
    <s v="Viudo"/>
    <s v="Con otros familiares diferentes a sus padres"/>
    <s v="Área Urbana"/>
    <s v="Porvenir "/>
    <s v="El Porvenir"/>
    <s v=" "/>
    <s v="Empleado de tiempo completo"/>
    <s v="No"/>
    <s v="No"/>
    <m/>
    <m/>
    <s v="Tendrían la misma percepción de los Nutricosméticos"/>
    <x v="0"/>
    <m/>
    <x v="0"/>
    <m/>
    <m/>
    <m/>
    <m/>
    <m/>
    <m/>
    <n v="2"/>
  </r>
  <r>
    <n v="60"/>
    <x v="1"/>
    <s v="Femenino"/>
    <s v="Casado"/>
    <s v="Con otros familiares diferentes a sus padres"/>
    <s v="Área Rural"/>
    <s v="La Mosquita "/>
    <s v="Jose Maria Cordova"/>
    <s v=" "/>
    <s v="Empleado de tiempo completo"/>
    <s v="Si"/>
    <s v="Si"/>
    <s v="Salud "/>
    <n v="5"/>
    <m/>
    <x v="7"/>
    <s v="Confianza y seguridad"/>
    <x v="1"/>
    <m/>
    <s v="1 vez al día"/>
    <s v="5 veces al año  o más"/>
    <s v="Vidamina D "/>
    <n v="5"/>
    <s v="Más bajo"/>
    <m/>
  </r>
  <r>
    <n v="61"/>
    <x v="1"/>
    <s v="Femenino"/>
    <s v="Soltero"/>
    <s v="Solo"/>
    <s v="Área Rural"/>
    <s v="Ojo de Agua "/>
    <s v="Sur/Gilberto Echeverri M"/>
    <s v=" "/>
    <s v="Empleado de tiempo completo"/>
    <s v="No"/>
    <s v="No"/>
    <m/>
    <m/>
    <s v="Tendrían la misma percepción de los Nutricosméticos"/>
    <x v="0"/>
    <m/>
    <x v="0"/>
    <m/>
    <m/>
    <m/>
    <m/>
    <m/>
    <m/>
    <n v="2"/>
  </r>
  <r>
    <n v="62"/>
    <x v="1"/>
    <s v="Masculino"/>
    <s v="Unión Libre"/>
    <s v="Con su pareja"/>
    <s v="Área Urbana"/>
    <s v="San Miguel "/>
    <s v="Liborio Mejia"/>
    <s v=" "/>
    <s v="Empleado de tiempo completo"/>
    <s v="Si"/>
    <s v="Si"/>
    <s v="Salud "/>
    <n v="4"/>
    <m/>
    <x v="7"/>
    <s v="Confianza y seguridad"/>
    <x v="1"/>
    <m/>
    <s v="1 vez al día"/>
    <s v="5 veces al año  o más"/>
    <s v="Vitamina D "/>
    <n v="5"/>
    <s v="Va a continuar igual"/>
    <m/>
  </r>
  <r>
    <n v="63"/>
    <x v="1"/>
    <s v="Masculino"/>
    <s v="Casado"/>
    <s v="Con otros familiares diferentes a sus padres"/>
    <s v="Área Urbana"/>
    <s v="Cooperativa "/>
    <s v="Liborio Mejia"/>
    <s v=" "/>
    <s v="Empleado de tiempo completo"/>
    <s v="Si"/>
    <s v="Si"/>
    <s v="Salud "/>
    <n v="4"/>
    <m/>
    <x v="1"/>
    <s v="Confianza y seguridad"/>
    <x v="1"/>
    <m/>
    <s v="1 vez al día"/>
    <s v="5 veces al año  o más"/>
    <s v="O mega "/>
    <n v="3"/>
    <s v="Más bajo"/>
    <m/>
  </r>
  <r>
    <n v="64"/>
    <x v="1"/>
    <s v="Masculino"/>
    <s v="Soltero"/>
    <s v="Solo"/>
    <s v="Área Urbana"/>
    <s v="Cuatro Esquinas"/>
    <s v="Monseñor Alfonso Uirbe Jaramillo"/>
    <s v=" "/>
    <s v="Empleado de tiempo completo"/>
    <s v="No"/>
    <s v="Si"/>
    <s v="Salud "/>
    <n v="4"/>
    <m/>
    <x v="7"/>
    <s v="Confianza y seguridad"/>
    <x v="1"/>
    <m/>
    <s v="1 vez al día"/>
    <s v="5 veces al año  o más"/>
    <s v="Vitamina b 12"/>
    <n v="4"/>
    <s v="Más alto"/>
    <m/>
  </r>
  <r>
    <n v="65"/>
    <x v="1"/>
    <s v="Femenino"/>
    <s v="Divorciado"/>
    <s v="Solo"/>
    <s v="Área Urbana"/>
    <s v="Colegios "/>
    <s v="Monseñor Alfonso Uirbe Jaramillo"/>
    <s v=" "/>
    <s v="Empleado de tiempo completo"/>
    <s v="No"/>
    <s v="Si"/>
    <s v="Belleza "/>
    <n v="5"/>
    <m/>
    <x v="4"/>
    <s v="Confianza y seguridad"/>
    <x v="1"/>
    <m/>
    <s v="1 vez al día"/>
    <s v="5 veces al año  o más"/>
    <s v="Biótica, vitamina E, vitamina c "/>
    <n v="4"/>
    <s v="Va a continuar igual"/>
    <m/>
  </r>
  <r>
    <n v="66"/>
    <x v="0"/>
    <s v="Masculino"/>
    <s v="Soltero"/>
    <s v="Con su padres"/>
    <s v="Área Urbana"/>
    <s v="Porvenir "/>
    <s v="El Porvenir"/>
    <s v=" "/>
    <s v="Estudiante"/>
    <s v="No"/>
    <s v="No"/>
    <m/>
    <m/>
    <s v="Tendrían la misma percepción de los Nutricosméticos"/>
    <x v="0"/>
    <m/>
    <x v="0"/>
    <m/>
    <m/>
    <m/>
    <m/>
    <m/>
    <m/>
    <n v="1"/>
  </r>
  <r>
    <n v="67"/>
    <x v="0"/>
    <s v="Masculino"/>
    <s v="Soltero"/>
    <s v="Con su padres"/>
    <s v="Área Rural"/>
    <s v="Llanogrande "/>
    <s v="Sur/Gilberto Echeverri M"/>
    <s v=" "/>
    <s v="Estudiante"/>
    <s v="No"/>
    <s v="No"/>
    <m/>
    <m/>
    <s v="Tendrían la misma percepción de los Nutricosméticos"/>
    <x v="0"/>
    <m/>
    <x v="0"/>
    <m/>
    <m/>
    <m/>
    <m/>
    <m/>
    <m/>
    <n v="1"/>
  </r>
  <r>
    <n v="68"/>
    <x v="1"/>
    <s v="Femenino"/>
    <s v="Viudo"/>
    <s v="Solo"/>
    <s v="Área Urbana"/>
    <s v="Cooperativa "/>
    <s v="Liborio Mejia"/>
    <s v=" "/>
    <s v="Empleado de tiempo completo"/>
    <s v="No"/>
    <s v="Si"/>
    <s v="Salud "/>
    <n v="4"/>
    <m/>
    <x v="7"/>
    <s v="Salud"/>
    <x v="1"/>
    <m/>
    <s v="1 vez al día"/>
    <s v="5 veces al año  o más"/>
    <s v="Ginkgo"/>
    <n v="4"/>
    <s v="Va a continuar igual"/>
    <m/>
  </r>
  <r>
    <n v="69"/>
    <x v="2"/>
    <s v="Masculino"/>
    <s v="Unión Libre"/>
    <s v="Con su pareja"/>
    <s v="Área Urbana"/>
    <s v="Porvenir "/>
    <s v="El Porvenir"/>
    <s v=" "/>
    <s v="Jubilado"/>
    <s v="No"/>
    <s v="No"/>
    <m/>
    <m/>
    <s v="Tendrían la misma percepción de los Nutricosméticos"/>
    <x v="0"/>
    <m/>
    <x v="0"/>
    <m/>
    <m/>
    <m/>
    <m/>
    <m/>
    <m/>
    <n v="1"/>
  </r>
  <r>
    <n v="70"/>
    <x v="2"/>
    <s v="Femenino"/>
    <s v="Viudo"/>
    <s v="Con otros familiares diferentes a sus padres"/>
    <s v="Área Urbana"/>
    <s v="San Antonio "/>
    <s v="San Antonio"/>
    <s v=" "/>
    <s v="Jubilado"/>
    <s v="No"/>
    <s v="No"/>
    <m/>
    <m/>
    <s v="Tendrían la misma percepción de los Nutricosméticos"/>
    <x v="0"/>
    <m/>
    <x v="0"/>
    <m/>
    <m/>
    <m/>
    <m/>
    <m/>
    <m/>
    <n v="1"/>
  </r>
  <r>
    <n v="71"/>
    <x v="2"/>
    <s v="Femenino"/>
    <s v="Viudo"/>
    <s v="Con otros familiares diferentes a sus padres"/>
    <s v="Área Urbana"/>
    <s v="Porvenir "/>
    <s v="El Porvenir"/>
    <s v=" "/>
    <s v="Jubilado"/>
    <s v="No"/>
    <s v="No"/>
    <m/>
    <m/>
    <s v="Tendrían la misma percepción de los Nutricosméticos"/>
    <x v="0"/>
    <m/>
    <x v="0"/>
    <m/>
    <m/>
    <m/>
    <m/>
    <m/>
    <m/>
    <n v="1"/>
  </r>
  <r>
    <n v="72"/>
    <x v="2"/>
    <s v="Masculino"/>
    <s v="Soltero"/>
    <s v="Solo"/>
    <s v="Área Urbana"/>
    <s v="Cuatro Esquinas"/>
    <s v="Monseñor Alfonso Uirbe Jaramillo"/>
    <s v=" "/>
    <s v="Jubilado"/>
    <s v="No"/>
    <s v="No"/>
    <m/>
    <m/>
    <s v="Tendría una mejor percepción de los Nutricosméticos"/>
    <x v="0"/>
    <m/>
    <x v="0"/>
    <m/>
    <m/>
    <m/>
    <m/>
    <m/>
    <m/>
    <n v="1"/>
  </r>
  <r>
    <n v="73"/>
    <x v="2"/>
    <s v="Masculino"/>
    <s v="Viudo"/>
    <s v="Con otros familiares diferentes a sus padres"/>
    <s v="Área Rural"/>
    <s v="La Mosquita "/>
    <s v="Jose Maria Cordova"/>
    <s v=" "/>
    <s v="Jubilado"/>
    <s v="No"/>
    <s v="No"/>
    <m/>
    <m/>
    <s v="Tendrían la misma percepción de los Nutricosméticos"/>
    <x v="0"/>
    <m/>
    <x v="0"/>
    <m/>
    <m/>
    <m/>
    <m/>
    <m/>
    <m/>
    <n v="2"/>
  </r>
  <r>
    <n v="74"/>
    <x v="2"/>
    <s v="Femenino"/>
    <s v="Viudo"/>
    <s v="Con otros familiares diferentes a sus padres"/>
    <s v="Área Rural"/>
    <s v="Llanogrande "/>
    <s v="Sur/Gilberto Echeverri M"/>
    <s v=" "/>
    <s v="Jubilado"/>
    <s v="No"/>
    <s v="No"/>
    <m/>
    <m/>
    <s v="Tendría una mejor percepción de los Nutricosméticos"/>
    <x v="0"/>
    <m/>
    <x v="0"/>
    <m/>
    <m/>
    <m/>
    <m/>
    <m/>
    <m/>
    <n v="3"/>
  </r>
  <r>
    <n v="75"/>
    <x v="2"/>
    <s v="Masculino"/>
    <s v="Separado"/>
    <s v="Con otros familiares diferentes a sus padres"/>
    <s v="Área Rural"/>
    <s v="Gualanday "/>
    <s v="San Antonio"/>
    <s v=" "/>
    <s v="Jubilado"/>
    <s v="No"/>
    <s v="No"/>
    <m/>
    <m/>
    <s v="Tendría una mejor percepción de los Nutricosméticos"/>
    <x v="0"/>
    <m/>
    <x v="0"/>
    <m/>
    <m/>
    <m/>
    <m/>
    <m/>
    <m/>
    <n v="4"/>
  </r>
  <r>
    <n v="76"/>
    <x v="2"/>
    <s v="Masculino"/>
    <s v="Casado"/>
    <s v="Con su pareja"/>
    <s v="Área Urbana"/>
    <s v="Los Lagos "/>
    <s v="Liborio Mejia"/>
    <s v=" "/>
    <s v="Jubilado"/>
    <s v="No"/>
    <s v="No"/>
    <m/>
    <m/>
    <s v="Tendrían la misma percepción de los Nutricosméticos"/>
    <x v="0"/>
    <m/>
    <x v="0"/>
    <m/>
    <m/>
    <m/>
    <m/>
    <m/>
    <m/>
    <n v="1"/>
  </r>
  <r>
    <n v="77"/>
    <x v="2"/>
    <s v="Masculino"/>
    <s v="Separado"/>
    <s v="Con otros familiares diferentes a sus padres"/>
    <s v="Área Urbana"/>
    <s v="Llanogrande "/>
    <s v="Sur/Gilberto Echeverri M"/>
    <s v=" "/>
    <s v="Empleado de tiempo completo"/>
    <s v="No"/>
    <s v="No"/>
    <m/>
    <m/>
    <s v="Tendrían la misma percepción de los Nutricosméticos"/>
    <x v="0"/>
    <m/>
    <x v="0"/>
    <m/>
    <m/>
    <m/>
    <m/>
    <m/>
    <m/>
    <n v="1"/>
  </r>
  <r>
    <n v="78"/>
    <x v="2"/>
    <s v="Femenino"/>
    <s v="Casado"/>
    <s v="Con su pareja"/>
    <s v="Área Urbana"/>
    <s v="San Miguel "/>
    <s v="Liborio Mejia"/>
    <s v=" "/>
    <s v="Jubilado"/>
    <s v="No"/>
    <s v="No"/>
    <m/>
    <m/>
    <s v="Tendrían la misma percepción de los Nutricosméticos"/>
    <x v="0"/>
    <m/>
    <x v="0"/>
    <m/>
    <m/>
    <m/>
    <m/>
    <m/>
    <m/>
    <n v="3"/>
  </r>
  <r>
    <n v="79"/>
    <x v="2"/>
    <s v="Femenino"/>
    <s v="Viudo"/>
    <s v="Solo"/>
    <s v="Área Urbana"/>
    <s v="San Antonio "/>
    <s v="San Antonio"/>
    <s v=" "/>
    <s v="Jubilado"/>
    <s v="No"/>
    <s v="Si"/>
    <s v="Belleza "/>
    <n v="5"/>
    <m/>
    <x v="7"/>
    <s v="Confianza y seguridad"/>
    <x v="1"/>
    <m/>
    <s v="1 vez al día"/>
    <s v="5 veces al año  o más"/>
    <s v="Vitamina C, E, D y A"/>
    <n v="3"/>
    <s v="Va a continuar igual"/>
    <m/>
  </r>
  <r>
    <n v="80"/>
    <x v="2"/>
    <s v="Femenino"/>
    <s v="Soltero"/>
    <s v="Solo"/>
    <s v="Área Urbana"/>
    <s v="San Antonio "/>
    <s v="San Antonio"/>
    <s v=" "/>
    <s v="Jubilado"/>
    <s v="Si"/>
    <s v="Si"/>
    <s v="Nutrición adecuada "/>
    <n v="5"/>
    <m/>
    <x v="11"/>
    <s v="Confianza y seguridad"/>
    <x v="1"/>
    <m/>
    <s v="1 vez al día"/>
    <s v="5 veces al año  o más"/>
    <s v="Todas las vitaminas "/>
    <n v="5"/>
    <s v="Va a continuar igual"/>
    <m/>
  </r>
  <r>
    <n v="81"/>
    <x v="1"/>
    <s v="Femenino"/>
    <s v="Casado"/>
    <s v="Con su pareja"/>
    <s v="Área Urbana"/>
    <s v="San Antonio "/>
    <s v="San Antonio"/>
    <s v=" "/>
    <s v="Empleado de tiempo completo"/>
    <s v="Si"/>
    <s v="Si"/>
    <s v="Belleza "/>
    <n v="5"/>
    <m/>
    <x v="1"/>
    <s v="Confianza y seguridad"/>
    <x v="1"/>
    <m/>
    <s v="1 vez al día"/>
    <s v="5 veces al año  o más"/>
    <s v="Vitamina A E D"/>
    <n v="5"/>
    <s v="Más bajo"/>
    <m/>
  </r>
  <r>
    <n v="82"/>
    <x v="1"/>
    <s v="Femenino"/>
    <s v="Divorciado"/>
    <s v="Solo"/>
    <s v="Área Rural"/>
    <s v="La Mosquita "/>
    <s v="Jose Maria Cordova"/>
    <s v=" "/>
    <s v="Empleado de tiempo completo"/>
    <s v="Si"/>
    <s v="Si"/>
    <s v="Salud "/>
    <n v="5"/>
    <m/>
    <x v="4"/>
    <s v="Tiempo"/>
    <x v="1"/>
    <m/>
    <s v="1 vez al día"/>
    <s v="5 veces al año  o más"/>
    <s v="Vitaminas, antioxidantes, "/>
    <n v="5"/>
    <s v="Va a continuar igual"/>
    <m/>
  </r>
  <r>
    <n v="83"/>
    <x v="1"/>
    <s v="Femenino"/>
    <s v="Casado"/>
    <s v="Con su pareja"/>
    <s v="Área Urbana"/>
    <s v="San Miguel "/>
    <s v="Liborio Mejia"/>
    <s v=" "/>
    <s v="Empleado de tiempo completo"/>
    <s v="Si"/>
    <s v="Si"/>
    <s v="Belleza "/>
    <n v="4"/>
    <m/>
    <x v="7"/>
    <s v="Confianza y seguridad"/>
    <x v="1"/>
    <m/>
    <s v="1 vez al día"/>
    <s v="5 veces al año  o más"/>
    <s v="Todos "/>
    <n v="4"/>
    <s v="Va a continuar igual"/>
    <m/>
  </r>
  <r>
    <n v="84"/>
    <x v="2"/>
    <s v="Masculino"/>
    <s v="Viudo"/>
    <s v="Solo"/>
    <s v="Área Rural"/>
    <s v="Llanogrande "/>
    <s v="Sur/Gilberto Echeverri M"/>
    <s v=" "/>
    <s v="Jubilado"/>
    <s v="Si"/>
    <s v="Si"/>
    <s v="Salud "/>
    <n v="4"/>
    <m/>
    <x v="11"/>
    <s v="Adquiero otros productos "/>
    <x v="1"/>
    <m/>
    <s v="1 vez al día"/>
    <s v="5 veces al año  o más"/>
    <s v="Zinc, calcio, silicio, vitaminas"/>
    <n v="5"/>
    <s v="Más alto"/>
    <m/>
  </r>
  <r>
    <n v="85"/>
    <x v="1"/>
    <s v="Femenino"/>
    <s v="Separado"/>
    <s v="Con otros familiares diferentes a sus padres"/>
    <s v="Área Rural"/>
    <s v="Cabeceras "/>
    <s v="Sur/Gilberto Echeverri M"/>
    <s v=" "/>
    <s v="Empleado de tiempo completo"/>
    <s v="Si"/>
    <s v="Si"/>
    <s v="Salud "/>
    <n v="5"/>
    <m/>
    <x v="7"/>
    <s v="Costumbre "/>
    <x v="1"/>
    <m/>
    <s v="1 vez al día"/>
    <s v="5 veces al año  o más"/>
    <s v="A b c e d"/>
    <n v="4"/>
    <s v="Va a continuar igual"/>
    <m/>
  </r>
  <r>
    <n v="86"/>
    <x v="1"/>
    <s v="Masculino"/>
    <s v="Casado"/>
    <s v="Con su pareja"/>
    <s v="Área Rural"/>
    <s v="Cabeceras "/>
    <s v="Sur/Gilberto Echeverri M"/>
    <s v=" "/>
    <s v="Empleado de tiempo completo"/>
    <s v="Si"/>
    <s v="Si"/>
    <s v="Belleza "/>
    <n v="5"/>
    <m/>
    <x v="7"/>
    <s v="Costumbre "/>
    <x v="1"/>
    <m/>
    <s v="1 vez al día"/>
    <s v="5 veces al año  o más"/>
    <s v="A b c e d"/>
    <n v="5"/>
    <s v="Va a continuar igual"/>
    <m/>
  </r>
  <r>
    <n v="87"/>
    <x v="1"/>
    <s v="Femenino"/>
    <s v="Soltero"/>
    <s v="Solo"/>
    <s v="Área Rural"/>
    <s v="Cabeceras "/>
    <s v="Sur/Gilberto Echeverri M"/>
    <s v=" "/>
    <s v="Empleado de tiempo completo"/>
    <s v="No"/>
    <s v="Si"/>
    <s v="Belleza "/>
    <n v="4"/>
    <m/>
    <x v="7"/>
    <s v="Confianza y seguridad"/>
    <x v="1"/>
    <m/>
    <s v="1 vez al día"/>
    <s v="4 veces al año"/>
    <s v="Omega vitaminas "/>
    <n v="5"/>
    <s v="Más bajo"/>
    <m/>
  </r>
  <r>
    <n v="88"/>
    <x v="1"/>
    <s v="Femenino"/>
    <s v="Casado"/>
    <s v="Con su pareja"/>
    <s v="Área Urbana"/>
    <s v="Parque "/>
    <s v="Liborio Mejia"/>
    <s v=" "/>
    <s v="Empleado de tiempo completo"/>
    <s v="No"/>
    <s v="Si"/>
    <s v="Belleza "/>
    <n v="4"/>
    <m/>
    <x v="7"/>
    <s v="Adquiero otros productos "/>
    <x v="1"/>
    <m/>
    <s v="1 vez al día"/>
    <s v="4 veces al año"/>
    <s v="Colágeno "/>
    <n v="5"/>
    <s v="Va a continuar igual"/>
    <m/>
  </r>
  <r>
    <n v="89"/>
    <x v="1"/>
    <s v="Femenino"/>
    <s v="Soltero"/>
    <s v="Con su pareja"/>
    <s v="Área Urbana"/>
    <s v="San Antonio "/>
    <s v="San Antonio"/>
    <s v=" "/>
    <s v="Empleado de tiempo completo"/>
    <s v="Si"/>
    <s v="Si"/>
    <s v="Belleza "/>
    <n v="5"/>
    <m/>
    <x v="11"/>
    <s v="Adquiero otros productos "/>
    <x v="1"/>
    <m/>
    <s v="2 veces al día "/>
    <s v="5 veces al año  o más"/>
    <s v="Q10"/>
    <n v="5"/>
    <s v="Va a continuar igual"/>
    <m/>
  </r>
  <r>
    <n v="90"/>
    <x v="2"/>
    <s v="Femenino"/>
    <s v="Viudo"/>
    <s v="Con otros familiares diferentes a sus padres"/>
    <s v="Área Urbana"/>
    <s v="Alto de la Capilla"/>
    <s v="Liborio Mejia"/>
    <s v=" "/>
    <s v="Jubilado"/>
    <s v="No"/>
    <s v="Si"/>
    <s v="Nutrición adecuada "/>
    <n v="3"/>
    <m/>
    <x v="12"/>
    <s v="Confianza y seguridad"/>
    <x v="1"/>
    <m/>
    <s v="1 vez al día"/>
    <s v="5 veces al año  o más"/>
    <s v="D C E A magnesio zinc "/>
    <n v="5"/>
    <s v="Más bajo"/>
    <m/>
  </r>
  <r>
    <n v="91"/>
    <x v="1"/>
    <s v="Femenino"/>
    <s v="Soltero"/>
    <s v="Con su padres"/>
    <s v="Área Urbana"/>
    <s v="Cabeceras "/>
    <s v="Sur/Gilberto Echeverri M"/>
    <s v=" "/>
    <s v="Empleado de tiempo completo"/>
    <s v="Si"/>
    <s v="Si"/>
    <s v="Belleza "/>
    <n v="5"/>
    <m/>
    <x v="7"/>
    <s v="Confianza y seguridad"/>
    <x v="1"/>
    <m/>
    <s v="1 vez al día"/>
    <s v="5 veces al año  o más"/>
    <s v="Magnesio"/>
    <n v="4"/>
    <s v="Más bajo"/>
    <m/>
  </r>
  <r>
    <n v="92"/>
    <x v="2"/>
    <s v="Femenino"/>
    <s v="Viudo"/>
    <s v="Con otros familiares diferentes a sus padres"/>
    <s v="Área Urbana"/>
    <s v="Alto de la Capilla"/>
    <s v="Liborio Mejia"/>
    <s v=" "/>
    <s v="Jubilado"/>
    <s v="No"/>
    <s v="Si"/>
    <s v="Salud "/>
    <n v="5"/>
    <m/>
    <x v="7"/>
    <s v="Confianza y seguridad"/>
    <x v="1"/>
    <m/>
    <s v="1 vez al día"/>
    <s v="5 veces al año  o más"/>
    <s v="Omega 3"/>
    <n v="5"/>
    <s v="Más alto"/>
    <m/>
  </r>
  <r>
    <n v="93"/>
    <x v="2"/>
    <s v="Femenino"/>
    <s v="Casado"/>
    <s v="Con su pareja"/>
    <s v="Área Rural"/>
    <s v="Cabeceras "/>
    <s v="Sur/Gilberto Echeverri M"/>
    <s v=" "/>
    <s v="Jubilado"/>
    <s v="No"/>
    <s v="No"/>
    <m/>
    <m/>
    <s v="Tendrían la misma percepción de los Nutricosméticos"/>
    <x v="0"/>
    <m/>
    <x v="0"/>
    <m/>
    <m/>
    <m/>
    <m/>
    <m/>
    <m/>
    <n v="3"/>
  </r>
  <r>
    <n v="94"/>
    <x v="2"/>
    <s v="Masculino"/>
    <s v="Viudo"/>
    <s v="Con otros familiares diferentes a sus padres"/>
    <s v="Área Urbana"/>
    <s v="San Antonio "/>
    <s v="San Antonio"/>
    <s v=" "/>
    <s v="Jubilado"/>
    <s v="No"/>
    <s v="No"/>
    <m/>
    <m/>
    <s v="Tendrían la misma percepción de los Nutricosméticos"/>
    <x v="0"/>
    <m/>
    <x v="0"/>
    <m/>
    <m/>
    <m/>
    <m/>
    <m/>
    <m/>
    <n v="1"/>
  </r>
  <r>
    <n v="95"/>
    <x v="0"/>
    <s v="Femenino"/>
    <s v="Soltero"/>
    <s v="Con su padres"/>
    <s v="Área Rural"/>
    <s v="San Antonio "/>
    <s v="San Antonio"/>
    <s v=" "/>
    <s v="Estudiante"/>
    <s v="No"/>
    <s v="Si"/>
    <s v="Salud "/>
    <n v="4"/>
    <m/>
    <x v="7"/>
    <s v="Adquiero otros productos "/>
    <x v="1"/>
    <m/>
    <s v="1 vez al día"/>
    <s v="4 veces al año"/>
    <s v="A b c d "/>
    <n v="5"/>
    <s v="Más bajo"/>
    <m/>
  </r>
  <r>
    <n v="96"/>
    <x v="1"/>
    <s v="Femenino"/>
    <s v="Soltero"/>
    <s v="Con su pareja"/>
    <s v="Área Urbana"/>
    <s v="Cooperativa "/>
    <s v="Liborio Mejia"/>
    <s v=" "/>
    <s v="Estudiante"/>
    <s v="No"/>
    <s v="Si"/>
    <s v="Salud "/>
    <n v="4"/>
    <m/>
    <x v="7"/>
    <s v="Confianza y seguridad"/>
    <x v="1"/>
    <m/>
    <s v="1 vez al día"/>
    <s v="3 veces al año"/>
    <s v="Colageno"/>
    <n v="4"/>
    <s v="Va a continuar igual"/>
    <m/>
  </r>
  <r>
    <n v="97"/>
    <x v="1"/>
    <s v="Femenino"/>
    <s v="Casado"/>
    <s v="Con su pareja"/>
    <s v="Área Urbana"/>
    <s v="San Nicolás "/>
    <s v="El Porvenir"/>
    <s v=" "/>
    <s v="Empleado de tiempo completo"/>
    <s v="No"/>
    <s v="Si"/>
    <s v="Belleza "/>
    <n v="4"/>
    <m/>
    <x v="7"/>
    <s v="Costumbre "/>
    <x v="1"/>
    <m/>
    <s v="1 vez al día"/>
    <s v="4 veces al año"/>
    <s v="Vitaminas minerales "/>
    <n v="4"/>
    <s v="Va a continuar igual"/>
    <m/>
  </r>
  <r>
    <n v="98"/>
    <x v="2"/>
    <s v="Masculino"/>
    <s v="Soltero"/>
    <s v="Solo"/>
    <s v="Área Rural"/>
    <s v="Llanogrande "/>
    <s v="Sur/Gilberto Echeverri M"/>
    <s v=" "/>
    <s v="Jubilado"/>
    <s v="No"/>
    <s v="Si"/>
    <s v="Salud "/>
    <n v="5"/>
    <m/>
    <x v="7"/>
    <s v="Confianza y seguridad"/>
    <x v="1"/>
    <m/>
    <s v="1 vez al día"/>
    <s v="3 veces al año"/>
    <s v="Vitaminas minerales aceites esenciales "/>
    <n v="5"/>
    <s v="Va a continuar igual"/>
    <m/>
  </r>
  <r>
    <n v="99"/>
    <x v="1"/>
    <s v="Masculino"/>
    <s v="Soltero"/>
    <s v="Con su pareja"/>
    <s v="Área Urbana"/>
    <s v="Cuatro Esquinas"/>
    <s v="Monseñor Alfonso Uirbe Jaramillo"/>
    <s v=" "/>
    <s v="Empleado de tiempo completo"/>
    <s v="No"/>
    <s v="Si"/>
    <s v="Salud "/>
    <n v="4"/>
    <m/>
    <x v="7"/>
    <s v="Confianza y seguridad"/>
    <x v="2"/>
    <s v="Confianza "/>
    <s v="1 vez al día"/>
    <s v="1 vez al año"/>
    <s v="Vitamina e c "/>
    <n v="5"/>
    <s v="Más alto"/>
    <m/>
  </r>
  <r>
    <n v="100"/>
    <x v="1"/>
    <s v="Femenino"/>
    <s v="Casado"/>
    <s v="Con su pareja"/>
    <s v="Área Urbana"/>
    <s v="San Antonio "/>
    <s v="San Antonio"/>
    <s v=" "/>
    <s v="Empleado de tiempo completo"/>
    <s v="No"/>
    <s v="Si"/>
    <s v="Belleza "/>
    <n v="5"/>
    <m/>
    <x v="4"/>
    <s v="Tiempo "/>
    <x v="1"/>
    <m/>
    <s v="1 vez al día"/>
    <s v="5 veces al año  o más"/>
    <s v="Antioxidantes "/>
    <n v="5"/>
    <s v="Más alto"/>
    <m/>
  </r>
  <r>
    <n v="101"/>
    <x v="3"/>
    <s v="Masculino"/>
    <s v="Soltero"/>
    <s v="Con su padres"/>
    <s v="Área Urbana"/>
    <s v="San Miguel "/>
    <s v="Liborio Mejia"/>
    <s v=" "/>
    <s v="Estudiante"/>
    <s v="No"/>
    <s v="Si"/>
    <s v="Salud "/>
    <n v="4"/>
    <m/>
    <x v="7"/>
    <s v="Compra Familiar"/>
    <x v="1"/>
    <m/>
    <s v="1 vez al día"/>
    <s v="2 veces al año"/>
    <s v="Vitaminas minerales antioxidantes "/>
    <n v="4"/>
    <s v="Va a continuar igual"/>
    <m/>
  </r>
  <r>
    <n v="102"/>
    <x v="2"/>
    <s v="Femenino"/>
    <s v="Unión Libre"/>
    <s v="Con su pareja"/>
    <s v="Área Urbana"/>
    <s v="Colegios "/>
    <s v="Monseñor Alfonso Uirbe Jaramillo"/>
    <s v=" "/>
    <s v="Jubilado"/>
    <s v="Si"/>
    <s v="Si"/>
    <s v="Salud "/>
    <n v="4"/>
    <m/>
    <x v="7"/>
    <s v="Confianza y seguridad"/>
    <x v="1"/>
    <m/>
    <s v="1 vez al día"/>
    <s v="4 veces al año"/>
    <s v="Antioxidantes "/>
    <n v="4"/>
    <s v="Más bajo"/>
    <m/>
  </r>
  <r>
    <n v="103"/>
    <x v="2"/>
    <s v="Femenino"/>
    <s v="Casado"/>
    <s v="Con su pareja"/>
    <s v="Área Urbana"/>
    <s v="Ojo de Agua "/>
    <s v="Sur/Gilberto Echeverri M"/>
    <s v=" "/>
    <s v="Jubilado"/>
    <s v="No"/>
    <s v="Si"/>
    <s v="Salud "/>
    <n v="4"/>
    <m/>
    <x v="7"/>
    <s v="Confianza y seguridad"/>
    <x v="1"/>
    <m/>
    <s v="1 vez al día"/>
    <s v="4 veces al año"/>
    <s v="Antioxidantes polifenoles fitoceramidas "/>
    <n v="4"/>
    <s v="Va a continuar igual"/>
    <m/>
  </r>
  <r>
    <n v="104"/>
    <x v="2"/>
    <s v="Masculino"/>
    <s v="Viudo"/>
    <s v="Con otros familiares diferentes a sus padres"/>
    <s v="Área Rural"/>
    <s v="Cabeceras "/>
    <s v="Sur/Gilberto Echeverri M"/>
    <s v=" "/>
    <s v="Jubilado"/>
    <s v="Si"/>
    <s v="Si"/>
    <s v="Nutrición adecuada "/>
    <n v="5"/>
    <m/>
    <x v="7"/>
    <s v="Confianza y seguridad"/>
    <x v="1"/>
    <m/>
    <s v="1 vez al día"/>
    <s v="3 veces al año"/>
    <s v="Vitaminas "/>
    <n v="4"/>
    <s v="Más alto"/>
    <m/>
  </r>
  <r>
    <n v="105"/>
    <x v="1"/>
    <s v="Masculino"/>
    <s v="Soltero"/>
    <s v="Solo"/>
    <s v="Área Urbana"/>
    <s v="San Antonio "/>
    <s v="San Antonio"/>
    <s v=" "/>
    <s v="Estudiante"/>
    <s v="No"/>
    <s v="Si"/>
    <s v="Salud "/>
    <n v="5"/>
    <m/>
    <x v="7"/>
    <s v="Costumbre "/>
    <x v="1"/>
    <m/>
    <s v="1 vez al día"/>
    <s v="5 veces al año  o más"/>
    <s v="Vitaminas "/>
    <n v="5"/>
    <s v="Más bajo"/>
    <m/>
  </r>
  <r>
    <n v="106"/>
    <x v="2"/>
    <s v="Masculino"/>
    <s v="Unión Libre"/>
    <s v="Con su pareja"/>
    <s v="Área Rural"/>
    <s v="Ojo de Agua "/>
    <s v="Sur/Gilberto Echeverri M"/>
    <s v=" "/>
    <s v="Empleado de tiempo completo"/>
    <s v="No"/>
    <s v="Si"/>
    <s v="Belleza "/>
    <n v="5"/>
    <m/>
    <x v="7"/>
    <s v="Costumbre "/>
    <x v="1"/>
    <m/>
    <s v="2 veces al día "/>
    <s v="2 veces al año"/>
    <s v="Minerales "/>
    <n v="5"/>
    <s v="Más bajo"/>
    <m/>
  </r>
  <r>
    <n v="107"/>
    <x v="0"/>
    <s v="Femenino"/>
    <s v="Soltero"/>
    <s v="Con su padres"/>
    <s v="Área Urbana"/>
    <s v="San Antonio "/>
    <s v="San Antonio"/>
    <s v=" "/>
    <s v="Estudiante"/>
    <s v="No"/>
    <s v="Si"/>
    <s v="Salud "/>
    <n v="5"/>
    <m/>
    <x v="6"/>
    <s v="Confianza y seguridad"/>
    <x v="2"/>
    <s v="Producto natural "/>
    <s v="1 vez al día"/>
    <s v="5 veces al año  o más"/>
    <s v="Aloe de Vera "/>
    <n v="5"/>
    <s v="Más bajo"/>
    <m/>
  </r>
  <r>
    <n v="108"/>
    <x v="1"/>
    <s v="Femenino"/>
    <s v="Soltero"/>
    <s v="Solo"/>
    <s v="Otro Municipio "/>
    <s v="Otro Municipio"/>
    <s v=" "/>
    <s v="Medellín "/>
    <s v="Empleado de tiempo completo"/>
    <s v="No"/>
    <s v="Si"/>
    <s v="Belleza "/>
    <n v="5"/>
    <m/>
    <x v="7"/>
    <s v="Confianza y seguridad"/>
    <x v="1"/>
    <m/>
    <s v="1 vez al día"/>
    <s v="5 veces al año  o más"/>
    <s v="Antioxidantes queratina elastina q10"/>
    <n v="5"/>
    <s v="Más alto"/>
    <m/>
  </r>
  <r>
    <n v="109"/>
    <x v="1"/>
    <s v="Femenino"/>
    <s v="Soltero"/>
    <s v="Solo"/>
    <s v="Área Urbana"/>
    <s v="Centro"/>
    <s v="Liborio Mejia"/>
    <s v=" "/>
    <s v="Empleado de tiempo completo"/>
    <s v="No"/>
    <s v="Si"/>
    <s v="Salud "/>
    <n v="5"/>
    <m/>
    <x v="7"/>
    <s v="Costumbre "/>
    <x v="1"/>
    <m/>
    <s v="1 vez al día"/>
    <s v="5 veces al año  o más"/>
    <s v="Colágeno "/>
    <n v="5"/>
    <s v="Más alto"/>
    <m/>
  </r>
  <r>
    <n v="110"/>
    <x v="1"/>
    <s v="Femenino"/>
    <s v="Casado"/>
    <s v="Con su pareja"/>
    <s v="Área Urbana"/>
    <s v="San Miguel "/>
    <s v="Liborio Mejia"/>
    <s v=" "/>
    <s v="Empleado de tiempo completo"/>
    <s v="No"/>
    <s v="Si"/>
    <s v="Salud "/>
    <n v="5"/>
    <m/>
    <x v="11"/>
    <s v="Adquiero otros productos "/>
    <x v="1"/>
    <m/>
    <s v="1 vez al día"/>
    <s v="5 veces al año  o más"/>
    <s v="Vitamina y minerales "/>
    <n v="5"/>
    <s v="Más bajo"/>
    <m/>
  </r>
  <r>
    <n v="111"/>
    <x v="1"/>
    <s v="Masculino"/>
    <s v="Soltero"/>
    <s v="Solo"/>
    <s v="Área Rural"/>
    <s v="Ojo de Agua "/>
    <s v="Sur/Gilberto Echeverri M"/>
    <s v=" "/>
    <s v="Empleado de tiempo completo"/>
    <s v="No"/>
    <s v="Si"/>
    <s v="Salud "/>
    <n v="5"/>
    <m/>
    <x v="7"/>
    <s v="Confianza y seguridad"/>
    <x v="1"/>
    <m/>
    <s v="1 vez al día"/>
    <s v="4 veces al año"/>
    <s v="Antioxidante vitaminas "/>
    <n v="5"/>
    <s v="Más bajo"/>
    <m/>
  </r>
  <r>
    <n v="112"/>
    <x v="1"/>
    <s v="Femenino"/>
    <s v="Casado"/>
    <s v="Con su pareja"/>
    <s v="Área Urbana"/>
    <s v="San Antonio "/>
    <s v="San Antonio"/>
    <s v=" "/>
    <s v="Empleado de tiempo completo"/>
    <s v="No"/>
    <s v="Si"/>
    <s v="Salud "/>
    <n v="5"/>
    <m/>
    <x v="7"/>
    <s v="Costumbre "/>
    <x v="1"/>
    <m/>
    <s v="1 vez al día"/>
    <s v="3 veces al año"/>
    <s v="Ácido hialuronico "/>
    <n v="4"/>
    <s v="Más alto"/>
    <m/>
  </r>
  <r>
    <n v="113"/>
    <x v="1"/>
    <s v="Masculino"/>
    <s v="Soltero"/>
    <s v="Solo"/>
    <s v="Área Urbana"/>
    <s v="Cuatro Esquinas"/>
    <s v="Monseñor Alfonso Uirbe Jaramillo"/>
    <s v=" "/>
    <s v="Empleado de tiempo completo"/>
    <s v="No"/>
    <s v="Si"/>
    <s v="Belleza "/>
    <n v="4"/>
    <m/>
    <x v="4"/>
    <s v="Confianza y seguridad"/>
    <x v="1"/>
    <m/>
    <s v="1 vez al día"/>
    <s v="4 veces al año"/>
    <s v="Zinc calcio "/>
    <n v="3"/>
    <s v="Más alto"/>
    <m/>
  </r>
  <r>
    <n v="114"/>
    <x v="2"/>
    <s v="Masculino"/>
    <s v="Casado"/>
    <s v="Con su pareja"/>
    <s v="Área Urbana"/>
    <s v="Porvenir "/>
    <s v="El Porvenir"/>
    <s v=" "/>
    <s v="Empleado de tiempo completo"/>
    <s v="No"/>
    <s v="Si"/>
    <s v="Belleza "/>
    <n v="5"/>
    <m/>
    <x v="7"/>
    <s v="Confianza y seguridad"/>
    <x v="1"/>
    <m/>
    <s v="1 vez al día"/>
    <s v="4 veces al año"/>
    <s v="Vitaminas minerales "/>
    <n v="5"/>
    <s v="Va a continuar igual"/>
    <m/>
  </r>
  <r>
    <n v="115"/>
    <x v="1"/>
    <s v="Masculino"/>
    <s v="Casado"/>
    <s v="Con su pareja"/>
    <s v="Área Urbana"/>
    <s v="San Antonio "/>
    <s v="San Antonio"/>
    <s v=" "/>
    <s v="Empleado de tiempo completo"/>
    <s v="No"/>
    <s v="Si"/>
    <s v="Salud "/>
    <n v="5"/>
    <m/>
    <x v="7"/>
    <s v="Costumbre "/>
    <x v="1"/>
    <m/>
    <s v="1 vez al día"/>
    <s v="4 veces al año"/>
    <s v="Vitaminas y minerales "/>
    <n v="5"/>
    <s v="Va a continuar igual"/>
    <m/>
  </r>
  <r>
    <n v="116"/>
    <x v="1"/>
    <s v="Femenino"/>
    <s v="Casado"/>
    <s v="Con su pareja"/>
    <s v="Área Rural"/>
    <s v="Ojo de Agua "/>
    <s v="Sur/Gilberto Echeverri M"/>
    <s v=" "/>
    <s v="Empleado de tiempo completo"/>
    <s v="No"/>
    <s v="Si"/>
    <s v="Belleza "/>
    <n v="4"/>
    <m/>
    <x v="11"/>
    <s v="Adquiero otros productos "/>
    <x v="1"/>
    <m/>
    <s v="1 vez al día"/>
    <s v="3 veces al año"/>
    <s v="Q10"/>
    <n v="4"/>
    <s v="Más alto"/>
    <m/>
  </r>
  <r>
    <n v="117"/>
    <x v="1"/>
    <s v="Femenino"/>
    <s v="Casado"/>
    <s v="Con su pareja"/>
    <s v="Área Urbana"/>
    <s v="Centro"/>
    <s v="Liborio Mejia"/>
    <s v=" "/>
    <s v="Empleado de tiempo completo"/>
    <s v="Si"/>
    <s v="Si"/>
    <s v="Salud "/>
    <n v="5"/>
    <m/>
    <x v="7"/>
    <s v="Confianza y seguridad"/>
    <x v="1"/>
    <m/>
    <s v="1 vez al día"/>
    <s v="2 veces al año"/>
    <s v="Magnesio calcio zinc "/>
    <n v="5"/>
    <s v="Más alto"/>
    <m/>
  </r>
  <r>
    <n v="118"/>
    <x v="1"/>
    <s v="Femenino"/>
    <s v="Casado"/>
    <s v="Con su pareja"/>
    <s v="Área Urbana"/>
    <s v="Porvenir "/>
    <s v="El Porvenir"/>
    <s v=" "/>
    <s v="Empleado de tiempo completo"/>
    <s v="Si"/>
    <s v="Si"/>
    <s v="Belleza "/>
    <n v="5"/>
    <m/>
    <x v="7"/>
    <s v="Costumbre "/>
    <x v="1"/>
    <m/>
    <s v="1 vez al día"/>
    <s v="2 veces al año"/>
    <s v="Proteínas "/>
    <n v="5"/>
    <s v="Más bajo"/>
    <m/>
  </r>
  <r>
    <n v="119"/>
    <x v="1"/>
    <s v="Masculino"/>
    <s v="Casado"/>
    <s v="Con su pareja"/>
    <s v="Área Urbana"/>
    <s v="Porvenir "/>
    <s v="El Porvenir"/>
    <s v=" "/>
    <s v="Empleado de tiempo completo"/>
    <s v="No"/>
    <s v="Si"/>
    <s v="Belleza "/>
    <n v="5"/>
    <m/>
    <x v="7"/>
    <s v="Confianza y seguridad"/>
    <x v="1"/>
    <m/>
    <s v="1 vez al día"/>
    <s v="5 veces al año  o más"/>
    <s v="Biotina "/>
    <n v="5"/>
    <s v="Más bajo"/>
    <m/>
  </r>
  <r>
    <n v="120"/>
    <x v="1"/>
    <s v="Femenino"/>
    <s v="Casado"/>
    <s v="Con su pareja"/>
    <s v="Área Urbana"/>
    <s v="Porvenir "/>
    <s v="El Porvenir"/>
    <s v=" "/>
    <s v="Empleado de tiempo completo"/>
    <s v="No"/>
    <s v="Si"/>
    <s v="Belleza "/>
    <n v="5"/>
    <m/>
    <x v="7"/>
    <s v="Costumbre "/>
    <x v="1"/>
    <m/>
    <s v="1 vez al día"/>
    <s v="4 veces al año"/>
    <s v="Fitoceramidas vitamina "/>
    <n v="5"/>
    <s v="Va a continuar igual"/>
    <m/>
  </r>
  <r>
    <n v="121"/>
    <x v="2"/>
    <s v="Masculino"/>
    <s v="Viudo"/>
    <s v="Con otros familiares diferentes a sus padres"/>
    <s v="Área Urbana"/>
    <s v="San Antonio "/>
    <s v="San Antonio"/>
    <s v=" "/>
    <s v="Empleado de tiempo completo"/>
    <s v="No"/>
    <s v="Si"/>
    <s v="Nutrición adecuada "/>
    <n v="5"/>
    <m/>
    <x v="7"/>
    <s v="Confianza y seguridad"/>
    <x v="1"/>
    <m/>
    <s v="1 vez al día"/>
    <s v="3 veces al año"/>
    <s v="Elastina "/>
    <n v="5"/>
    <s v="Más alto"/>
    <m/>
  </r>
  <r>
    <n v="122"/>
    <x v="1"/>
    <s v="Femenino"/>
    <s v="Soltero"/>
    <s v="Solo"/>
    <s v="Área Urbana"/>
    <s v="Porvenir "/>
    <s v="El Porvenir"/>
    <s v=" "/>
    <s v="Empleado de tiempo completo"/>
    <s v="No"/>
    <s v="Si"/>
    <s v="Belleza "/>
    <n v="5"/>
    <m/>
    <x v="7"/>
    <s v="Confianza y seguridad"/>
    <x v="1"/>
    <m/>
    <s v="1 vez al día"/>
    <s v="5 veces al año  o más"/>
    <s v="Vitamina y mineral "/>
    <n v="5"/>
    <s v="Más alto"/>
    <m/>
  </r>
  <r>
    <n v="123"/>
    <x v="1"/>
    <s v="Femenino"/>
    <s v="Casado"/>
    <s v="Con su pareja"/>
    <s v="Área Urbana"/>
    <s v="Porvenir "/>
    <s v="El Porvenir"/>
    <s v=" "/>
    <s v="Empleado de tiempo completo"/>
    <s v="No"/>
    <s v="Si"/>
    <s v="Belleza "/>
    <n v="5"/>
    <m/>
    <x v="7"/>
    <s v="Costumbre "/>
    <x v="1"/>
    <m/>
    <s v="1 vez al día"/>
    <s v="3 veces al año"/>
    <s v="Flavonoides "/>
    <n v="3"/>
    <s v="Va a continuar igual"/>
    <m/>
  </r>
  <r>
    <n v="124"/>
    <x v="1"/>
    <s v="Femenino"/>
    <s v="Casado"/>
    <s v="Con su pareja"/>
    <s v="Área Rural"/>
    <s v="Cabeceras "/>
    <s v="Sur/Gilberto Echeverri M"/>
    <s v=" "/>
    <s v="Empleado de tiempo completo"/>
    <s v="Si"/>
    <s v="Si"/>
    <s v="Belleza "/>
    <n v="5"/>
    <m/>
    <x v="7"/>
    <s v="Costumbre "/>
    <x v="1"/>
    <m/>
    <s v="1 vez al día"/>
    <s v="5 veces al año  o más"/>
    <s v="Vitaminas minerales colágeno antioxidantes "/>
    <n v="5"/>
    <s v="Más alto"/>
    <m/>
  </r>
  <r>
    <n v="125"/>
    <x v="1"/>
    <s v="Femenino"/>
    <s v="Divorciado"/>
    <s v="Con otros familiares diferentes a sus padres"/>
    <s v="Área Urbana"/>
    <s v="Ojo de Agua "/>
    <s v="Sur/Gilberto Echeverri M"/>
    <s v=" "/>
    <s v="Empleado de tiempo completo"/>
    <s v="No"/>
    <s v="Si"/>
    <s v="Salud "/>
    <n v="4"/>
    <m/>
    <x v="7"/>
    <s v="Confianza y seguridad"/>
    <x v="1"/>
    <m/>
    <s v="1 vez al día"/>
    <s v="4 veces al año"/>
    <s v="Vitamina A"/>
    <n v="5"/>
    <s v="Más alto"/>
    <m/>
  </r>
  <r>
    <n v="126"/>
    <x v="1"/>
    <s v="Femenino"/>
    <s v="Divorciado"/>
    <s v="Con otros familiares diferentes a sus padres"/>
    <s v="Área Urbana"/>
    <s v="San Antonio "/>
    <s v="San Antonio"/>
    <s v=" "/>
    <s v="Empleado de tiempo completo"/>
    <s v="No"/>
    <s v="Si"/>
    <s v="Salud "/>
    <n v="5"/>
    <m/>
    <x v="7"/>
    <s v="Costumbre "/>
    <x v="1"/>
    <m/>
    <s v="1 vez al día"/>
    <s v="5 veces al año  o más"/>
    <s v="Vitamina A "/>
    <n v="5"/>
    <s v="Más alto"/>
    <m/>
  </r>
  <r>
    <n v="127"/>
    <x v="1"/>
    <s v="Femenino"/>
    <s v="Separado"/>
    <s v="Con otros familiares diferentes a sus padres"/>
    <s v="Área Urbana"/>
    <s v="Porvenir "/>
    <s v="El Porvenir"/>
    <s v=" "/>
    <s v="Empleado de tiempo completo"/>
    <s v="No"/>
    <s v="Si"/>
    <s v="Salud "/>
    <n v="5"/>
    <m/>
    <x v="7"/>
    <s v="Costumbre "/>
    <x v="1"/>
    <m/>
    <s v="1 vez al día"/>
    <s v="4 veces al año"/>
    <s v="Todo lo que ayude a prevenir la salida de arrugas "/>
    <n v="5"/>
    <s v="Más bajo"/>
    <m/>
  </r>
  <r>
    <n v="128"/>
    <x v="1"/>
    <s v="Masculino"/>
    <s v="Divorciado"/>
    <s v="Con otros familiares diferentes a sus padres"/>
    <s v="Área Urbana"/>
    <s v="Porvenir "/>
    <s v="El Porvenir"/>
    <s v=" "/>
    <s v="Empleado de tiempo completo"/>
    <s v="No"/>
    <s v="Si"/>
    <s v="Salud "/>
    <n v="4"/>
    <m/>
    <x v="7"/>
    <s v="Confianza y seguridad"/>
    <x v="1"/>
    <m/>
    <s v="3 veces al día"/>
    <s v="4 veces al año"/>
    <s v="Todo lo que tenga antioxidantes "/>
    <n v="4"/>
    <s v="Va a continuar igual"/>
    <m/>
  </r>
  <r>
    <n v="129"/>
    <x v="0"/>
    <s v="Masculino"/>
    <s v="Soltero"/>
    <s v="Con otros familiares diferentes a sus padres"/>
    <s v="Área Urbana"/>
    <s v="Quebrada Arriba "/>
    <s v="Liborio Mejia"/>
    <s v=" "/>
    <s v="Empleado de tiempo completo"/>
    <s v="No"/>
    <s v="Si"/>
    <s v="Belleza "/>
    <n v="5"/>
    <m/>
    <x v="7"/>
    <s v="Confianza y seguridad"/>
    <x v="1"/>
    <m/>
    <s v="1 vez al día"/>
    <s v="5 veces al año  o más"/>
    <s v="Colágeno "/>
    <n v="5"/>
    <s v="Más alto"/>
    <m/>
  </r>
  <r>
    <n v="130"/>
    <x v="2"/>
    <s v="Masculino"/>
    <s v="Viudo"/>
    <s v="Con otros familiares diferentes a sus padres"/>
    <s v="Área Rural"/>
    <s v="Llanogrande "/>
    <s v="Sur/Gilberto Echeverri M"/>
    <s v=" "/>
    <s v="Jubilado"/>
    <s v="No"/>
    <s v="Si"/>
    <s v="Salud "/>
    <n v="5"/>
    <m/>
    <x v="7"/>
    <s v="Recomendaciones "/>
    <x v="1"/>
    <m/>
    <s v="1 vez al día"/>
    <s v="4 veces al año"/>
    <s v="Vitamina C, coenzima Q10, ácido ascórbico, tiamina, silicio, calcio, vitamina c"/>
    <n v="5"/>
    <s v="Más alto"/>
    <m/>
  </r>
  <r>
    <n v="131"/>
    <x v="2"/>
    <s v="Masculino"/>
    <s v="Casado"/>
    <s v="Con su pareja"/>
    <s v="Área Urbana"/>
    <s v="Porvenir "/>
    <s v="El Porvenir"/>
    <s v=" "/>
    <s v="Jubilado"/>
    <s v="No"/>
    <s v="Si"/>
    <s v="Belleza "/>
    <n v="5"/>
    <m/>
    <x v="7"/>
    <s v="Confianza y seguridad"/>
    <x v="1"/>
    <m/>
    <s v="1 vez al día"/>
    <s v="5 veces al año  o más"/>
    <s v="Vitamina c vitamina e zinc "/>
    <n v="5"/>
    <s v="Va a continuar igual"/>
    <m/>
  </r>
  <r>
    <n v="132"/>
    <x v="2"/>
    <s v="Femenino"/>
    <s v="Soltero"/>
    <s v="Con otras personas diferentes a su familia"/>
    <s v="Área Urbana"/>
    <s v="Hospital "/>
    <s v="Liborio Mejia"/>
    <s v=" "/>
    <s v="Jubilado"/>
    <s v="No"/>
    <s v="Si"/>
    <s v="Salud "/>
    <n v="5"/>
    <m/>
    <x v="1"/>
    <s v="Adquiero otros productos "/>
    <x v="1"/>
    <m/>
    <s v="1 vez al día"/>
    <s v="5 veces al año  o más"/>
    <s v="Ginhkgo "/>
    <n v="4"/>
    <s v="Más alto"/>
    <m/>
  </r>
  <r>
    <n v="133"/>
    <x v="0"/>
    <s v="Femenino"/>
    <s v="Soltero"/>
    <s v="Con su padres"/>
    <s v="Área Urbana"/>
    <s v="Porvenir "/>
    <s v="El Porvenir"/>
    <s v=" "/>
    <s v="Estudiante"/>
    <s v="No"/>
    <s v="Si"/>
    <s v="Salud "/>
    <n v="4"/>
    <m/>
    <x v="13"/>
    <s v="Costumbre "/>
    <x v="1"/>
    <m/>
    <s v="1 vez al día"/>
    <s v="3 veces al año"/>
    <s v="Vitamina C vitamina E Biotina vitamina d"/>
    <n v="5"/>
    <s v="Más alto"/>
    <m/>
  </r>
  <r>
    <n v="134"/>
    <x v="1"/>
    <s v="Femenino"/>
    <s v="Divorciado"/>
    <s v="Con otros familiares diferentes a sus padres"/>
    <s v="Área Urbana"/>
    <s v="San Antonio "/>
    <s v="San Antonio"/>
    <s v=" "/>
    <s v="Empleado de tiempo completo"/>
    <s v="No"/>
    <s v="Si"/>
    <s v="Belleza "/>
    <n v="4"/>
    <m/>
    <x v="7"/>
    <s v="Confianza y seguridad"/>
    <x v="1"/>
    <m/>
    <s v="1 vez al día"/>
    <s v="5 veces al año  o más"/>
    <s v="Selenio"/>
    <n v="4"/>
    <s v="Va a continuar igual"/>
    <m/>
  </r>
  <r>
    <n v="135"/>
    <x v="2"/>
    <s v="Masculino"/>
    <s v="Casado"/>
    <s v="Con su pareja"/>
    <s v="Área Urbana"/>
    <s v="San Antonio "/>
    <s v="San Antonio"/>
    <s v=" "/>
    <s v="Empleado de tiempo completo"/>
    <s v="Si"/>
    <s v="Si"/>
    <s v="Salud "/>
    <n v="5"/>
    <m/>
    <x v="1"/>
    <s v="Confianza y seguridad"/>
    <x v="1"/>
    <m/>
    <s v="1 vez al día"/>
    <s v="5 veces al año  o más"/>
    <s v="Vitamina c, D, E , K tiamina vitamina b6 ácido folico"/>
    <n v="4"/>
    <s v="Va a continuar igual"/>
    <m/>
  </r>
  <r>
    <n v="136"/>
    <x v="1"/>
    <s v="Femenino"/>
    <s v="Separado"/>
    <s v="Con otros familiares diferentes a sus padres"/>
    <s v="Área Urbana"/>
    <s v="Porvenir "/>
    <s v="El Porvenir"/>
    <s v=" "/>
    <s v="Empleado de tiempo completo"/>
    <s v="Si"/>
    <s v="Si"/>
    <s v="Salud "/>
    <n v="4"/>
    <m/>
    <x v="13"/>
    <s v="Confianza y seguridad"/>
    <x v="1"/>
    <m/>
    <s v="1 vez al día"/>
    <s v="5 veces al año  o más"/>
    <s v="Vitamina A, B, C, D, E, k, tiamina , calcio, zinc, selenio,biotina "/>
    <n v="5"/>
    <s v="Más alto"/>
    <m/>
  </r>
  <r>
    <n v="137"/>
    <x v="1"/>
    <s v="Femenino"/>
    <s v="Casado"/>
    <s v="Con su pareja"/>
    <s v="Área Urbana"/>
    <s v="Porvenir "/>
    <s v="El Porvenir"/>
    <s v=" "/>
    <s v="Empleado de tiempo completo"/>
    <s v="No"/>
    <s v="Si"/>
    <s v="Salud "/>
    <n v="4"/>
    <m/>
    <x v="7"/>
    <s v="Costumbre "/>
    <x v="1"/>
    <m/>
    <s v="2 veces al día "/>
    <s v="5 veces al año  o más"/>
    <s v="Magnesio "/>
    <n v="4"/>
    <s v="Va a continuar igual"/>
    <m/>
  </r>
  <r>
    <n v="138"/>
    <x v="1"/>
    <s v="Femenino"/>
    <s v="Separado"/>
    <s v="Con otros familiares diferentes a sus padres"/>
    <s v="Área Urbana"/>
    <s v="San Antonio "/>
    <s v="San Antonio"/>
    <s v=" "/>
    <s v="Empleado de tiempo completo"/>
    <s v="No"/>
    <s v="Si"/>
    <s v="Salud "/>
    <n v="4"/>
    <m/>
    <x v="7"/>
    <s v="Confianza y seguridad"/>
    <x v="1"/>
    <m/>
    <s v="1 vez al día"/>
    <s v="5 veces al año  o más"/>
    <s v="Vitamina B12 "/>
    <n v="4"/>
    <s v="Va a continuar igual"/>
    <m/>
  </r>
  <r>
    <n v="139"/>
    <x v="1"/>
    <s v="Masculino"/>
    <s v="Divorciado"/>
    <s v="Con otros familiares diferentes a sus padres"/>
    <s v="Área Urbana"/>
    <s v="Porvenir "/>
    <s v="El Porvenir"/>
    <s v=" "/>
    <s v="Empleado de tiempo completo"/>
    <s v="No"/>
    <s v="Si"/>
    <s v="Belleza "/>
    <n v="4"/>
    <m/>
    <x v="1"/>
    <s v="Adquiero otros productos "/>
    <x v="1"/>
    <m/>
    <s v="1 vez al día"/>
    <s v="5 veces al año  o más"/>
    <s v="Vitamina C"/>
    <n v="4"/>
    <s v="Va a continuar igual"/>
    <m/>
  </r>
  <r>
    <n v="140"/>
    <x v="1"/>
    <s v="Masculino"/>
    <s v="Casado"/>
    <s v="Con su pareja"/>
    <s v="Área Rural"/>
    <s v="La Mosquita "/>
    <s v="Jose Maria Cordova"/>
    <s v=" "/>
    <s v="Empleado de tiempo completo"/>
    <s v="No"/>
    <s v="No"/>
    <m/>
    <m/>
    <s v="Tendría una mejor percepción de los Nutricosméticos"/>
    <x v="0"/>
    <m/>
    <x v="0"/>
    <m/>
    <m/>
    <m/>
    <m/>
    <m/>
    <m/>
    <n v="3"/>
  </r>
  <r>
    <n v="141"/>
    <x v="2"/>
    <s v="Masculino"/>
    <s v="Casado"/>
    <s v="Con su pareja"/>
    <s v="Área Urbana"/>
    <s v="Porvenir "/>
    <s v="El Porvenir"/>
    <s v=" "/>
    <s v="Empleado de tiempo completo"/>
    <s v="No"/>
    <s v="No"/>
    <m/>
    <m/>
    <s v="Tendrían la misma percepción de los Nutricosméticos"/>
    <x v="0"/>
    <m/>
    <x v="0"/>
    <m/>
    <m/>
    <m/>
    <m/>
    <m/>
    <m/>
    <n v="3"/>
  </r>
  <r>
    <n v="142"/>
    <x v="1"/>
    <s v="Femenino"/>
    <s v="Casado"/>
    <s v="Con su pareja"/>
    <s v="Área Urbana"/>
    <s v="Porvenir "/>
    <s v="El Porvenir"/>
    <s v=" "/>
    <s v="Empleado de tiempo completo"/>
    <s v="Si"/>
    <s v="Si"/>
    <s v="Salud "/>
    <n v="4"/>
    <m/>
    <x v="7"/>
    <s v="Confianza y seguridad"/>
    <x v="1"/>
    <m/>
    <s v="2 veces al día "/>
    <s v="5 veces al año  o más"/>
    <s v="Vitamina A B C D E K hialuronico "/>
    <n v="4"/>
    <s v="Más alto"/>
    <m/>
  </r>
  <r>
    <n v="143"/>
    <x v="0"/>
    <s v="Femenino"/>
    <s v="Casado"/>
    <s v="Con su pareja"/>
    <s v="Área Urbana"/>
    <s v="Alto del Medio"/>
    <s v="Liborio Mejia"/>
    <s v=" "/>
    <s v="Empleado de tiempo completo"/>
    <s v="No"/>
    <s v="No"/>
    <m/>
    <m/>
    <s v="Tendría una mejor percepción de los Nutricosméticos"/>
    <x v="0"/>
    <m/>
    <x v="0"/>
    <m/>
    <m/>
    <m/>
    <m/>
    <m/>
    <m/>
    <n v="4"/>
  </r>
  <r>
    <n v="144"/>
    <x v="0"/>
    <s v="Femenino"/>
    <s v="Soltero"/>
    <s v="Con otras personas diferentes a su familia"/>
    <s v="Área Urbana"/>
    <s v="Alto del Medio"/>
    <s v="Liborio Mejia"/>
    <s v=" "/>
    <s v="Estudiante"/>
    <s v="No"/>
    <s v="No"/>
    <m/>
    <m/>
    <s v="Tendría una mejor percepción de los Nutricosméticos"/>
    <x v="0"/>
    <m/>
    <x v="0"/>
    <m/>
    <m/>
    <m/>
    <m/>
    <m/>
    <m/>
    <n v="4"/>
  </r>
  <r>
    <n v="145"/>
    <x v="1"/>
    <s v="Femenino"/>
    <s v="Soltero"/>
    <s v="Con su padres"/>
    <s v="Área Rural"/>
    <s v="Abreo "/>
    <s v="Centro/Casimiro Garcia."/>
    <s v=" "/>
    <s v="Sin empleo"/>
    <s v="No"/>
    <s v="No"/>
    <m/>
    <m/>
    <s v="Tendría una mejor percepción de los Nutricosméticos"/>
    <x v="0"/>
    <m/>
    <x v="0"/>
    <m/>
    <m/>
    <m/>
    <m/>
    <m/>
    <m/>
    <n v="5"/>
  </r>
  <r>
    <n v="146"/>
    <x v="0"/>
    <s v="Femenino"/>
    <s v="Casado"/>
    <s v="Con su pareja"/>
    <s v="Área Urbana"/>
    <s v="Quebrada Arriba "/>
    <s v="Liborio Mejia"/>
    <s v=" "/>
    <s v="Empleado de tiempo completo"/>
    <s v="No"/>
    <s v="No"/>
    <m/>
    <m/>
    <s v="Tendría una mejor percepción de los Nutricosméticos"/>
    <x v="0"/>
    <m/>
    <x v="0"/>
    <m/>
    <m/>
    <m/>
    <m/>
    <m/>
    <m/>
    <n v="4"/>
  </r>
  <r>
    <n v="147"/>
    <x v="0"/>
    <s v="Femenino"/>
    <s v="Soltero"/>
    <s v="Con otros familiares diferentes a sus padres"/>
    <s v="Otro Municipio "/>
    <s v="Otro Municipio"/>
    <s v=" "/>
    <s v="Marinilla "/>
    <s v="Estudiante"/>
    <s v="No"/>
    <s v="No"/>
    <m/>
    <m/>
    <s v="Tendría una mejor percepción de los Nutricosméticos"/>
    <x v="0"/>
    <m/>
    <x v="0"/>
    <m/>
    <m/>
    <m/>
    <m/>
    <m/>
    <m/>
    <n v="3"/>
  </r>
  <r>
    <n v="148"/>
    <x v="0"/>
    <s v="Femenino"/>
    <s v="Soltero"/>
    <s v="Con otras personas diferentes a su familia"/>
    <s v="Área Urbana"/>
    <s v="Horizontes de la católica "/>
    <s v="Monseñor Alfonso Uirbe Jaramillo"/>
    <s v=" "/>
    <s v="Estudiante"/>
    <s v="No"/>
    <s v="No"/>
    <m/>
    <m/>
    <s v="Tendría una mejor percepción de los Nutricosméticos"/>
    <x v="0"/>
    <m/>
    <x v="0"/>
    <m/>
    <m/>
    <m/>
    <m/>
    <m/>
    <m/>
    <n v="4"/>
  </r>
  <r>
    <n v="149"/>
    <x v="3"/>
    <s v="Femenino"/>
    <s v="Soltero"/>
    <s v="Con otros familiares diferentes a sus padres"/>
    <s v="Otro Municipio "/>
    <s v="Otro Municipio"/>
    <s v=" "/>
    <s v="Guarne "/>
    <s v="Estudiante"/>
    <s v="No"/>
    <s v="No"/>
    <m/>
    <m/>
    <s v="Tendría una mejor percepción de los Nutricosméticos"/>
    <x v="0"/>
    <m/>
    <x v="0"/>
    <m/>
    <m/>
    <m/>
    <m/>
    <m/>
    <m/>
    <n v="3"/>
  </r>
  <r>
    <n v="150"/>
    <x v="0"/>
    <s v="Femenino"/>
    <s v="Soltero"/>
    <s v="Con su padres"/>
    <s v="Otro Municipio "/>
    <s v="Otro Municipio"/>
    <s v=" "/>
    <s v="El Carmen de Viboral"/>
    <s v="Empleado de tiempo completo"/>
    <s v="No"/>
    <s v="No"/>
    <m/>
    <m/>
    <s v="Tendría una mejor percepción de los Nutricosméticos"/>
    <x v="0"/>
    <m/>
    <x v="0"/>
    <m/>
    <m/>
    <m/>
    <m/>
    <m/>
    <m/>
    <n v="5"/>
  </r>
  <r>
    <n v="151"/>
    <x v="1"/>
    <s v="Masculino"/>
    <s v="Soltero"/>
    <s v="Con otras personas diferentes a su familia"/>
    <s v="Área Urbana"/>
    <s v="San Joaquin"/>
    <s v="Monseñor Alfonso Uirbe Jaramillo"/>
    <s v=" "/>
    <s v="Empleado de medio tiempo"/>
    <s v="No"/>
    <s v="No"/>
    <m/>
    <m/>
    <s v="Tendría una peor percepción de los Nutricosméticos"/>
    <x v="0"/>
    <m/>
    <x v="0"/>
    <m/>
    <m/>
    <m/>
    <m/>
    <m/>
    <m/>
    <n v="3"/>
  </r>
  <r>
    <n v="152"/>
    <x v="0"/>
    <s v="Femenino"/>
    <s v="Soltero"/>
    <s v="Con su padres"/>
    <s v="Otro Municipio "/>
    <s v="Otro Municipio"/>
    <s v=" "/>
    <s v="El Peñol"/>
    <s v="Empleado de tiempo completo"/>
    <s v="Si"/>
    <s v="Si"/>
    <s v="Nutrición adecuada "/>
    <n v="4"/>
    <m/>
    <x v="1"/>
    <s v="Acceso "/>
    <x v="1"/>
    <m/>
    <s v="2 veces al día "/>
    <s v="2 veces al año"/>
    <s v="Biotina, vitamina C, "/>
    <n v="4"/>
    <s v="Más alto"/>
    <m/>
  </r>
  <r>
    <n v="153"/>
    <x v="0"/>
    <s v="Femenino"/>
    <s v="Soltero"/>
    <s v="Con su padres"/>
    <s v="Área Urbana"/>
    <s v="Alto Bonito"/>
    <s v="Liborio Mejia"/>
    <s v=" "/>
    <s v="Estudiante"/>
    <s v="No"/>
    <s v="No"/>
    <m/>
    <m/>
    <s v="Tendrían la misma percepción de los Nutricosméticos"/>
    <x v="0"/>
    <m/>
    <x v="0"/>
    <m/>
    <m/>
    <m/>
    <m/>
    <m/>
    <m/>
    <n v="4"/>
  </r>
  <r>
    <n v="154"/>
    <x v="1"/>
    <s v="Femenino"/>
    <s v="Unión Libre"/>
    <s v="Con su pareja"/>
    <s v="Área Urbana"/>
    <s v="San Antonio "/>
    <s v="San Antonio"/>
    <s v=" "/>
    <s v="Cuidado del hogar"/>
    <s v="Si"/>
    <s v="Si"/>
    <s v="Salud "/>
    <n v="4"/>
    <m/>
    <x v="1"/>
    <s v="Salud"/>
    <x v="1"/>
    <m/>
    <s v="1 vez al día"/>
    <s v="1 vez al año"/>
    <s v="Hierro y B12 por mi salud"/>
    <n v="4"/>
    <s v="Más alto"/>
    <m/>
  </r>
  <r>
    <n v="155"/>
    <x v="1"/>
    <s v="Femenino"/>
    <s v="Unión Libre"/>
    <s v="Con su pareja"/>
    <s v="Área Rural"/>
    <s v="Galicia"/>
    <s v="Norte/Nestor Esteban Sanint A"/>
    <s v=" "/>
    <s v="Empleado de tiempo completo"/>
    <s v="No"/>
    <s v="No"/>
    <m/>
    <m/>
    <s v="Tendría una mejor percepción de los Nutricosméticos"/>
    <x v="0"/>
    <m/>
    <x v="0"/>
    <m/>
    <m/>
    <m/>
    <m/>
    <m/>
    <m/>
    <n v="3"/>
  </r>
  <r>
    <n v="156"/>
    <x v="1"/>
    <s v="Masculino"/>
    <s v="Soltero"/>
    <s v="Con su padres"/>
    <s v="Área Urbana"/>
    <s v="Porvenir "/>
    <s v="El Porvenir"/>
    <s v=" "/>
    <s v="Sin empleo"/>
    <s v="No"/>
    <s v="No"/>
    <m/>
    <m/>
    <s v="Tendría una mejor percepción de los Nutricosméticos"/>
    <x v="0"/>
    <m/>
    <x v="0"/>
    <m/>
    <m/>
    <m/>
    <m/>
    <m/>
    <m/>
    <n v="4"/>
  </r>
  <r>
    <n v="157"/>
    <x v="1"/>
    <s v="Masculino"/>
    <s v="Casado"/>
    <s v="Con su pareja"/>
    <s v="Otro Municipio "/>
    <s v="Otro Municipio"/>
    <s v=" "/>
    <s v="Copacabana"/>
    <s v="Empleado de tiempo completo"/>
    <s v="Si"/>
    <s v="No"/>
    <m/>
    <m/>
    <s v="Tendrían la misma percepción de los Nutricosméticos"/>
    <x v="0"/>
    <m/>
    <x v="0"/>
    <m/>
    <m/>
    <m/>
    <m/>
    <m/>
    <m/>
    <n v="2"/>
  </r>
  <r>
    <n v="158"/>
    <x v="1"/>
    <s v="Femenino"/>
    <s v="Casado"/>
    <s v="Con su pareja"/>
    <s v="Área Urbana"/>
    <s v="San Antonio "/>
    <s v="San Antonio"/>
    <s v=" "/>
    <s v="Empleado de tiempo completo"/>
    <s v="Si"/>
    <s v="Si"/>
    <s v="Complemento "/>
    <n v="4"/>
    <m/>
    <x v="4"/>
    <s v="Acceso "/>
    <x v="1"/>
    <m/>
    <s v="1 vez al día"/>
    <s v="5 veces al año  o más"/>
    <s v="Vitamina c y e"/>
    <n v="3"/>
    <s v="Va a continuar igual"/>
    <m/>
  </r>
  <r>
    <n v="159"/>
    <x v="3"/>
    <s v="Masculino"/>
    <s v="Soltero"/>
    <s v="Con su padres"/>
    <s v="Área Urbana"/>
    <s v="Samanes"/>
    <s v="Monseñor Alfonso Uirbe Jaramillo"/>
    <s v=" "/>
    <s v="Estudiante"/>
    <s v="No"/>
    <s v="No"/>
    <m/>
    <m/>
    <s v="Tendría una mejor percepción de los Nutricosméticos"/>
    <x v="0"/>
    <m/>
    <x v="0"/>
    <m/>
    <m/>
    <m/>
    <m/>
    <m/>
    <m/>
    <n v="3"/>
  </r>
  <r>
    <n v="160"/>
    <x v="1"/>
    <s v="Femenino"/>
    <s v="Soltero"/>
    <s v="Con su padres"/>
    <s v="Otro Municipio "/>
    <s v="Otro Municipio"/>
    <s v=" "/>
    <s v="El santuario "/>
    <s v="Sin empleo"/>
    <s v="No"/>
    <s v="No"/>
    <m/>
    <m/>
    <s v="Tendría una mejor percepción de los Nutricosméticos"/>
    <x v="0"/>
    <m/>
    <x v="0"/>
    <m/>
    <m/>
    <m/>
    <m/>
    <m/>
    <m/>
    <n v="5"/>
  </r>
  <r>
    <n v="161"/>
    <x v="1"/>
    <s v="Masculino"/>
    <s v="Casado"/>
    <s v="Con su pareja"/>
    <s v="Área Urbana"/>
    <s v="San Antonio "/>
    <s v="San Antonio"/>
    <s v=" "/>
    <s v="Empleado de tiempo completo"/>
    <s v="No"/>
    <s v="No"/>
    <m/>
    <m/>
    <s v="Tendría una mejor percepción de los Nutricosméticos"/>
    <x v="0"/>
    <m/>
    <x v="0"/>
    <m/>
    <m/>
    <m/>
    <m/>
    <m/>
    <m/>
    <n v="3"/>
  </r>
  <r>
    <n v="162"/>
    <x v="1"/>
    <s v="Femenino"/>
    <s v="Soltero"/>
    <s v="Con su padres"/>
    <s v="Área Urbana"/>
    <s v="Villas del Río "/>
    <s v="San Antonio"/>
    <s v=" "/>
    <s v="Empleado de tiempo completo"/>
    <s v="No"/>
    <s v="No"/>
    <m/>
    <m/>
    <s v="Tendrían la misma percepción de los Nutricosméticos"/>
    <x v="0"/>
    <m/>
    <x v="0"/>
    <m/>
    <m/>
    <m/>
    <m/>
    <m/>
    <m/>
    <n v="2"/>
  </r>
  <r>
    <n v="163"/>
    <x v="1"/>
    <s v="Femenino"/>
    <s v="Soltero"/>
    <s v="Con su padres"/>
    <s v="Área Urbana"/>
    <s v="Porvenir "/>
    <s v="El Porvenir"/>
    <s v=" "/>
    <s v="Empleado de tiempo completo"/>
    <s v="No"/>
    <s v="No"/>
    <m/>
    <m/>
    <s v="Tendrían la misma percepción de los Nutricosméticos"/>
    <x v="0"/>
    <m/>
    <x v="0"/>
    <m/>
    <m/>
    <m/>
    <m/>
    <m/>
    <m/>
    <n v="4"/>
  </r>
  <r>
    <n v="164"/>
    <x v="1"/>
    <s v="Masculino"/>
    <s v="Unión Libre"/>
    <s v="Con su pareja"/>
    <s v="Área Urbana"/>
    <s v="San Antonio "/>
    <s v="San Antonio"/>
    <s v=" "/>
    <s v="Empleado de tiempo completo"/>
    <s v="No"/>
    <s v="No"/>
    <m/>
    <m/>
    <s v="Tendría una mejor percepción de los Nutricosméticos"/>
    <x v="0"/>
    <m/>
    <x v="0"/>
    <m/>
    <m/>
    <m/>
    <m/>
    <m/>
    <m/>
    <n v="3"/>
  </r>
  <r>
    <n v="165"/>
    <x v="1"/>
    <s v="Femenino"/>
    <s v="Casado"/>
    <s v="Con su pareja"/>
    <s v="Área Urbana"/>
    <s v="San Antonio "/>
    <s v="San Antonio"/>
    <s v=" "/>
    <s v="Cuidado del hogar"/>
    <s v="No"/>
    <s v="No"/>
    <m/>
    <m/>
    <s v="Tendría una peor percepción de los Nutricosméticos"/>
    <x v="0"/>
    <m/>
    <x v="0"/>
    <m/>
    <m/>
    <m/>
    <m/>
    <m/>
    <m/>
    <n v="3"/>
  </r>
  <r>
    <n v="166"/>
    <x v="1"/>
    <s v="Femenino"/>
    <s v="Unión Libre"/>
    <s v="Con su pareja"/>
    <s v="Área Urbana"/>
    <s v="Villa Clemen "/>
    <s v="Monseñor Alfonso Uirbe Jaramillo"/>
    <s v=" "/>
    <s v="Empleado de tiempo completo"/>
    <s v="No"/>
    <s v="No"/>
    <m/>
    <m/>
    <s v="Tendría una mejor percepción de los Nutricosméticos"/>
    <x v="0"/>
    <m/>
    <x v="0"/>
    <m/>
    <m/>
    <m/>
    <m/>
    <m/>
    <m/>
    <n v="3"/>
  </r>
  <r>
    <n v="167"/>
    <x v="0"/>
    <s v="Femenino"/>
    <s v="Casado"/>
    <s v="Con su pareja"/>
    <s v="Otro Municipio "/>
    <s v="Otro Municipio"/>
    <s v=" "/>
    <s v="El Carmen de Viboral"/>
    <s v="Estudiante"/>
    <s v="Si"/>
    <s v="Si"/>
    <s v="Belleza "/>
    <n v="5"/>
    <m/>
    <x v="9"/>
    <s v="Comodidad de entrega "/>
    <x v="1"/>
    <m/>
    <s v="1 vez al día"/>
    <s v="5 veces al año  o más"/>
    <s v="Calcio y vitaminas "/>
    <n v="4"/>
    <s v="Va a continuar igual"/>
    <m/>
  </r>
  <r>
    <n v="168"/>
    <x v="1"/>
    <s v="Femenino"/>
    <s v="Soltero"/>
    <s v="Con otros familiares diferentes a sus padres"/>
    <s v="Otro Municipio "/>
    <s v="Otro Municipio"/>
    <s v=" "/>
    <s v="Medellín "/>
    <s v="Empleado de tiempo completo"/>
    <s v="No"/>
    <s v="No"/>
    <m/>
    <m/>
    <s v="Tendría una mejor percepción de los Nutricosméticos"/>
    <x v="0"/>
    <m/>
    <x v="0"/>
    <m/>
    <m/>
    <m/>
    <m/>
    <m/>
    <m/>
    <n v="5"/>
  </r>
  <r>
    <n v="169"/>
    <x v="0"/>
    <s v="Femenino"/>
    <s v="Soltero"/>
    <s v="Con otros familiares diferentes a sus padres"/>
    <s v="Otro Municipio "/>
    <s v="Otro Municipio"/>
    <s v=" "/>
    <s v="Medellín "/>
    <s v="Empleado de tiempo completo"/>
    <s v="Si"/>
    <s v="No"/>
    <m/>
    <m/>
    <s v="Tendría una mejor percepción de los Nutricosméticos"/>
    <x v="0"/>
    <m/>
    <x v="0"/>
    <m/>
    <m/>
    <m/>
    <m/>
    <m/>
    <m/>
    <n v="3"/>
  </r>
  <r>
    <n v="170"/>
    <x v="1"/>
    <s v="Femenino"/>
    <s v="Soltero"/>
    <s v="Con su padres"/>
    <s v="Otro Municipio "/>
    <s v="Otro Municipio"/>
    <s v=" "/>
    <s v="Medellín "/>
    <s v="Empleado de tiempo completo"/>
    <s v="No"/>
    <s v="No"/>
    <m/>
    <m/>
    <s v="Tendría una mejor percepción de los Nutricosméticos"/>
    <x v="0"/>
    <m/>
    <x v="0"/>
    <m/>
    <m/>
    <m/>
    <m/>
    <m/>
    <m/>
    <n v="1"/>
  </r>
  <r>
    <n v="171"/>
    <x v="0"/>
    <s v="Femenino"/>
    <s v="Soltero"/>
    <s v="Con otros familiares diferentes a sus padres"/>
    <s v="Otro Municipio "/>
    <s v="Otro Municipio"/>
    <s v=" "/>
    <s v="Medellín "/>
    <s v="Estudiante"/>
    <s v="No"/>
    <s v="No"/>
    <m/>
    <m/>
    <s v="Tendrían la misma percepción de los Nutricosméticos"/>
    <x v="0"/>
    <m/>
    <x v="0"/>
    <m/>
    <m/>
    <m/>
    <m/>
    <m/>
    <m/>
    <n v="3"/>
  </r>
  <r>
    <n v="172"/>
    <x v="0"/>
    <s v="Femenino"/>
    <s v="Soltero"/>
    <s v="Con su padres"/>
    <s v="Área Urbana"/>
    <s v="San Antonio "/>
    <s v="San Antonio"/>
    <s v=" "/>
    <s v="Empleado de tiempo completo"/>
    <s v="No"/>
    <s v="No"/>
    <m/>
    <m/>
    <s v="Tendría una mejor percepción de los Nutricosméticos"/>
    <x v="0"/>
    <m/>
    <x v="0"/>
    <m/>
    <m/>
    <m/>
    <m/>
    <m/>
    <m/>
    <n v="1"/>
  </r>
  <r>
    <n v="173"/>
    <x v="0"/>
    <s v="Femenino"/>
    <s v="Soltero"/>
    <s v="Con su padres"/>
    <s v="Otro Municipio "/>
    <s v="Otro Municipio"/>
    <s v=" "/>
    <s v="Nariño "/>
    <s v="Estudiante"/>
    <s v="No"/>
    <s v="No"/>
    <m/>
    <m/>
    <s v="Tendría una mejor percepción de los Nutricosméticos"/>
    <x v="0"/>
    <m/>
    <x v="0"/>
    <m/>
    <m/>
    <m/>
    <m/>
    <m/>
    <m/>
    <n v="5"/>
  </r>
  <r>
    <n v="174"/>
    <x v="1"/>
    <s v="Femenino"/>
    <s v="Soltero"/>
    <s v="Con su padres"/>
    <s v="Otro Municipio "/>
    <s v="Otro Municipio"/>
    <s v=" "/>
    <s v="Envigado"/>
    <s v="Empleado de tiempo completo"/>
    <s v="No"/>
    <s v="No"/>
    <m/>
    <m/>
    <s v="Tendría una mejor percepción de los Nutricosméticos"/>
    <x v="0"/>
    <m/>
    <x v="0"/>
    <m/>
    <m/>
    <m/>
    <m/>
    <m/>
    <m/>
    <n v="4"/>
  </r>
  <r>
    <n v="175"/>
    <x v="1"/>
    <s v="Femenino"/>
    <s v="Soltero"/>
    <s v="Con otras personas diferentes a su familia"/>
    <s v="Otro Municipio "/>
    <s v="Otro Municipio"/>
    <s v=" "/>
    <s v="Medellín "/>
    <s v="Empleado de tiempo completo"/>
    <s v="No"/>
    <s v="Si"/>
    <s v="Belleza "/>
    <n v="5"/>
    <m/>
    <x v="7"/>
    <s v="Confianza y seguridad"/>
    <x v="1"/>
    <m/>
    <s v="1 vez al día"/>
    <s v="5 veces al año  o más"/>
    <s v="Colágeno, zinc, vitamina a"/>
    <n v="5"/>
    <s v="Más alto"/>
    <m/>
  </r>
  <r>
    <n v="176"/>
    <x v="0"/>
    <s v="Femenino"/>
    <s v="Casado"/>
    <s v="Con su pareja"/>
    <s v="Otro Municipio "/>
    <s v="Otro Municipio"/>
    <s v=" "/>
    <s v="Medellín "/>
    <s v="Empleado de tiempo completo"/>
    <s v="Si"/>
    <s v="No"/>
    <m/>
    <m/>
    <s v="Tendrían la misma percepción de los Nutricosméticos"/>
    <x v="0"/>
    <m/>
    <x v="0"/>
    <m/>
    <m/>
    <m/>
    <m/>
    <m/>
    <m/>
    <n v="3"/>
  </r>
  <r>
    <n v="177"/>
    <x v="1"/>
    <s v="Femenino"/>
    <s v="Soltero"/>
    <s v="Con otros familiares diferentes a sus padres"/>
    <s v="Área Urbana"/>
    <s v="San Antonio "/>
    <s v="San Antonio"/>
    <s v=" "/>
    <s v="Empleado de tiempo completo"/>
    <s v="No"/>
    <s v="Si"/>
    <s v="Belleza "/>
    <n v="4"/>
    <m/>
    <x v="1"/>
    <s v="Método de pago"/>
    <x v="2"/>
    <s v="Confianza "/>
    <s v="1 vez al día"/>
    <s v="2 veces al año"/>
    <s v="Proteina"/>
    <n v="5"/>
    <s v="Más alto"/>
    <m/>
  </r>
  <r>
    <n v="178"/>
    <x v="1"/>
    <s v="Femenino"/>
    <s v="Unión Libre"/>
    <s v="Con otros familiares diferentes a sus padres"/>
    <s v="Área Urbana"/>
    <s v="San Antonio "/>
    <s v="San Antonio"/>
    <s v=" "/>
    <s v="Empleado de tiempo completo"/>
    <s v="No"/>
    <s v="No"/>
    <m/>
    <m/>
    <s v="Tendría una mejor percepción de los Nutricosméticos"/>
    <x v="0"/>
    <m/>
    <x v="0"/>
    <m/>
    <m/>
    <m/>
    <m/>
    <m/>
    <m/>
    <n v="4"/>
  </r>
  <r>
    <n v="179"/>
    <x v="1"/>
    <s v="Femenino"/>
    <s v="Soltero"/>
    <s v="Con su padres"/>
    <s v="Otro Municipio "/>
    <s v="Otro Municipio"/>
    <s v=" "/>
    <s v="Guarne "/>
    <s v="Empleado de medio tiempo"/>
    <s v="No"/>
    <s v="No"/>
    <m/>
    <m/>
    <s v="Tendría una mejor percepción de los Nutricosméticos"/>
    <x v="0"/>
    <m/>
    <x v="0"/>
    <m/>
    <m/>
    <m/>
    <m/>
    <m/>
    <m/>
    <n v="4"/>
  </r>
  <r>
    <n v="180"/>
    <x v="1"/>
    <s v="Femenino"/>
    <s v="Unión Libre"/>
    <s v="Con su pareja"/>
    <s v="Otro Municipio "/>
    <s v="Otro Municipio"/>
    <s v=" "/>
    <s v="Envigado"/>
    <s v="Empleado de tiempo completo"/>
    <s v="Si"/>
    <s v="Si"/>
    <s v="Belleza "/>
    <n v="3"/>
    <m/>
    <x v="1"/>
    <s v="Facilidad y disponibilidad"/>
    <x v="1"/>
    <m/>
    <s v="1 vez al día"/>
    <s v="2 veces al año"/>
    <s v="E"/>
    <n v="4"/>
    <s v="Va a continuar igual"/>
    <m/>
  </r>
  <r>
    <n v="181"/>
    <x v="3"/>
    <s v="Masculino"/>
    <s v="Soltero"/>
    <s v="Con su padres"/>
    <s v="Área Urbana"/>
    <s v="San Antonio "/>
    <s v="San Antonio"/>
    <s v=" "/>
    <s v="Estudiante"/>
    <s v="No"/>
    <s v="No"/>
    <m/>
    <m/>
    <s v="Tendrían la misma percepción de los Nutricosméticos"/>
    <x v="0"/>
    <m/>
    <x v="0"/>
    <m/>
    <m/>
    <m/>
    <m/>
    <m/>
    <m/>
    <n v="3"/>
  </r>
  <r>
    <n v="182"/>
    <x v="0"/>
    <s v="Femenino"/>
    <s v="Unión Libre"/>
    <s v="Con su pareja"/>
    <s v="Otro Municipio "/>
    <s v="Otro Municipio"/>
    <s v=" "/>
    <s v="Medellín "/>
    <s v="Cuidado del hogar"/>
    <s v="Si"/>
    <s v="No"/>
    <m/>
    <m/>
    <s v="Tendría una mejor percepción de los Nutricosméticos"/>
    <x v="0"/>
    <m/>
    <x v="0"/>
    <m/>
    <m/>
    <m/>
    <m/>
    <m/>
    <m/>
    <n v="4"/>
  </r>
  <r>
    <n v="183"/>
    <x v="3"/>
    <s v="Masculino"/>
    <s v="Soltero"/>
    <s v="Con su padres"/>
    <s v="Área Urbana"/>
    <s v="San Antonio "/>
    <s v="San Antonio"/>
    <s v=" "/>
    <s v="Estudiante"/>
    <s v="No"/>
    <s v="No"/>
    <m/>
    <m/>
    <s v="Tendrían la misma percepción de los Nutricosméticos"/>
    <x v="0"/>
    <m/>
    <x v="0"/>
    <m/>
    <m/>
    <m/>
    <m/>
    <m/>
    <m/>
    <n v="1"/>
  </r>
  <r>
    <n v="184"/>
    <x v="3"/>
    <s v="Femenino"/>
    <s v="Soltero"/>
    <s v="Con su padres"/>
    <s v="Área Urbana"/>
    <s v="San Antonio "/>
    <s v="San Antonio"/>
    <s v=" "/>
    <s v="Estudiante"/>
    <s v="No"/>
    <s v="No"/>
    <m/>
    <m/>
    <s v="Tendría una mejor percepción de los Nutricosméticos"/>
    <x v="0"/>
    <m/>
    <x v="0"/>
    <m/>
    <m/>
    <m/>
    <m/>
    <m/>
    <m/>
    <n v="5"/>
  </r>
  <r>
    <n v="185"/>
    <x v="1"/>
    <s v="Femenino"/>
    <s v="Casado"/>
    <s v="Con su pareja"/>
    <s v="Otro Municipio "/>
    <s v="Otro Municipio"/>
    <s v=" "/>
    <s v="Girardota "/>
    <s v="Cuidado del hogar"/>
    <s v="No"/>
    <s v="No"/>
    <m/>
    <m/>
    <s v="Tendría una mejor percepción de los Nutricosméticos"/>
    <x v="0"/>
    <m/>
    <x v="0"/>
    <m/>
    <m/>
    <m/>
    <m/>
    <m/>
    <m/>
    <n v="5"/>
  </r>
  <r>
    <n v="186"/>
    <x v="1"/>
    <s v="Femenino"/>
    <s v="Soltero"/>
    <s v="Con su padres"/>
    <s v="Área Urbana"/>
    <s v="San Antonio "/>
    <s v="San Antonio"/>
    <s v=" "/>
    <s v="Empleado de tiempo completo"/>
    <s v="Si"/>
    <s v="No"/>
    <m/>
    <m/>
    <s v="Tendría una mejor percepción de los Nutricosméticos"/>
    <x v="0"/>
    <m/>
    <x v="0"/>
    <m/>
    <m/>
    <m/>
    <m/>
    <m/>
    <m/>
    <n v="3"/>
  </r>
  <r>
    <n v="187"/>
    <x v="0"/>
    <s v="Masculino"/>
    <s v="Soltero"/>
    <s v="Con otros familiares diferentes a sus padres"/>
    <s v="Área Urbana"/>
    <s v="Porvenir "/>
    <s v="El Porvenir"/>
    <s v=" "/>
    <s v="Empleado de tiempo completo"/>
    <s v="Si"/>
    <s v="No"/>
    <m/>
    <m/>
    <s v="Tendría una mejor percepción de los Nutricosméticos"/>
    <x v="0"/>
    <m/>
    <x v="0"/>
    <m/>
    <m/>
    <m/>
    <m/>
    <m/>
    <m/>
    <n v="4"/>
  </r>
  <r>
    <n v="188"/>
    <x v="1"/>
    <s v="Femenino"/>
    <s v="Casado"/>
    <s v="Con su pareja"/>
    <s v="Área Urbana"/>
    <s v="San Antonio "/>
    <s v="San Antonio"/>
    <s v=" "/>
    <s v="Empleado de tiempo completo"/>
    <s v="No"/>
    <s v="No"/>
    <m/>
    <m/>
    <s v="Tendría una mejor percepción de los Nutricosméticos"/>
    <x v="0"/>
    <m/>
    <x v="0"/>
    <m/>
    <m/>
    <m/>
    <m/>
    <m/>
    <m/>
    <n v="2"/>
  </r>
  <r>
    <n v="189"/>
    <x v="1"/>
    <s v="Femenino"/>
    <s v="Soltero"/>
    <s v="Con su padres"/>
    <s v="Otro Municipio "/>
    <s v="Otro Municipio"/>
    <s v=" "/>
    <s v="El Carmen de Viboral"/>
    <s v="Empleado de tiempo completo"/>
    <s v="No"/>
    <s v="No"/>
    <m/>
    <m/>
    <s v="Tendría una mejor percepción de los Nutricosméticos"/>
    <x v="0"/>
    <m/>
    <x v="0"/>
    <m/>
    <m/>
    <m/>
    <m/>
    <m/>
    <m/>
    <n v="5"/>
  </r>
  <r>
    <n v="190"/>
    <x v="3"/>
    <s v="Femenino"/>
    <s v="Soltero"/>
    <s v="Con su padres"/>
    <s v="Otro Municipio "/>
    <s v="Otro Municipio"/>
    <s v=" "/>
    <s v="El Carmen de Viboral"/>
    <s v="Estudiante"/>
    <s v="No"/>
    <s v="No"/>
    <m/>
    <m/>
    <s v="Tendría una mejor percepción de los Nutricosméticos"/>
    <x v="0"/>
    <m/>
    <x v="0"/>
    <m/>
    <m/>
    <m/>
    <m/>
    <m/>
    <m/>
    <n v="4"/>
  </r>
  <r>
    <n v="191"/>
    <x v="1"/>
    <s v="Femenino"/>
    <s v="Soltero"/>
    <s v="Solo"/>
    <s v="Otro Municipio "/>
    <s v="Otro Municipio"/>
    <s v=" "/>
    <s v="Nariño "/>
    <s v="Empleado de tiempo completo"/>
    <s v="No"/>
    <s v="No"/>
    <m/>
    <m/>
    <s v="Tendría una mejor percepción de los Nutricosméticos"/>
    <x v="0"/>
    <m/>
    <x v="0"/>
    <m/>
    <m/>
    <m/>
    <m/>
    <m/>
    <m/>
    <n v="5"/>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1"/>
    <x v="0"/>
    <s v="Femenino"/>
    <s v="Soltero"/>
    <s v="Con su padres"/>
    <s v="Otro Municipio "/>
    <s v="Otro Municipio"/>
    <s v=" "/>
    <s v="San Vicente"/>
    <s v="Estudiante"/>
    <s v="Si"/>
    <s v="No"/>
    <m/>
    <m/>
    <s v="Tendría una mejor percepción de los Nutricosméticos"/>
    <m/>
    <m/>
    <m/>
    <x v="0"/>
    <m/>
    <m/>
    <x v="0"/>
    <x v="0"/>
    <m/>
    <n v="5"/>
  </r>
  <r>
    <n v="2"/>
    <x v="1"/>
    <s v="Masculino"/>
    <s v="Casado"/>
    <s v="Con su pareja"/>
    <s v="Área Rural"/>
    <s v="Ojo de Agua "/>
    <s v="Sur/Gilberto Echeverri M"/>
    <s v=" "/>
    <s v="Empleado de tiempo completo"/>
    <s v="No"/>
    <s v="Si"/>
    <s v="Complemento "/>
    <n v="5"/>
    <m/>
    <s v="Farmancia"/>
    <s v="Confianza y seguridad"/>
    <s v="Sí"/>
    <x v="0"/>
    <s v="1 vez al día"/>
    <s v="5 veces al año  o más"/>
    <x v="1"/>
    <x v="1"/>
    <s v="Va a continuar igual"/>
    <m/>
  </r>
  <r>
    <n v="3"/>
    <x v="1"/>
    <s v="Femenino"/>
    <s v="Separado"/>
    <s v="Solo"/>
    <s v="Área Rural"/>
    <s v="Llanogrande "/>
    <s v="Sur/Gilberto Echeverri M"/>
    <s v=" "/>
    <s v="Empleado de tiempo completo"/>
    <s v="Si"/>
    <s v="Si"/>
    <s v="Salud "/>
    <n v="5"/>
    <m/>
    <s v="Farmancia"/>
    <s v="Confianza y seguridad"/>
    <s v="No"/>
    <x v="1"/>
    <s v="3 veces al día"/>
    <s v="5 veces al año  o más"/>
    <x v="2"/>
    <x v="1"/>
    <s v="Más alto"/>
    <m/>
  </r>
  <r>
    <n v="4"/>
    <x v="1"/>
    <s v="Femenino"/>
    <s v="Soltero"/>
    <s v="Solo"/>
    <s v="Área Urbana"/>
    <s v="Porton del Tranvia "/>
    <s v="Liborio Mejia"/>
    <s v=" "/>
    <s v="Empleado de tiempo completo"/>
    <s v="No"/>
    <s v="Si"/>
    <s v="Salud "/>
    <n v="5"/>
    <m/>
    <s v="EPS"/>
    <s v="Recomendaciones "/>
    <s v="Sí"/>
    <x v="0"/>
    <s v="1 vez al día"/>
    <s v="1 vez al año"/>
    <x v="3"/>
    <x v="1"/>
    <s v="Más bajo"/>
    <m/>
  </r>
  <r>
    <n v="5"/>
    <x v="0"/>
    <s v="Femenino"/>
    <s v="Soltero"/>
    <s v="Con su padres"/>
    <s v="Área Urbana"/>
    <s v="San Antonio "/>
    <s v="San Antonio"/>
    <s v=" "/>
    <s v="Estudiante"/>
    <s v="Si"/>
    <s v="Si"/>
    <s v="Funcionalidad"/>
    <n v="4"/>
    <m/>
    <s v="Importados"/>
    <s v="Confianza y seguridad"/>
    <s v="Sí"/>
    <x v="0"/>
    <s v="1 vez al día"/>
    <s v="4 veces al año"/>
    <x v="4"/>
    <x v="2"/>
    <s v="Más alto"/>
    <m/>
  </r>
  <r>
    <n v="6"/>
    <x v="0"/>
    <s v="Femenino"/>
    <s v="Soltero"/>
    <s v="Con su padres"/>
    <s v="Área Urbana"/>
    <s v="San Antonio "/>
    <s v="San Antonio"/>
    <s v=" "/>
    <s v="Estudiante"/>
    <s v="Si"/>
    <s v="Si"/>
    <s v="Salud "/>
    <n v="4"/>
    <m/>
    <s v="EPS"/>
    <s v="Facilidad y disponibilidad"/>
    <s v="Sí"/>
    <x v="0"/>
    <s v="2 veces al día "/>
    <s v="2 veces al año"/>
    <x v="5"/>
    <x v="3"/>
    <s v="Más alto"/>
    <m/>
  </r>
  <r>
    <n v="7"/>
    <x v="0"/>
    <s v="Masculino"/>
    <s v="Soltero"/>
    <s v="Con su padres"/>
    <s v="Área Urbana"/>
    <s v="La Carmina"/>
    <s v="Centro/Casimiro Garcia."/>
    <s v=" "/>
    <s v="Empleado de tiempo completo"/>
    <s v="Si"/>
    <s v="Si"/>
    <s v="Salud "/>
    <n v="4"/>
    <m/>
    <s v="E commerce"/>
    <s v="Facilidad y disponibilidad"/>
    <s v="Sí"/>
    <x v="0"/>
    <s v="1 vez al día"/>
    <s v="5 veces al año  o más"/>
    <x v="6"/>
    <x v="2"/>
    <s v="Más alto"/>
    <m/>
  </r>
  <r>
    <n v="8"/>
    <x v="1"/>
    <s v="Femenino"/>
    <s v="Soltero"/>
    <s v="Solo"/>
    <s v="Área Urbana"/>
    <s v="Horizontes de la Católica "/>
    <s v="Monseñor Alfonso Uirbe Jaramillo"/>
    <s v=" "/>
    <s v="Empleado de tiempo completo"/>
    <s v="No"/>
    <s v="Si"/>
    <s v="Salud "/>
    <n v="5"/>
    <m/>
    <s v="E commerce, tiendas fisicas"/>
    <s v="Confianza y seguridad"/>
    <s v="Sí"/>
    <x v="0"/>
    <s v="1 vez al día"/>
    <s v="5 veces al año  o más"/>
    <x v="7"/>
    <x v="1"/>
    <s v="Va a continuar igual"/>
    <m/>
  </r>
  <r>
    <n v="9"/>
    <x v="1"/>
    <s v="Masculino"/>
    <s v="Casado"/>
    <s v="Con su pareja"/>
    <s v="Área Urbana"/>
    <s v="Cuatro Esquinas"/>
    <s v="Monseñor Alfonso Uirbe Jaramillo"/>
    <s v=" "/>
    <s v="Empleado de tiempo completo"/>
    <s v="No"/>
    <s v="Si"/>
    <s v="Salud "/>
    <n v="5"/>
    <m/>
    <s v="E commerce"/>
    <s v="Facilidad y disponibilidad"/>
    <s v="Sí"/>
    <x v="0"/>
    <s v="1 vez al día"/>
    <s v="5 veces al año  o más"/>
    <x v="8"/>
    <x v="1"/>
    <s v="Va a continuar igual"/>
    <m/>
  </r>
  <r>
    <n v="10"/>
    <x v="1"/>
    <s v="Femenino"/>
    <s v="Soltero"/>
    <s v="Con otros familiares diferentes a sus padres"/>
    <s v="Área Urbana"/>
    <s v="Centro"/>
    <s v="Liborio Mejia"/>
    <s v=" "/>
    <s v="Empleado de medio tiempo"/>
    <s v="No"/>
    <s v="Si"/>
    <s v="Salud "/>
    <n v="5"/>
    <m/>
    <s v="E commerce"/>
    <s v="Facilidad y disponibilidad"/>
    <s v="Sí"/>
    <x v="0"/>
    <s v="1 vez al día"/>
    <s v="5 veces al año  o más"/>
    <x v="9"/>
    <x v="1"/>
    <s v="Va a continuar igual"/>
    <m/>
  </r>
  <r>
    <n v="11"/>
    <x v="2"/>
    <s v="Femenino"/>
    <s v="Soltero"/>
    <s v="Con otros familiares diferentes a sus padres"/>
    <s v="Área Urbana"/>
    <s v="Centro"/>
    <s v="Liborio Mejia"/>
    <s v=" "/>
    <s v="Jubilado"/>
    <s v="No"/>
    <s v="Si"/>
    <s v="Salud "/>
    <n v="5"/>
    <m/>
    <s v="E commerce, tiendas fisicas"/>
    <s v="Facilidad y disponibilidad"/>
    <s v="Sí"/>
    <x v="0"/>
    <s v="1 vez al día"/>
    <s v="5 veces al año  o más"/>
    <x v="10"/>
    <x v="1"/>
    <s v="Va a continuar igual"/>
    <m/>
  </r>
  <r>
    <n v="12"/>
    <x v="2"/>
    <s v="Femenino"/>
    <s v="Divorciado"/>
    <s v="Solo"/>
    <s v="Área Urbana"/>
    <s v="Centro"/>
    <s v="Liborio Mejia"/>
    <s v=" "/>
    <s v="Jubilado"/>
    <s v="No"/>
    <s v="Si"/>
    <s v="Salud "/>
    <n v="5"/>
    <m/>
    <s v="E commerce, tiendas fisicas"/>
    <s v="Facilidad y disponibilidad"/>
    <s v="Sí"/>
    <x v="0"/>
    <s v="1 vez al día"/>
    <s v="5 veces al año  o más"/>
    <x v="11"/>
    <x v="1"/>
    <s v="Va a continuar igual"/>
    <m/>
  </r>
  <r>
    <n v="13"/>
    <x v="1"/>
    <s v="Femenino"/>
    <s v="Soltero"/>
    <s v="Solo"/>
    <s v="Área Urbana"/>
    <s v="Centro"/>
    <s v="Liborio Mejia"/>
    <s v=" "/>
    <s v="Empleado de tiempo completo"/>
    <s v="Si"/>
    <s v="Si"/>
    <s v="Salud "/>
    <n v="5"/>
    <m/>
    <s v="Tiendas físicas "/>
    <s v="Cercanía"/>
    <s v="No"/>
    <x v="2"/>
    <s v="1 vez al día"/>
    <s v="5 veces al año  o más"/>
    <x v="12"/>
    <x v="1"/>
    <s v="Va a continuar igual"/>
    <m/>
  </r>
  <r>
    <n v="14"/>
    <x v="1"/>
    <s v="Femenino"/>
    <s v="Casado"/>
    <s v="Con su pareja"/>
    <s v="Área Rural"/>
    <s v="Las Cuchillas"/>
    <s v="El Porvenir"/>
    <s v=" "/>
    <s v="Empleado de medio tiempo"/>
    <s v="No"/>
    <s v="Si"/>
    <s v="Salud "/>
    <n v="5"/>
    <m/>
    <s v="Tiendas físicas "/>
    <s v="Facilidad y disponibilidad"/>
    <s v="No"/>
    <x v="3"/>
    <s v="1 vez al día"/>
    <s v="5 veces al año  o más"/>
    <x v="13"/>
    <x v="1"/>
    <s v="Más alto"/>
    <m/>
  </r>
  <r>
    <n v="15"/>
    <x v="2"/>
    <s v="Femenino"/>
    <s v="Viudo"/>
    <s v="Con otros familiares diferentes a sus padres"/>
    <s v="Área Urbana"/>
    <s v="San Antonio "/>
    <s v="San Antonio"/>
    <s v=" "/>
    <s v="Cuidado del hogar"/>
    <s v="No"/>
    <s v="Si"/>
    <s v="Salud "/>
    <n v="5"/>
    <m/>
    <s v="Tiendas físicas "/>
    <s v="Facilidad y disponibilidad"/>
    <s v="No"/>
    <x v="2"/>
    <s v="1 vez al día"/>
    <s v="4 veces al año"/>
    <x v="14"/>
    <x v="1"/>
    <s v="Va a continuar igual"/>
    <m/>
  </r>
  <r>
    <n v="16"/>
    <x v="0"/>
    <s v="Femenino"/>
    <s v="Soltero"/>
    <s v="Con su padres"/>
    <s v="Otro Municipio "/>
    <s v="Otro Municipio"/>
    <s v=" "/>
    <s v="La Ceja"/>
    <s v="Estudiante"/>
    <s v="No"/>
    <s v="Si"/>
    <s v="Salud "/>
    <n v="3"/>
    <m/>
    <s v="Farmancia"/>
    <s v="Facilidad y disponibilidad"/>
    <s v="Sí"/>
    <x v="0"/>
    <s v="1 vez al día"/>
    <s v="5 veces al año  o más"/>
    <x v="15"/>
    <x v="3"/>
    <s v="Más alto"/>
    <m/>
  </r>
  <r>
    <n v="17"/>
    <x v="0"/>
    <s v="Femenino"/>
    <s v="Soltero"/>
    <s v="Con su pareja"/>
    <s v="Área Urbana"/>
    <s v="San Antonio "/>
    <s v="San Antonio"/>
    <s v=" "/>
    <s v="Empleado de tiempo completo"/>
    <s v="No"/>
    <s v="Si"/>
    <s v="Salud "/>
    <n v="5"/>
    <m/>
    <s v="Farmancia"/>
    <s v="Confianza y seguridad"/>
    <s v="No"/>
    <x v="1"/>
    <s v="1 vez al día"/>
    <s v="3 veces al año"/>
    <x v="16"/>
    <x v="1"/>
    <s v="Va a continuar igual"/>
    <m/>
  </r>
  <r>
    <n v="18"/>
    <x v="0"/>
    <s v="Masculino"/>
    <s v="Soltero"/>
    <s v="Con su padres"/>
    <s v="Área Urbana"/>
    <s v="Laureles"/>
    <s v="Monseñor Alfonso Uirbe Jaramillo"/>
    <s v=" "/>
    <s v="Empleado de tiempo completo"/>
    <s v="Si"/>
    <s v="Si"/>
    <s v="Por la familia "/>
    <n v="4"/>
    <m/>
    <s v="Farmancia"/>
    <s v="Facilidad y disponibilidad"/>
    <s v="No"/>
    <x v="4"/>
    <s v="1 vez al día"/>
    <s v="5 veces al año  o más"/>
    <x v="17"/>
    <x v="4"/>
    <s v="Más alto"/>
    <m/>
  </r>
  <r>
    <n v="19"/>
    <x v="0"/>
    <s v="Femenino"/>
    <s v="Soltero"/>
    <s v="Con su padres"/>
    <s v="Otro Municipio "/>
    <s v="Otro Municipio"/>
    <s v=" "/>
    <s v="El Peñol"/>
    <s v="Empleado de tiempo completo"/>
    <s v="Si"/>
    <s v="Si"/>
    <s v="Belleza "/>
    <n v="4"/>
    <m/>
    <s v="Farmancia"/>
    <s v="Facilidad y disponibilidad"/>
    <s v="Sí"/>
    <x v="0"/>
    <s v="1 vez al día"/>
    <s v="2 veces al año"/>
    <x v="18"/>
    <x v="2"/>
    <s v="Más alto"/>
    <m/>
  </r>
  <r>
    <n v="20"/>
    <x v="1"/>
    <s v="Masculino"/>
    <s v="Soltero"/>
    <s v="Con su padres"/>
    <s v="Área Urbana"/>
    <s v="El Oasis"/>
    <s v="San Antonio"/>
    <s v=" "/>
    <s v="Empleado de tiempo completo"/>
    <s v="Si"/>
    <s v="Si"/>
    <s v="Salud "/>
    <n v="4"/>
    <m/>
    <s v="E commerce"/>
    <s v="Facilidad y disponibilidad"/>
    <s v="Sí"/>
    <x v="0"/>
    <s v="1 vez al día"/>
    <s v="3 veces al año"/>
    <x v="19"/>
    <x v="3"/>
    <s v="Más alto"/>
    <m/>
  </r>
  <r>
    <n v="21"/>
    <x v="1"/>
    <s v="Femenino"/>
    <s v="Unión Libre"/>
    <s v="Con su pareja"/>
    <s v="Área Urbana"/>
    <s v="San Antonio "/>
    <s v="San Antonio"/>
    <s v=" "/>
    <s v="Cuidado del hogar"/>
    <s v="Si"/>
    <s v="No"/>
    <m/>
    <m/>
    <s v="Tendría una mejor percepción de los Nutricosméticos"/>
    <m/>
    <m/>
    <m/>
    <x v="0"/>
    <m/>
    <m/>
    <x v="0"/>
    <x v="0"/>
    <m/>
    <n v="3"/>
  </r>
  <r>
    <n v="22"/>
    <x v="1"/>
    <s v="Femenino"/>
    <s v="Divorciado"/>
    <s v="Con otros familiares diferentes a sus padres"/>
    <s v="Área Urbana"/>
    <s v="San Antonio "/>
    <s v="San Antonio"/>
    <s v=" "/>
    <s v="Empleado de tiempo completo"/>
    <s v="Si"/>
    <s v="Si"/>
    <s v="Salud "/>
    <n v="5"/>
    <m/>
    <s v="Tienda Naturista "/>
    <s v="Confianza y seguridad"/>
    <s v="Sí"/>
    <x v="0"/>
    <s v="1 vez al día"/>
    <s v="2 veces al año"/>
    <x v="20"/>
    <x v="1"/>
    <s v="Más alto"/>
    <m/>
  </r>
  <r>
    <n v="23"/>
    <x v="3"/>
    <s v="Femenino"/>
    <s v="Soltero"/>
    <s v="Con su padres"/>
    <s v="Otro Municipio "/>
    <s v="Otro Municipio"/>
    <s v=" "/>
    <s v="Marinilla "/>
    <s v="Estudiante"/>
    <s v="No"/>
    <s v="No"/>
    <m/>
    <m/>
    <s v="Tendría una mejor percepción de los Nutricosméticos"/>
    <m/>
    <m/>
    <m/>
    <x v="0"/>
    <m/>
    <m/>
    <x v="0"/>
    <x v="0"/>
    <m/>
    <n v="3"/>
  </r>
  <r>
    <n v="24"/>
    <x v="3"/>
    <s v="Masculino"/>
    <s v="Soltero"/>
    <s v="Con su padres"/>
    <s v="Área Rural"/>
    <s v="El Carmín "/>
    <s v="El Porvenir"/>
    <s v=" "/>
    <s v="Estudiante"/>
    <s v="No"/>
    <s v="No"/>
    <m/>
    <m/>
    <s v="Tendría una mejor percepción de los Nutricosméticos"/>
    <m/>
    <m/>
    <m/>
    <x v="0"/>
    <m/>
    <m/>
    <x v="0"/>
    <x v="0"/>
    <m/>
    <n v="1"/>
  </r>
  <r>
    <n v="25"/>
    <x v="3"/>
    <s v="Masculino"/>
    <s v="Soltero"/>
    <s v="Con su padres"/>
    <s v="Otro Municipio "/>
    <s v="Otro Municipio"/>
    <s v=" "/>
    <s v="Guarne "/>
    <s v="Estudiante"/>
    <s v="Si"/>
    <s v="Si"/>
    <s v="Belleza "/>
    <n v="4"/>
    <m/>
    <s v="Proveedores "/>
    <s v="Es más barato "/>
    <s v="Sí"/>
    <x v="0"/>
    <s v="1 vez al día"/>
    <s v="2 veces al año"/>
    <x v="21"/>
    <x v="2"/>
    <s v="Más alto"/>
    <m/>
  </r>
  <r>
    <n v="26"/>
    <x v="3"/>
    <s v="Femenino"/>
    <s v="Soltero"/>
    <s v="Con su padres"/>
    <s v="Otro Municipio "/>
    <s v="Otro Municipio"/>
    <s v=" "/>
    <s v="Marinilla "/>
    <s v="Estudiante"/>
    <s v="Si"/>
    <s v="No"/>
    <m/>
    <m/>
    <s v="Tendría una mejor percepción de los Nutricosméticos"/>
    <m/>
    <m/>
    <m/>
    <x v="0"/>
    <m/>
    <m/>
    <x v="0"/>
    <x v="0"/>
    <m/>
    <n v="4"/>
  </r>
  <r>
    <n v="27"/>
    <x v="0"/>
    <s v="Femenino"/>
    <s v="Soltero"/>
    <s v="Con su padres"/>
    <s v="Otro Municipio "/>
    <s v="Otro Municipio"/>
    <s v=" "/>
    <s v="Marinilla "/>
    <s v="Estudiante"/>
    <s v="Si"/>
    <s v="No"/>
    <m/>
    <m/>
    <s v="Tendría una peor percepción de los Nutricosméticos"/>
    <m/>
    <m/>
    <m/>
    <x v="0"/>
    <m/>
    <m/>
    <x v="0"/>
    <x v="0"/>
    <m/>
    <n v="4"/>
  </r>
  <r>
    <n v="28"/>
    <x v="0"/>
    <s v="Femenino"/>
    <s v="Soltero"/>
    <s v="Con otros familiares diferentes a sus padres"/>
    <s v="Área Urbana"/>
    <s v="La Rochela "/>
    <s v="Liborio Mejia"/>
    <s v=" "/>
    <s v="Estudiante"/>
    <s v="No"/>
    <s v="Si"/>
    <s v="Belleza "/>
    <n v="5"/>
    <m/>
    <s v="Tienda Naturista "/>
    <s v="Confianza y seguridad"/>
    <s v="Sí"/>
    <x v="0"/>
    <s v="1 vez al día"/>
    <s v="2 veces al año"/>
    <x v="22"/>
    <x v="1"/>
    <s v="Va a continuar igual"/>
    <m/>
  </r>
  <r>
    <n v="29"/>
    <x v="0"/>
    <s v="Femenino"/>
    <s v="Soltero"/>
    <s v="Con su padres"/>
    <s v="Otro Municipio "/>
    <s v="Otro Municipio"/>
    <s v=" "/>
    <s v="Marinilla "/>
    <s v="Estudiante"/>
    <s v="Si"/>
    <s v="No"/>
    <m/>
    <m/>
    <s v="Tendría una mejor percepción de los Nutricosméticos"/>
    <m/>
    <m/>
    <m/>
    <x v="0"/>
    <m/>
    <m/>
    <x v="0"/>
    <x v="0"/>
    <m/>
    <n v="3"/>
  </r>
  <r>
    <n v="30"/>
    <x v="3"/>
    <s v="Femenino"/>
    <s v="Soltero"/>
    <s v="Con su padres"/>
    <s v="Otro Municipio "/>
    <s v="Otro Municipio"/>
    <s v=" "/>
    <s v="Nariño "/>
    <s v="Estudiante"/>
    <s v="No"/>
    <s v="No"/>
    <m/>
    <m/>
    <s v="Tendría una mejor percepción de los Nutricosméticos"/>
    <m/>
    <m/>
    <m/>
    <x v="0"/>
    <m/>
    <m/>
    <x v="0"/>
    <x v="0"/>
    <m/>
    <n v="4"/>
  </r>
  <r>
    <n v="31"/>
    <x v="1"/>
    <s v="Masculino"/>
    <s v="Soltero"/>
    <s v="Con su padres"/>
    <s v="Área Rural"/>
    <s v="Guamito"/>
    <s v="Liborio Mejia"/>
    <s v=" "/>
    <s v="Empleado de medio tiempo"/>
    <s v="No"/>
    <s v="No"/>
    <m/>
    <m/>
    <s v="Tendría una mejor percepción de los Nutricosméticos"/>
    <m/>
    <m/>
    <m/>
    <x v="0"/>
    <m/>
    <m/>
    <x v="0"/>
    <x v="0"/>
    <m/>
    <n v="4"/>
  </r>
  <r>
    <n v="32"/>
    <x v="0"/>
    <s v="Femenino"/>
    <s v="Unión Libre"/>
    <s v="Con su pareja"/>
    <s v="Área Rural"/>
    <s v="El Carmín "/>
    <s v="El Porvenir"/>
    <s v=" "/>
    <s v="Cuidado del hogar"/>
    <s v="Si"/>
    <s v="Si"/>
    <s v="Belleza "/>
    <n v="5"/>
    <m/>
    <s v="E commerce"/>
    <s v="Facilidad y disponibilidad"/>
    <s v="Sí"/>
    <x v="0"/>
    <s v="1 vez al día"/>
    <s v="1 vez al año"/>
    <x v="23"/>
    <x v="2"/>
    <s v="Más alto"/>
    <m/>
  </r>
  <r>
    <n v="33"/>
    <x v="0"/>
    <s v="Femenino"/>
    <s v="Soltero"/>
    <s v="Con su padres"/>
    <s v="Otro Municipio "/>
    <s v="Otro Municipio"/>
    <s v=" "/>
    <s v="Pensilvania"/>
    <s v="Estudiante"/>
    <s v="No"/>
    <s v="No"/>
    <m/>
    <m/>
    <s v="Tendría una mejor percepción de los Nutricosméticos"/>
    <m/>
    <m/>
    <m/>
    <x v="0"/>
    <m/>
    <m/>
    <x v="0"/>
    <x v="0"/>
    <m/>
    <n v="3"/>
  </r>
  <r>
    <n v="34"/>
    <x v="0"/>
    <s v="Femenino"/>
    <s v="Soltero"/>
    <s v="Con otros familiares diferentes a sus padres"/>
    <s v="Área Urbana"/>
    <s v="Santa Ana"/>
    <s v="Monseñor Alfonso Uirbe Jaramillo"/>
    <s v=" "/>
    <s v="Empleado de tiempo completo"/>
    <s v="Si"/>
    <s v="Si"/>
    <s v="Complemento "/>
    <n v="4"/>
    <m/>
    <s v="E commerce"/>
    <s v="Es directamente con la empresa o distribuidores autorizados. "/>
    <s v="Sí"/>
    <x v="0"/>
    <s v="1 vez al día"/>
    <s v="3 veces al año"/>
    <x v="24"/>
    <x v="1"/>
    <s v="Más alto"/>
    <m/>
  </r>
  <r>
    <n v="35"/>
    <x v="1"/>
    <s v="Femenino"/>
    <s v="Soltero"/>
    <s v="Solo"/>
    <s v="Área Urbana"/>
    <s v="Cooperativa "/>
    <s v="Liborio Mejia"/>
    <s v=" "/>
    <s v="Cuidado del hogar"/>
    <s v="Si"/>
    <s v="Si"/>
    <s v="Belleza "/>
    <n v="5"/>
    <m/>
    <s v="Revista"/>
    <s v="Facilidad y disponibilidad"/>
    <s v="Sí"/>
    <x v="0"/>
    <s v="1 vez al día"/>
    <s v="2 veces al año"/>
    <x v="25"/>
    <x v="1"/>
    <s v="Va a continuar igual"/>
    <m/>
  </r>
  <r>
    <n v="36"/>
    <x v="1"/>
    <s v="Femenino"/>
    <s v="Soltero"/>
    <s v="Con su padres"/>
    <s v="Otro Municipio "/>
    <s v="Otro Municipio"/>
    <s v=" "/>
    <s v="La Ceja"/>
    <s v="Empleado de tiempo completo"/>
    <s v="No"/>
    <s v="No"/>
    <m/>
    <m/>
    <s v="Tendría una mejor percepción de los Nutricosméticos"/>
    <m/>
    <m/>
    <m/>
    <x v="0"/>
    <m/>
    <m/>
    <x v="0"/>
    <x v="0"/>
    <m/>
    <n v="3"/>
  </r>
  <r>
    <n v="37"/>
    <x v="1"/>
    <s v="Femenino"/>
    <s v="Unión Libre"/>
    <s v="Con su pareja"/>
    <s v="Otro Municipio "/>
    <s v="Otro Municipio"/>
    <s v=" "/>
    <s v="Nariño "/>
    <s v="Cuidado del hogar"/>
    <s v="Si"/>
    <s v="No"/>
    <m/>
    <m/>
    <s v="Tendría una mejor percepción de los Nutricosméticos"/>
    <m/>
    <m/>
    <m/>
    <x v="0"/>
    <m/>
    <m/>
    <x v="0"/>
    <x v="0"/>
    <m/>
    <n v="3"/>
  </r>
  <r>
    <n v="38"/>
    <x v="1"/>
    <s v="Femenino"/>
    <s v="Unión Libre"/>
    <s v="Con su pareja"/>
    <s v="Otro Municipio "/>
    <s v="Otro Municipio"/>
    <s v=" "/>
    <s v="Puerto Venus "/>
    <s v="Cuidado del hogar"/>
    <s v="Si"/>
    <s v="No"/>
    <m/>
    <m/>
    <s v="Tendría una mejor percepción de los Nutricosméticos"/>
    <m/>
    <m/>
    <m/>
    <x v="0"/>
    <m/>
    <m/>
    <x v="0"/>
    <x v="0"/>
    <m/>
    <n v="3"/>
  </r>
  <r>
    <n v="39"/>
    <x v="0"/>
    <s v="Femenino"/>
    <s v="Soltero"/>
    <s v="Con su padres"/>
    <s v="Área Urbana"/>
    <s v="San Antonio "/>
    <s v="San Antonio"/>
    <s v=" "/>
    <s v="Estudiante"/>
    <s v="No"/>
    <s v="No"/>
    <m/>
    <m/>
    <s v="Tendrían la misma percepción de los Nutricosméticos"/>
    <m/>
    <m/>
    <m/>
    <x v="0"/>
    <m/>
    <m/>
    <x v="0"/>
    <x v="0"/>
    <m/>
    <n v="1"/>
  </r>
  <r>
    <n v="40"/>
    <x v="2"/>
    <s v="Femenino"/>
    <s v="Viudo"/>
    <s v="Con otros familiares diferentes a sus padres"/>
    <s v="Área Urbana"/>
    <s v="San Antonio "/>
    <s v="San Antonio"/>
    <s v=" "/>
    <s v="Jubilado"/>
    <s v="No"/>
    <s v="Si"/>
    <s v="Salud "/>
    <n v="3"/>
    <m/>
    <s v="Farmancia"/>
    <s v="Confianza y seguridad"/>
    <s v="Sí"/>
    <x v="0"/>
    <s v="2 veces al día "/>
    <s v="5 veces al año  o más"/>
    <x v="26"/>
    <x v="2"/>
    <s v="Va a continuar igual"/>
    <m/>
  </r>
  <r>
    <n v="41"/>
    <x v="1"/>
    <s v="Femenino"/>
    <s v="Casado"/>
    <s v="Con su pareja"/>
    <s v="Área Urbana"/>
    <s v="Alto de la Capilla"/>
    <s v="Liborio Mejia"/>
    <s v=" "/>
    <s v="Empleado de tiempo completo"/>
    <s v="No"/>
    <s v="Si"/>
    <s v="Salud "/>
    <n v="3"/>
    <m/>
    <s v="Tienda Naturista "/>
    <s v="Salud"/>
    <s v="Sí"/>
    <x v="0"/>
    <s v="3 veces al día"/>
    <s v="5 veces al año  o más"/>
    <x v="27"/>
    <x v="1"/>
    <s v="Más bajo"/>
    <m/>
  </r>
  <r>
    <n v="42"/>
    <x v="0"/>
    <s v="Masculino"/>
    <s v="Soltero"/>
    <s v="Con su padres"/>
    <s v="Área Rural"/>
    <s v="Ojo de Agua "/>
    <s v="Sur/Gilberto Echeverri M"/>
    <s v=" "/>
    <s v="Estudiante"/>
    <s v="No"/>
    <s v="No"/>
    <m/>
    <m/>
    <s v="Tendría una mejor percepción de los Nutricosméticos"/>
    <m/>
    <m/>
    <m/>
    <x v="0"/>
    <m/>
    <m/>
    <x v="0"/>
    <x v="0"/>
    <m/>
    <n v="3"/>
  </r>
  <r>
    <n v="43"/>
    <x v="0"/>
    <s v="Masculino"/>
    <s v="Soltero"/>
    <s v="Con su padres"/>
    <s v="Otro Municipio "/>
    <s v="Otro Municipio"/>
    <s v=" "/>
    <s v="Marinilla "/>
    <s v="Estudiante"/>
    <s v="Si"/>
    <s v="No"/>
    <m/>
    <m/>
    <s v="Tendría una mejor percepción de los Nutricosméticos"/>
    <m/>
    <m/>
    <m/>
    <x v="0"/>
    <m/>
    <m/>
    <x v="0"/>
    <x v="0"/>
    <m/>
    <n v="3"/>
  </r>
  <r>
    <n v="44"/>
    <x v="0"/>
    <s v="Femenino"/>
    <s v="Soltero"/>
    <s v="Con su padres"/>
    <s v="Área Urbana"/>
    <s v="Fontibon "/>
    <s v="Liborio Mejia"/>
    <s v=" "/>
    <s v="Estudiante"/>
    <s v="No"/>
    <s v="No"/>
    <m/>
    <m/>
    <s v="Tendría una mejor percepción de los Nutricosméticos"/>
    <m/>
    <m/>
    <m/>
    <x v="0"/>
    <m/>
    <m/>
    <x v="0"/>
    <x v="0"/>
    <m/>
    <n v="4"/>
  </r>
  <r>
    <n v="45"/>
    <x v="0"/>
    <s v="Masculino"/>
    <s v="Soltero"/>
    <s v="Con su padres"/>
    <s v="Área Rural"/>
    <s v="Pontezuela "/>
    <s v="Sur/Gilberto Echeverri M"/>
    <s v=" "/>
    <s v="Empleado de tiempo completo"/>
    <s v="No"/>
    <s v="No"/>
    <m/>
    <m/>
    <s v="Tendría una peor percepción de los Nutricosméticos"/>
    <m/>
    <m/>
    <m/>
    <x v="0"/>
    <m/>
    <m/>
    <x v="0"/>
    <x v="0"/>
    <m/>
    <n v="1"/>
  </r>
  <r>
    <n v="46"/>
    <x v="0"/>
    <s v="Masculino"/>
    <s v="Soltero"/>
    <s v="Con su padres"/>
    <s v="Otro Municipio "/>
    <s v="Otro Municipio"/>
    <s v=" "/>
    <s v="El Carmen de Viboral"/>
    <s v="Empleado de medio tiempo"/>
    <s v="No"/>
    <s v="No"/>
    <m/>
    <m/>
    <s v="Tendría una mejor percepción de los Nutricosméticos"/>
    <m/>
    <m/>
    <m/>
    <x v="0"/>
    <m/>
    <m/>
    <x v="0"/>
    <x v="0"/>
    <m/>
    <n v="3"/>
  </r>
  <r>
    <n v="47"/>
    <x v="0"/>
    <s v="Femenino"/>
    <s v="Soltero"/>
    <s v="Con su padres"/>
    <s v="Área Urbana"/>
    <s v="San Antonio "/>
    <s v="San Antonio"/>
    <s v=" "/>
    <s v="Estudiante"/>
    <s v="No"/>
    <s v="No"/>
    <m/>
    <m/>
    <s v="Tendría una mejor percepción de los Nutricosméticos"/>
    <m/>
    <m/>
    <m/>
    <x v="0"/>
    <m/>
    <m/>
    <x v="0"/>
    <x v="0"/>
    <m/>
    <n v="3"/>
  </r>
  <r>
    <n v="48"/>
    <x v="0"/>
    <s v="Masculino"/>
    <s v="Soltero"/>
    <s v="Con su padres"/>
    <s v="Otro Municipio "/>
    <s v="Otro Municipio"/>
    <s v=" "/>
    <s v="Marinilla "/>
    <s v="Estudiante"/>
    <s v="No"/>
    <s v="No"/>
    <m/>
    <m/>
    <s v="Tendría una mejor percepción de los Nutricosméticos"/>
    <m/>
    <m/>
    <m/>
    <x v="0"/>
    <m/>
    <m/>
    <x v="0"/>
    <x v="0"/>
    <m/>
    <n v="3"/>
  </r>
  <r>
    <n v="49"/>
    <x v="2"/>
    <s v="Masculino"/>
    <s v="Viudo"/>
    <s v="Solo"/>
    <s v="Área Rural"/>
    <s v="Ojo de Agua "/>
    <s v="Sur/Gilberto Echeverri M"/>
    <s v=" "/>
    <s v="Jubilado"/>
    <s v="No"/>
    <s v="No"/>
    <m/>
    <m/>
    <s v="Tendrían la misma percepción de los Nutricosméticos"/>
    <m/>
    <m/>
    <m/>
    <x v="0"/>
    <m/>
    <m/>
    <x v="0"/>
    <x v="0"/>
    <m/>
    <n v="1"/>
  </r>
  <r>
    <n v="50"/>
    <x v="1"/>
    <s v="Femenino"/>
    <s v="Casado"/>
    <s v="Con su pareja"/>
    <s v="Otro Municipio "/>
    <s v="Otro Municipio"/>
    <s v=" "/>
    <s v="San Vicente"/>
    <s v="Empleado de tiempo completo"/>
    <s v="Si"/>
    <s v="Si"/>
    <s v="Salud "/>
    <n v="4"/>
    <m/>
    <s v="Tiendas físicas "/>
    <s v="Cercanía"/>
    <s v="Sí"/>
    <x v="0"/>
    <s v="1 vez al día"/>
    <s v="3 veces al año"/>
    <x v="28"/>
    <x v="2"/>
    <s v="Más alto"/>
    <m/>
  </r>
  <r>
    <n v="51"/>
    <x v="1"/>
    <s v="Femenino"/>
    <s v="Casado"/>
    <s v="Con su pareja"/>
    <s v="Área Urbana"/>
    <s v="Barrio Santa Ana"/>
    <s v="Monseñor Alfonso Uirbe Jaramillo"/>
    <s v=" "/>
    <s v="Empleado de tiempo completo"/>
    <s v="No"/>
    <s v="Si"/>
    <s v="Belleza "/>
    <n v="5"/>
    <m/>
    <s v="E commerce"/>
    <s v="Facilidad y disponibilidad"/>
    <s v="Sí"/>
    <x v="0"/>
    <s v="1 vez al día"/>
    <s v="5 veces al año  o más"/>
    <x v="17"/>
    <x v="2"/>
    <s v="Más alto"/>
    <m/>
  </r>
  <r>
    <n v="52"/>
    <x v="0"/>
    <s v="Masculino"/>
    <s v="Soltero"/>
    <s v="Con su padres"/>
    <s v="Otro Municipio "/>
    <s v="Otro Municipio"/>
    <s v=" "/>
    <s v="La Ceja"/>
    <s v="Empleado de tiempo completo"/>
    <s v="Si"/>
    <s v="Si"/>
    <s v="Belleza "/>
    <n v="4"/>
    <m/>
    <s v="Gimnasio"/>
    <s v="Confianza y seguridad"/>
    <s v="No"/>
    <x v="1"/>
    <s v="1 vez al día"/>
    <s v="1 vez al año"/>
    <x v="29"/>
    <x v="3"/>
    <s v="Va a continuar igual"/>
    <m/>
  </r>
  <r>
    <n v="53"/>
    <x v="2"/>
    <s v="Masculino"/>
    <s v="Divorciado"/>
    <s v="Solo"/>
    <s v="Área Rural"/>
    <s v="Llanogrande "/>
    <s v="Sur/Gilberto Echeverri M"/>
    <s v=" "/>
    <s v="Jubilado"/>
    <s v="No"/>
    <s v="No"/>
    <m/>
    <m/>
    <s v="Tendría una mejor percepción de los Nutricosméticos"/>
    <m/>
    <m/>
    <m/>
    <x v="0"/>
    <m/>
    <m/>
    <x v="0"/>
    <x v="0"/>
    <m/>
    <n v="3"/>
  </r>
  <r>
    <n v="54"/>
    <x v="2"/>
    <s v="Masculino"/>
    <s v="Unión Libre"/>
    <s v="Con su pareja"/>
    <s v="Área Rural"/>
    <s v="Ojo de Agua "/>
    <s v="Sur/Gilberto Echeverri M"/>
    <s v=" "/>
    <s v="Jubilado"/>
    <s v="Si"/>
    <s v="Si"/>
    <s v="Salud "/>
    <n v="5"/>
    <m/>
    <s v="Farmancia"/>
    <s v="Confianza y seguridad"/>
    <s v="Sí"/>
    <x v="0"/>
    <s v="1 vez al día"/>
    <s v="5 veces al año  o más"/>
    <x v="30"/>
    <x v="1"/>
    <s v="Va a continuar igual"/>
    <m/>
  </r>
  <r>
    <n v="55"/>
    <x v="1"/>
    <s v="Femenino"/>
    <s v="Casado"/>
    <s v="Con su pareja"/>
    <s v="Área Urbana"/>
    <s v="Porvenir "/>
    <s v="El Porvenir"/>
    <s v=" "/>
    <s v="Empleado de tiempo completo"/>
    <s v="Si"/>
    <s v="No"/>
    <m/>
    <m/>
    <s v="Tendrían la misma percepción de los Nutricosméticos"/>
    <m/>
    <m/>
    <m/>
    <x v="0"/>
    <m/>
    <m/>
    <x v="0"/>
    <x v="0"/>
    <m/>
    <n v="1"/>
  </r>
  <r>
    <n v="56"/>
    <x v="0"/>
    <s v="Femenino"/>
    <s v="Unión Libre"/>
    <s v="Con su pareja"/>
    <s v="Área Urbana"/>
    <s v="San Antonio "/>
    <s v="San Antonio"/>
    <s v=" "/>
    <s v="Empleado de tiempo completo"/>
    <s v="Si"/>
    <s v="No"/>
    <m/>
    <m/>
    <s v="Tendrían la misma percepción de los Nutricosméticos"/>
    <m/>
    <m/>
    <m/>
    <x v="0"/>
    <m/>
    <m/>
    <x v="0"/>
    <x v="0"/>
    <m/>
    <n v="2"/>
  </r>
  <r>
    <n v="57"/>
    <x v="1"/>
    <s v="Femenino"/>
    <s v="Soltero"/>
    <s v="Solo"/>
    <s v="Área Urbana"/>
    <s v="San Antonio "/>
    <s v="San Antonio"/>
    <s v=" "/>
    <s v="Empleado de tiempo completo"/>
    <s v="No"/>
    <s v="No"/>
    <m/>
    <m/>
    <s v="Tendría una mejor percepción de los Nutricosméticos"/>
    <m/>
    <m/>
    <m/>
    <x v="0"/>
    <m/>
    <m/>
    <x v="0"/>
    <x v="0"/>
    <m/>
    <n v="1"/>
  </r>
  <r>
    <n v="58"/>
    <x v="1"/>
    <s v="Masculino"/>
    <s v="Divorciado"/>
    <s v="Solo"/>
    <s v="Área Urbana"/>
    <s v="Porvenir "/>
    <s v="El Porvenir"/>
    <s v=" "/>
    <s v="Empleado de tiempo completo"/>
    <s v="No"/>
    <s v="No"/>
    <m/>
    <m/>
    <s v="Tendrían la misma percepción de los Nutricosméticos"/>
    <m/>
    <m/>
    <m/>
    <x v="0"/>
    <m/>
    <m/>
    <x v="0"/>
    <x v="0"/>
    <m/>
    <n v="2"/>
  </r>
  <r>
    <n v="59"/>
    <x v="1"/>
    <s v="Femenino"/>
    <s v="Viudo"/>
    <s v="Con otros familiares diferentes a sus padres"/>
    <s v="Área Urbana"/>
    <s v="Porvenir "/>
    <s v="El Porvenir"/>
    <s v=" "/>
    <s v="Empleado de tiempo completo"/>
    <s v="No"/>
    <s v="No"/>
    <m/>
    <m/>
    <s v="Tendrían la misma percepción de los Nutricosméticos"/>
    <m/>
    <m/>
    <m/>
    <x v="0"/>
    <m/>
    <m/>
    <x v="0"/>
    <x v="0"/>
    <m/>
    <n v="2"/>
  </r>
  <r>
    <n v="60"/>
    <x v="1"/>
    <s v="Femenino"/>
    <s v="Casado"/>
    <s v="Con otros familiares diferentes a sus padres"/>
    <s v="Área Rural"/>
    <s v="La Mosquita "/>
    <s v="Jose Maria Cordova"/>
    <s v=" "/>
    <s v="Empleado de tiempo completo"/>
    <s v="Si"/>
    <s v="Si"/>
    <s v="Salud "/>
    <n v="5"/>
    <m/>
    <s v="Tienda Naturista "/>
    <s v="Confianza y seguridad"/>
    <s v="Sí"/>
    <x v="0"/>
    <s v="1 vez al día"/>
    <s v="5 veces al año  o más"/>
    <x v="31"/>
    <x v="1"/>
    <s v="Más bajo"/>
    <m/>
  </r>
  <r>
    <n v="61"/>
    <x v="1"/>
    <s v="Femenino"/>
    <s v="Soltero"/>
    <s v="Solo"/>
    <s v="Área Rural"/>
    <s v="Ojo de Agua "/>
    <s v="Sur/Gilberto Echeverri M"/>
    <s v=" "/>
    <s v="Empleado de tiempo completo"/>
    <s v="No"/>
    <s v="No"/>
    <m/>
    <m/>
    <s v="Tendrían la misma percepción de los Nutricosméticos"/>
    <m/>
    <m/>
    <m/>
    <x v="0"/>
    <m/>
    <m/>
    <x v="0"/>
    <x v="0"/>
    <m/>
    <n v="2"/>
  </r>
  <r>
    <n v="62"/>
    <x v="1"/>
    <s v="Masculino"/>
    <s v="Unión Libre"/>
    <s v="Con su pareja"/>
    <s v="Área Urbana"/>
    <s v="San Miguel "/>
    <s v="Liborio Mejia"/>
    <s v=" "/>
    <s v="Empleado de tiempo completo"/>
    <s v="Si"/>
    <s v="Si"/>
    <s v="Salud "/>
    <n v="4"/>
    <m/>
    <s v="Tienda Naturista "/>
    <s v="Confianza y seguridad"/>
    <s v="Sí"/>
    <x v="0"/>
    <s v="1 vez al día"/>
    <s v="5 veces al año  o más"/>
    <x v="32"/>
    <x v="1"/>
    <s v="Va a continuar igual"/>
    <m/>
  </r>
  <r>
    <n v="63"/>
    <x v="1"/>
    <s v="Masculino"/>
    <s v="Casado"/>
    <s v="Con otros familiares diferentes a sus padres"/>
    <s v="Área Urbana"/>
    <s v="Cooperativa "/>
    <s v="Liborio Mejia"/>
    <s v=" "/>
    <s v="Empleado de tiempo completo"/>
    <s v="Si"/>
    <s v="Si"/>
    <s v="Salud "/>
    <n v="4"/>
    <m/>
    <s v="Farmancia"/>
    <s v="Confianza y seguridad"/>
    <s v="Sí"/>
    <x v="0"/>
    <s v="1 vez al día"/>
    <s v="5 veces al año  o más"/>
    <x v="33"/>
    <x v="3"/>
    <s v="Más bajo"/>
    <m/>
  </r>
  <r>
    <n v="64"/>
    <x v="1"/>
    <s v="Masculino"/>
    <s v="Soltero"/>
    <s v="Solo"/>
    <s v="Área Urbana"/>
    <s v="Cuatro Esquinas"/>
    <s v="Monseñor Alfonso Uirbe Jaramillo"/>
    <s v=" "/>
    <s v="Empleado de tiempo completo"/>
    <s v="No"/>
    <s v="Si"/>
    <s v="Salud "/>
    <n v="4"/>
    <m/>
    <s v="Tienda Naturista "/>
    <s v="Confianza y seguridad"/>
    <s v="Sí"/>
    <x v="0"/>
    <s v="1 vez al día"/>
    <s v="5 veces al año  o más"/>
    <x v="34"/>
    <x v="2"/>
    <s v="Más alto"/>
    <m/>
  </r>
  <r>
    <n v="65"/>
    <x v="1"/>
    <s v="Femenino"/>
    <s v="Divorciado"/>
    <s v="Solo"/>
    <s v="Área Urbana"/>
    <s v="Colegios "/>
    <s v="Monseñor Alfonso Uirbe Jaramillo"/>
    <s v=" "/>
    <s v="Empleado de tiempo completo"/>
    <s v="No"/>
    <s v="Si"/>
    <s v="Belleza "/>
    <n v="5"/>
    <m/>
    <s v="E commerce"/>
    <s v="Confianza y seguridad"/>
    <s v="Sí"/>
    <x v="0"/>
    <s v="1 vez al día"/>
    <s v="5 veces al año  o más"/>
    <x v="35"/>
    <x v="2"/>
    <s v="Va a continuar igual"/>
    <m/>
  </r>
  <r>
    <n v="66"/>
    <x v="0"/>
    <s v="Masculino"/>
    <s v="Soltero"/>
    <s v="Con su padres"/>
    <s v="Área Urbana"/>
    <s v="Porvenir "/>
    <s v="El Porvenir"/>
    <s v=" "/>
    <s v="Estudiante"/>
    <s v="No"/>
    <s v="No"/>
    <m/>
    <m/>
    <s v="Tendrían la misma percepción de los Nutricosméticos"/>
    <m/>
    <m/>
    <m/>
    <x v="0"/>
    <m/>
    <m/>
    <x v="0"/>
    <x v="0"/>
    <m/>
    <n v="1"/>
  </r>
  <r>
    <n v="67"/>
    <x v="0"/>
    <s v="Masculino"/>
    <s v="Soltero"/>
    <s v="Con su padres"/>
    <s v="Área Rural"/>
    <s v="Llanogrande "/>
    <s v="Sur/Gilberto Echeverri M"/>
    <s v=" "/>
    <s v="Estudiante"/>
    <s v="No"/>
    <s v="No"/>
    <m/>
    <m/>
    <s v="Tendrían la misma percepción de los Nutricosméticos"/>
    <m/>
    <m/>
    <m/>
    <x v="0"/>
    <m/>
    <m/>
    <x v="0"/>
    <x v="0"/>
    <m/>
    <n v="1"/>
  </r>
  <r>
    <n v="68"/>
    <x v="1"/>
    <s v="Femenino"/>
    <s v="Viudo"/>
    <s v="Solo"/>
    <s v="Área Urbana"/>
    <s v="Cooperativa "/>
    <s v="Liborio Mejia"/>
    <s v=" "/>
    <s v="Empleado de tiempo completo"/>
    <s v="No"/>
    <s v="Si"/>
    <s v="Salud "/>
    <n v="4"/>
    <m/>
    <s v="Tienda Naturista "/>
    <s v="Salud"/>
    <s v="Sí"/>
    <x v="0"/>
    <s v="1 vez al día"/>
    <s v="5 veces al año  o más"/>
    <x v="36"/>
    <x v="2"/>
    <s v="Va a continuar igual"/>
    <m/>
  </r>
  <r>
    <n v="69"/>
    <x v="2"/>
    <s v="Masculino"/>
    <s v="Unión Libre"/>
    <s v="Con su pareja"/>
    <s v="Área Urbana"/>
    <s v="Porvenir "/>
    <s v="El Porvenir"/>
    <s v=" "/>
    <s v="Jubilado"/>
    <s v="No"/>
    <s v="No"/>
    <m/>
    <m/>
    <s v="Tendrían la misma percepción de los Nutricosméticos"/>
    <m/>
    <m/>
    <m/>
    <x v="0"/>
    <m/>
    <m/>
    <x v="0"/>
    <x v="0"/>
    <m/>
    <n v="1"/>
  </r>
  <r>
    <n v="70"/>
    <x v="2"/>
    <s v="Femenino"/>
    <s v="Viudo"/>
    <s v="Con otros familiares diferentes a sus padres"/>
    <s v="Área Urbana"/>
    <s v="San Antonio "/>
    <s v="San Antonio"/>
    <s v=" "/>
    <s v="Jubilado"/>
    <s v="No"/>
    <s v="No"/>
    <m/>
    <m/>
    <s v="Tendrían la misma percepción de los Nutricosméticos"/>
    <m/>
    <m/>
    <m/>
    <x v="0"/>
    <m/>
    <m/>
    <x v="0"/>
    <x v="0"/>
    <m/>
    <n v="1"/>
  </r>
  <r>
    <n v="71"/>
    <x v="2"/>
    <s v="Femenino"/>
    <s v="Viudo"/>
    <s v="Con otros familiares diferentes a sus padres"/>
    <s v="Área Urbana"/>
    <s v="Porvenir "/>
    <s v="El Porvenir"/>
    <s v=" "/>
    <s v="Jubilado"/>
    <s v="No"/>
    <s v="No"/>
    <m/>
    <m/>
    <s v="Tendrían la misma percepción de los Nutricosméticos"/>
    <m/>
    <m/>
    <m/>
    <x v="0"/>
    <m/>
    <m/>
    <x v="0"/>
    <x v="0"/>
    <m/>
    <n v="1"/>
  </r>
  <r>
    <n v="72"/>
    <x v="2"/>
    <s v="Masculino"/>
    <s v="Soltero"/>
    <s v="Solo"/>
    <s v="Área Urbana"/>
    <s v="Cuatro Esquinas"/>
    <s v="Monseñor Alfonso Uirbe Jaramillo"/>
    <s v=" "/>
    <s v="Jubilado"/>
    <s v="No"/>
    <s v="No"/>
    <m/>
    <m/>
    <s v="Tendría una mejor percepción de los Nutricosméticos"/>
    <m/>
    <m/>
    <m/>
    <x v="0"/>
    <m/>
    <m/>
    <x v="0"/>
    <x v="0"/>
    <m/>
    <n v="1"/>
  </r>
  <r>
    <n v="73"/>
    <x v="2"/>
    <s v="Masculino"/>
    <s v="Viudo"/>
    <s v="Con otros familiares diferentes a sus padres"/>
    <s v="Área Rural"/>
    <s v="La Mosquita "/>
    <s v="Jose Maria Cordova"/>
    <s v=" "/>
    <s v="Jubilado"/>
    <s v="No"/>
    <s v="No"/>
    <m/>
    <m/>
    <s v="Tendrían la misma percepción de los Nutricosméticos"/>
    <m/>
    <m/>
    <m/>
    <x v="0"/>
    <m/>
    <m/>
    <x v="0"/>
    <x v="0"/>
    <m/>
    <n v="2"/>
  </r>
  <r>
    <n v="74"/>
    <x v="2"/>
    <s v="Femenino"/>
    <s v="Viudo"/>
    <s v="Con otros familiares diferentes a sus padres"/>
    <s v="Área Rural"/>
    <s v="Llanogrande "/>
    <s v="Sur/Gilberto Echeverri M"/>
    <s v=" "/>
    <s v="Jubilado"/>
    <s v="No"/>
    <s v="No"/>
    <m/>
    <m/>
    <s v="Tendría una mejor percepción de los Nutricosméticos"/>
    <m/>
    <m/>
    <m/>
    <x v="0"/>
    <m/>
    <m/>
    <x v="0"/>
    <x v="0"/>
    <m/>
    <n v="3"/>
  </r>
  <r>
    <n v="75"/>
    <x v="2"/>
    <s v="Masculino"/>
    <s v="Separado"/>
    <s v="Con otros familiares diferentes a sus padres"/>
    <s v="Área Rural"/>
    <s v="Gualanday "/>
    <s v="San Antonio"/>
    <s v=" "/>
    <s v="Jubilado"/>
    <s v="No"/>
    <s v="No"/>
    <m/>
    <m/>
    <s v="Tendría una mejor percepción de los Nutricosméticos"/>
    <m/>
    <m/>
    <m/>
    <x v="0"/>
    <m/>
    <m/>
    <x v="0"/>
    <x v="0"/>
    <m/>
    <n v="4"/>
  </r>
  <r>
    <n v="76"/>
    <x v="2"/>
    <s v="Masculino"/>
    <s v="Casado"/>
    <s v="Con su pareja"/>
    <s v="Área Urbana"/>
    <s v="Los Lagos "/>
    <s v="Liborio Mejia"/>
    <s v=" "/>
    <s v="Jubilado"/>
    <s v="No"/>
    <s v="No"/>
    <m/>
    <m/>
    <s v="Tendrían la misma percepción de los Nutricosméticos"/>
    <m/>
    <m/>
    <m/>
    <x v="0"/>
    <m/>
    <m/>
    <x v="0"/>
    <x v="0"/>
    <m/>
    <n v="1"/>
  </r>
  <r>
    <n v="77"/>
    <x v="2"/>
    <s v="Masculino"/>
    <s v="Separado"/>
    <s v="Con otros familiares diferentes a sus padres"/>
    <s v="Área Urbana"/>
    <s v="Llanogrande "/>
    <s v="Sur/Gilberto Echeverri M"/>
    <s v=" "/>
    <s v="Empleado de tiempo completo"/>
    <s v="No"/>
    <s v="No"/>
    <m/>
    <m/>
    <s v="Tendrían la misma percepción de los Nutricosméticos"/>
    <m/>
    <m/>
    <m/>
    <x v="0"/>
    <m/>
    <m/>
    <x v="0"/>
    <x v="0"/>
    <m/>
    <n v="1"/>
  </r>
  <r>
    <n v="78"/>
    <x v="2"/>
    <s v="Femenino"/>
    <s v="Casado"/>
    <s v="Con su pareja"/>
    <s v="Área Urbana"/>
    <s v="San Miguel "/>
    <s v="Liborio Mejia"/>
    <s v=" "/>
    <s v="Jubilado"/>
    <s v="No"/>
    <s v="No"/>
    <m/>
    <m/>
    <s v="Tendrían la misma percepción de los Nutricosméticos"/>
    <m/>
    <m/>
    <m/>
    <x v="0"/>
    <m/>
    <m/>
    <x v="0"/>
    <x v="0"/>
    <m/>
    <n v="3"/>
  </r>
  <r>
    <n v="79"/>
    <x v="2"/>
    <s v="Femenino"/>
    <s v="Viudo"/>
    <s v="Solo"/>
    <s v="Área Urbana"/>
    <s v="San Antonio "/>
    <s v="San Antonio"/>
    <s v=" "/>
    <s v="Jubilado"/>
    <s v="No"/>
    <s v="Si"/>
    <s v="Belleza "/>
    <n v="5"/>
    <m/>
    <s v="Tienda Naturista "/>
    <s v="Confianza y seguridad"/>
    <s v="Sí"/>
    <x v="0"/>
    <s v="1 vez al día"/>
    <s v="5 veces al año  o más"/>
    <x v="37"/>
    <x v="3"/>
    <s v="Va a continuar igual"/>
    <m/>
  </r>
  <r>
    <n v="80"/>
    <x v="2"/>
    <s v="Femenino"/>
    <s v="Soltero"/>
    <s v="Solo"/>
    <s v="Área Urbana"/>
    <s v="San Antonio "/>
    <s v="San Antonio"/>
    <s v=" "/>
    <s v="Jubilado"/>
    <s v="Si"/>
    <s v="Si"/>
    <s v="Nutrición adecuada "/>
    <n v="5"/>
    <m/>
    <s v="Supermercado "/>
    <s v="Confianza y seguridad"/>
    <s v="Sí"/>
    <x v="0"/>
    <s v="1 vez al día"/>
    <s v="5 veces al año  o más"/>
    <x v="38"/>
    <x v="1"/>
    <s v="Va a continuar igual"/>
    <m/>
  </r>
  <r>
    <n v="81"/>
    <x v="1"/>
    <s v="Femenino"/>
    <s v="Casado"/>
    <s v="Con su pareja"/>
    <s v="Área Urbana"/>
    <s v="San Antonio "/>
    <s v="San Antonio"/>
    <s v=" "/>
    <s v="Empleado de tiempo completo"/>
    <s v="Si"/>
    <s v="Si"/>
    <s v="Belleza "/>
    <n v="5"/>
    <m/>
    <s v="Farmancia"/>
    <s v="Confianza y seguridad"/>
    <s v="Sí"/>
    <x v="0"/>
    <s v="1 vez al día"/>
    <s v="5 veces al año  o más"/>
    <x v="39"/>
    <x v="1"/>
    <s v="Más bajo"/>
    <m/>
  </r>
  <r>
    <n v="82"/>
    <x v="1"/>
    <s v="Femenino"/>
    <s v="Divorciado"/>
    <s v="Solo"/>
    <s v="Área Rural"/>
    <s v="La Mosquita "/>
    <s v="Jose Maria Cordova"/>
    <s v=" "/>
    <s v="Empleado de tiempo completo"/>
    <s v="Si"/>
    <s v="Si"/>
    <s v="Salud "/>
    <n v="5"/>
    <m/>
    <s v="E commerce"/>
    <s v="Tiempo"/>
    <s v="Sí"/>
    <x v="0"/>
    <s v="1 vez al día"/>
    <s v="5 veces al año  o más"/>
    <x v="40"/>
    <x v="1"/>
    <s v="Va a continuar igual"/>
    <m/>
  </r>
  <r>
    <n v="83"/>
    <x v="1"/>
    <s v="Femenino"/>
    <s v="Casado"/>
    <s v="Con su pareja"/>
    <s v="Área Urbana"/>
    <s v="San Miguel "/>
    <s v="Liborio Mejia"/>
    <s v=" "/>
    <s v="Empleado de tiempo completo"/>
    <s v="Si"/>
    <s v="Si"/>
    <s v="Belleza "/>
    <n v="4"/>
    <m/>
    <s v="Tienda Naturista "/>
    <s v="Confianza y seguridad"/>
    <s v="Sí"/>
    <x v="0"/>
    <s v="1 vez al día"/>
    <s v="5 veces al año  o más"/>
    <x v="41"/>
    <x v="2"/>
    <s v="Va a continuar igual"/>
    <m/>
  </r>
  <r>
    <n v="84"/>
    <x v="2"/>
    <s v="Masculino"/>
    <s v="Viudo"/>
    <s v="Solo"/>
    <s v="Área Rural"/>
    <s v="Llanogrande "/>
    <s v="Sur/Gilberto Echeverri M"/>
    <s v=" "/>
    <s v="Jubilado"/>
    <s v="Si"/>
    <s v="Si"/>
    <s v="Salud "/>
    <n v="4"/>
    <m/>
    <s v="Supermercado "/>
    <s v="Adquiero otros productos "/>
    <s v="Sí"/>
    <x v="0"/>
    <s v="1 vez al día"/>
    <s v="5 veces al año  o más"/>
    <x v="42"/>
    <x v="1"/>
    <s v="Más alto"/>
    <m/>
  </r>
  <r>
    <n v="85"/>
    <x v="1"/>
    <s v="Femenino"/>
    <s v="Separado"/>
    <s v="Con otros familiares diferentes a sus padres"/>
    <s v="Área Rural"/>
    <s v="Cabeceras "/>
    <s v="Sur/Gilberto Echeverri M"/>
    <s v=" "/>
    <s v="Empleado de tiempo completo"/>
    <s v="Si"/>
    <s v="Si"/>
    <s v="Salud "/>
    <n v="5"/>
    <m/>
    <s v="Tienda Naturista "/>
    <s v="Costumbre "/>
    <s v="Sí"/>
    <x v="0"/>
    <s v="1 vez al día"/>
    <s v="5 veces al año  o más"/>
    <x v="43"/>
    <x v="2"/>
    <s v="Va a continuar igual"/>
    <m/>
  </r>
  <r>
    <n v="86"/>
    <x v="1"/>
    <s v="Masculino"/>
    <s v="Casado"/>
    <s v="Con su pareja"/>
    <s v="Área Rural"/>
    <s v="Cabeceras "/>
    <s v="Sur/Gilberto Echeverri M"/>
    <s v=" "/>
    <s v="Empleado de tiempo completo"/>
    <s v="Si"/>
    <s v="Si"/>
    <s v="Belleza "/>
    <n v="5"/>
    <m/>
    <s v="Tienda Naturista "/>
    <s v="Costumbre "/>
    <s v="Sí"/>
    <x v="0"/>
    <s v="1 vez al día"/>
    <s v="5 veces al año  o más"/>
    <x v="43"/>
    <x v="1"/>
    <s v="Va a continuar igual"/>
    <m/>
  </r>
  <r>
    <n v="87"/>
    <x v="1"/>
    <s v="Femenino"/>
    <s v="Soltero"/>
    <s v="Solo"/>
    <s v="Área Rural"/>
    <s v="Cabeceras "/>
    <s v="Sur/Gilberto Echeverri M"/>
    <s v=" "/>
    <s v="Empleado de tiempo completo"/>
    <s v="No"/>
    <s v="Si"/>
    <s v="Belleza "/>
    <n v="4"/>
    <m/>
    <s v="Tienda Naturista "/>
    <s v="Confianza y seguridad"/>
    <s v="Sí"/>
    <x v="0"/>
    <s v="1 vez al día"/>
    <s v="4 veces al año"/>
    <x v="44"/>
    <x v="1"/>
    <s v="Más bajo"/>
    <m/>
  </r>
  <r>
    <n v="88"/>
    <x v="1"/>
    <s v="Femenino"/>
    <s v="Casado"/>
    <s v="Con su pareja"/>
    <s v="Área Urbana"/>
    <s v="Parque "/>
    <s v="Liborio Mejia"/>
    <s v=" "/>
    <s v="Empleado de tiempo completo"/>
    <s v="No"/>
    <s v="Si"/>
    <s v="Belleza "/>
    <n v="4"/>
    <m/>
    <s v="Tienda Naturista "/>
    <s v="Adquiero otros productos "/>
    <s v="Sí"/>
    <x v="0"/>
    <s v="1 vez al día"/>
    <s v="4 veces al año"/>
    <x v="45"/>
    <x v="1"/>
    <s v="Va a continuar igual"/>
    <m/>
  </r>
  <r>
    <n v="89"/>
    <x v="1"/>
    <s v="Femenino"/>
    <s v="Soltero"/>
    <s v="Con su pareja"/>
    <s v="Área Urbana"/>
    <s v="San Antonio "/>
    <s v="San Antonio"/>
    <s v=" "/>
    <s v="Empleado de tiempo completo"/>
    <s v="Si"/>
    <s v="Si"/>
    <s v="Belleza "/>
    <n v="5"/>
    <m/>
    <s v="Supermercado "/>
    <s v="Adquiero otros productos "/>
    <s v="Sí"/>
    <x v="0"/>
    <s v="2 veces al día "/>
    <s v="5 veces al año  o más"/>
    <x v="46"/>
    <x v="1"/>
    <s v="Va a continuar igual"/>
    <m/>
  </r>
  <r>
    <n v="90"/>
    <x v="2"/>
    <s v="Femenino"/>
    <s v="Viudo"/>
    <s v="Con otros familiares diferentes a sus padres"/>
    <s v="Área Urbana"/>
    <s v="Alto de la Capilla"/>
    <s v="Liborio Mejia"/>
    <s v=" "/>
    <s v="Jubilado"/>
    <s v="No"/>
    <s v="Si"/>
    <s v="Nutrición adecuada "/>
    <n v="3"/>
    <m/>
    <s v="Tienda vegetariana "/>
    <s v="Confianza y seguridad"/>
    <s v="Sí"/>
    <x v="0"/>
    <s v="1 vez al día"/>
    <s v="5 veces al año  o más"/>
    <x v="47"/>
    <x v="1"/>
    <s v="Más bajo"/>
    <m/>
  </r>
  <r>
    <n v="91"/>
    <x v="1"/>
    <s v="Femenino"/>
    <s v="Soltero"/>
    <s v="Con su padres"/>
    <s v="Área Urbana"/>
    <s v="Cabeceras "/>
    <s v="Sur/Gilberto Echeverri M"/>
    <s v=" "/>
    <s v="Empleado de tiempo completo"/>
    <s v="Si"/>
    <s v="Si"/>
    <s v="Belleza "/>
    <n v="5"/>
    <m/>
    <s v="Tienda Naturista "/>
    <s v="Confianza y seguridad"/>
    <s v="Sí"/>
    <x v="0"/>
    <s v="1 vez al día"/>
    <s v="5 veces al año  o más"/>
    <x v="48"/>
    <x v="2"/>
    <s v="Más bajo"/>
    <m/>
  </r>
  <r>
    <n v="92"/>
    <x v="2"/>
    <s v="Femenino"/>
    <s v="Viudo"/>
    <s v="Con otros familiares diferentes a sus padres"/>
    <s v="Área Urbana"/>
    <s v="Alto de la Capilla"/>
    <s v="Liborio Mejia"/>
    <s v=" "/>
    <s v="Jubilado"/>
    <s v="No"/>
    <s v="Si"/>
    <s v="Salud "/>
    <n v="5"/>
    <m/>
    <s v="Tienda Naturista "/>
    <s v="Confianza y seguridad"/>
    <s v="Sí"/>
    <x v="0"/>
    <s v="1 vez al día"/>
    <s v="5 veces al año  o más"/>
    <x v="49"/>
    <x v="1"/>
    <s v="Más alto"/>
    <m/>
  </r>
  <r>
    <n v="93"/>
    <x v="2"/>
    <s v="Femenino"/>
    <s v="Casado"/>
    <s v="Con su pareja"/>
    <s v="Área Rural"/>
    <s v="Cabeceras "/>
    <s v="Sur/Gilberto Echeverri M"/>
    <s v=" "/>
    <s v="Jubilado"/>
    <s v="No"/>
    <s v="No"/>
    <m/>
    <m/>
    <s v="Tendrían la misma percepción de los Nutricosméticos"/>
    <m/>
    <m/>
    <m/>
    <x v="0"/>
    <m/>
    <m/>
    <x v="0"/>
    <x v="0"/>
    <m/>
    <n v="3"/>
  </r>
  <r>
    <n v="94"/>
    <x v="2"/>
    <s v="Masculino"/>
    <s v="Viudo"/>
    <s v="Con otros familiares diferentes a sus padres"/>
    <s v="Área Urbana"/>
    <s v="San Antonio "/>
    <s v="San Antonio"/>
    <s v=" "/>
    <s v="Jubilado"/>
    <s v="No"/>
    <s v="No"/>
    <m/>
    <m/>
    <s v="Tendrían la misma percepción de los Nutricosméticos"/>
    <m/>
    <m/>
    <m/>
    <x v="0"/>
    <m/>
    <m/>
    <x v="0"/>
    <x v="0"/>
    <m/>
    <n v="1"/>
  </r>
  <r>
    <n v="95"/>
    <x v="0"/>
    <s v="Femenino"/>
    <s v="Soltero"/>
    <s v="Con su padres"/>
    <s v="Área Rural"/>
    <s v="San Antonio "/>
    <s v="San Antonio"/>
    <s v=" "/>
    <s v="Estudiante"/>
    <s v="No"/>
    <s v="Si"/>
    <s v="Salud "/>
    <n v="4"/>
    <m/>
    <s v="Tienda Naturista "/>
    <s v="Adquiero otros productos "/>
    <s v="Sí"/>
    <x v="0"/>
    <s v="1 vez al día"/>
    <s v="4 veces al año"/>
    <x v="50"/>
    <x v="1"/>
    <s v="Más bajo"/>
    <m/>
  </r>
  <r>
    <n v="96"/>
    <x v="1"/>
    <s v="Femenino"/>
    <s v="Soltero"/>
    <s v="Con su pareja"/>
    <s v="Área Urbana"/>
    <s v="Cooperativa "/>
    <s v="Liborio Mejia"/>
    <s v=" "/>
    <s v="Estudiante"/>
    <s v="No"/>
    <s v="Si"/>
    <s v="Salud "/>
    <n v="4"/>
    <m/>
    <s v="Tienda Naturista "/>
    <s v="Confianza y seguridad"/>
    <s v="Sí"/>
    <x v="0"/>
    <s v="1 vez al día"/>
    <s v="3 veces al año"/>
    <x v="51"/>
    <x v="2"/>
    <s v="Va a continuar igual"/>
    <m/>
  </r>
  <r>
    <n v="97"/>
    <x v="1"/>
    <s v="Femenino"/>
    <s v="Casado"/>
    <s v="Con su pareja"/>
    <s v="Área Urbana"/>
    <s v="San Nicolás "/>
    <s v="El Porvenir"/>
    <s v=" "/>
    <s v="Empleado de tiempo completo"/>
    <s v="No"/>
    <s v="Si"/>
    <s v="Belleza "/>
    <n v="4"/>
    <m/>
    <s v="Tienda Naturista "/>
    <s v="Costumbre "/>
    <s v="Sí"/>
    <x v="0"/>
    <s v="1 vez al día"/>
    <s v="4 veces al año"/>
    <x v="52"/>
    <x v="2"/>
    <s v="Va a continuar igual"/>
    <m/>
  </r>
  <r>
    <n v="98"/>
    <x v="2"/>
    <s v="Masculino"/>
    <s v="Soltero"/>
    <s v="Solo"/>
    <s v="Área Rural"/>
    <s v="Llanogrande "/>
    <s v="Sur/Gilberto Echeverri M"/>
    <s v=" "/>
    <s v="Jubilado"/>
    <s v="No"/>
    <s v="Si"/>
    <s v="Salud "/>
    <n v="5"/>
    <m/>
    <s v="Tienda Naturista "/>
    <s v="Confianza y seguridad"/>
    <s v="Sí"/>
    <x v="0"/>
    <s v="1 vez al día"/>
    <s v="3 veces al año"/>
    <x v="53"/>
    <x v="1"/>
    <s v="Va a continuar igual"/>
    <m/>
  </r>
  <r>
    <n v="99"/>
    <x v="1"/>
    <s v="Masculino"/>
    <s v="Soltero"/>
    <s v="Con su pareja"/>
    <s v="Área Urbana"/>
    <s v="Cuatro Esquinas"/>
    <s v="Monseñor Alfonso Uirbe Jaramillo"/>
    <s v=" "/>
    <s v="Empleado de tiempo completo"/>
    <s v="No"/>
    <s v="Si"/>
    <s v="Salud "/>
    <n v="4"/>
    <m/>
    <s v="Tienda Naturista "/>
    <s v="Confianza y seguridad"/>
    <s v="No"/>
    <x v="1"/>
    <s v="1 vez al día"/>
    <s v="1 vez al año"/>
    <x v="54"/>
    <x v="1"/>
    <s v="Más alto"/>
    <m/>
  </r>
  <r>
    <n v="100"/>
    <x v="1"/>
    <s v="Femenino"/>
    <s v="Casado"/>
    <s v="Con su pareja"/>
    <s v="Área Urbana"/>
    <s v="San Antonio "/>
    <s v="San Antonio"/>
    <s v=" "/>
    <s v="Empleado de tiempo completo"/>
    <s v="No"/>
    <s v="Si"/>
    <s v="Belleza "/>
    <n v="5"/>
    <m/>
    <s v="E commerce"/>
    <s v="Tiempo "/>
    <s v="Sí"/>
    <x v="0"/>
    <s v="1 vez al día"/>
    <s v="5 veces al año  o más"/>
    <x v="55"/>
    <x v="1"/>
    <s v="Más alto"/>
    <m/>
  </r>
  <r>
    <n v="101"/>
    <x v="3"/>
    <s v="Masculino"/>
    <s v="Soltero"/>
    <s v="Con su padres"/>
    <s v="Área Urbana"/>
    <s v="San Miguel "/>
    <s v="Liborio Mejia"/>
    <s v=" "/>
    <s v="Estudiante"/>
    <s v="No"/>
    <s v="Si"/>
    <s v="Salud "/>
    <n v="4"/>
    <m/>
    <s v="Tienda Naturista "/>
    <s v="Compra Familiar"/>
    <s v="Sí"/>
    <x v="0"/>
    <s v="1 vez al día"/>
    <s v="2 veces al año"/>
    <x v="56"/>
    <x v="2"/>
    <s v="Va a continuar igual"/>
    <m/>
  </r>
  <r>
    <n v="102"/>
    <x v="2"/>
    <s v="Femenino"/>
    <s v="Unión Libre"/>
    <s v="Con su pareja"/>
    <s v="Área Urbana"/>
    <s v="Colegios "/>
    <s v="Monseñor Alfonso Uirbe Jaramillo"/>
    <s v=" "/>
    <s v="Jubilado"/>
    <s v="Si"/>
    <s v="Si"/>
    <s v="Salud "/>
    <n v="4"/>
    <m/>
    <s v="Tienda Naturista "/>
    <s v="Confianza y seguridad"/>
    <s v="Sí"/>
    <x v="0"/>
    <s v="1 vez al día"/>
    <s v="4 veces al año"/>
    <x v="55"/>
    <x v="2"/>
    <s v="Más bajo"/>
    <m/>
  </r>
  <r>
    <n v="103"/>
    <x v="2"/>
    <s v="Femenino"/>
    <s v="Casado"/>
    <s v="Con su pareja"/>
    <s v="Área Urbana"/>
    <s v="Ojo de Agua "/>
    <s v="Sur/Gilberto Echeverri M"/>
    <s v=" "/>
    <s v="Jubilado"/>
    <s v="No"/>
    <s v="Si"/>
    <s v="Salud "/>
    <n v="4"/>
    <m/>
    <s v="Tienda Naturista "/>
    <s v="Confianza y seguridad"/>
    <s v="Sí"/>
    <x v="0"/>
    <s v="1 vez al día"/>
    <s v="4 veces al año"/>
    <x v="57"/>
    <x v="2"/>
    <s v="Va a continuar igual"/>
    <m/>
  </r>
  <r>
    <n v="104"/>
    <x v="2"/>
    <s v="Masculino"/>
    <s v="Viudo"/>
    <s v="Con otros familiares diferentes a sus padres"/>
    <s v="Área Rural"/>
    <s v="Cabeceras "/>
    <s v="Sur/Gilberto Echeverri M"/>
    <s v=" "/>
    <s v="Jubilado"/>
    <s v="Si"/>
    <s v="Si"/>
    <s v="Nutrición adecuada "/>
    <n v="5"/>
    <m/>
    <s v="Tienda Naturista "/>
    <s v="Confianza y seguridad"/>
    <s v="Sí"/>
    <x v="0"/>
    <s v="1 vez al día"/>
    <s v="3 veces al año"/>
    <x v="16"/>
    <x v="2"/>
    <s v="Más alto"/>
    <m/>
  </r>
  <r>
    <n v="105"/>
    <x v="1"/>
    <s v="Masculino"/>
    <s v="Soltero"/>
    <s v="Solo"/>
    <s v="Área Urbana"/>
    <s v="San Antonio "/>
    <s v="San Antonio"/>
    <s v=" "/>
    <s v="Estudiante"/>
    <s v="No"/>
    <s v="Si"/>
    <s v="Salud "/>
    <n v="5"/>
    <m/>
    <s v="Tienda Naturista "/>
    <s v="Costumbre "/>
    <s v="Sí"/>
    <x v="0"/>
    <s v="1 vez al día"/>
    <s v="5 veces al año  o más"/>
    <x v="16"/>
    <x v="1"/>
    <s v="Más bajo"/>
    <m/>
  </r>
  <r>
    <n v="106"/>
    <x v="2"/>
    <s v="Masculino"/>
    <s v="Unión Libre"/>
    <s v="Con su pareja"/>
    <s v="Área Rural"/>
    <s v="Ojo de Agua "/>
    <s v="Sur/Gilberto Echeverri M"/>
    <s v=" "/>
    <s v="Empleado de tiempo completo"/>
    <s v="No"/>
    <s v="Si"/>
    <s v="Belleza "/>
    <n v="5"/>
    <m/>
    <s v="Tienda Naturista "/>
    <s v="Costumbre "/>
    <s v="Sí"/>
    <x v="0"/>
    <s v="2 veces al día "/>
    <s v="2 veces al año"/>
    <x v="58"/>
    <x v="1"/>
    <s v="Más bajo"/>
    <m/>
  </r>
  <r>
    <n v="107"/>
    <x v="0"/>
    <s v="Femenino"/>
    <s v="Soltero"/>
    <s v="Con su padres"/>
    <s v="Área Urbana"/>
    <s v="San Antonio "/>
    <s v="San Antonio"/>
    <s v=" "/>
    <s v="Estudiante"/>
    <s v="No"/>
    <s v="Si"/>
    <s v="Salud "/>
    <n v="5"/>
    <m/>
    <s v="Tiendas físicas "/>
    <s v="Confianza y seguridad"/>
    <s v="No"/>
    <x v="5"/>
    <s v="1 vez al día"/>
    <s v="5 veces al año  o más"/>
    <x v="59"/>
    <x v="1"/>
    <s v="Más bajo"/>
    <m/>
  </r>
  <r>
    <n v="108"/>
    <x v="1"/>
    <s v="Femenino"/>
    <s v="Soltero"/>
    <s v="Solo"/>
    <s v="Otro Municipio "/>
    <s v="Otro Municipio"/>
    <s v=" "/>
    <s v="Medellín "/>
    <s v="Empleado de tiempo completo"/>
    <s v="No"/>
    <s v="Si"/>
    <s v="Belleza "/>
    <n v="5"/>
    <m/>
    <s v="Tienda Naturista "/>
    <s v="Confianza y seguridad"/>
    <s v="Sí"/>
    <x v="0"/>
    <s v="1 vez al día"/>
    <s v="5 veces al año  o más"/>
    <x v="60"/>
    <x v="1"/>
    <s v="Más alto"/>
    <m/>
  </r>
  <r>
    <n v="109"/>
    <x v="1"/>
    <s v="Femenino"/>
    <s v="Soltero"/>
    <s v="Solo"/>
    <s v="Área Urbana"/>
    <s v="Centro"/>
    <s v="Liborio Mejia"/>
    <s v=" "/>
    <s v="Empleado de tiempo completo"/>
    <s v="No"/>
    <s v="Si"/>
    <s v="Salud "/>
    <n v="5"/>
    <m/>
    <s v="Tienda Naturista "/>
    <s v="Costumbre "/>
    <s v="Sí"/>
    <x v="0"/>
    <s v="1 vez al día"/>
    <s v="5 veces al año  o más"/>
    <x v="45"/>
    <x v="1"/>
    <s v="Más alto"/>
    <m/>
  </r>
  <r>
    <n v="110"/>
    <x v="1"/>
    <s v="Femenino"/>
    <s v="Casado"/>
    <s v="Con su pareja"/>
    <s v="Área Urbana"/>
    <s v="San Miguel "/>
    <s v="Liborio Mejia"/>
    <s v=" "/>
    <s v="Empleado de tiempo completo"/>
    <s v="No"/>
    <s v="Si"/>
    <s v="Salud "/>
    <n v="5"/>
    <m/>
    <s v="Supermercado "/>
    <s v="Adquiero otros productos "/>
    <s v="Sí"/>
    <x v="0"/>
    <s v="1 vez al día"/>
    <s v="5 veces al año  o más"/>
    <x v="61"/>
    <x v="1"/>
    <s v="Más bajo"/>
    <m/>
  </r>
  <r>
    <n v="111"/>
    <x v="1"/>
    <s v="Masculino"/>
    <s v="Soltero"/>
    <s v="Solo"/>
    <s v="Área Rural"/>
    <s v="Ojo de Agua "/>
    <s v="Sur/Gilberto Echeverri M"/>
    <s v=" "/>
    <s v="Empleado de tiempo completo"/>
    <s v="No"/>
    <s v="Si"/>
    <s v="Salud "/>
    <n v="5"/>
    <m/>
    <s v="Tienda Naturista "/>
    <s v="Confianza y seguridad"/>
    <s v="Sí"/>
    <x v="0"/>
    <s v="1 vez al día"/>
    <s v="4 veces al año"/>
    <x v="62"/>
    <x v="1"/>
    <s v="Más bajo"/>
    <m/>
  </r>
  <r>
    <n v="112"/>
    <x v="1"/>
    <s v="Femenino"/>
    <s v="Casado"/>
    <s v="Con su pareja"/>
    <s v="Área Urbana"/>
    <s v="San Antonio "/>
    <s v="San Antonio"/>
    <s v=" "/>
    <s v="Empleado de tiempo completo"/>
    <s v="No"/>
    <s v="Si"/>
    <s v="Salud "/>
    <n v="5"/>
    <m/>
    <s v="Tienda Naturista "/>
    <s v="Costumbre "/>
    <s v="Sí"/>
    <x v="0"/>
    <s v="1 vez al día"/>
    <s v="3 veces al año"/>
    <x v="63"/>
    <x v="2"/>
    <s v="Más alto"/>
    <m/>
  </r>
  <r>
    <n v="113"/>
    <x v="1"/>
    <s v="Masculino"/>
    <s v="Soltero"/>
    <s v="Solo"/>
    <s v="Área Urbana"/>
    <s v="Cuatro Esquinas"/>
    <s v="Monseñor Alfonso Uirbe Jaramillo"/>
    <s v=" "/>
    <s v="Empleado de tiempo completo"/>
    <s v="No"/>
    <s v="Si"/>
    <s v="Belleza "/>
    <n v="4"/>
    <m/>
    <s v="E commerce"/>
    <s v="Confianza y seguridad"/>
    <s v="Sí"/>
    <x v="0"/>
    <s v="1 vez al día"/>
    <s v="4 veces al año"/>
    <x v="64"/>
    <x v="3"/>
    <s v="Más alto"/>
    <m/>
  </r>
  <r>
    <n v="114"/>
    <x v="2"/>
    <s v="Masculino"/>
    <s v="Casado"/>
    <s v="Con su pareja"/>
    <s v="Área Urbana"/>
    <s v="Porvenir "/>
    <s v="El Porvenir"/>
    <s v=" "/>
    <s v="Empleado de tiempo completo"/>
    <s v="No"/>
    <s v="Si"/>
    <s v="Belleza "/>
    <n v="5"/>
    <m/>
    <s v="Tienda Naturista "/>
    <s v="Confianza y seguridad"/>
    <s v="Sí"/>
    <x v="0"/>
    <s v="1 vez al día"/>
    <s v="4 veces al año"/>
    <x v="52"/>
    <x v="1"/>
    <s v="Va a continuar igual"/>
    <m/>
  </r>
  <r>
    <n v="115"/>
    <x v="1"/>
    <s v="Masculino"/>
    <s v="Casado"/>
    <s v="Con su pareja"/>
    <s v="Área Urbana"/>
    <s v="San Antonio "/>
    <s v="San Antonio"/>
    <s v=" "/>
    <s v="Empleado de tiempo completo"/>
    <s v="No"/>
    <s v="Si"/>
    <s v="Salud "/>
    <n v="5"/>
    <m/>
    <s v="Tienda Naturista "/>
    <s v="Costumbre "/>
    <s v="Sí"/>
    <x v="0"/>
    <s v="1 vez al día"/>
    <s v="4 veces al año"/>
    <x v="65"/>
    <x v="1"/>
    <s v="Va a continuar igual"/>
    <m/>
  </r>
  <r>
    <n v="116"/>
    <x v="1"/>
    <s v="Femenino"/>
    <s v="Casado"/>
    <s v="Con su pareja"/>
    <s v="Área Rural"/>
    <s v="Ojo de Agua "/>
    <s v="Sur/Gilberto Echeverri M"/>
    <s v=" "/>
    <s v="Empleado de tiempo completo"/>
    <s v="No"/>
    <s v="Si"/>
    <s v="Belleza "/>
    <n v="4"/>
    <m/>
    <s v="Supermercado "/>
    <s v="Adquiero otros productos "/>
    <s v="Sí"/>
    <x v="0"/>
    <s v="1 vez al día"/>
    <s v="3 veces al año"/>
    <x v="46"/>
    <x v="2"/>
    <s v="Más alto"/>
    <m/>
  </r>
  <r>
    <n v="117"/>
    <x v="1"/>
    <s v="Femenino"/>
    <s v="Casado"/>
    <s v="Con su pareja"/>
    <s v="Área Urbana"/>
    <s v="Centro"/>
    <s v="Liborio Mejia"/>
    <s v=" "/>
    <s v="Empleado de tiempo completo"/>
    <s v="Si"/>
    <s v="Si"/>
    <s v="Salud "/>
    <n v="5"/>
    <m/>
    <s v="Tienda Naturista "/>
    <s v="Confianza y seguridad"/>
    <s v="Sí"/>
    <x v="0"/>
    <s v="1 vez al día"/>
    <s v="2 veces al año"/>
    <x v="66"/>
    <x v="1"/>
    <s v="Más alto"/>
    <m/>
  </r>
  <r>
    <n v="118"/>
    <x v="1"/>
    <s v="Femenino"/>
    <s v="Casado"/>
    <s v="Con su pareja"/>
    <s v="Área Urbana"/>
    <s v="Porvenir "/>
    <s v="El Porvenir"/>
    <s v=" "/>
    <s v="Empleado de tiempo completo"/>
    <s v="Si"/>
    <s v="Si"/>
    <s v="Belleza "/>
    <n v="5"/>
    <m/>
    <s v="Tienda Naturista "/>
    <s v="Costumbre "/>
    <s v="Sí"/>
    <x v="0"/>
    <s v="1 vez al día"/>
    <s v="2 veces al año"/>
    <x v="67"/>
    <x v="1"/>
    <s v="Más bajo"/>
    <m/>
  </r>
  <r>
    <n v="119"/>
    <x v="1"/>
    <s v="Masculino"/>
    <s v="Casado"/>
    <s v="Con su pareja"/>
    <s v="Área Urbana"/>
    <s v="Porvenir "/>
    <s v="El Porvenir"/>
    <s v=" "/>
    <s v="Empleado de tiempo completo"/>
    <s v="No"/>
    <s v="Si"/>
    <s v="Belleza "/>
    <n v="5"/>
    <m/>
    <s v="Tienda Naturista "/>
    <s v="Confianza y seguridad"/>
    <s v="Sí"/>
    <x v="0"/>
    <s v="1 vez al día"/>
    <s v="5 veces al año  o más"/>
    <x v="68"/>
    <x v="1"/>
    <s v="Más bajo"/>
    <m/>
  </r>
  <r>
    <n v="120"/>
    <x v="1"/>
    <s v="Femenino"/>
    <s v="Casado"/>
    <s v="Con su pareja"/>
    <s v="Área Urbana"/>
    <s v="Porvenir "/>
    <s v="El Porvenir"/>
    <s v=" "/>
    <s v="Empleado de tiempo completo"/>
    <s v="No"/>
    <s v="Si"/>
    <s v="Belleza "/>
    <n v="5"/>
    <m/>
    <s v="Tienda Naturista "/>
    <s v="Costumbre "/>
    <s v="Sí"/>
    <x v="0"/>
    <s v="1 vez al día"/>
    <s v="4 veces al año"/>
    <x v="69"/>
    <x v="1"/>
    <s v="Va a continuar igual"/>
    <m/>
  </r>
  <r>
    <n v="121"/>
    <x v="2"/>
    <s v="Masculino"/>
    <s v="Viudo"/>
    <s v="Con otros familiares diferentes a sus padres"/>
    <s v="Área Urbana"/>
    <s v="San Antonio "/>
    <s v="San Antonio"/>
    <s v=" "/>
    <s v="Empleado de tiempo completo"/>
    <s v="No"/>
    <s v="Si"/>
    <s v="Nutrición adecuada "/>
    <n v="5"/>
    <m/>
    <s v="Tienda Naturista "/>
    <s v="Confianza y seguridad"/>
    <s v="Sí"/>
    <x v="0"/>
    <s v="1 vez al día"/>
    <s v="3 veces al año"/>
    <x v="70"/>
    <x v="1"/>
    <s v="Más alto"/>
    <m/>
  </r>
  <r>
    <n v="122"/>
    <x v="1"/>
    <s v="Femenino"/>
    <s v="Soltero"/>
    <s v="Solo"/>
    <s v="Área Urbana"/>
    <s v="Porvenir "/>
    <s v="El Porvenir"/>
    <s v=" "/>
    <s v="Empleado de tiempo completo"/>
    <s v="No"/>
    <s v="Si"/>
    <s v="Belleza "/>
    <n v="5"/>
    <m/>
    <s v="Tienda Naturista "/>
    <s v="Confianza y seguridad"/>
    <s v="Sí"/>
    <x v="0"/>
    <s v="1 vez al día"/>
    <s v="5 veces al año  o más"/>
    <x v="71"/>
    <x v="1"/>
    <s v="Más alto"/>
    <m/>
  </r>
  <r>
    <n v="123"/>
    <x v="1"/>
    <s v="Femenino"/>
    <s v="Casado"/>
    <s v="Con su pareja"/>
    <s v="Área Urbana"/>
    <s v="Porvenir "/>
    <s v="El Porvenir"/>
    <s v=" "/>
    <s v="Empleado de tiempo completo"/>
    <s v="No"/>
    <s v="Si"/>
    <s v="Belleza "/>
    <n v="5"/>
    <m/>
    <s v="Tienda Naturista "/>
    <s v="Costumbre "/>
    <s v="Sí"/>
    <x v="0"/>
    <s v="1 vez al día"/>
    <s v="3 veces al año"/>
    <x v="72"/>
    <x v="3"/>
    <s v="Va a continuar igual"/>
    <m/>
  </r>
  <r>
    <n v="124"/>
    <x v="1"/>
    <s v="Femenino"/>
    <s v="Casado"/>
    <s v="Con su pareja"/>
    <s v="Área Rural"/>
    <s v="Cabeceras "/>
    <s v="Sur/Gilberto Echeverri M"/>
    <s v=" "/>
    <s v="Empleado de tiempo completo"/>
    <s v="Si"/>
    <s v="Si"/>
    <s v="Belleza "/>
    <n v="5"/>
    <m/>
    <s v="Tienda Naturista "/>
    <s v="Costumbre "/>
    <s v="Sí"/>
    <x v="0"/>
    <s v="1 vez al día"/>
    <s v="5 veces al año  o más"/>
    <x v="73"/>
    <x v="1"/>
    <s v="Más alto"/>
    <m/>
  </r>
  <r>
    <n v="125"/>
    <x v="1"/>
    <s v="Femenino"/>
    <s v="Divorciado"/>
    <s v="Con otros familiares diferentes a sus padres"/>
    <s v="Área Urbana"/>
    <s v="Ojo de Agua "/>
    <s v="Sur/Gilberto Echeverri M"/>
    <s v=" "/>
    <s v="Empleado de tiempo completo"/>
    <s v="No"/>
    <s v="Si"/>
    <s v="Salud "/>
    <n v="4"/>
    <m/>
    <s v="Tienda Naturista "/>
    <s v="Confianza y seguridad"/>
    <s v="Sí"/>
    <x v="0"/>
    <s v="1 vez al día"/>
    <s v="4 veces al año"/>
    <x v="74"/>
    <x v="1"/>
    <s v="Más alto"/>
    <m/>
  </r>
  <r>
    <n v="126"/>
    <x v="1"/>
    <s v="Femenino"/>
    <s v="Divorciado"/>
    <s v="Con otros familiares diferentes a sus padres"/>
    <s v="Área Urbana"/>
    <s v="San Antonio "/>
    <s v="San Antonio"/>
    <s v=" "/>
    <s v="Empleado de tiempo completo"/>
    <s v="No"/>
    <s v="Si"/>
    <s v="Salud "/>
    <n v="5"/>
    <m/>
    <s v="Tienda Naturista "/>
    <s v="Costumbre "/>
    <s v="Sí"/>
    <x v="0"/>
    <s v="1 vez al día"/>
    <s v="5 veces al año  o más"/>
    <x v="75"/>
    <x v="1"/>
    <s v="Más alto"/>
    <m/>
  </r>
  <r>
    <n v="127"/>
    <x v="1"/>
    <s v="Femenino"/>
    <s v="Separado"/>
    <s v="Con otros familiares diferentes a sus padres"/>
    <s v="Área Urbana"/>
    <s v="Porvenir "/>
    <s v="El Porvenir"/>
    <s v=" "/>
    <s v="Empleado de tiempo completo"/>
    <s v="No"/>
    <s v="Si"/>
    <s v="Salud "/>
    <n v="5"/>
    <m/>
    <s v="Tienda Naturista "/>
    <s v="Costumbre "/>
    <s v="Sí"/>
    <x v="0"/>
    <s v="1 vez al día"/>
    <s v="4 veces al año"/>
    <x v="76"/>
    <x v="1"/>
    <s v="Más bajo"/>
    <m/>
  </r>
  <r>
    <n v="128"/>
    <x v="1"/>
    <s v="Masculino"/>
    <s v="Divorciado"/>
    <s v="Con otros familiares diferentes a sus padres"/>
    <s v="Área Urbana"/>
    <s v="Porvenir "/>
    <s v="El Porvenir"/>
    <s v=" "/>
    <s v="Empleado de tiempo completo"/>
    <s v="No"/>
    <s v="Si"/>
    <s v="Salud "/>
    <n v="4"/>
    <m/>
    <s v="Tienda Naturista "/>
    <s v="Confianza y seguridad"/>
    <s v="Sí"/>
    <x v="0"/>
    <s v="3 veces al día"/>
    <s v="4 veces al año"/>
    <x v="77"/>
    <x v="2"/>
    <s v="Va a continuar igual"/>
    <m/>
  </r>
  <r>
    <n v="129"/>
    <x v="0"/>
    <s v="Masculino"/>
    <s v="Soltero"/>
    <s v="Con otros familiares diferentes a sus padres"/>
    <s v="Área Urbana"/>
    <s v="Quebrada Arriba "/>
    <s v="Liborio Mejia"/>
    <s v=" "/>
    <s v="Empleado de tiempo completo"/>
    <s v="No"/>
    <s v="Si"/>
    <s v="Belleza "/>
    <n v="5"/>
    <m/>
    <s v="Tienda Naturista "/>
    <s v="Confianza y seguridad"/>
    <s v="Sí"/>
    <x v="0"/>
    <s v="1 vez al día"/>
    <s v="5 veces al año  o más"/>
    <x v="45"/>
    <x v="1"/>
    <s v="Más alto"/>
    <m/>
  </r>
  <r>
    <n v="130"/>
    <x v="2"/>
    <s v="Masculino"/>
    <s v="Viudo"/>
    <s v="Con otros familiares diferentes a sus padres"/>
    <s v="Área Rural"/>
    <s v="Llanogrande "/>
    <s v="Sur/Gilberto Echeverri M"/>
    <s v=" "/>
    <s v="Jubilado"/>
    <s v="No"/>
    <s v="Si"/>
    <s v="Salud "/>
    <n v="5"/>
    <m/>
    <s v="Tienda Naturista "/>
    <s v="Recomendaciones "/>
    <s v="Sí"/>
    <x v="0"/>
    <s v="1 vez al día"/>
    <s v="4 veces al año"/>
    <x v="78"/>
    <x v="1"/>
    <s v="Más alto"/>
    <m/>
  </r>
  <r>
    <n v="131"/>
    <x v="2"/>
    <s v="Masculino"/>
    <s v="Casado"/>
    <s v="Con su pareja"/>
    <s v="Área Urbana"/>
    <s v="Porvenir "/>
    <s v="El Porvenir"/>
    <s v=" "/>
    <s v="Jubilado"/>
    <s v="No"/>
    <s v="Si"/>
    <s v="Belleza "/>
    <n v="5"/>
    <m/>
    <s v="Tienda Naturista "/>
    <s v="Confianza y seguridad"/>
    <s v="Sí"/>
    <x v="0"/>
    <s v="1 vez al día"/>
    <s v="5 veces al año  o más"/>
    <x v="79"/>
    <x v="1"/>
    <s v="Va a continuar igual"/>
    <m/>
  </r>
  <r>
    <n v="132"/>
    <x v="2"/>
    <s v="Femenino"/>
    <s v="Soltero"/>
    <s v="Con otras personas diferentes a su familia"/>
    <s v="Área Urbana"/>
    <s v="Hospital "/>
    <s v="Liborio Mejia"/>
    <s v=" "/>
    <s v="Jubilado"/>
    <s v="No"/>
    <s v="Si"/>
    <s v="Salud "/>
    <n v="5"/>
    <m/>
    <s v="Farmancia"/>
    <s v="Adquiero otros productos "/>
    <s v="Sí"/>
    <x v="0"/>
    <s v="1 vez al día"/>
    <s v="5 veces al año  o más"/>
    <x v="80"/>
    <x v="2"/>
    <s v="Más alto"/>
    <m/>
  </r>
  <r>
    <n v="133"/>
    <x v="0"/>
    <s v="Femenino"/>
    <s v="Soltero"/>
    <s v="Con su padres"/>
    <s v="Área Urbana"/>
    <s v="Porvenir "/>
    <s v="El Porvenir"/>
    <s v=" "/>
    <s v="Estudiante"/>
    <s v="No"/>
    <s v="Si"/>
    <s v="Salud "/>
    <n v="4"/>
    <m/>
    <s v="Tiendas especializadas "/>
    <s v="Costumbre "/>
    <s v="Sí"/>
    <x v="0"/>
    <s v="1 vez al día"/>
    <s v="3 veces al año"/>
    <x v="81"/>
    <x v="1"/>
    <s v="Más alto"/>
    <m/>
  </r>
  <r>
    <n v="134"/>
    <x v="1"/>
    <s v="Femenino"/>
    <s v="Divorciado"/>
    <s v="Con otros familiares diferentes a sus padres"/>
    <s v="Área Urbana"/>
    <s v="San Antonio "/>
    <s v="San Antonio"/>
    <s v=" "/>
    <s v="Empleado de tiempo completo"/>
    <s v="No"/>
    <s v="Si"/>
    <s v="Belleza "/>
    <n v="4"/>
    <m/>
    <s v="Tienda Naturista "/>
    <s v="Confianza y seguridad"/>
    <s v="Sí"/>
    <x v="0"/>
    <s v="1 vez al día"/>
    <s v="5 veces al año  o más"/>
    <x v="82"/>
    <x v="2"/>
    <s v="Va a continuar igual"/>
    <m/>
  </r>
  <r>
    <n v="135"/>
    <x v="2"/>
    <s v="Masculino"/>
    <s v="Casado"/>
    <s v="Con su pareja"/>
    <s v="Área Urbana"/>
    <s v="San Antonio "/>
    <s v="San Antonio"/>
    <s v=" "/>
    <s v="Empleado de tiempo completo"/>
    <s v="Si"/>
    <s v="Si"/>
    <s v="Salud "/>
    <n v="5"/>
    <m/>
    <s v="Farmancia"/>
    <s v="Confianza y seguridad"/>
    <s v="Sí"/>
    <x v="0"/>
    <s v="1 vez al día"/>
    <s v="5 veces al año  o más"/>
    <x v="83"/>
    <x v="2"/>
    <s v="Va a continuar igual"/>
    <m/>
  </r>
  <r>
    <n v="136"/>
    <x v="1"/>
    <s v="Femenino"/>
    <s v="Separado"/>
    <s v="Con otros familiares diferentes a sus padres"/>
    <s v="Área Urbana"/>
    <s v="Porvenir "/>
    <s v="El Porvenir"/>
    <s v=" "/>
    <s v="Empleado de tiempo completo"/>
    <s v="Si"/>
    <s v="Si"/>
    <s v="Salud "/>
    <n v="4"/>
    <m/>
    <s v="Tiendas especializadas "/>
    <s v="Confianza y seguridad"/>
    <s v="Sí"/>
    <x v="0"/>
    <s v="1 vez al día"/>
    <s v="5 veces al año  o más"/>
    <x v="84"/>
    <x v="1"/>
    <s v="Más alto"/>
    <m/>
  </r>
  <r>
    <n v="137"/>
    <x v="1"/>
    <s v="Femenino"/>
    <s v="Casado"/>
    <s v="Con su pareja"/>
    <s v="Área Urbana"/>
    <s v="Porvenir "/>
    <s v="El Porvenir"/>
    <s v=" "/>
    <s v="Empleado de tiempo completo"/>
    <s v="No"/>
    <s v="Si"/>
    <s v="Salud "/>
    <n v="4"/>
    <m/>
    <s v="Tienda Naturista "/>
    <s v="Costumbre "/>
    <s v="Sí"/>
    <x v="0"/>
    <s v="2 veces al día "/>
    <s v="5 veces al año  o más"/>
    <x v="20"/>
    <x v="2"/>
    <s v="Va a continuar igual"/>
    <m/>
  </r>
  <r>
    <n v="138"/>
    <x v="1"/>
    <s v="Femenino"/>
    <s v="Separado"/>
    <s v="Con otros familiares diferentes a sus padres"/>
    <s v="Área Urbana"/>
    <s v="San Antonio "/>
    <s v="San Antonio"/>
    <s v=" "/>
    <s v="Empleado de tiempo completo"/>
    <s v="No"/>
    <s v="Si"/>
    <s v="Salud "/>
    <n v="4"/>
    <m/>
    <s v="Tienda Naturista "/>
    <s v="Confianza y seguridad"/>
    <s v="Sí"/>
    <x v="0"/>
    <s v="1 vez al día"/>
    <s v="5 veces al año  o más"/>
    <x v="85"/>
    <x v="2"/>
    <s v="Va a continuar igual"/>
    <m/>
  </r>
  <r>
    <n v="139"/>
    <x v="1"/>
    <s v="Masculino"/>
    <s v="Divorciado"/>
    <s v="Con otros familiares diferentes a sus padres"/>
    <s v="Área Urbana"/>
    <s v="Porvenir "/>
    <s v="El Porvenir"/>
    <s v=" "/>
    <s v="Empleado de tiempo completo"/>
    <s v="No"/>
    <s v="Si"/>
    <s v="Belleza "/>
    <n v="4"/>
    <m/>
    <s v="Farmancia"/>
    <s v="Adquiero otros productos "/>
    <s v="Sí"/>
    <x v="0"/>
    <s v="1 vez al día"/>
    <s v="5 veces al año  o más"/>
    <x v="23"/>
    <x v="2"/>
    <s v="Va a continuar igual"/>
    <m/>
  </r>
  <r>
    <n v="140"/>
    <x v="1"/>
    <s v="Masculino"/>
    <s v="Casado"/>
    <s v="Con su pareja"/>
    <s v="Área Rural"/>
    <s v="La Mosquita "/>
    <s v="Jose Maria Cordova"/>
    <s v=" "/>
    <s v="Empleado de tiempo completo"/>
    <s v="No"/>
    <s v="No"/>
    <m/>
    <m/>
    <s v="Tendría una mejor percepción de los Nutricosméticos"/>
    <m/>
    <m/>
    <m/>
    <x v="0"/>
    <m/>
    <m/>
    <x v="0"/>
    <x v="0"/>
    <m/>
    <n v="3"/>
  </r>
  <r>
    <n v="141"/>
    <x v="2"/>
    <s v="Masculino"/>
    <s v="Casado"/>
    <s v="Con su pareja"/>
    <s v="Área Urbana"/>
    <s v="Porvenir "/>
    <s v="El Porvenir"/>
    <s v=" "/>
    <s v="Empleado de tiempo completo"/>
    <s v="No"/>
    <s v="No"/>
    <m/>
    <m/>
    <s v="Tendrían la misma percepción de los Nutricosméticos"/>
    <m/>
    <m/>
    <m/>
    <x v="0"/>
    <m/>
    <m/>
    <x v="0"/>
    <x v="0"/>
    <m/>
    <n v="3"/>
  </r>
  <r>
    <n v="142"/>
    <x v="1"/>
    <s v="Femenino"/>
    <s v="Casado"/>
    <s v="Con su pareja"/>
    <s v="Área Urbana"/>
    <s v="Porvenir "/>
    <s v="El Porvenir"/>
    <s v=" "/>
    <s v="Empleado de tiempo completo"/>
    <s v="Si"/>
    <s v="Si"/>
    <s v="Salud "/>
    <n v="4"/>
    <m/>
    <s v="Tienda Naturista "/>
    <s v="Confianza y seguridad"/>
    <s v="Sí"/>
    <x v="0"/>
    <s v="2 veces al día "/>
    <s v="5 veces al año  o más"/>
    <x v="86"/>
    <x v="2"/>
    <s v="Más alto"/>
    <m/>
  </r>
  <r>
    <n v="143"/>
    <x v="0"/>
    <s v="Femenino"/>
    <s v="Casado"/>
    <s v="Con su pareja"/>
    <s v="Área Urbana"/>
    <s v="Alto del Medio"/>
    <s v="Liborio Mejia"/>
    <s v=" "/>
    <s v="Empleado de tiempo completo"/>
    <s v="No"/>
    <s v="No"/>
    <m/>
    <m/>
    <s v="Tendría una mejor percepción de los Nutricosméticos"/>
    <m/>
    <m/>
    <m/>
    <x v="0"/>
    <m/>
    <m/>
    <x v="0"/>
    <x v="0"/>
    <m/>
    <n v="4"/>
  </r>
  <r>
    <n v="144"/>
    <x v="0"/>
    <s v="Femenino"/>
    <s v="Soltero"/>
    <s v="Con otras personas diferentes a su familia"/>
    <s v="Área Urbana"/>
    <s v="Alto del Medio"/>
    <s v="Liborio Mejia"/>
    <s v=" "/>
    <s v="Estudiante"/>
    <s v="No"/>
    <s v="No"/>
    <m/>
    <m/>
    <s v="Tendría una mejor percepción de los Nutricosméticos"/>
    <m/>
    <m/>
    <m/>
    <x v="0"/>
    <m/>
    <m/>
    <x v="0"/>
    <x v="0"/>
    <m/>
    <n v="4"/>
  </r>
  <r>
    <n v="145"/>
    <x v="1"/>
    <s v="Femenino"/>
    <s v="Soltero"/>
    <s v="Con su padres"/>
    <s v="Área Rural"/>
    <s v="Abreo "/>
    <s v="Centro/Casimiro Garcia."/>
    <s v=" "/>
    <s v="Sin empleo"/>
    <s v="No"/>
    <s v="No"/>
    <m/>
    <m/>
    <s v="Tendría una mejor percepción de los Nutricosméticos"/>
    <m/>
    <m/>
    <m/>
    <x v="0"/>
    <m/>
    <m/>
    <x v="0"/>
    <x v="0"/>
    <m/>
    <n v="5"/>
  </r>
  <r>
    <n v="146"/>
    <x v="0"/>
    <s v="Femenino"/>
    <s v="Casado"/>
    <s v="Con su pareja"/>
    <s v="Área Urbana"/>
    <s v="Quebrada Arriba "/>
    <s v="Liborio Mejia"/>
    <s v=" "/>
    <s v="Empleado de tiempo completo"/>
    <s v="No"/>
    <s v="No"/>
    <m/>
    <m/>
    <s v="Tendría una mejor percepción de los Nutricosméticos"/>
    <m/>
    <m/>
    <m/>
    <x v="0"/>
    <m/>
    <m/>
    <x v="0"/>
    <x v="0"/>
    <m/>
    <n v="4"/>
  </r>
  <r>
    <n v="147"/>
    <x v="0"/>
    <s v="Femenino"/>
    <s v="Soltero"/>
    <s v="Con otros familiares diferentes a sus padres"/>
    <s v="Otro Municipio "/>
    <s v="Otro Municipio"/>
    <s v=" "/>
    <s v="Marinilla "/>
    <s v="Estudiante"/>
    <s v="No"/>
    <s v="No"/>
    <m/>
    <m/>
    <s v="Tendría una mejor percepción de los Nutricosméticos"/>
    <m/>
    <m/>
    <m/>
    <x v="0"/>
    <m/>
    <m/>
    <x v="0"/>
    <x v="0"/>
    <m/>
    <n v="3"/>
  </r>
  <r>
    <n v="148"/>
    <x v="0"/>
    <s v="Femenino"/>
    <s v="Soltero"/>
    <s v="Con otras personas diferentes a su familia"/>
    <s v="Área Urbana"/>
    <s v="Horizontes de la católica "/>
    <s v="Monseñor Alfonso Uirbe Jaramillo"/>
    <s v=" "/>
    <s v="Estudiante"/>
    <s v="No"/>
    <s v="No"/>
    <m/>
    <m/>
    <s v="Tendría una mejor percepción de los Nutricosméticos"/>
    <m/>
    <m/>
    <m/>
    <x v="0"/>
    <m/>
    <m/>
    <x v="0"/>
    <x v="0"/>
    <m/>
    <n v="4"/>
  </r>
  <r>
    <n v="149"/>
    <x v="3"/>
    <s v="Femenino"/>
    <s v="Soltero"/>
    <s v="Con otros familiares diferentes a sus padres"/>
    <s v="Otro Municipio "/>
    <s v="Otro Municipio"/>
    <s v=" "/>
    <s v="Guarne "/>
    <s v="Estudiante"/>
    <s v="No"/>
    <s v="No"/>
    <m/>
    <m/>
    <s v="Tendría una mejor percepción de los Nutricosméticos"/>
    <m/>
    <m/>
    <m/>
    <x v="0"/>
    <m/>
    <m/>
    <x v="0"/>
    <x v="0"/>
    <m/>
    <n v="3"/>
  </r>
  <r>
    <n v="150"/>
    <x v="0"/>
    <s v="Femenino"/>
    <s v="Soltero"/>
    <s v="Con su padres"/>
    <s v="Otro Municipio "/>
    <s v="Otro Municipio"/>
    <s v=" "/>
    <s v="El Carmen de Viboral"/>
    <s v="Empleado de tiempo completo"/>
    <s v="No"/>
    <s v="No"/>
    <m/>
    <m/>
    <s v="Tendría una mejor percepción de los Nutricosméticos"/>
    <m/>
    <m/>
    <m/>
    <x v="0"/>
    <m/>
    <m/>
    <x v="0"/>
    <x v="0"/>
    <m/>
    <n v="5"/>
  </r>
  <r>
    <n v="151"/>
    <x v="1"/>
    <s v="Masculino"/>
    <s v="Soltero"/>
    <s v="Con otras personas diferentes a su familia"/>
    <s v="Área Urbana"/>
    <s v="San Joaquin"/>
    <s v="Monseñor Alfonso Uirbe Jaramillo"/>
    <s v=" "/>
    <s v="Empleado de medio tiempo"/>
    <s v="No"/>
    <s v="No"/>
    <m/>
    <m/>
    <s v="Tendría una peor percepción de los Nutricosméticos"/>
    <m/>
    <m/>
    <m/>
    <x v="0"/>
    <m/>
    <m/>
    <x v="0"/>
    <x v="0"/>
    <m/>
    <n v="3"/>
  </r>
  <r>
    <n v="152"/>
    <x v="0"/>
    <s v="Femenino"/>
    <s v="Soltero"/>
    <s v="Con su padres"/>
    <s v="Otro Municipio "/>
    <s v="Otro Municipio"/>
    <s v=" "/>
    <s v="El Peñol"/>
    <s v="Empleado de tiempo completo"/>
    <s v="Si"/>
    <s v="Si"/>
    <s v="Nutrición adecuada "/>
    <n v="4"/>
    <m/>
    <s v="Farmancia"/>
    <s v="Acceso "/>
    <s v="Sí"/>
    <x v="0"/>
    <s v="2 veces al día "/>
    <s v="2 veces al año"/>
    <x v="87"/>
    <x v="2"/>
    <s v="Más alto"/>
    <m/>
  </r>
  <r>
    <n v="153"/>
    <x v="0"/>
    <s v="Femenino"/>
    <s v="Soltero"/>
    <s v="Con su padres"/>
    <s v="Área Urbana"/>
    <s v="Alto Bonito"/>
    <s v="Liborio Mejia"/>
    <s v=" "/>
    <s v="Estudiante"/>
    <s v="No"/>
    <s v="No"/>
    <m/>
    <m/>
    <s v="Tendrían la misma percepción de los Nutricosméticos"/>
    <m/>
    <m/>
    <m/>
    <x v="0"/>
    <m/>
    <m/>
    <x v="0"/>
    <x v="0"/>
    <m/>
    <n v="4"/>
  </r>
  <r>
    <n v="154"/>
    <x v="1"/>
    <s v="Femenino"/>
    <s v="Unión Libre"/>
    <s v="Con su pareja"/>
    <s v="Área Urbana"/>
    <s v="San Antonio "/>
    <s v="San Antonio"/>
    <s v=" "/>
    <s v="Cuidado del hogar"/>
    <s v="Si"/>
    <s v="Si"/>
    <s v="Salud "/>
    <n v="4"/>
    <m/>
    <s v="Farmancia"/>
    <s v="Salud"/>
    <s v="Sí"/>
    <x v="0"/>
    <s v="1 vez al día"/>
    <s v="1 vez al año"/>
    <x v="88"/>
    <x v="2"/>
    <s v="Más alto"/>
    <m/>
  </r>
  <r>
    <n v="155"/>
    <x v="1"/>
    <s v="Femenino"/>
    <s v="Unión Libre"/>
    <s v="Con su pareja"/>
    <s v="Área Rural"/>
    <s v="Galicia"/>
    <s v="Norte/Nestor Esteban Sanint A"/>
    <s v=" "/>
    <s v="Empleado de tiempo completo"/>
    <s v="No"/>
    <s v="No"/>
    <m/>
    <m/>
    <s v="Tendría una mejor percepción de los Nutricosméticos"/>
    <m/>
    <m/>
    <m/>
    <x v="0"/>
    <m/>
    <m/>
    <x v="0"/>
    <x v="0"/>
    <m/>
    <n v="3"/>
  </r>
  <r>
    <n v="156"/>
    <x v="1"/>
    <s v="Masculino"/>
    <s v="Soltero"/>
    <s v="Con su padres"/>
    <s v="Área Urbana"/>
    <s v="Porvenir "/>
    <s v="El Porvenir"/>
    <s v=" "/>
    <s v="Sin empleo"/>
    <s v="No"/>
    <s v="No"/>
    <m/>
    <m/>
    <s v="Tendría una mejor percepción de los Nutricosméticos"/>
    <m/>
    <m/>
    <m/>
    <x v="0"/>
    <m/>
    <m/>
    <x v="0"/>
    <x v="0"/>
    <m/>
    <n v="4"/>
  </r>
  <r>
    <n v="157"/>
    <x v="1"/>
    <s v="Masculino"/>
    <s v="Casado"/>
    <s v="Con su pareja"/>
    <s v="Otro Municipio "/>
    <s v="Otro Municipio"/>
    <s v=" "/>
    <s v="Copacabana"/>
    <s v="Empleado de tiempo completo"/>
    <s v="Si"/>
    <s v="No"/>
    <m/>
    <m/>
    <s v="Tendrían la misma percepción de los Nutricosméticos"/>
    <m/>
    <m/>
    <m/>
    <x v="0"/>
    <m/>
    <m/>
    <x v="0"/>
    <x v="0"/>
    <m/>
    <n v="2"/>
  </r>
  <r>
    <n v="158"/>
    <x v="1"/>
    <s v="Femenino"/>
    <s v="Casado"/>
    <s v="Con su pareja"/>
    <s v="Área Urbana"/>
    <s v="San Antonio "/>
    <s v="San Antonio"/>
    <s v=" "/>
    <s v="Empleado de tiempo completo"/>
    <s v="Si"/>
    <s v="Si"/>
    <s v="Complemento "/>
    <n v="4"/>
    <m/>
    <s v="E commerce"/>
    <s v="Acceso "/>
    <s v="Sí"/>
    <x v="0"/>
    <s v="1 vez al día"/>
    <s v="5 veces al año  o más"/>
    <x v="17"/>
    <x v="3"/>
    <s v="Va a continuar igual"/>
    <m/>
  </r>
  <r>
    <n v="159"/>
    <x v="3"/>
    <s v="Masculino"/>
    <s v="Soltero"/>
    <s v="Con su padres"/>
    <s v="Área Urbana"/>
    <s v="Samanes"/>
    <s v="Monseñor Alfonso Uirbe Jaramillo"/>
    <s v=" "/>
    <s v="Estudiante"/>
    <s v="No"/>
    <s v="No"/>
    <m/>
    <m/>
    <s v="Tendría una mejor percepción de los Nutricosméticos"/>
    <m/>
    <m/>
    <m/>
    <x v="0"/>
    <m/>
    <m/>
    <x v="0"/>
    <x v="0"/>
    <m/>
    <n v="3"/>
  </r>
  <r>
    <n v="160"/>
    <x v="1"/>
    <s v="Femenino"/>
    <s v="Soltero"/>
    <s v="Con su padres"/>
    <s v="Otro Municipio "/>
    <s v="Otro Municipio"/>
    <s v=" "/>
    <s v="El santuario "/>
    <s v="Sin empleo"/>
    <s v="No"/>
    <s v="No"/>
    <m/>
    <m/>
    <s v="Tendría una mejor percepción de los Nutricosméticos"/>
    <m/>
    <m/>
    <m/>
    <x v="0"/>
    <m/>
    <m/>
    <x v="0"/>
    <x v="0"/>
    <m/>
    <n v="5"/>
  </r>
  <r>
    <n v="161"/>
    <x v="1"/>
    <s v="Masculino"/>
    <s v="Casado"/>
    <s v="Con su pareja"/>
    <s v="Área Urbana"/>
    <s v="San Antonio "/>
    <s v="San Antonio"/>
    <s v=" "/>
    <s v="Empleado de tiempo completo"/>
    <s v="No"/>
    <s v="No"/>
    <m/>
    <m/>
    <s v="Tendría una mejor percepción de los Nutricosméticos"/>
    <m/>
    <m/>
    <m/>
    <x v="0"/>
    <m/>
    <m/>
    <x v="0"/>
    <x v="0"/>
    <m/>
    <n v="3"/>
  </r>
  <r>
    <n v="162"/>
    <x v="1"/>
    <s v="Femenino"/>
    <s v="Soltero"/>
    <s v="Con su padres"/>
    <s v="Área Urbana"/>
    <s v="Villas del Río "/>
    <s v="San Antonio"/>
    <s v=" "/>
    <s v="Empleado de tiempo completo"/>
    <s v="No"/>
    <s v="No"/>
    <m/>
    <m/>
    <s v="Tendrían la misma percepción de los Nutricosméticos"/>
    <m/>
    <m/>
    <m/>
    <x v="0"/>
    <m/>
    <m/>
    <x v="0"/>
    <x v="0"/>
    <m/>
    <n v="2"/>
  </r>
  <r>
    <n v="163"/>
    <x v="1"/>
    <s v="Femenino"/>
    <s v="Soltero"/>
    <s v="Con su padres"/>
    <s v="Área Urbana"/>
    <s v="Porvenir "/>
    <s v="El Porvenir"/>
    <s v=" "/>
    <s v="Empleado de tiempo completo"/>
    <s v="No"/>
    <s v="No"/>
    <m/>
    <m/>
    <s v="Tendrían la misma percepción de los Nutricosméticos"/>
    <m/>
    <m/>
    <m/>
    <x v="0"/>
    <m/>
    <m/>
    <x v="0"/>
    <x v="0"/>
    <m/>
    <n v="4"/>
  </r>
  <r>
    <n v="164"/>
    <x v="1"/>
    <s v="Masculino"/>
    <s v="Unión Libre"/>
    <s v="Con su pareja"/>
    <s v="Área Urbana"/>
    <s v="San Antonio "/>
    <s v="San Antonio"/>
    <s v=" "/>
    <s v="Empleado de tiempo completo"/>
    <s v="No"/>
    <s v="No"/>
    <m/>
    <m/>
    <s v="Tendría una mejor percepción de los Nutricosméticos"/>
    <m/>
    <m/>
    <m/>
    <x v="0"/>
    <m/>
    <m/>
    <x v="0"/>
    <x v="0"/>
    <m/>
    <n v="3"/>
  </r>
  <r>
    <n v="165"/>
    <x v="1"/>
    <s v="Femenino"/>
    <s v="Casado"/>
    <s v="Con su pareja"/>
    <s v="Área Urbana"/>
    <s v="San Antonio "/>
    <s v="San Antonio"/>
    <s v=" "/>
    <s v="Cuidado del hogar"/>
    <s v="No"/>
    <s v="No"/>
    <m/>
    <m/>
    <s v="Tendría una peor percepción de los Nutricosméticos"/>
    <m/>
    <m/>
    <m/>
    <x v="0"/>
    <m/>
    <m/>
    <x v="0"/>
    <x v="0"/>
    <m/>
    <n v="3"/>
  </r>
  <r>
    <n v="166"/>
    <x v="1"/>
    <s v="Femenino"/>
    <s v="Unión Libre"/>
    <s v="Con su pareja"/>
    <s v="Área Urbana"/>
    <s v="Villa Clemen "/>
    <s v="Monseñor Alfonso Uirbe Jaramillo"/>
    <s v=" "/>
    <s v="Empleado de tiempo completo"/>
    <s v="No"/>
    <s v="No"/>
    <m/>
    <m/>
    <s v="Tendría una mejor percepción de los Nutricosméticos"/>
    <m/>
    <m/>
    <m/>
    <x v="0"/>
    <m/>
    <m/>
    <x v="0"/>
    <x v="0"/>
    <m/>
    <n v="3"/>
  </r>
  <r>
    <n v="167"/>
    <x v="0"/>
    <s v="Femenino"/>
    <s v="Casado"/>
    <s v="Con su pareja"/>
    <s v="Otro Municipio "/>
    <s v="Otro Municipio"/>
    <s v=" "/>
    <s v="El Carmen de Viboral"/>
    <s v="Estudiante"/>
    <s v="Si"/>
    <s v="Si"/>
    <s v="Belleza "/>
    <n v="5"/>
    <m/>
    <s v="Revista"/>
    <s v="Comodidad de entrega "/>
    <s v="Sí"/>
    <x v="0"/>
    <s v="1 vez al día"/>
    <s v="5 veces al año  o más"/>
    <x v="89"/>
    <x v="2"/>
    <s v="Va a continuar igual"/>
    <m/>
  </r>
  <r>
    <n v="168"/>
    <x v="1"/>
    <s v="Femenino"/>
    <s v="Soltero"/>
    <s v="Con otros familiares diferentes a sus padres"/>
    <s v="Otro Municipio "/>
    <s v="Otro Municipio"/>
    <s v=" "/>
    <s v="Medellín "/>
    <s v="Empleado de tiempo completo"/>
    <s v="No"/>
    <s v="No"/>
    <m/>
    <m/>
    <s v="Tendría una mejor percepción de los Nutricosméticos"/>
    <m/>
    <m/>
    <m/>
    <x v="0"/>
    <m/>
    <m/>
    <x v="0"/>
    <x v="0"/>
    <m/>
    <n v="5"/>
  </r>
  <r>
    <n v="169"/>
    <x v="0"/>
    <s v="Femenino"/>
    <s v="Soltero"/>
    <s v="Con otros familiares diferentes a sus padres"/>
    <s v="Otro Municipio "/>
    <s v="Otro Municipio"/>
    <s v=" "/>
    <s v="Medellín "/>
    <s v="Empleado de tiempo completo"/>
    <s v="Si"/>
    <s v="No"/>
    <m/>
    <m/>
    <s v="Tendría una mejor percepción de los Nutricosméticos"/>
    <m/>
    <m/>
    <m/>
    <x v="0"/>
    <m/>
    <m/>
    <x v="0"/>
    <x v="0"/>
    <m/>
    <n v="3"/>
  </r>
  <r>
    <n v="170"/>
    <x v="1"/>
    <s v="Femenino"/>
    <s v="Soltero"/>
    <s v="Con su padres"/>
    <s v="Otro Municipio "/>
    <s v="Otro Municipio"/>
    <s v=" "/>
    <s v="Medellín "/>
    <s v="Empleado de tiempo completo"/>
    <s v="No"/>
    <s v="No"/>
    <m/>
    <m/>
    <s v="Tendría una mejor percepción de los Nutricosméticos"/>
    <m/>
    <m/>
    <m/>
    <x v="0"/>
    <m/>
    <m/>
    <x v="0"/>
    <x v="0"/>
    <m/>
    <n v="1"/>
  </r>
  <r>
    <n v="171"/>
    <x v="0"/>
    <s v="Femenino"/>
    <s v="Soltero"/>
    <s v="Con otros familiares diferentes a sus padres"/>
    <s v="Otro Municipio "/>
    <s v="Otro Municipio"/>
    <s v=" "/>
    <s v="Medellín "/>
    <s v="Estudiante"/>
    <s v="No"/>
    <s v="No"/>
    <m/>
    <m/>
    <s v="Tendrían la misma percepción de los Nutricosméticos"/>
    <m/>
    <m/>
    <m/>
    <x v="0"/>
    <m/>
    <m/>
    <x v="0"/>
    <x v="0"/>
    <m/>
    <n v="3"/>
  </r>
  <r>
    <n v="172"/>
    <x v="0"/>
    <s v="Femenino"/>
    <s v="Soltero"/>
    <s v="Con su padres"/>
    <s v="Área Urbana"/>
    <s v="San Antonio "/>
    <s v="San Antonio"/>
    <s v=" "/>
    <s v="Empleado de tiempo completo"/>
    <s v="No"/>
    <s v="No"/>
    <m/>
    <m/>
    <s v="Tendría una mejor percepción de los Nutricosméticos"/>
    <m/>
    <m/>
    <m/>
    <x v="0"/>
    <m/>
    <m/>
    <x v="0"/>
    <x v="0"/>
    <m/>
    <n v="1"/>
  </r>
  <r>
    <n v="173"/>
    <x v="0"/>
    <s v="Femenino"/>
    <s v="Soltero"/>
    <s v="Con su padres"/>
    <s v="Otro Municipio "/>
    <s v="Otro Municipio"/>
    <s v=" "/>
    <s v="Nariño "/>
    <s v="Estudiante"/>
    <s v="No"/>
    <s v="No"/>
    <m/>
    <m/>
    <s v="Tendría una mejor percepción de los Nutricosméticos"/>
    <m/>
    <m/>
    <m/>
    <x v="0"/>
    <m/>
    <m/>
    <x v="0"/>
    <x v="0"/>
    <m/>
    <n v="5"/>
  </r>
  <r>
    <n v="174"/>
    <x v="1"/>
    <s v="Femenino"/>
    <s v="Soltero"/>
    <s v="Con su padres"/>
    <s v="Otro Municipio "/>
    <s v="Otro Municipio"/>
    <s v=" "/>
    <s v="Envigado"/>
    <s v="Empleado de tiempo completo"/>
    <s v="No"/>
    <s v="No"/>
    <m/>
    <m/>
    <s v="Tendría una mejor percepción de los Nutricosméticos"/>
    <m/>
    <m/>
    <m/>
    <x v="0"/>
    <m/>
    <m/>
    <x v="0"/>
    <x v="0"/>
    <m/>
    <n v="4"/>
  </r>
  <r>
    <n v="175"/>
    <x v="1"/>
    <s v="Femenino"/>
    <s v="Soltero"/>
    <s v="Con otras personas diferentes a su familia"/>
    <s v="Otro Municipio "/>
    <s v="Otro Municipio"/>
    <s v=" "/>
    <s v="Medellín "/>
    <s v="Empleado de tiempo completo"/>
    <s v="No"/>
    <s v="Si"/>
    <s v="Belleza "/>
    <n v="5"/>
    <m/>
    <s v="Tienda Naturista "/>
    <s v="Confianza y seguridad"/>
    <s v="Sí"/>
    <x v="0"/>
    <s v="1 vez al día"/>
    <s v="5 veces al año  o más"/>
    <x v="90"/>
    <x v="1"/>
    <s v="Más alto"/>
    <m/>
  </r>
  <r>
    <n v="176"/>
    <x v="0"/>
    <s v="Femenino"/>
    <s v="Casado"/>
    <s v="Con su pareja"/>
    <s v="Otro Municipio "/>
    <s v="Otro Municipio"/>
    <s v=" "/>
    <s v="Medellín "/>
    <s v="Empleado de tiempo completo"/>
    <s v="Si"/>
    <s v="No"/>
    <m/>
    <m/>
    <s v="Tendrían la misma percepción de los Nutricosméticos"/>
    <m/>
    <m/>
    <m/>
    <x v="0"/>
    <m/>
    <m/>
    <x v="0"/>
    <x v="0"/>
    <m/>
    <n v="3"/>
  </r>
  <r>
    <n v="177"/>
    <x v="1"/>
    <s v="Femenino"/>
    <s v="Soltero"/>
    <s v="Con otros familiares diferentes a sus padres"/>
    <s v="Área Urbana"/>
    <s v="San Antonio "/>
    <s v="San Antonio"/>
    <s v=" "/>
    <s v="Empleado de tiempo completo"/>
    <s v="No"/>
    <s v="Si"/>
    <s v="Belleza "/>
    <n v="4"/>
    <m/>
    <s v="Farmancia"/>
    <s v="Método de pago"/>
    <s v="No"/>
    <x v="1"/>
    <s v="1 vez al día"/>
    <s v="2 veces al año"/>
    <x v="91"/>
    <x v="1"/>
    <s v="Más alto"/>
    <m/>
  </r>
  <r>
    <n v="178"/>
    <x v="1"/>
    <s v="Femenino"/>
    <s v="Unión Libre"/>
    <s v="Con otros familiares diferentes a sus padres"/>
    <s v="Área Urbana"/>
    <s v="San Antonio "/>
    <s v="San Antonio"/>
    <s v=" "/>
    <s v="Empleado de tiempo completo"/>
    <s v="No"/>
    <s v="No"/>
    <m/>
    <m/>
    <s v="Tendría una mejor percepción de los Nutricosméticos"/>
    <m/>
    <m/>
    <m/>
    <x v="0"/>
    <m/>
    <m/>
    <x v="0"/>
    <x v="0"/>
    <m/>
    <n v="4"/>
  </r>
  <r>
    <n v="179"/>
    <x v="1"/>
    <s v="Femenino"/>
    <s v="Soltero"/>
    <s v="Con su padres"/>
    <s v="Otro Municipio "/>
    <s v="Otro Municipio"/>
    <s v=" "/>
    <s v="Guarne "/>
    <s v="Empleado de medio tiempo"/>
    <s v="No"/>
    <s v="No"/>
    <m/>
    <m/>
    <s v="Tendría una mejor percepción de los Nutricosméticos"/>
    <m/>
    <m/>
    <m/>
    <x v="0"/>
    <m/>
    <m/>
    <x v="0"/>
    <x v="0"/>
    <m/>
    <n v="4"/>
  </r>
  <r>
    <n v="180"/>
    <x v="1"/>
    <s v="Femenino"/>
    <s v="Unión Libre"/>
    <s v="Con su pareja"/>
    <s v="Otro Municipio "/>
    <s v="Otro Municipio"/>
    <s v=" "/>
    <s v="Envigado"/>
    <s v="Empleado de tiempo completo"/>
    <s v="Si"/>
    <s v="Si"/>
    <s v="Belleza "/>
    <n v="3"/>
    <m/>
    <s v="Farmancia"/>
    <s v="Facilidad y disponibilidad"/>
    <s v="Sí"/>
    <x v="0"/>
    <s v="1 vez al día"/>
    <s v="2 veces al año"/>
    <x v="92"/>
    <x v="2"/>
    <s v="Va a continuar igual"/>
    <m/>
  </r>
  <r>
    <n v="181"/>
    <x v="3"/>
    <s v="Masculino"/>
    <s v="Soltero"/>
    <s v="Con su padres"/>
    <s v="Área Urbana"/>
    <s v="San Antonio "/>
    <s v="San Antonio"/>
    <s v=" "/>
    <s v="Estudiante"/>
    <s v="No"/>
    <s v="No"/>
    <m/>
    <m/>
    <s v="Tendrían la misma percepción de los Nutricosméticos"/>
    <m/>
    <m/>
    <m/>
    <x v="0"/>
    <m/>
    <m/>
    <x v="0"/>
    <x v="0"/>
    <m/>
    <n v="3"/>
  </r>
  <r>
    <n v="182"/>
    <x v="0"/>
    <s v="Femenino"/>
    <s v="Unión Libre"/>
    <s v="Con su pareja"/>
    <s v="Otro Municipio "/>
    <s v="Otro Municipio"/>
    <s v=" "/>
    <s v="Medellín "/>
    <s v="Cuidado del hogar"/>
    <s v="Si"/>
    <s v="No"/>
    <m/>
    <m/>
    <s v="Tendría una mejor percepción de los Nutricosméticos"/>
    <m/>
    <m/>
    <m/>
    <x v="0"/>
    <m/>
    <m/>
    <x v="0"/>
    <x v="0"/>
    <m/>
    <n v="4"/>
  </r>
  <r>
    <n v="183"/>
    <x v="3"/>
    <s v="Masculino"/>
    <s v="Soltero"/>
    <s v="Con su padres"/>
    <s v="Área Urbana"/>
    <s v="San Antonio "/>
    <s v="San Antonio"/>
    <s v=" "/>
    <s v="Estudiante"/>
    <s v="No"/>
    <s v="No"/>
    <m/>
    <m/>
    <s v="Tendrían la misma percepción de los Nutricosméticos"/>
    <m/>
    <m/>
    <m/>
    <x v="0"/>
    <m/>
    <m/>
    <x v="0"/>
    <x v="0"/>
    <m/>
    <n v="1"/>
  </r>
  <r>
    <n v="184"/>
    <x v="3"/>
    <s v="Femenino"/>
    <s v="Soltero"/>
    <s v="Con su padres"/>
    <s v="Área Urbana"/>
    <s v="San Antonio "/>
    <s v="San Antonio"/>
    <s v=" "/>
    <s v="Estudiante"/>
    <s v="No"/>
    <s v="No"/>
    <m/>
    <m/>
    <s v="Tendría una mejor percepción de los Nutricosméticos"/>
    <m/>
    <m/>
    <m/>
    <x v="0"/>
    <m/>
    <m/>
    <x v="0"/>
    <x v="0"/>
    <m/>
    <n v="5"/>
  </r>
  <r>
    <n v="185"/>
    <x v="1"/>
    <s v="Femenino"/>
    <s v="Casado"/>
    <s v="Con su pareja"/>
    <s v="Otro Municipio "/>
    <s v="Otro Municipio"/>
    <s v=" "/>
    <s v="Girardota "/>
    <s v="Cuidado del hogar"/>
    <s v="No"/>
    <s v="No"/>
    <m/>
    <m/>
    <s v="Tendría una mejor percepción de los Nutricosméticos"/>
    <m/>
    <m/>
    <m/>
    <x v="0"/>
    <m/>
    <m/>
    <x v="0"/>
    <x v="0"/>
    <m/>
    <n v="5"/>
  </r>
  <r>
    <n v="186"/>
    <x v="1"/>
    <s v="Femenino"/>
    <s v="Soltero"/>
    <s v="Con su padres"/>
    <s v="Área Urbana"/>
    <s v="San Antonio "/>
    <s v="San Antonio"/>
    <s v=" "/>
    <s v="Empleado de tiempo completo"/>
    <s v="Si"/>
    <s v="No"/>
    <m/>
    <m/>
    <s v="Tendría una mejor percepción de los Nutricosméticos"/>
    <m/>
    <m/>
    <m/>
    <x v="0"/>
    <m/>
    <m/>
    <x v="0"/>
    <x v="0"/>
    <m/>
    <n v="3"/>
  </r>
  <r>
    <n v="187"/>
    <x v="0"/>
    <s v="Masculino"/>
    <s v="Soltero"/>
    <s v="Con otros familiares diferentes a sus padres"/>
    <s v="Área Urbana"/>
    <s v="Porvenir "/>
    <s v="El Porvenir"/>
    <s v=" "/>
    <s v="Empleado de tiempo completo"/>
    <s v="Si"/>
    <s v="No"/>
    <m/>
    <m/>
    <s v="Tendría una mejor percepción de los Nutricosméticos"/>
    <m/>
    <m/>
    <m/>
    <x v="0"/>
    <m/>
    <m/>
    <x v="0"/>
    <x v="0"/>
    <m/>
    <n v="4"/>
  </r>
  <r>
    <n v="188"/>
    <x v="1"/>
    <s v="Femenino"/>
    <s v="Casado"/>
    <s v="Con su pareja"/>
    <s v="Área Urbana"/>
    <s v="San Antonio "/>
    <s v="San Antonio"/>
    <s v=" "/>
    <s v="Empleado de tiempo completo"/>
    <s v="No"/>
    <s v="No"/>
    <m/>
    <m/>
    <s v="Tendría una mejor percepción de los Nutricosméticos"/>
    <m/>
    <m/>
    <m/>
    <x v="0"/>
    <m/>
    <m/>
    <x v="0"/>
    <x v="0"/>
    <m/>
    <n v="2"/>
  </r>
  <r>
    <n v="189"/>
    <x v="1"/>
    <s v="Femenino"/>
    <s v="Soltero"/>
    <s v="Con su padres"/>
    <s v="Otro Municipio "/>
    <s v="Otro Municipio"/>
    <s v=" "/>
    <s v="El Carmen de Viboral"/>
    <s v="Empleado de tiempo completo"/>
    <s v="No"/>
    <s v="No"/>
    <m/>
    <m/>
    <s v="Tendría una mejor percepción de los Nutricosméticos"/>
    <m/>
    <m/>
    <m/>
    <x v="0"/>
    <m/>
    <m/>
    <x v="0"/>
    <x v="0"/>
    <m/>
    <n v="5"/>
  </r>
  <r>
    <n v="190"/>
    <x v="3"/>
    <s v="Femenino"/>
    <s v="Soltero"/>
    <s v="Con su padres"/>
    <s v="Otro Municipio "/>
    <s v="Otro Municipio"/>
    <s v=" "/>
    <s v="El Carmen de Viboral"/>
    <s v="Estudiante"/>
    <s v="No"/>
    <s v="No"/>
    <m/>
    <m/>
    <s v="Tendría una mejor percepción de los Nutricosméticos"/>
    <m/>
    <m/>
    <m/>
    <x v="0"/>
    <m/>
    <m/>
    <x v="0"/>
    <x v="0"/>
    <m/>
    <n v="4"/>
  </r>
  <r>
    <n v="191"/>
    <x v="1"/>
    <s v="Femenino"/>
    <s v="Soltero"/>
    <s v="Solo"/>
    <s v="Otro Municipio "/>
    <s v="Otro Municipio"/>
    <s v=" "/>
    <s v="Nariño "/>
    <s v="Empleado de tiempo completo"/>
    <s v="No"/>
    <s v="No"/>
    <m/>
    <m/>
    <s v="Tendría una mejor percepción de los Nutricosméticos"/>
    <m/>
    <m/>
    <m/>
    <x v="0"/>
    <m/>
    <m/>
    <x v="0"/>
    <x v="0"/>
    <m/>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B9318E-9FBF-44F8-921B-8536CF28B17C}" name="TablaDinámica21" cacheId="1145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309:B358" firstHeaderRow="1" firstDataRow="1" firstDataCol="1"/>
  <pivotFields count="25">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5">
        <item x="4"/>
        <item x="5"/>
        <item x="2"/>
        <item x="1"/>
        <item x="10"/>
        <item x="3"/>
        <item x="8"/>
        <item x="9"/>
        <item x="11"/>
        <item x="7"/>
        <item x="12"/>
        <item x="13"/>
        <item x="6"/>
        <item x="0"/>
        <item t="default"/>
      </items>
    </pivotField>
    <pivotField axis="axisRow" showAll="0">
      <items count="17">
        <item x="13"/>
        <item x="9"/>
        <item x="4"/>
        <item x="14"/>
        <item x="12"/>
        <item x="1"/>
        <item x="10"/>
        <item x="6"/>
        <item x="5"/>
        <item x="3"/>
        <item x="15"/>
        <item x="2"/>
        <item x="7"/>
        <item x="8"/>
        <item x="11"/>
        <item h="1" x="0"/>
        <item t="default"/>
      </items>
    </pivotField>
    <pivotField showAll="0"/>
    <pivotField showAll="0"/>
    <pivotField showAll="0"/>
    <pivotField showAll="0"/>
    <pivotField showAll="0"/>
    <pivotField showAll="0"/>
    <pivotField showAll="0"/>
    <pivotField showAll="0"/>
  </pivotFields>
  <rowFields count="2">
    <field x="15"/>
    <field x="16"/>
  </rowFields>
  <rowItems count="49">
    <i>
      <x/>
    </i>
    <i r="1">
      <x/>
    </i>
    <i r="1">
      <x v="5"/>
    </i>
    <i r="1">
      <x v="7"/>
    </i>
    <i r="1">
      <x v="9"/>
    </i>
    <i r="1">
      <x v="13"/>
    </i>
    <i r="1">
      <x v="14"/>
    </i>
    <i>
      <x v="1"/>
    </i>
    <i r="1">
      <x v="5"/>
    </i>
    <i r="1">
      <x v="9"/>
    </i>
    <i>
      <x v="2"/>
    </i>
    <i r="1">
      <x v="9"/>
    </i>
    <i r="1">
      <x v="11"/>
    </i>
    <i>
      <x v="3"/>
    </i>
    <i r="1">
      <x/>
    </i>
    <i r="1">
      <x v="1"/>
    </i>
    <i r="1">
      <x v="5"/>
    </i>
    <i r="1">
      <x v="9"/>
    </i>
    <i r="1">
      <x v="10"/>
    </i>
    <i r="1">
      <x v="12"/>
    </i>
    <i>
      <x v="4"/>
    </i>
    <i r="1">
      <x v="5"/>
    </i>
    <i>
      <x v="5"/>
    </i>
    <i r="1">
      <x v="5"/>
    </i>
    <i>
      <x v="6"/>
    </i>
    <i r="1">
      <x v="8"/>
    </i>
    <i>
      <x v="7"/>
    </i>
    <i r="1">
      <x v="3"/>
    </i>
    <i r="1">
      <x v="9"/>
    </i>
    <i>
      <x v="8"/>
    </i>
    <i r="1">
      <x v="1"/>
    </i>
    <i r="1">
      <x v="5"/>
    </i>
    <i>
      <x v="9"/>
    </i>
    <i r="1">
      <x v="1"/>
    </i>
    <i r="1">
      <x v="4"/>
    </i>
    <i r="1">
      <x v="5"/>
    </i>
    <i r="1">
      <x v="6"/>
    </i>
    <i r="1">
      <x v="11"/>
    </i>
    <i r="1">
      <x v="12"/>
    </i>
    <i>
      <x v="10"/>
    </i>
    <i r="1">
      <x v="5"/>
    </i>
    <i>
      <x v="11"/>
    </i>
    <i r="1">
      <x v="5"/>
    </i>
    <i r="1">
      <x v="6"/>
    </i>
    <i>
      <x v="12"/>
    </i>
    <i r="1">
      <x v="2"/>
    </i>
    <i r="1">
      <x v="5"/>
    </i>
    <i r="1">
      <x v="9"/>
    </i>
    <i t="grand">
      <x/>
    </i>
  </rowItems>
  <colItems count="1">
    <i/>
  </colItems>
  <dataFields count="1">
    <dataField name="Cuenta de ¿Dónde adquiere estos productos?" fld="15" subtotal="count" showDataAs="percentOfTotal" baseField="15"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B50E5-BE26-41FB-8242-37FCE06A2106}" name="TablaDinámica19" cacheId="1145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282:B307" firstHeaderRow="1" firstDataRow="1" firstDataCol="1"/>
  <pivotFields count="25">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5"/>
        <item x="1"/>
        <item x="3"/>
        <item x="6"/>
        <item x="4"/>
        <item x="2"/>
        <item x="0"/>
        <item t="default"/>
      </items>
    </pivotField>
    <pivotField showAll="0"/>
    <pivotField showAll="0"/>
    <pivotField showAll="0"/>
    <pivotField showAll="0"/>
    <pivotField showAll="0"/>
    <pivotField showAll="0"/>
    <pivotField showAll="0"/>
    <pivotField axis="axisRow" dataField="1" showAll="0">
      <items count="7">
        <item x="2"/>
        <item x="4"/>
        <item x="5"/>
        <item x="3"/>
        <item x="1"/>
        <item x="0"/>
        <item t="default"/>
      </items>
    </pivotField>
    <pivotField showAll="0">
      <items count="94">
        <item x="50"/>
        <item x="43"/>
        <item x="63"/>
        <item x="59"/>
        <item x="62"/>
        <item x="55"/>
        <item x="57"/>
        <item x="60"/>
        <item x="35"/>
        <item x="18"/>
        <item x="68"/>
        <item x="24"/>
        <item x="87"/>
        <item x="89"/>
        <item x="26"/>
        <item x="51"/>
        <item x="45"/>
        <item x="28"/>
        <item x="25"/>
        <item x="90"/>
        <item x="47"/>
        <item x="6"/>
        <item x="92"/>
        <item x="70"/>
        <item x="69"/>
        <item x="72"/>
        <item x="80"/>
        <item x="36"/>
        <item x="88"/>
        <item x="5"/>
        <item x="48"/>
        <item x="20"/>
        <item x="66"/>
        <item x="58"/>
        <item x="4"/>
        <item x="33"/>
        <item x="10"/>
        <item x="49"/>
        <item x="44"/>
        <item x="14"/>
        <item x="91"/>
        <item x="19"/>
        <item x="67"/>
        <item x="46"/>
        <item x="82"/>
        <item x="29"/>
        <item x="38"/>
        <item x="76"/>
        <item x="77"/>
        <item x="41"/>
        <item x="31"/>
        <item x="27"/>
        <item x="74"/>
        <item x="75"/>
        <item x="86"/>
        <item x="39"/>
        <item x="22"/>
        <item x="84"/>
        <item x="15"/>
        <item x="2"/>
        <item x="1"/>
        <item x="34"/>
        <item x="3"/>
        <item x="85"/>
        <item x="23"/>
        <item x="81"/>
        <item x="79"/>
        <item x="17"/>
        <item x="78"/>
        <item x="30"/>
        <item x="83"/>
        <item x="37"/>
        <item x="32"/>
        <item x="11"/>
        <item x="7"/>
        <item x="12"/>
        <item x="9"/>
        <item x="21"/>
        <item x="54"/>
        <item x="13"/>
        <item x="71"/>
        <item x="61"/>
        <item x="16"/>
        <item x="8"/>
        <item x="52"/>
        <item x="53"/>
        <item x="56"/>
        <item x="73"/>
        <item x="65"/>
        <item x="40"/>
        <item x="64"/>
        <item x="42"/>
        <item x="0"/>
        <item t="default"/>
      </items>
    </pivotField>
    <pivotField showAll="0"/>
    <pivotField showAll="0"/>
    <pivotField showAll="0"/>
  </pivotFields>
  <rowFields count="2">
    <field x="20"/>
    <field x="12"/>
  </rowFields>
  <rowItems count="25">
    <i>
      <x/>
    </i>
    <i r="1">
      <x/>
    </i>
    <i r="1">
      <x v="5"/>
    </i>
    <i>
      <x v="1"/>
    </i>
    <i r="1">
      <x/>
    </i>
    <i r="1">
      <x v="3"/>
    </i>
    <i r="1">
      <x v="5"/>
    </i>
    <i>
      <x v="2"/>
    </i>
    <i r="1">
      <x/>
    </i>
    <i r="1">
      <x v="1"/>
    </i>
    <i r="1">
      <x v="3"/>
    </i>
    <i r="1">
      <x v="5"/>
    </i>
    <i>
      <x v="3"/>
    </i>
    <i r="1">
      <x/>
    </i>
    <i r="1">
      <x v="2"/>
    </i>
    <i r="1">
      <x v="5"/>
    </i>
    <i>
      <x v="4"/>
    </i>
    <i r="1">
      <x/>
    </i>
    <i r="1">
      <x v="1"/>
    </i>
    <i r="1">
      <x v="3"/>
    </i>
    <i r="1">
      <x v="4"/>
    </i>
    <i r="1">
      <x v="5"/>
    </i>
    <i>
      <x v="5"/>
    </i>
    <i r="1">
      <x v="6"/>
    </i>
    <i t="grand">
      <x/>
    </i>
  </rowItems>
  <colItems count="1">
    <i/>
  </colItems>
  <dataFields count="1">
    <dataField name="Cuenta de ¿Con que frecuencia consume Nutricosméticos en el transcurso de 1 año?" fld="20" subtotal="count" showDataAs="percentOfTotal" baseField="12" baseItem="0" numFmtId="1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3F4527-9B6B-4774-A13B-20070B57D200}" name="TablaDinámica1" cacheId="11447"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9">
  <location ref="A100:B103" firstHeaderRow="1" firstDataRow="1" firstDataCol="1"/>
  <pivotFields count="95">
    <pivotField showAll="0"/>
    <pivotField numFmtId="164" showAll="0"/>
    <pivotField numFmtId="164"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uenta de Sexo" fld="11" subtotal="count" showDataAs="percentOfTotal" baseField="11"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E5F04F-0E40-41E4-A279-18208BE96BDF}" name="TablaDinámica41" cacheId="1144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8">
  <location ref="A94:B98" firstHeaderRow="1" firstDataRow="1" firstDataCol="1"/>
  <pivotFields count="1">
    <pivotField axis="axisRow" dataField="1" showAll="0">
      <items count="5">
        <item x="1"/>
        <item x="3"/>
        <item x="0"/>
        <item h="1" x="2"/>
        <item t="default"/>
      </items>
    </pivotField>
  </pivotFields>
  <rowFields count="1">
    <field x="0"/>
  </rowFields>
  <rowItems count="4">
    <i>
      <x/>
    </i>
    <i>
      <x v="1"/>
    </i>
    <i>
      <x v="2"/>
    </i>
    <i t="grand">
      <x/>
    </i>
  </rowItems>
  <colItems count="1">
    <i/>
  </colItems>
  <dataFields count="1">
    <dataField name="Cuenta de Más alto" fld="0"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D1DF00-478C-418F-9024-C91B14FE5FEE}" name="TablaDinámica5" cacheId="11445" applyNumberFormats="0" applyBorderFormats="0" applyFontFormats="0" applyPatternFormats="0" applyAlignmentFormats="0" applyWidthHeightFormats="1" dataCaption="Valores" updatedVersion="8" minRefreshableVersion="3" useAutoFormatting="1" rowGrandTotals="0" colGrandTotals="0" itemPrintTitles="1" createdVersion="7" indent="0" compact="0" compactData="0" multipleFieldFilters="0" chartFormat="8">
  <location ref="A1:B4" firstHeaderRow="1" firstDataRow="1" firstDataCol="1"/>
  <pivotFields count="23">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3">
    <i>
      <x/>
    </i>
    <i>
      <x v="1"/>
    </i>
    <i>
      <x v="2"/>
    </i>
  </rowItems>
  <colItems count="1">
    <i/>
  </colItems>
  <dataFields count="1">
    <dataField name="Cuenta de ¿En qué área de Rionegro vive actualmente?" fld="3" subtotal="count" showDataAs="percentOfTotal" baseField="4" baseItem="1" numFmtId="1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D0702A-EDBC-4920-91A1-810C586FDEE4}" name="TablaDinámica35" cacheId="11438"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9">
  <location ref="A59:B65" firstHeaderRow="1" firstDataRow="1" firstDataCol="1"/>
  <pivotFields count="1">
    <pivotField axis="axisRow" dataField="1" showAll="0">
      <items count="7">
        <item x="2"/>
        <item x="4"/>
        <item x="5"/>
        <item x="1"/>
        <item x="0"/>
        <item h="1" x="3"/>
        <item t="default"/>
      </items>
    </pivotField>
  </pivotFields>
  <rowFields count="1">
    <field x="0"/>
  </rowFields>
  <rowItems count="6">
    <i>
      <x/>
    </i>
    <i>
      <x v="1"/>
    </i>
    <i>
      <x v="2"/>
    </i>
    <i>
      <x v="3"/>
    </i>
    <i>
      <x v="4"/>
    </i>
    <i t="grand">
      <x/>
    </i>
  </rowItems>
  <colItems count="1">
    <i/>
  </colItems>
  <dataFields count="1">
    <dataField name="Cuenta de Salud "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50D11B-1A73-4E2C-9E62-C1EB448CA5E9}" name="TablaDinámica13" cacheId="11447"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6">
  <location ref="A252:B265" firstHeaderRow="1" firstDataRow="1" firstDataCol="1"/>
  <pivotFields count="95">
    <pivotField showAll="0"/>
    <pivotField numFmtId="164" showAll="0"/>
    <pivotField numFmtId="164" showAll="0"/>
    <pivotField showAll="0"/>
    <pivotField showAll="0"/>
    <pivotField showAll="0"/>
    <pivotField showAll="0"/>
    <pivotField showAll="0"/>
    <pivotField axis="axisRow" dataField="1" showAll="0">
      <items count="6">
        <item x="4"/>
        <item x="1"/>
        <item x="2"/>
        <item h="1"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74"/>
  </rowFields>
  <rowItems count="13">
    <i>
      <x/>
    </i>
    <i r="1">
      <x/>
    </i>
    <i>
      <x v="1"/>
    </i>
    <i r="1">
      <x/>
    </i>
    <i r="1">
      <x v="1"/>
    </i>
    <i>
      <x v="2"/>
    </i>
    <i r="1">
      <x/>
    </i>
    <i r="1">
      <x v="1"/>
    </i>
    <i r="1">
      <x v="2"/>
    </i>
    <i>
      <x v="4"/>
    </i>
    <i r="1">
      <x/>
    </i>
    <i r="1">
      <x v="1"/>
    </i>
    <i t="grand">
      <x/>
    </i>
  </rowItems>
  <colItems count="1">
    <i/>
  </colItems>
  <dataFields count="1">
    <dataField name="Cuenta de Rango de edad en el que se encuentra" fld="8" subtotal="count" showDataAs="percentOfTotal" baseField="8"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7DC6F8-0259-4C85-A9B1-40F844660B35}" name="TablaDinámica14" cacheId="11446"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8">
  <location ref="A6:B47" firstHeaderRow="1" firstDataRow="1" firstDataCol="1"/>
  <pivotFields count="1">
    <pivotField axis="axisRow" dataField="1" showAll="0">
      <items count="47">
        <item x="33"/>
        <item x="35"/>
        <item x="17"/>
        <item x="32"/>
        <item m="1" x="44"/>
        <item x="20"/>
        <item x="27"/>
        <item x="8"/>
        <item x="24"/>
        <item x="16"/>
        <item x="7"/>
        <item m="1" x="42"/>
        <item x="12"/>
        <item x="11"/>
        <item x="18"/>
        <item x="36"/>
        <item x="25"/>
        <item x="14"/>
        <item x="6"/>
        <item x="31"/>
        <item x="5"/>
        <item x="22"/>
        <item x="13"/>
        <item x="9"/>
        <item x="10"/>
        <item x="2"/>
        <item x="26"/>
        <item m="1" x="45"/>
        <item x="1"/>
        <item x="0"/>
        <item x="28"/>
        <item m="1" x="43"/>
        <item x="19"/>
        <item x="3"/>
        <item x="21"/>
        <item m="1" x="41"/>
        <item x="30"/>
        <item x="37"/>
        <item x="4"/>
        <item x="34"/>
        <item x="23"/>
        <item x="29"/>
        <item x="15"/>
        <item m="1" x="40"/>
        <item x="39"/>
        <item x="38"/>
        <item t="default"/>
      </items>
    </pivotField>
  </pivotFields>
  <rowFields count="1">
    <field x="0"/>
  </rowFields>
  <rowItems count="41">
    <i>
      <x/>
    </i>
    <i>
      <x v="1"/>
    </i>
    <i>
      <x v="2"/>
    </i>
    <i>
      <x v="3"/>
    </i>
    <i>
      <x v="5"/>
    </i>
    <i>
      <x v="6"/>
    </i>
    <i>
      <x v="7"/>
    </i>
    <i>
      <x v="8"/>
    </i>
    <i>
      <x v="9"/>
    </i>
    <i>
      <x v="10"/>
    </i>
    <i>
      <x v="12"/>
    </i>
    <i>
      <x v="13"/>
    </i>
    <i>
      <x v="14"/>
    </i>
    <i>
      <x v="15"/>
    </i>
    <i>
      <x v="16"/>
    </i>
    <i>
      <x v="17"/>
    </i>
    <i>
      <x v="18"/>
    </i>
    <i>
      <x v="19"/>
    </i>
    <i>
      <x v="20"/>
    </i>
    <i>
      <x v="21"/>
    </i>
    <i>
      <x v="22"/>
    </i>
    <i>
      <x v="23"/>
    </i>
    <i>
      <x v="24"/>
    </i>
    <i>
      <x v="25"/>
    </i>
    <i>
      <x v="26"/>
    </i>
    <i>
      <x v="28"/>
    </i>
    <i>
      <x v="29"/>
    </i>
    <i>
      <x v="30"/>
    </i>
    <i>
      <x v="32"/>
    </i>
    <i>
      <x v="33"/>
    </i>
    <i>
      <x v="34"/>
    </i>
    <i>
      <x v="36"/>
    </i>
    <i>
      <x v="37"/>
    </i>
    <i>
      <x v="38"/>
    </i>
    <i>
      <x v="39"/>
    </i>
    <i>
      <x v="40"/>
    </i>
    <i>
      <x v="41"/>
    </i>
    <i>
      <x v="42"/>
    </i>
    <i>
      <x v="44"/>
    </i>
    <i>
      <x v="45"/>
    </i>
    <i t="grand">
      <x/>
    </i>
  </rowItems>
  <colItems count="1">
    <i/>
  </colItems>
  <dataFields count="1">
    <dataField name="Cuenta de Nombre del barrio o vereda" fld="0" subtotal="count"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59ABCD-5ADF-4A1A-9C81-B1C626547F44}" name="TablaDinámica11" cacheId="11447"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6">
  <location ref="A230:B250" firstHeaderRow="1" firstDataRow="1" firstDataCol="1"/>
  <pivotFields count="95">
    <pivotField showAll="0"/>
    <pivotField numFmtId="164" showAll="0"/>
    <pivotField numFmtId="164" showAll="0"/>
    <pivotField showAll="0"/>
    <pivotField showAll="0"/>
    <pivotField showAll="0"/>
    <pivotField showAll="0"/>
    <pivotField showAll="0"/>
    <pivotField axis="axisRow" dataField="1" showAll="0">
      <items count="6">
        <item x="4"/>
        <item x="1"/>
        <item x="2"/>
        <item h="1"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4"/>
        <item x="5"/>
        <item x="0"/>
        <item x="2"/>
        <item h="1" x="1"/>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77"/>
  </rowFields>
  <rowItems count="20">
    <i>
      <x/>
    </i>
    <i r="1">
      <x v="1"/>
    </i>
    <i>
      <x v="1"/>
    </i>
    <i r="1">
      <x/>
    </i>
    <i r="1">
      <x v="1"/>
    </i>
    <i r="1">
      <x v="2"/>
    </i>
    <i r="1">
      <x v="3"/>
    </i>
    <i r="1">
      <x v="4"/>
    </i>
    <i>
      <x v="2"/>
    </i>
    <i r="1">
      <x/>
    </i>
    <i r="1">
      <x v="1"/>
    </i>
    <i r="1">
      <x v="2"/>
    </i>
    <i r="1">
      <x v="3"/>
    </i>
    <i r="1">
      <x v="4"/>
    </i>
    <i>
      <x v="4"/>
    </i>
    <i r="1">
      <x v="1"/>
    </i>
    <i r="1">
      <x v="2"/>
    </i>
    <i r="1">
      <x v="3"/>
    </i>
    <i r="1">
      <x v="4"/>
    </i>
    <i t="grand">
      <x/>
    </i>
  </rowItems>
  <colItems count="1">
    <i/>
  </colItems>
  <dataFields count="1">
    <dataField name="Cuenta de Rango de edad en el que se encuentra" fld="8" subtotal="count" showDataAs="percentOfTotal" baseField="8"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A81DEC-B591-40A9-BFB5-C7316B8EEA22}" name="TablaDinámica9" cacheId="11447"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12">
  <location ref="A218:B223" firstHeaderRow="1" firstDataRow="1" firstDataCol="1"/>
  <pivotFields count="95">
    <pivotField showAll="0"/>
    <pivotField numFmtId="164" showAll="0"/>
    <pivotField numFmtId="164" showAll="0"/>
    <pivotField showAll="0"/>
    <pivotField showAll="0"/>
    <pivotField showAll="0"/>
    <pivotField showAll="0"/>
    <pivotField showAll="0"/>
    <pivotField axis="axisRow" dataField="1" showAll="0">
      <items count="6">
        <item sd="0" x="4"/>
        <item sd="0" x="1"/>
        <item sd="0" x="2"/>
        <item h="1" x="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35"/>
  </rowFields>
  <rowItems count="5">
    <i>
      <x/>
    </i>
    <i>
      <x v="1"/>
    </i>
    <i>
      <x v="2"/>
    </i>
    <i>
      <x v="4"/>
    </i>
    <i t="grand">
      <x/>
    </i>
  </rowItems>
  <colItems count="1">
    <i/>
  </colItems>
  <dataFields count="1">
    <dataField name="Cuenta de Rango de edad en el que se encuentra" fld="8" subtotal="count" showDataAs="percentOfTotal" baseField="8"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599F9B-1A6E-4CDB-A6B4-E227BC34331D}" name="TablaDinámica4" cacheId="11447"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9">
  <location ref="A104:B109" firstHeaderRow="1" firstDataRow="1" firstDataCol="1"/>
  <pivotFields count="95">
    <pivotField showAll="0"/>
    <pivotField numFmtId="164" showAll="0"/>
    <pivotField numFmtId="164" showAll="0"/>
    <pivotField showAll="0"/>
    <pivotField showAll="0"/>
    <pivotField showAll="0"/>
    <pivotField showAll="0"/>
    <pivotField showAll="0"/>
    <pivotField axis="axisRow" dataField="1" showAll="0">
      <items count="6">
        <item n="Generación Z (1994-2010)" x="4"/>
        <item n="Millenials (1981-1993)" x="1"/>
        <item n="Generación X (1969-1980)" x="2"/>
        <item h="1" x="0"/>
        <item n="Baby boomers (1949-1968)"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i>
    <i>
      <x v="1"/>
    </i>
    <i>
      <x v="2"/>
    </i>
    <i>
      <x v="4"/>
    </i>
    <i t="grand">
      <x/>
    </i>
  </rowItems>
  <colItems count="1">
    <i/>
  </colItems>
  <dataFields count="1">
    <dataField name="Cuenta de Rango de edad en el que se encuentra" fld="8" subtotal="count" showDataAs="percentOfTotal" baseField="8"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17F6CF-3075-4341-BE72-FA3DF01CAB84}" name="TablaDinámica7" cacheId="11444"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7">
  <location ref="A177:B196" firstHeaderRow="1" firstDataRow="1" firstDataCol="1"/>
  <pivotFields count="1">
    <pivotField axis="axisRow" dataField="1" showAll="0">
      <items count="20">
        <item x="12"/>
        <item x="9"/>
        <item x="3"/>
        <item x="13"/>
        <item x="16"/>
        <item x="17"/>
        <item x="18"/>
        <item x="11"/>
        <item x="5"/>
        <item x="2"/>
        <item x="10"/>
        <item x="6"/>
        <item x="4"/>
        <item x="14"/>
        <item x="7"/>
        <item x="15"/>
        <item x="8"/>
        <item x="0"/>
        <item h="1" x="1"/>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Cuenta de ¿En cuál municipio ?" fld="0" subtotal="count"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21EEA0-7716-46ED-B5EB-42B5C5667CF1}" name="TablaDinámica39" cacheId="1144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5">
  <location ref="A73:B84" firstHeaderRow="1" firstDataRow="1" firstDataCol="1"/>
  <pivotFields count="2">
    <pivotField axis="axisRow" dataField="1" showAll="0">
      <items count="12">
        <item x="1"/>
        <item x="0"/>
        <item x="7"/>
        <item x="4"/>
        <item x="5"/>
        <item x="8"/>
        <item x="3"/>
        <item x="9"/>
        <item x="10"/>
        <item x="6"/>
        <item h="1" x="2"/>
        <item t="default"/>
      </items>
    </pivotField>
    <pivotField showAll="0">
      <items count="17">
        <item x="13"/>
        <item x="8"/>
        <item x="6"/>
        <item x="14"/>
        <item x="11"/>
        <item x="0"/>
        <item x="9"/>
        <item x="4"/>
        <item x="3"/>
        <item x="1"/>
        <item x="15"/>
        <item x="12"/>
        <item x="5"/>
        <item x="7"/>
        <item x="10"/>
        <item x="2"/>
        <item t="default"/>
      </items>
    </pivotField>
  </pivotFields>
  <rowFields count="1">
    <field x="0"/>
  </rowFields>
  <rowItems count="11">
    <i>
      <x/>
    </i>
    <i>
      <x v="1"/>
    </i>
    <i>
      <x v="2"/>
    </i>
    <i>
      <x v="3"/>
    </i>
    <i>
      <x v="4"/>
    </i>
    <i>
      <x v="5"/>
    </i>
    <i>
      <x v="6"/>
    </i>
    <i>
      <x v="7"/>
    </i>
    <i>
      <x v="8"/>
    </i>
    <i>
      <x v="9"/>
    </i>
    <i t="grand">
      <x/>
    </i>
  </rowItems>
  <colItems count="1">
    <i/>
  </colItems>
  <dataFields count="1">
    <dataField name="Cuenta de Farmancia"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AA0C41-D848-48DE-A8A7-D3548AB447A7}" name="TablaDinámica8" cacheId="11447"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6">
  <location ref="A203:B216" firstHeaderRow="1" firstDataRow="1" firstDataCol="1"/>
  <pivotFields count="95">
    <pivotField showAll="0"/>
    <pivotField numFmtId="164" showAll="0"/>
    <pivotField numFmtId="164"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4"/>
        <item x="5"/>
        <item x="0"/>
        <item x="2"/>
        <item h="1" x="1"/>
        <item t="default"/>
      </items>
    </pivotField>
    <pivotField showAll="0" sumSubtotal="1" countASubtotal="1">
      <items count="3">
        <item x="0"/>
        <item t="countA"/>
        <item t="sum"/>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1"/>
    <field x="77"/>
  </rowFields>
  <rowItems count="13">
    <i>
      <x/>
    </i>
    <i r="1">
      <x/>
    </i>
    <i r="1">
      <x v="1"/>
    </i>
    <i r="1">
      <x v="2"/>
    </i>
    <i r="1">
      <x v="3"/>
    </i>
    <i r="1">
      <x v="4"/>
    </i>
    <i>
      <x v="1"/>
    </i>
    <i r="1">
      <x/>
    </i>
    <i r="1">
      <x v="1"/>
    </i>
    <i r="1">
      <x v="2"/>
    </i>
    <i r="1">
      <x v="3"/>
    </i>
    <i r="1">
      <x v="4"/>
    </i>
    <i t="grand">
      <x/>
    </i>
  </rowItems>
  <colItems count="1">
    <i/>
  </colItems>
  <dataFields count="1">
    <dataField name="Cuenta de Sexo" fld="11" subtotal="count" showDataAs="percentOfTotal" baseField="11" baseItem="0" numFmtId="1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B1D804-5416-42D0-B2A2-F733E6C3D508}" name="TablaDinámica32" cacheId="11437"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location ref="A54:B57"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uenta de ¿Ha usado o consumido Nutricosméticos? "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33848FF-0689-47A7-BDFA-02C4428BCAA4}" name="TablaDinámica40" cacheId="1144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8">
  <location ref="A86:B92" firstHeaderRow="1" firstDataRow="1" firstDataCol="1"/>
  <pivotFields count="1">
    <pivotField axis="axisRow" dataField="1" showAll="0">
      <items count="7">
        <item x="4"/>
        <item x="2"/>
        <item x="0"/>
        <item x="5"/>
        <item x="1"/>
        <item h="1" x="3"/>
        <item t="default"/>
      </items>
    </pivotField>
  </pivotFields>
  <rowFields count="1">
    <field x="0"/>
  </rowFields>
  <rowItems count="6">
    <i>
      <x/>
    </i>
    <i>
      <x v="1"/>
    </i>
    <i>
      <x v="2"/>
    </i>
    <i>
      <x v="3"/>
    </i>
    <i>
      <x v="4"/>
    </i>
    <i t="grand">
      <x/>
    </i>
  </rowItems>
  <colItems count="1">
    <i/>
  </colItems>
  <dataFields count="1">
    <dataField name="Cuenta de 5 veces al año  o más"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2B7363C-7443-4071-9C08-D3C4B457D3B0}" name="TablaDinámica12" cacheId="11447"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6">
  <location ref="A120:B126" firstHeaderRow="1" firstDataRow="1" firstDataCol="1"/>
  <pivotFields count="95">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6">
    <i>
      <x/>
    </i>
    <i>
      <x v="1"/>
    </i>
    <i>
      <x v="2"/>
    </i>
    <i>
      <x v="3"/>
    </i>
    <i>
      <x v="4"/>
    </i>
    <i t="grand">
      <x/>
    </i>
  </rowItems>
  <colItems count="1">
    <i/>
  </colItems>
  <dataFields count="1">
    <dataField name="Cuenta de Ámbito Situacional ¿Con quien vive actualmente?" fld="17" subtotal="count" showDataAs="percentOfTotal" baseField="17" baseItem="0" numFmtId="1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B527DC-4341-4362-96B8-CBB5E87DFF01}" name="TablaDinámica2" cacheId="1144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267:B280" firstHeaderRow="1" firstDataRow="1" firstDataCol="1"/>
  <pivotFields count="23">
    <pivotField showAll="0"/>
    <pivotField axis="axisRow" dataField="1" showAll="0">
      <items count="5">
        <item x="1"/>
        <item x="3"/>
        <item x="2"/>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13">
    <i>
      <x/>
    </i>
    <i r="1">
      <x/>
    </i>
    <i r="1">
      <x v="1"/>
    </i>
    <i>
      <x v="1"/>
    </i>
    <i r="1">
      <x/>
    </i>
    <i r="1">
      <x v="1"/>
    </i>
    <i>
      <x v="2"/>
    </i>
    <i r="1">
      <x/>
    </i>
    <i r="1">
      <x v="1"/>
    </i>
    <i>
      <x v="3"/>
    </i>
    <i r="1">
      <x/>
    </i>
    <i r="1">
      <x v="1"/>
    </i>
    <i t="grand">
      <x/>
    </i>
  </rowItems>
  <colItems count="1">
    <i/>
  </colItems>
  <dataFields count="1">
    <dataField name="Cuenta de Rango de edad en el que se encuentra" fld="1" subtotal="count" showDataAs="percentOfTotal" baseField="1"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8CED27D-7610-4C29-8346-6630E2E959F5}" name="TablaDinámica6" cacheId="11447"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6">
  <location ref="A111:B118" firstHeaderRow="1" firstDataRow="1" firstDataCol="1"/>
  <pivotFields count="95">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2"/>
        <item x="0"/>
        <item x="3"/>
        <item x="1"/>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7">
    <i>
      <x/>
    </i>
    <i>
      <x v="1"/>
    </i>
    <i>
      <x v="2"/>
    </i>
    <i>
      <x v="3"/>
    </i>
    <i>
      <x v="4"/>
    </i>
    <i>
      <x v="5"/>
    </i>
    <i t="grand">
      <x/>
    </i>
  </rowItems>
  <colItems count="1">
    <i/>
  </colItems>
  <dataFields count="1">
    <dataField name="Cuenta de Estado Civil" fld="14" subtotal="count" showDataAs="percentOfTotal" baseField="14"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630EB7D-F4AF-4224-8B91-C8CE9CC3C547}" name="TablaDinámica18" cacheId="11445"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8">
  <location ref="A138:B147" firstHeaderRow="1" firstDataRow="1" firstDataCol="1"/>
  <pivotFields count="23">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h="1" x="0"/>
        <item t="default"/>
      </items>
    </pivotField>
    <pivotField showAll="0"/>
    <pivotField showAll="0"/>
    <pivotField showAll="0"/>
    <pivotField showAll="0"/>
    <pivotField showAll="0"/>
  </pivotFields>
  <rowFields count="2">
    <field x="2"/>
    <field x="17"/>
  </rowFields>
  <rowItems count="9">
    <i>
      <x/>
    </i>
    <i r="1">
      <x/>
    </i>
    <i r="1">
      <x v="1"/>
    </i>
    <i r="1">
      <x v="2"/>
    </i>
    <i>
      <x v="1"/>
    </i>
    <i r="1">
      <x/>
    </i>
    <i r="1">
      <x v="1"/>
    </i>
    <i r="1">
      <x v="2"/>
    </i>
    <i t="grand">
      <x/>
    </i>
  </rowItems>
  <colItems count="1">
    <i/>
  </colItems>
  <dataFields count="1">
    <dataField name="Cuenta de Sexo" fld="2" subtotal="count" showDataAs="percentOfTotal" baseField="1"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8BC586A-D087-4D55-B285-7AC30AEF3BC6}" name="TablaDinámica20" cacheId="1145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8">
  <location ref="A362:B381" firstHeaderRow="1" firstDataRow="1" firstDataCol="1"/>
  <pivotFields count="25">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4"/>
        <item x="5"/>
        <item x="2"/>
        <item x="1"/>
        <item x="10"/>
        <item x="3"/>
        <item x="8"/>
        <item x="9"/>
        <item x="11"/>
        <item x="7"/>
        <item x="12"/>
        <item x="13"/>
        <item x="6"/>
        <item x="0"/>
        <item t="default"/>
      </items>
    </pivotField>
    <pivotField showAll="0"/>
    <pivotField axis="axisRow" dataField="1" showAll="0">
      <items count="4">
        <item n="No las lee" x="2"/>
        <item n="Sí las lee" x="1"/>
        <item h="1" x="0"/>
        <item t="default"/>
      </items>
    </pivotField>
    <pivotField showAll="0"/>
    <pivotField showAll="0"/>
    <pivotField showAll="0"/>
    <pivotField showAll="0"/>
    <pivotField showAll="0"/>
    <pivotField showAll="0"/>
    <pivotField showAll="0"/>
  </pivotFields>
  <rowFields count="2">
    <field x="17"/>
    <field x="15"/>
  </rowFields>
  <rowItems count="19">
    <i>
      <x/>
    </i>
    <i r="1">
      <x v="3"/>
    </i>
    <i r="1">
      <x v="4"/>
    </i>
    <i r="1">
      <x v="9"/>
    </i>
    <i r="1">
      <x v="12"/>
    </i>
    <i>
      <x v="1"/>
    </i>
    <i r="1">
      <x/>
    </i>
    <i r="1">
      <x v="1"/>
    </i>
    <i r="1">
      <x v="2"/>
    </i>
    <i r="1">
      <x v="3"/>
    </i>
    <i r="1">
      <x v="5"/>
    </i>
    <i r="1">
      <x v="6"/>
    </i>
    <i r="1">
      <x v="7"/>
    </i>
    <i r="1">
      <x v="8"/>
    </i>
    <i r="1">
      <x v="9"/>
    </i>
    <i r="1">
      <x v="10"/>
    </i>
    <i r="1">
      <x v="11"/>
    </i>
    <i r="1">
      <x v="12"/>
    </i>
    <i t="grand">
      <x/>
    </i>
  </rowItems>
  <colItems count="1">
    <i/>
  </colItems>
  <dataFields count="1">
    <dataField name="Cuenta de ¿Lee las etiquetas de los productos?" fld="17" subtotal="count" showDataAs="percentOfTotal" baseField="15" baseItem="4" numFmtId="1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A622EC9-968C-49B9-B760-1E3C41D311EE}" name="TablaDinámica15" cacheId="1145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A383:B389" firstHeaderRow="1" firstDataRow="1" firstDataCol="1"/>
  <pivotFields count="25">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1"/>
        <item x="2"/>
        <item x="4"/>
        <item x="5"/>
        <item x="3"/>
        <item h="1" x="0"/>
        <item t="default"/>
      </items>
    </pivotField>
    <pivotField showAll="0"/>
    <pivotField showAll="0"/>
    <pivotField showAll="0">
      <items count="94">
        <item x="50"/>
        <item x="43"/>
        <item x="63"/>
        <item x="59"/>
        <item x="62"/>
        <item x="55"/>
        <item x="57"/>
        <item x="60"/>
        <item x="35"/>
        <item x="18"/>
        <item x="68"/>
        <item x="24"/>
        <item x="87"/>
        <item x="89"/>
        <item x="26"/>
        <item x="51"/>
        <item x="45"/>
        <item x="28"/>
        <item x="25"/>
        <item x="90"/>
        <item x="47"/>
        <item x="6"/>
        <item x="92"/>
        <item x="70"/>
        <item x="69"/>
        <item x="72"/>
        <item x="80"/>
        <item x="36"/>
        <item x="88"/>
        <item x="5"/>
        <item x="48"/>
        <item x="20"/>
        <item x="66"/>
        <item x="58"/>
        <item x="4"/>
        <item x="33"/>
        <item x="10"/>
        <item x="49"/>
        <item x="44"/>
        <item x="14"/>
        <item x="91"/>
        <item x="19"/>
        <item x="67"/>
        <item x="46"/>
        <item x="82"/>
        <item x="29"/>
        <item x="38"/>
        <item x="76"/>
        <item x="77"/>
        <item x="41"/>
        <item x="31"/>
        <item x="27"/>
        <item x="74"/>
        <item x="75"/>
        <item x="86"/>
        <item x="39"/>
        <item x="22"/>
        <item x="84"/>
        <item x="15"/>
        <item x="2"/>
        <item x="1"/>
        <item x="34"/>
        <item x="3"/>
        <item x="85"/>
        <item x="23"/>
        <item x="81"/>
        <item x="79"/>
        <item x="17"/>
        <item x="78"/>
        <item x="30"/>
        <item x="83"/>
        <item x="37"/>
        <item x="32"/>
        <item x="11"/>
        <item x="7"/>
        <item x="12"/>
        <item x="9"/>
        <item x="21"/>
        <item x="54"/>
        <item x="13"/>
        <item x="71"/>
        <item x="61"/>
        <item x="16"/>
        <item x="8"/>
        <item x="52"/>
        <item x="53"/>
        <item x="56"/>
        <item x="73"/>
        <item x="65"/>
        <item x="40"/>
        <item x="64"/>
        <item x="42"/>
        <item x="0"/>
        <item t="default"/>
      </items>
    </pivotField>
    <pivotField showAll="0">
      <items count="6">
        <item x="4"/>
        <item x="3"/>
        <item x="2"/>
        <item x="1"/>
        <item x="0"/>
        <item t="default"/>
      </items>
    </pivotField>
    <pivotField showAll="0"/>
    <pivotField showAll="0"/>
  </pivotFields>
  <rowFields count="1">
    <field x="18"/>
  </rowFields>
  <rowItems count="6">
    <i>
      <x/>
    </i>
    <i>
      <x v="1"/>
    </i>
    <i>
      <x v="2"/>
    </i>
    <i>
      <x v="3"/>
    </i>
    <i>
      <x v="4"/>
    </i>
    <i t="grand">
      <x/>
    </i>
  </rowItems>
  <colItems count="1">
    <i/>
  </colItems>
  <dataFields count="1">
    <dataField name="Cuenta de ¿Cuál es la razón por la que no lee dichas etiquetas?" fld="18" subtotal="count" showDataAs="percentOfTotal" baseField="18" baseItem="0" numFmtId="10"/>
  </dataFields>
  <formats count="1">
    <format dxfId="95">
      <pivotArea collapsedLevelsAreSubtotals="1" fieldPosition="0">
        <references count="1">
          <reference field="18" count="0"/>
        </references>
      </pivotArea>
    </format>
  </formats>
  <chartFormats count="3">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3230327-BCC3-4D9B-A35D-DE48D598DC04}" name="TablaDinámica17" cacheId="11447"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6">
  <location ref="A128:B136" firstHeaderRow="1" firstDataRow="1" firstDataCol="1"/>
  <pivotFields count="95">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5"/>
        <item x="3"/>
        <item x="0"/>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8">
    <i>
      <x/>
    </i>
    <i>
      <x v="1"/>
    </i>
    <i>
      <x v="2"/>
    </i>
    <i>
      <x v="3"/>
    </i>
    <i>
      <x v="4"/>
    </i>
    <i>
      <x v="5"/>
    </i>
    <i>
      <x v="6"/>
    </i>
    <i t="grand">
      <x/>
    </i>
  </rowItems>
  <colItems count="1">
    <i/>
  </colItems>
  <dataFields count="1">
    <dataField name="Cuenta de Situación Laboral" fld="29" subtotal="count" showDataAs="percentOfTotal" baseField="29" baseItem="0" numFmtId="1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601CB85-5A40-49C1-B1A4-38E0FC40065B}" name="TablaDinámica36" cacheId="11439"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location ref="A67:B71" firstHeaderRow="1" firstDataRow="1" firstDataCol="1"/>
  <pivotFields count="1">
    <pivotField axis="axisRow" dataField="1" showAll="0">
      <items count="5">
        <item x="3"/>
        <item x="1"/>
        <item x="0"/>
        <item h="1" x="2"/>
        <item t="default"/>
      </items>
    </pivotField>
  </pivotFields>
  <rowFields count="1">
    <field x="0"/>
  </rowFields>
  <rowItems count="4">
    <i>
      <x/>
    </i>
    <i>
      <x v="1"/>
    </i>
    <i>
      <x v="2"/>
    </i>
    <i t="grand">
      <x/>
    </i>
  </rowItems>
  <colItems count="1">
    <i/>
  </colItems>
  <dataFields count="1">
    <dataField name="Suma de 3" fld="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6FC2A74-3190-40F9-84B4-94A2438AC945}" name="PivotTable1" cacheId="114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98:B201" firstHeaderRow="1" firstDataRow="1" firstDataCol="1"/>
  <pivotFields count="1">
    <pivotField axis="axisRow" dataField="1"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s>
  <rowFields count="1">
    <field x="0"/>
  </rowFields>
  <rowItems count="3">
    <i>
      <x/>
    </i>
    <i>
      <x v="1"/>
    </i>
    <i t="grand">
      <x/>
    </i>
  </rowItems>
  <colItems count="1">
    <i/>
  </colItem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47921F0-A9C3-44A1-AAB0-8788FEFE9CD7}" name="TablaDinámica23" cacheId="11447"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8">
  <location ref="A149:B162" firstHeaderRow="1" firstDataRow="1" firstDataCol="1"/>
  <pivotFields count="95">
    <pivotField showAll="0"/>
    <pivotField numFmtId="164" showAll="0"/>
    <pivotField numFmtId="164" showAll="0"/>
    <pivotField showAll="0"/>
    <pivotField showAll="0"/>
    <pivotField showAll="0"/>
    <pivotField showAll="0"/>
    <pivotField showAll="0"/>
    <pivotField axis="axisRow" dataField="1" showAll="0">
      <items count="6">
        <item x="4"/>
        <item x="1"/>
        <item x="2"/>
        <item h="1"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74"/>
  </rowFields>
  <rowItems count="13">
    <i>
      <x/>
    </i>
    <i r="1">
      <x/>
    </i>
    <i>
      <x v="1"/>
    </i>
    <i r="1">
      <x/>
    </i>
    <i r="1">
      <x v="1"/>
    </i>
    <i>
      <x v="2"/>
    </i>
    <i r="1">
      <x/>
    </i>
    <i r="1">
      <x v="1"/>
    </i>
    <i r="1">
      <x v="2"/>
    </i>
    <i>
      <x v="4"/>
    </i>
    <i r="1">
      <x/>
    </i>
    <i r="1">
      <x v="1"/>
    </i>
    <i t="grand">
      <x/>
    </i>
  </rowItems>
  <colItems count="1">
    <i/>
  </colItems>
  <dataFields count="1">
    <dataField name="Cuenta de Rango de edad en el que se encuentra" fld="8" subtotal="count" showDataAs="percentOfTotal" baseField="8"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5F914E1-3B49-46CC-974F-A444D650DA04}" name="TablaDinámica10" cacheId="11447"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8">
  <location ref="A225:B228" firstHeaderRow="1" firstDataRow="1" firstDataCol="1"/>
  <pivotFields count="95">
    <pivotField showAll="0"/>
    <pivotField numFmtId="164" showAll="0"/>
    <pivotField numFmtId="164" showAll="0"/>
    <pivotField showAll="0"/>
    <pivotField showAll="0"/>
    <pivotField showAll="0"/>
    <pivotField showAll="0"/>
    <pivotField showAll="0"/>
    <pivotField showAll="0"/>
    <pivotField showAll="0"/>
    <pivotField showAll="0"/>
    <pivotField axis="axisRow" dataField="1" showAll="0">
      <items count="3">
        <item sd="0" x="0"/>
        <item sd="0" x="1"/>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1"/>
    <field x="35"/>
  </rowFields>
  <rowItems count="3">
    <i>
      <x/>
    </i>
    <i>
      <x v="1"/>
    </i>
    <i t="grand">
      <x/>
    </i>
  </rowItems>
  <colItems count="1">
    <i/>
  </colItems>
  <dataFields count="1">
    <dataField name="Cuenta de Sexo" fld="11" subtotal="count" showDataAs="percentOfTotal" baseField="11"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B9B98EA-121F-4896-9574-A111A6CFD3C1}" name="TablaDinámica31" cacheId="11436"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location ref="A49:B52" firstHeaderRow="1" firstDataRow="1" firstDataCol="1"/>
  <pivotFields count="1">
    <pivotField axis="axisRow" dataField="1" showAll="0">
      <items count="3">
        <item x="1"/>
        <item x="0"/>
        <item t="default"/>
      </items>
    </pivotField>
  </pivotFields>
  <rowFields count="1">
    <field x="0"/>
  </rowFields>
  <rowItems count="3">
    <i>
      <x/>
    </i>
    <i>
      <x v="1"/>
    </i>
    <i t="grand">
      <x/>
    </i>
  </rowItems>
  <colItems count="1">
    <i/>
  </colItems>
  <dataFields count="1">
    <dataField name="Cuenta de ¿Ha oído hablar de Nutricosméticos? &quot;Los Nutricosméticos son complementos alimenticios que buscan la belleza exterior desde el interior. Al ingerir los nutrientes por vía oral se consigue que los ..." fld="0" subtotal="count"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0345089-8D4C-4538-A0F6-54CDA3C90C2A}" name="TablaDinámica24" cacheId="1144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5">
  <location ref="A164:B175" firstHeaderRow="1" firstDataRow="1" firstDataCol="1"/>
  <pivotFields count="95">
    <pivotField showAll="0"/>
    <pivotField showAll="0"/>
    <pivotField showAll="0"/>
    <pivotField showAll="0"/>
    <pivotField showAll="0"/>
    <pivotField showAll="0"/>
    <pivotField showAll="0"/>
    <pivotField showAll="0"/>
    <pivotField axis="axisRow" showAll="0">
      <items count="7">
        <item n="Generación Z (1994-2010)" x="4"/>
        <item n="Millenials (1981-1993)" x="1"/>
        <item n="Generación X (1969-1980)" x="2"/>
        <item h="1" x="0"/>
        <item n="Baby boomers (1949-1968)" x="3"/>
        <item h="1" x="5"/>
        <item t="default"/>
      </items>
    </pivotField>
    <pivotField showAll="0"/>
    <pivotField showAll="0"/>
    <pivotField axis="axisRow"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1"/>
    <field x="8"/>
  </rowFields>
  <rowItems count="11">
    <i>
      <x/>
    </i>
    <i r="1">
      <x/>
    </i>
    <i r="1">
      <x v="1"/>
    </i>
    <i r="1">
      <x v="2"/>
    </i>
    <i r="1">
      <x v="4"/>
    </i>
    <i>
      <x v="1"/>
    </i>
    <i r="1">
      <x/>
    </i>
    <i r="1">
      <x v="1"/>
    </i>
    <i r="1">
      <x v="2"/>
    </i>
    <i r="1">
      <x v="4"/>
    </i>
    <i t="grand">
      <x/>
    </i>
  </rowItems>
  <colItems count="1">
    <i/>
  </colItems>
  <dataFields count="1">
    <dataField name="Cuenta de Sexo" fld="11" subtotal="count" showDataAs="percentOfTotal" baseField="11" baseItem="0" numFmtId="1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Q193" totalsRowShown="0">
  <autoFilter ref="A1:CQ193" xr:uid="{00000000-0009-0000-0100-000001000000}"/>
  <tableColumns count="95">
    <tableColumn id="1" xr3:uid="{00000000-0010-0000-0000-000001000000}" name="ID" dataDxfId="94"/>
    <tableColumn id="2" xr3:uid="{00000000-0010-0000-0000-000002000000}" name="Hora de inicio" dataDxfId="93"/>
    <tableColumn id="3" xr3:uid="{00000000-0010-0000-0000-000003000000}" name="Hora de finalización" dataDxfId="92"/>
    <tableColumn id="4" xr3:uid="{00000000-0010-0000-0000-000004000000}" name="Correo electrónico" dataDxfId="91"/>
    <tableColumn id="5" xr3:uid="{00000000-0010-0000-0000-000005000000}" name="Nombre" dataDxfId="90"/>
    <tableColumn id="6" xr3:uid="{00000000-0010-0000-0000-000006000000}" name="Total de puntos" dataDxfId="89"/>
    <tableColumn id="7" xr3:uid="{00000000-0010-0000-0000-000007000000}" name="Comentarios del cuestionario" dataDxfId="88"/>
    <tableColumn id="8" xr3:uid="{00000000-0010-0000-0000-000008000000}" name="Hora de la última modificación" dataDxfId="87"/>
    <tableColumn id="9" xr3:uid="{00000000-0010-0000-0000-000009000000}" name="Rango de edad en el que se encuentra" dataDxfId="86"/>
    <tableColumn id="10" xr3:uid="{00000000-0010-0000-0000-00000A000000}" name="Puntos: Rango de edad en el que se encuentra" dataDxfId="85"/>
    <tableColumn id="11" xr3:uid="{00000000-0010-0000-0000-00000B000000}" name="Comentarios: Rango de edad en el que se encuentra" dataDxfId="84"/>
    <tableColumn id="12" xr3:uid="{00000000-0010-0000-0000-00000C000000}" name="Sexo" dataDxfId="83"/>
    <tableColumn id="13" xr3:uid="{00000000-0010-0000-0000-00000D000000}" name="Puntos: Sexo" dataDxfId="82"/>
    <tableColumn id="14" xr3:uid="{00000000-0010-0000-0000-00000E000000}" name="Comentarios: Sexo" dataDxfId="81"/>
    <tableColumn id="15" xr3:uid="{00000000-0010-0000-0000-00000F000000}" name="Estado Civil" dataDxfId="80"/>
    <tableColumn id="16" xr3:uid="{00000000-0010-0000-0000-000010000000}" name="Puntos: Estado Civil" dataDxfId="79"/>
    <tableColumn id="17" xr3:uid="{00000000-0010-0000-0000-000011000000}" name="Comentarios: Estado Civil" dataDxfId="78"/>
    <tableColumn id="18" xr3:uid="{00000000-0010-0000-0000-000012000000}" name="Ámbito Situacional ¿Con quien vive actualmente?" dataDxfId="77"/>
    <tableColumn id="19" xr3:uid="{00000000-0010-0000-0000-000013000000}" name="Puntos: Ámbito Situacional ¿Con quien vive actualmente?" dataDxfId="76"/>
    <tableColumn id="20" xr3:uid="{00000000-0010-0000-0000-000014000000}" name="Comentarios: Ámbito Situacional ¿Con quien vive actualmente?" dataDxfId="75"/>
    <tableColumn id="21" xr3:uid="{00000000-0010-0000-0000-000015000000}" name="¿En qué área de Rionegro vive actualmente?" dataDxfId="74"/>
    <tableColumn id="22" xr3:uid="{00000000-0010-0000-0000-000016000000}" name="Puntos: ¿En qué área de Rionegro vive actualmente?" dataDxfId="73"/>
    <tableColumn id="23" xr3:uid="{00000000-0010-0000-0000-000017000000}" name="Comentarios: ¿En qué área de Rionegro vive actualmente?" dataDxfId="72"/>
    <tableColumn id="24" xr3:uid="{00000000-0010-0000-0000-000018000000}" name="Nombre del barrio o vereda" dataDxfId="71"/>
    <tableColumn id="25" xr3:uid="{00000000-0010-0000-0000-000019000000}" name="Puntos: Nombre del barrio o vereda" dataDxfId="70"/>
    <tableColumn id="26" xr3:uid="{00000000-0010-0000-0000-00001A000000}" name="Comentarios: Nombre del barrio o vereda" dataDxfId="69"/>
    <tableColumn id="27" xr3:uid="{00000000-0010-0000-0000-00001B000000}" name="¿En cuál municipio ?" dataDxfId="68"/>
    <tableColumn id="28" xr3:uid="{00000000-0010-0000-0000-00001C000000}" name="Puntos: ¿En cuál municipio ?" dataDxfId="67"/>
    <tableColumn id="29" xr3:uid="{00000000-0010-0000-0000-00001D000000}" name="Comentarios: ¿En cuál municipio ?" dataDxfId="66"/>
    <tableColumn id="30" xr3:uid="{00000000-0010-0000-0000-00001E000000}" name="Situación Laboral" dataDxfId="65"/>
    <tableColumn id="31" xr3:uid="{00000000-0010-0000-0000-00001F000000}" name="Puntos: Situación Laboral" dataDxfId="64"/>
    <tableColumn id="32" xr3:uid="{00000000-0010-0000-0000-000020000000}" name="Comentarios: Situación Laboral" dataDxfId="63"/>
    <tableColumn id="33" xr3:uid="{00000000-0010-0000-0000-000021000000}" name="¿Ha oído hablar de Nutricosméticos? &quot;Los Nutricosméticos son complementos alimenticios que buscan la belleza exterior desde el interior. Al ingerir los nutrientes por vía oral se consigue que los ..." dataDxfId="62"/>
    <tableColumn id="34" xr3:uid="{00000000-0010-0000-0000-000022000000}" name="Puntos: ¿Ha oído hablar de Nutricosméticos? &quot;Los Nutricosméticos son complementos alimenticios que buscan la belleza exterior desde el interior. Al ingerir los nutrientes por vía oral se consigue que los ..." dataDxfId="61"/>
    <tableColumn id="35" xr3:uid="{00000000-0010-0000-0000-000023000000}" name="Comentarios: ¿Ha oído hablar de Nutricosméticos? &quot;Los Nutricosméticos son complementos alimenticios que buscan la belleza exterior desde el interior. Al ingerir los nutrientes por vía oral se consigue que los ..." dataDxfId="60"/>
    <tableColumn id="36" xr3:uid="{00000000-0010-0000-0000-000024000000}" name="¿Ha usado o consumido Nutricosméticos? " dataDxfId="59"/>
    <tableColumn id="37" xr3:uid="{00000000-0010-0000-0000-000025000000}" name="Puntos: ¿Ha usado o consumido Nutricosméticos? " dataDxfId="58"/>
    <tableColumn id="38" xr3:uid="{00000000-0010-0000-0000-000026000000}" name="Comentarios: ¿Ha usado o consumido Nutricosméticos? " dataDxfId="57"/>
    <tableColumn id="39" xr3:uid="{00000000-0010-0000-0000-000027000000}" name="¿Qué motivos lo han llevado a comprar este tipo de productos?" dataDxfId="56"/>
    <tableColumn id="40" xr3:uid="{00000000-0010-0000-0000-000028000000}" name="Puntos: ¿Qué motivos lo han llevado a comprar este tipo de productos?" dataDxfId="55"/>
    <tableColumn id="41" xr3:uid="{00000000-0010-0000-0000-000029000000}" name="Comentarios: ¿Qué motivos lo han llevado a comprar este tipo de productos?" dataDxfId="54"/>
    <tableColumn id="42" xr3:uid="{00000000-0010-0000-0000-00002A000000}" name="¿Cuál son los motivos para no consumir estos productos?" dataDxfId="53"/>
    <tableColumn id="43" xr3:uid="{00000000-0010-0000-0000-00002B000000}" name="Comentarios: ¿Cuál son los motivos para no consumir estos productos?" dataDxfId="52"/>
    <tableColumn id="44" xr3:uid="{00000000-0010-0000-0000-00002C000000}" name="Puntos: ¿Cuál son los motivos para no consumir estos productos?" dataDxfId="51"/>
    <tableColumn id="45" xr3:uid="{00000000-0010-0000-0000-00002D000000}" name="En general, ¿Qué grado de credibilidad le da a las funcionalidades de estos productos? Siendo 1 nada creíble y 5 muy creíble _x000a_" dataDxfId="50"/>
    <tableColumn id="46" xr3:uid="{00000000-0010-0000-0000-00002E000000}" name="Comentarios: En general, ¿Qué grado de credibilidad le da a las funcionalidades de estos productos? Siendo 1 nada creíble y 5 muy creíble _x000a_" dataDxfId="49"/>
    <tableColumn id="47" xr3:uid="{00000000-0010-0000-0000-00002F000000}" name="Puntos: En general, ¿Qué grado de credibilidad le da a las funcionalidades de estos productos? Siendo 1 nada creíble y 5 muy creíble _x000a_" dataDxfId="48"/>
    <tableColumn id="48" xr3:uid="{00000000-0010-0000-0000-000030000000}" name="Basándose en su percepción actual sobre los Nutricosméticos, ¿Cómo cree que cambiaría su percepción de estos si sus efectos estuviesen demostrados por estudios científicos?_x000a_" dataDxfId="47"/>
    <tableColumn id="49" xr3:uid="{00000000-0010-0000-0000-000031000000}" name="Comentarios: Basándose en su percepción actual sobre los Nutricosméticos, ¿Cómo cree que cambiaría su percepción de estos si sus efectos estuviesen demostrados por estudios científicos?_x000a_" dataDxfId="46"/>
    <tableColumn id="50" xr3:uid="{00000000-0010-0000-0000-000032000000}" name="Puntos: Basándose en su percepción actual sobre los Nutricosméticos, ¿Cómo cree que cambiaría su percepción de estos si sus efectos estuviesen demostrados por estudios científicos?_x000a_" dataDxfId="45"/>
    <tableColumn id="51" xr3:uid="{00000000-0010-0000-0000-000033000000}" name="¿ Qué productos de Nutricosméticos utiliza?_x000a_" dataDxfId="44"/>
    <tableColumn id="52" xr3:uid="{00000000-0010-0000-0000-000034000000}" name="Comentarios: ¿ Qué productos de Nutricosméticos utiliza?_x000a_" dataDxfId="43"/>
    <tableColumn id="53" xr3:uid="{00000000-0010-0000-0000-000035000000}" name="Puntos: ¿ Qué productos de Nutricosméticos utiliza?_x000a_" dataDxfId="42"/>
    <tableColumn id="54" xr3:uid="{00000000-0010-0000-0000-000036000000}" name="¿Cuál es la marca de los productos que usa?" dataDxfId="41"/>
    <tableColumn id="55" xr3:uid="{00000000-0010-0000-0000-000037000000}" name="Comentarios: ¿Cuál es la marca de los productos que usa?" dataDxfId="40"/>
    <tableColumn id="56" xr3:uid="{00000000-0010-0000-0000-000038000000}" name="Puntos: ¿Cuál es la marca de los productos que usa?" dataDxfId="39"/>
    <tableColumn id="57" xr3:uid="{00000000-0010-0000-0000-000039000000}" name="¿Dónde adquiere estos productos?" dataDxfId="38"/>
    <tableColumn id="58" xr3:uid="{00000000-0010-0000-0000-00003A000000}" name="Comentarios: ¿Dónde adquiere estos productos?" dataDxfId="37"/>
    <tableColumn id="59" xr3:uid="{00000000-0010-0000-0000-00003B000000}" name="Puntos: ¿Dónde adquiere estos productos?" dataDxfId="36"/>
    <tableColumn id="60" xr3:uid="{00000000-0010-0000-0000-00003C000000}" name="¿Cuáles son los motivos para comprarlos en ese lugar?" dataDxfId="35"/>
    <tableColumn id="61" xr3:uid="{00000000-0010-0000-0000-00003D000000}" name="Comentarios: ¿Cuáles son los motivos para comprarlos en ese lugar?" dataDxfId="34"/>
    <tableColumn id="62" xr3:uid="{00000000-0010-0000-0000-00003E000000}" name="Puntos: ¿Cuáles son los motivos para comprarlos en ese lugar?" dataDxfId="33"/>
    <tableColumn id="63" xr3:uid="{00000000-0010-0000-0000-00003F000000}" name="¿Lee las etiquetas de los productos?" dataDxfId="32"/>
    <tableColumn id="64" xr3:uid="{00000000-0010-0000-0000-000040000000}" name="Comentarios: ¿Lee las etiquetas de los productos?" dataDxfId="31"/>
    <tableColumn id="65" xr3:uid="{00000000-0010-0000-0000-000041000000}" name="Puntos: ¿Lee las etiquetas de los productos?" dataDxfId="30"/>
    <tableColumn id="66" xr3:uid="{00000000-0010-0000-0000-000042000000}" name="¿Cuál es la razón por la que no lee dichas etiquetas?" dataDxfId="29"/>
    <tableColumn id="67" xr3:uid="{00000000-0010-0000-0000-000043000000}" name="Puntos: ¿Cuál es la razón por la que no lee dichas etiquetas?" dataDxfId="28"/>
    <tableColumn id="68" xr3:uid="{00000000-0010-0000-0000-000044000000}" name="Comentarios: ¿Cuál es la razón por la que no lee dichas etiquetas?" dataDxfId="27"/>
    <tableColumn id="69" xr3:uid="{00000000-0010-0000-0000-000045000000}" name="¿Qué busca en las etiquetas?" dataDxfId="26"/>
    <tableColumn id="70" xr3:uid="{00000000-0010-0000-0000-000046000000}" name="Puntos: ¿Qué busca en las etiquetas?" dataDxfId="25"/>
    <tableColumn id="71" xr3:uid="{00000000-0010-0000-0000-000047000000}" name="Comentarios: ¿Qué busca en las etiquetas?" dataDxfId="24"/>
    <tableColumn id="72" xr3:uid="{00000000-0010-0000-0000-000048000000}" name="¿En qué formato prefiere consumirlos? " dataDxfId="23"/>
    <tableColumn id="73" xr3:uid="{00000000-0010-0000-0000-000049000000}" name="Puntos: ¿En qué formato prefiere consumirlos? " dataDxfId="22"/>
    <tableColumn id="74" xr3:uid="{00000000-0010-0000-0000-00004A000000}" name="Comentarios: ¿En qué formato prefiere consumirlos? " dataDxfId="21"/>
    <tableColumn id="75" xr3:uid="{00000000-0010-0000-0000-00004B000000}" name="¿Cuántas veces los consume al día?" dataDxfId="20"/>
    <tableColumn id="76" xr3:uid="{00000000-0010-0000-0000-00004C000000}" name="Puntos: ¿Cuántas veces los consume al día?" dataDxfId="19"/>
    <tableColumn id="77" xr3:uid="{00000000-0010-0000-0000-00004D000000}" name="Comentarios: ¿Cuántas veces los consume al día?" dataDxfId="18"/>
    <tableColumn id="78" xr3:uid="{00000000-0010-0000-0000-00004E000000}" name="¿Con que frecuencia consume Nutricosméticos en el transcurso de 1 año?" dataDxfId="17"/>
    <tableColumn id="79" xr3:uid="{00000000-0010-0000-0000-00004F000000}" name="Puntos: ¿Con que frecuencia consume Nutricosméticos en el transcurso de 1 año?" dataDxfId="16"/>
    <tableColumn id="80" xr3:uid="{00000000-0010-0000-0000-000050000000}" name="Comentarios: ¿Con que frecuencia consume Nutricosméticos en el transcurso de 1 año?" dataDxfId="15"/>
    <tableColumn id="81" xr3:uid="{00000000-0010-0000-0000-000051000000}" name="¿Qué ingredientes, vitaminas o extractos busca que contengan?" dataDxfId="14"/>
    <tableColumn id="82" xr3:uid="{00000000-0010-0000-0000-000052000000}" name="Puntos: ¿Qué ingredientes, vitaminas o extractos busca que contengan?" dataDxfId="13"/>
    <tableColumn id="83" xr3:uid="{00000000-0010-0000-0000-000053000000}" name="Comentarios: ¿Qué ingredientes, vitaminas o extractos busca que contengan?" dataDxfId="12"/>
    <tableColumn id="84" xr3:uid="{00000000-0010-0000-0000-000054000000}" name="¿Cuáles son los miembros del hogar que los consumen? " dataDxfId="11"/>
    <tableColumn id="85" xr3:uid="{00000000-0010-0000-0000-000055000000}" name="Puntos: ¿Cuáles son los miembros del hogar que los consumen? " dataDxfId="10"/>
    <tableColumn id="86" xr3:uid="{00000000-0010-0000-0000-000056000000}" name="Comentarios: ¿Cuáles son los miembros del hogar que los consumen? " dataDxfId="9"/>
    <tableColumn id="87" xr3:uid="{00000000-0010-0000-0000-000057000000}" name="Califique, Cual es la percepción del precio frente a los beneficios que estos le ofrecen? Donde 1. es una percepción negativa y 5. es una percepción positiva" dataDxfId="8"/>
    <tableColumn id="88" xr3:uid="{00000000-0010-0000-0000-000058000000}" name="Puntos: Califique, Cual es la percepción del precio frente a los beneficios que estos le ofrecen? Donde 1. es una percepción negativa y 5. es una percepción positiva" dataDxfId="7"/>
    <tableColumn id="89" xr3:uid="{00000000-0010-0000-0000-000059000000}" name="Comentarios: Califique, Cual es la percepción del precio frente a los beneficios que estos le ofrecen? Donde 1. es una percepción negativa y 5. es una percepción positiva" dataDxfId="6"/>
    <tableColumn id="90" xr3:uid="{00000000-0010-0000-0000-00005A000000}" name="Pensando en su círculo social más próximo y las conversaciones que ha mantenido últimamente con otras personas acerca de Nutricosméticos, cree que, en general, en los próximos años su consumo será" dataDxfId="5"/>
    <tableColumn id="91" xr3:uid="{00000000-0010-0000-0000-00005B000000}" name="Puntos: Pensando en su círculo social más próximo y las conversaciones que ha mantenido últimamente con otras personas acerca de Nutricosméticos, cree que, en general, en los próximos años su consumo será" dataDxfId="4"/>
    <tableColumn id="92" xr3:uid="{00000000-0010-0000-0000-00005C000000}" name="Comentarios: Pensando en su círculo social más próximo y las conversaciones que ha mantenido últimamente con otras personas acerca de Nutricosméticos, cree que, en general, en los próximos años su consumo será" dataDxfId="3"/>
    <tableColumn id="93" xr3:uid="{00000000-0010-0000-0000-00005D000000}" name="¿Cuál es su grado de interés por los Nutricosméticos? Siendo 1 no interesado y 5 muy interesado " dataDxfId="2"/>
    <tableColumn id="94" xr3:uid="{00000000-0010-0000-0000-00005E000000}" name="Puntos: ¿Cuál es su grado de interés por los Nutricosméticos? Siendo 1 no interesado y 5 muy interesado " dataDxfId="1"/>
    <tableColumn id="95" xr3:uid="{00000000-0010-0000-0000-00005F000000}" name="Comentarios: ¿Cuál es su grado de interés por los Nutricosméticos? Siendo 1 no interesado y 5 muy interesado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93"/>
  <sheetViews>
    <sheetView topLeftCell="AV1" zoomScaleNormal="100" workbookViewId="0">
      <selection activeCell="BB10" sqref="BB10"/>
    </sheetView>
  </sheetViews>
  <sheetFormatPr defaultColWidth="9.140625" defaultRowHeight="15"/>
  <cols>
    <col min="1" max="53" width="20" bestFit="1" customWidth="1"/>
    <col min="54" max="54" width="20.7109375" customWidth="1"/>
    <col min="55" max="95" width="20" bestFit="1" customWidth="1"/>
  </cols>
  <sheetData>
    <row r="1" spans="1:9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spans="1:95">
      <c r="A2">
        <v>1</v>
      </c>
      <c r="B2" s="1">
        <v>45203.813472222202</v>
      </c>
      <c r="C2" s="1">
        <v>45203.818043981497</v>
      </c>
      <c r="D2" t="s">
        <v>95</v>
      </c>
      <c r="H2" s="1"/>
      <c r="I2" t="s">
        <v>96</v>
      </c>
      <c r="L2" t="s">
        <v>97</v>
      </c>
      <c r="O2" t="s">
        <v>98</v>
      </c>
      <c r="R2" t="s">
        <v>99</v>
      </c>
      <c r="AD2" t="s">
        <v>100</v>
      </c>
      <c r="AG2" t="s">
        <v>101</v>
      </c>
      <c r="AJ2" t="s">
        <v>101</v>
      </c>
      <c r="AM2" t="s">
        <v>102</v>
      </c>
      <c r="AS2">
        <v>4</v>
      </c>
      <c r="AY2" t="s">
        <v>103</v>
      </c>
      <c r="BB2" t="s">
        <v>104</v>
      </c>
      <c r="BE2" t="s">
        <v>105</v>
      </c>
      <c r="BH2" t="s">
        <v>106</v>
      </c>
      <c r="BN2" s="3" t="s">
        <v>107</v>
      </c>
      <c r="BQ2" t="s">
        <v>108</v>
      </c>
      <c r="BT2" t="s">
        <v>109</v>
      </c>
      <c r="BW2" t="s">
        <v>110</v>
      </c>
      <c r="BZ2" t="s">
        <v>111</v>
      </c>
      <c r="CC2" t="s">
        <v>112</v>
      </c>
      <c r="CF2" t="s">
        <v>113</v>
      </c>
      <c r="CI2">
        <v>5</v>
      </c>
      <c r="CL2" t="s">
        <v>114</v>
      </c>
    </row>
    <row r="3" spans="1:95">
      <c r="A3">
        <v>2</v>
      </c>
      <c r="B3" s="1">
        <v>45205.838090277801</v>
      </c>
      <c r="C3" s="1">
        <v>45205.839629629598</v>
      </c>
      <c r="D3" t="s">
        <v>95</v>
      </c>
      <c r="H3" s="1"/>
      <c r="I3" t="s">
        <v>115</v>
      </c>
      <c r="L3" t="s">
        <v>97</v>
      </c>
      <c r="O3" t="s">
        <v>116</v>
      </c>
      <c r="R3" t="s">
        <v>99</v>
      </c>
      <c r="U3" t="s">
        <v>117</v>
      </c>
      <c r="AA3" t="s">
        <v>118</v>
      </c>
      <c r="AD3" t="s">
        <v>119</v>
      </c>
      <c r="AG3" t="s">
        <v>101</v>
      </c>
      <c r="AJ3" t="s">
        <v>120</v>
      </c>
      <c r="AP3" t="s">
        <v>121</v>
      </c>
      <c r="AV3" t="s">
        <v>122</v>
      </c>
      <c r="CO3">
        <v>5</v>
      </c>
    </row>
    <row r="4" spans="1:95">
      <c r="A4">
        <v>3</v>
      </c>
      <c r="B4" s="1">
        <v>45209.448449074102</v>
      </c>
      <c r="C4" s="1">
        <v>45209.456504629597</v>
      </c>
      <c r="D4" t="s">
        <v>95</v>
      </c>
      <c r="H4" s="1"/>
      <c r="I4" t="s">
        <v>123</v>
      </c>
      <c r="L4" t="s">
        <v>124</v>
      </c>
      <c r="O4" t="s">
        <v>125</v>
      </c>
      <c r="R4" t="s">
        <v>126</v>
      </c>
      <c r="U4" t="s">
        <v>127</v>
      </c>
      <c r="X4" t="s">
        <v>128</v>
      </c>
      <c r="AD4" t="s">
        <v>100</v>
      </c>
      <c r="AG4" t="s">
        <v>120</v>
      </c>
      <c r="AJ4" t="s">
        <v>101</v>
      </c>
      <c r="AM4" t="s">
        <v>129</v>
      </c>
      <c r="AS4">
        <v>5</v>
      </c>
      <c r="AY4" t="s">
        <v>130</v>
      </c>
      <c r="BB4" t="s">
        <v>131</v>
      </c>
      <c r="BE4" t="s">
        <v>132</v>
      </c>
      <c r="BH4" t="s">
        <v>133</v>
      </c>
      <c r="BK4" t="s">
        <v>101</v>
      </c>
      <c r="BQ4" t="s">
        <v>134</v>
      </c>
      <c r="BT4" t="s">
        <v>135</v>
      </c>
      <c r="BW4" t="s">
        <v>110</v>
      </c>
      <c r="BZ4" t="s">
        <v>136</v>
      </c>
      <c r="CC4" t="s">
        <v>137</v>
      </c>
      <c r="CF4" t="s">
        <v>138</v>
      </c>
      <c r="CI4">
        <v>5</v>
      </c>
      <c r="CL4" t="s">
        <v>139</v>
      </c>
    </row>
    <row r="5" spans="1:95">
      <c r="A5">
        <v>4</v>
      </c>
      <c r="B5" s="1">
        <v>45209.458159722199</v>
      </c>
      <c r="C5" s="1">
        <v>45209.461979166699</v>
      </c>
      <c r="D5" t="s">
        <v>95</v>
      </c>
      <c r="H5" s="1"/>
      <c r="I5" t="s">
        <v>123</v>
      </c>
      <c r="L5" t="s">
        <v>97</v>
      </c>
      <c r="O5" t="s">
        <v>140</v>
      </c>
      <c r="R5" t="s">
        <v>141</v>
      </c>
      <c r="U5" t="s">
        <v>127</v>
      </c>
      <c r="X5" t="s">
        <v>142</v>
      </c>
      <c r="AD5" t="s">
        <v>100</v>
      </c>
      <c r="AG5" t="s">
        <v>101</v>
      </c>
      <c r="AJ5" t="s">
        <v>101</v>
      </c>
      <c r="AM5" t="s">
        <v>143</v>
      </c>
      <c r="AS5">
        <v>5</v>
      </c>
      <c r="AY5" t="s">
        <v>144</v>
      </c>
      <c r="BB5" t="s">
        <v>145</v>
      </c>
      <c r="BE5" t="s">
        <v>146</v>
      </c>
      <c r="BH5" t="s">
        <v>147</v>
      </c>
      <c r="BK5" t="s">
        <v>120</v>
      </c>
      <c r="BN5" t="s">
        <v>148</v>
      </c>
      <c r="BT5" t="s">
        <v>149</v>
      </c>
      <c r="BW5" t="s">
        <v>150</v>
      </c>
      <c r="BZ5" t="s">
        <v>136</v>
      </c>
      <c r="CC5" t="s">
        <v>151</v>
      </c>
      <c r="CF5" t="s">
        <v>152</v>
      </c>
      <c r="CI5">
        <v>5</v>
      </c>
      <c r="CL5" t="s">
        <v>114</v>
      </c>
    </row>
    <row r="6" spans="1:95">
      <c r="A6">
        <v>5</v>
      </c>
      <c r="B6" s="1">
        <v>45210.583854166704</v>
      </c>
      <c r="C6" s="1">
        <v>45210.588587963</v>
      </c>
      <c r="D6" t="s">
        <v>95</v>
      </c>
      <c r="H6" s="1"/>
      <c r="I6" t="s">
        <v>123</v>
      </c>
      <c r="L6" t="s">
        <v>97</v>
      </c>
      <c r="O6" t="s">
        <v>116</v>
      </c>
      <c r="R6" t="s">
        <v>141</v>
      </c>
      <c r="U6" t="s">
        <v>153</v>
      </c>
      <c r="X6" t="s">
        <v>154</v>
      </c>
      <c r="AD6" t="s">
        <v>100</v>
      </c>
      <c r="AG6" t="s">
        <v>120</v>
      </c>
      <c r="AJ6" t="s">
        <v>101</v>
      </c>
      <c r="AM6" t="s">
        <v>143</v>
      </c>
      <c r="AS6">
        <v>5</v>
      </c>
      <c r="AY6" t="s">
        <v>155</v>
      </c>
      <c r="BB6" t="s">
        <v>156</v>
      </c>
      <c r="BE6" t="s">
        <v>157</v>
      </c>
      <c r="BH6" t="s">
        <v>158</v>
      </c>
      <c r="BK6" t="s">
        <v>101</v>
      </c>
      <c r="BQ6" t="s">
        <v>159</v>
      </c>
      <c r="BT6" t="s">
        <v>160</v>
      </c>
      <c r="BW6" t="s">
        <v>110</v>
      </c>
      <c r="BZ6" t="s">
        <v>161</v>
      </c>
      <c r="CC6" t="s">
        <v>162</v>
      </c>
      <c r="CF6" t="s">
        <v>163</v>
      </c>
      <c r="CI6">
        <v>5</v>
      </c>
      <c r="CL6" t="s">
        <v>164</v>
      </c>
    </row>
    <row r="7" spans="1:95">
      <c r="A7">
        <v>6</v>
      </c>
      <c r="B7" s="1">
        <v>45210.7020486111</v>
      </c>
      <c r="C7" s="1">
        <v>45210.709652777798</v>
      </c>
      <c r="D7" t="s">
        <v>95</v>
      </c>
      <c r="H7" s="1"/>
      <c r="I7" t="s">
        <v>115</v>
      </c>
      <c r="L7" t="s">
        <v>97</v>
      </c>
      <c r="O7" t="s">
        <v>116</v>
      </c>
      <c r="R7" t="s">
        <v>99</v>
      </c>
      <c r="U7" t="s">
        <v>153</v>
      </c>
      <c r="X7" t="s">
        <v>165</v>
      </c>
      <c r="AD7" t="s">
        <v>166</v>
      </c>
      <c r="AG7" t="s">
        <v>101</v>
      </c>
      <c r="AJ7" t="s">
        <v>101</v>
      </c>
      <c r="AM7" t="s">
        <v>167</v>
      </c>
      <c r="AS7">
        <v>4</v>
      </c>
      <c r="AY7" t="s">
        <v>168</v>
      </c>
      <c r="BB7" t="s">
        <v>169</v>
      </c>
      <c r="BE7" t="s">
        <v>170</v>
      </c>
      <c r="BH7" t="s">
        <v>171</v>
      </c>
      <c r="BK7" t="s">
        <v>101</v>
      </c>
      <c r="BQ7" t="s">
        <v>172</v>
      </c>
      <c r="BT7" t="s">
        <v>173</v>
      </c>
      <c r="BW7" t="s">
        <v>110</v>
      </c>
      <c r="BZ7" t="s">
        <v>111</v>
      </c>
      <c r="CC7" t="s">
        <v>174</v>
      </c>
      <c r="CF7" t="s">
        <v>175</v>
      </c>
      <c r="CI7">
        <v>4</v>
      </c>
      <c r="CL7" t="s">
        <v>114</v>
      </c>
    </row>
    <row r="8" spans="1:95">
      <c r="A8">
        <v>7</v>
      </c>
      <c r="B8" s="1">
        <v>45216.536296296297</v>
      </c>
      <c r="C8" s="1">
        <v>45216.539490740703</v>
      </c>
      <c r="D8" t="s">
        <v>95</v>
      </c>
      <c r="H8" s="1"/>
      <c r="I8" t="s">
        <v>115</v>
      </c>
      <c r="L8" t="s">
        <v>97</v>
      </c>
      <c r="O8" t="s">
        <v>116</v>
      </c>
      <c r="R8" t="s">
        <v>99</v>
      </c>
      <c r="U8" t="s">
        <v>153</v>
      </c>
      <c r="X8" t="s">
        <v>176</v>
      </c>
      <c r="AD8" t="s">
        <v>166</v>
      </c>
      <c r="AG8" t="s">
        <v>101</v>
      </c>
      <c r="AJ8" t="s">
        <v>101</v>
      </c>
      <c r="AM8" t="s">
        <v>177</v>
      </c>
      <c r="AS8">
        <v>4</v>
      </c>
      <c r="AY8" t="s">
        <v>178</v>
      </c>
      <c r="BB8" t="s">
        <v>179</v>
      </c>
      <c r="BE8" t="s">
        <v>180</v>
      </c>
      <c r="BH8" t="s">
        <v>181</v>
      </c>
      <c r="BK8" t="s">
        <v>101</v>
      </c>
      <c r="BQ8" t="s">
        <v>182</v>
      </c>
      <c r="BT8" t="s">
        <v>173</v>
      </c>
      <c r="BW8" t="s">
        <v>183</v>
      </c>
      <c r="BZ8" t="s">
        <v>184</v>
      </c>
      <c r="CC8" t="s">
        <v>185</v>
      </c>
      <c r="CF8" t="s">
        <v>186</v>
      </c>
      <c r="CI8">
        <v>3</v>
      </c>
      <c r="CL8" t="s">
        <v>114</v>
      </c>
    </row>
    <row r="9" spans="1:95">
      <c r="A9">
        <v>8</v>
      </c>
      <c r="B9" s="1">
        <v>45216.6159722222</v>
      </c>
      <c r="C9" s="1">
        <v>45216.620497685202</v>
      </c>
      <c r="D9" t="s">
        <v>95</v>
      </c>
      <c r="H9" s="1"/>
      <c r="I9" t="s">
        <v>115</v>
      </c>
      <c r="L9" t="s">
        <v>124</v>
      </c>
      <c r="O9" t="s">
        <v>116</v>
      </c>
      <c r="R9" t="s">
        <v>99</v>
      </c>
      <c r="U9" t="s">
        <v>153</v>
      </c>
      <c r="X9" t="s">
        <v>187</v>
      </c>
      <c r="AD9" t="s">
        <v>100</v>
      </c>
      <c r="AG9" t="s">
        <v>101</v>
      </c>
      <c r="AJ9" t="s">
        <v>101</v>
      </c>
      <c r="AM9" t="s">
        <v>188</v>
      </c>
      <c r="AS9">
        <v>4</v>
      </c>
      <c r="AY9" t="s">
        <v>189</v>
      </c>
      <c r="BB9" t="s">
        <v>190</v>
      </c>
      <c r="BE9" t="s">
        <v>191</v>
      </c>
      <c r="BH9" t="s">
        <v>192</v>
      </c>
      <c r="BK9" t="s">
        <v>101</v>
      </c>
      <c r="BQ9" t="s">
        <v>193</v>
      </c>
      <c r="BT9" t="s">
        <v>194</v>
      </c>
      <c r="BW9" t="s">
        <v>110</v>
      </c>
      <c r="BZ9" t="s">
        <v>136</v>
      </c>
      <c r="CC9" t="s">
        <v>195</v>
      </c>
      <c r="CF9" t="s">
        <v>196</v>
      </c>
      <c r="CI9">
        <v>4</v>
      </c>
      <c r="CL9" t="s">
        <v>114</v>
      </c>
    </row>
    <row r="10" spans="1:95">
      <c r="A10">
        <v>9</v>
      </c>
      <c r="B10" s="1">
        <v>45216.763622685197</v>
      </c>
      <c r="C10" s="1">
        <v>45216.7737037037</v>
      </c>
      <c r="D10" t="s">
        <v>95</v>
      </c>
      <c r="H10" s="1"/>
      <c r="I10" t="s">
        <v>123</v>
      </c>
      <c r="L10" t="s">
        <v>97</v>
      </c>
      <c r="O10" t="s">
        <v>116</v>
      </c>
      <c r="R10" t="s">
        <v>141</v>
      </c>
      <c r="U10" t="s">
        <v>153</v>
      </c>
      <c r="X10" t="s">
        <v>197</v>
      </c>
      <c r="AD10" t="s">
        <v>100</v>
      </c>
      <c r="AG10" t="s">
        <v>120</v>
      </c>
      <c r="AJ10" t="s">
        <v>101</v>
      </c>
      <c r="AM10" t="s">
        <v>198</v>
      </c>
      <c r="AS10">
        <v>5</v>
      </c>
      <c r="AY10" t="s">
        <v>199</v>
      </c>
      <c r="BB10" t="s">
        <v>200</v>
      </c>
      <c r="BE10" t="s">
        <v>201</v>
      </c>
      <c r="BH10" t="s">
        <v>202</v>
      </c>
      <c r="BK10" t="s">
        <v>101</v>
      </c>
      <c r="BQ10" t="s">
        <v>203</v>
      </c>
      <c r="BT10" t="s">
        <v>204</v>
      </c>
      <c r="BW10" t="s">
        <v>110</v>
      </c>
      <c r="BZ10" t="s">
        <v>136</v>
      </c>
      <c r="CC10" t="s">
        <v>205</v>
      </c>
      <c r="CF10" t="s">
        <v>206</v>
      </c>
      <c r="CI10">
        <v>5</v>
      </c>
      <c r="CL10" t="s">
        <v>139</v>
      </c>
    </row>
    <row r="11" spans="1:95">
      <c r="A11">
        <v>10</v>
      </c>
      <c r="B11" s="1">
        <v>45216.774178240703</v>
      </c>
      <c r="C11" s="1">
        <v>45216.7790046296</v>
      </c>
      <c r="D11" t="s">
        <v>95</v>
      </c>
      <c r="H11" s="1"/>
      <c r="I11" t="s">
        <v>123</v>
      </c>
      <c r="L11" t="s">
        <v>124</v>
      </c>
      <c r="O11" t="s">
        <v>125</v>
      </c>
      <c r="R11" t="s">
        <v>126</v>
      </c>
      <c r="U11" t="s">
        <v>153</v>
      </c>
      <c r="X11" t="s">
        <v>207</v>
      </c>
      <c r="AD11" t="s">
        <v>100</v>
      </c>
      <c r="AG11" t="s">
        <v>120</v>
      </c>
      <c r="AJ11" t="s">
        <v>101</v>
      </c>
      <c r="AM11" t="s">
        <v>198</v>
      </c>
      <c r="AS11">
        <v>5</v>
      </c>
      <c r="AY11" t="s">
        <v>208</v>
      </c>
      <c r="BB11" t="s">
        <v>209</v>
      </c>
      <c r="BE11" t="s">
        <v>210</v>
      </c>
      <c r="BH11" t="s">
        <v>211</v>
      </c>
      <c r="BK11" t="s">
        <v>101</v>
      </c>
      <c r="BQ11" t="s">
        <v>212</v>
      </c>
      <c r="BT11" t="s">
        <v>173</v>
      </c>
      <c r="BW11" t="s">
        <v>110</v>
      </c>
      <c r="BZ11" t="s">
        <v>136</v>
      </c>
      <c r="CC11" t="s">
        <v>213</v>
      </c>
      <c r="CF11" t="s">
        <v>214</v>
      </c>
      <c r="CI11">
        <v>5</v>
      </c>
      <c r="CL11" t="s">
        <v>139</v>
      </c>
    </row>
    <row r="12" spans="1:95">
      <c r="A12">
        <v>11</v>
      </c>
      <c r="B12" s="1">
        <v>45216.779050925899</v>
      </c>
      <c r="C12" s="1">
        <v>45216.782835648097</v>
      </c>
      <c r="D12" t="s">
        <v>95</v>
      </c>
      <c r="H12" s="1"/>
      <c r="I12" t="s">
        <v>123</v>
      </c>
      <c r="L12" t="s">
        <v>97</v>
      </c>
      <c r="O12" t="s">
        <v>116</v>
      </c>
      <c r="R12" t="s">
        <v>215</v>
      </c>
      <c r="U12" t="s">
        <v>153</v>
      </c>
      <c r="X12" t="s">
        <v>216</v>
      </c>
      <c r="AD12" t="s">
        <v>217</v>
      </c>
      <c r="AG12" t="s">
        <v>120</v>
      </c>
      <c r="AJ12" t="s">
        <v>101</v>
      </c>
      <c r="AM12" t="s">
        <v>198</v>
      </c>
      <c r="AS12">
        <v>5</v>
      </c>
      <c r="AY12" t="s">
        <v>218</v>
      </c>
      <c r="BB12" t="s">
        <v>219</v>
      </c>
      <c r="BE12" t="s">
        <v>210</v>
      </c>
      <c r="BH12" t="s">
        <v>220</v>
      </c>
      <c r="BK12" t="s">
        <v>101</v>
      </c>
      <c r="BQ12" t="s">
        <v>221</v>
      </c>
      <c r="BT12" t="s">
        <v>173</v>
      </c>
      <c r="BW12" t="s">
        <v>110</v>
      </c>
      <c r="BZ12" t="s">
        <v>136</v>
      </c>
      <c r="CC12" t="s">
        <v>222</v>
      </c>
      <c r="CF12" t="s">
        <v>223</v>
      </c>
      <c r="CI12">
        <v>5</v>
      </c>
      <c r="CL12" t="s">
        <v>139</v>
      </c>
    </row>
    <row r="13" spans="1:95">
      <c r="A13">
        <v>12</v>
      </c>
      <c r="B13" s="1">
        <v>45216.7829166667</v>
      </c>
      <c r="C13" s="1">
        <v>45216.790162037003</v>
      </c>
      <c r="D13" t="s">
        <v>95</v>
      </c>
      <c r="H13" s="1"/>
      <c r="I13" t="s">
        <v>224</v>
      </c>
      <c r="L13" t="s">
        <v>97</v>
      </c>
      <c r="O13" t="s">
        <v>116</v>
      </c>
      <c r="R13" t="s">
        <v>215</v>
      </c>
      <c r="U13" t="s">
        <v>153</v>
      </c>
      <c r="X13" t="s">
        <v>216</v>
      </c>
      <c r="AD13" t="s">
        <v>225</v>
      </c>
      <c r="AG13" t="s">
        <v>120</v>
      </c>
      <c r="AJ13" t="s">
        <v>101</v>
      </c>
      <c r="AM13" t="s">
        <v>198</v>
      </c>
      <c r="AS13">
        <v>5</v>
      </c>
      <c r="AY13" t="s">
        <v>226</v>
      </c>
      <c r="BB13" t="s">
        <v>227</v>
      </c>
      <c r="BE13" t="s">
        <v>228</v>
      </c>
      <c r="BH13" t="s">
        <v>220</v>
      </c>
      <c r="BK13" t="s">
        <v>101</v>
      </c>
      <c r="BQ13" t="s">
        <v>229</v>
      </c>
      <c r="BT13" t="s">
        <v>230</v>
      </c>
      <c r="BW13" t="s">
        <v>110</v>
      </c>
      <c r="BZ13" t="s">
        <v>136</v>
      </c>
      <c r="CC13" t="s">
        <v>231</v>
      </c>
      <c r="CF13" t="s">
        <v>223</v>
      </c>
      <c r="CI13">
        <v>5</v>
      </c>
      <c r="CL13" t="s">
        <v>139</v>
      </c>
    </row>
    <row r="14" spans="1:95">
      <c r="A14">
        <v>13</v>
      </c>
      <c r="B14" s="1">
        <v>45216.7902314815</v>
      </c>
      <c r="C14" s="1">
        <v>45216.794780092598</v>
      </c>
      <c r="D14" t="s">
        <v>95</v>
      </c>
      <c r="H14" s="1"/>
      <c r="I14" t="s">
        <v>224</v>
      </c>
      <c r="L14" t="s">
        <v>97</v>
      </c>
      <c r="O14" t="s">
        <v>98</v>
      </c>
      <c r="R14" t="s">
        <v>141</v>
      </c>
      <c r="U14" t="s">
        <v>153</v>
      </c>
      <c r="X14" t="s">
        <v>232</v>
      </c>
      <c r="AD14" t="s">
        <v>225</v>
      </c>
      <c r="AG14" t="s">
        <v>120</v>
      </c>
      <c r="AJ14" t="s">
        <v>101</v>
      </c>
      <c r="AM14" t="s">
        <v>198</v>
      </c>
      <c r="AS14">
        <v>5</v>
      </c>
      <c r="AY14" t="s">
        <v>233</v>
      </c>
      <c r="BB14" t="s">
        <v>234</v>
      </c>
      <c r="BE14" t="s">
        <v>235</v>
      </c>
      <c r="BH14" t="s">
        <v>236</v>
      </c>
      <c r="BK14" t="s">
        <v>101</v>
      </c>
      <c r="BQ14" t="s">
        <v>237</v>
      </c>
      <c r="BT14" t="s">
        <v>230</v>
      </c>
      <c r="BW14" t="s">
        <v>110</v>
      </c>
      <c r="BZ14" t="s">
        <v>136</v>
      </c>
      <c r="CC14" t="s">
        <v>238</v>
      </c>
      <c r="CF14" t="s">
        <v>214</v>
      </c>
      <c r="CI14">
        <v>5</v>
      </c>
      <c r="CL14" t="s">
        <v>139</v>
      </c>
    </row>
    <row r="15" spans="1:95">
      <c r="A15">
        <v>14</v>
      </c>
      <c r="B15" s="1">
        <v>45216.794861111099</v>
      </c>
      <c r="C15" s="1">
        <v>45216.800162036998</v>
      </c>
      <c r="D15" t="s">
        <v>95</v>
      </c>
      <c r="H15" s="1"/>
      <c r="I15" t="s">
        <v>123</v>
      </c>
      <c r="L15" t="s">
        <v>97</v>
      </c>
      <c r="O15" t="s">
        <v>116</v>
      </c>
      <c r="R15" t="s">
        <v>141</v>
      </c>
      <c r="U15" t="s">
        <v>153</v>
      </c>
      <c r="X15" t="s">
        <v>216</v>
      </c>
      <c r="AD15" t="s">
        <v>100</v>
      </c>
      <c r="AG15" t="s">
        <v>101</v>
      </c>
      <c r="AJ15" t="s">
        <v>101</v>
      </c>
      <c r="AM15" t="s">
        <v>198</v>
      </c>
      <c r="AS15">
        <v>5</v>
      </c>
      <c r="AY15" t="s">
        <v>239</v>
      </c>
      <c r="BB15" t="s">
        <v>240</v>
      </c>
      <c r="BE15" t="s">
        <v>241</v>
      </c>
      <c r="BH15" t="s">
        <v>242</v>
      </c>
      <c r="BK15" t="s">
        <v>120</v>
      </c>
      <c r="BN15" t="s">
        <v>243</v>
      </c>
      <c r="BT15" t="s">
        <v>244</v>
      </c>
      <c r="BW15" t="s">
        <v>110</v>
      </c>
      <c r="BZ15" t="s">
        <v>136</v>
      </c>
      <c r="CC15" t="s">
        <v>245</v>
      </c>
      <c r="CF15" t="s">
        <v>214</v>
      </c>
      <c r="CI15">
        <v>5</v>
      </c>
      <c r="CL15" t="s">
        <v>139</v>
      </c>
    </row>
    <row r="16" spans="1:95">
      <c r="A16">
        <v>15</v>
      </c>
      <c r="B16" s="1">
        <v>45216.800219907404</v>
      </c>
      <c r="C16" s="1">
        <v>45216.803495370397</v>
      </c>
      <c r="D16" t="s">
        <v>95</v>
      </c>
      <c r="H16" s="1"/>
      <c r="I16" t="s">
        <v>123</v>
      </c>
      <c r="L16" t="s">
        <v>97</v>
      </c>
      <c r="O16" t="s">
        <v>125</v>
      </c>
      <c r="R16" t="s">
        <v>126</v>
      </c>
      <c r="U16" t="s">
        <v>127</v>
      </c>
      <c r="X16" t="s">
        <v>246</v>
      </c>
      <c r="AD16" t="s">
        <v>217</v>
      </c>
      <c r="AG16" t="s">
        <v>120</v>
      </c>
      <c r="AJ16" t="s">
        <v>101</v>
      </c>
      <c r="AM16" t="s">
        <v>198</v>
      </c>
      <c r="AS16">
        <v>5</v>
      </c>
      <c r="AY16" t="s">
        <v>247</v>
      </c>
      <c r="BB16" t="s">
        <v>248</v>
      </c>
      <c r="BE16" t="s">
        <v>241</v>
      </c>
      <c r="BH16" t="s">
        <v>249</v>
      </c>
      <c r="BK16" t="s">
        <v>120</v>
      </c>
      <c r="BN16" t="s">
        <v>250</v>
      </c>
      <c r="BT16" t="s">
        <v>251</v>
      </c>
      <c r="BW16" t="s">
        <v>110</v>
      </c>
      <c r="BZ16" t="s">
        <v>136</v>
      </c>
      <c r="CC16" t="s">
        <v>252</v>
      </c>
      <c r="CF16" t="s">
        <v>214</v>
      </c>
      <c r="CI16">
        <v>5</v>
      </c>
      <c r="CL16" t="s">
        <v>114</v>
      </c>
    </row>
    <row r="17" spans="1:93">
      <c r="A17">
        <v>16</v>
      </c>
      <c r="B17" s="1">
        <v>45216.803692129601</v>
      </c>
      <c r="C17" s="1">
        <v>45216.807152777801</v>
      </c>
      <c r="D17" t="s">
        <v>95</v>
      </c>
      <c r="H17" s="1"/>
      <c r="I17" t="s">
        <v>224</v>
      </c>
      <c r="L17" t="s">
        <v>97</v>
      </c>
      <c r="O17" t="s">
        <v>253</v>
      </c>
      <c r="R17" t="s">
        <v>215</v>
      </c>
      <c r="U17" t="s">
        <v>153</v>
      </c>
      <c r="X17" t="s">
        <v>176</v>
      </c>
      <c r="AD17" t="s">
        <v>254</v>
      </c>
      <c r="AG17" t="s">
        <v>120</v>
      </c>
      <c r="AJ17" t="s">
        <v>101</v>
      </c>
      <c r="AM17" t="s">
        <v>198</v>
      </c>
      <c r="AS17">
        <v>5</v>
      </c>
      <c r="AY17" t="s">
        <v>255</v>
      </c>
      <c r="BB17" t="s">
        <v>256</v>
      </c>
      <c r="BE17" t="s">
        <v>241</v>
      </c>
      <c r="BH17" t="s">
        <v>257</v>
      </c>
      <c r="BK17" t="s">
        <v>120</v>
      </c>
      <c r="BN17" t="s">
        <v>258</v>
      </c>
      <c r="BT17" t="s">
        <v>173</v>
      </c>
      <c r="BW17" t="s">
        <v>110</v>
      </c>
      <c r="BZ17" t="s">
        <v>111</v>
      </c>
      <c r="CC17" t="s">
        <v>255</v>
      </c>
      <c r="CF17" t="s">
        <v>214</v>
      </c>
      <c r="CI17">
        <v>5</v>
      </c>
      <c r="CL17" t="s">
        <v>139</v>
      </c>
    </row>
    <row r="18" spans="1:93">
      <c r="A18">
        <v>17</v>
      </c>
      <c r="B18" s="1">
        <v>45217.498298611099</v>
      </c>
      <c r="C18" s="1">
        <v>45217.500682870399</v>
      </c>
      <c r="D18" t="s">
        <v>95</v>
      </c>
      <c r="H18" s="1"/>
      <c r="I18" t="s">
        <v>115</v>
      </c>
      <c r="L18" t="s">
        <v>97</v>
      </c>
      <c r="O18" t="s">
        <v>116</v>
      </c>
      <c r="R18" t="s">
        <v>99</v>
      </c>
      <c r="U18" t="s">
        <v>117</v>
      </c>
      <c r="AA18" t="s">
        <v>259</v>
      </c>
      <c r="AD18" t="s">
        <v>166</v>
      </c>
      <c r="AG18" t="s">
        <v>120</v>
      </c>
      <c r="AJ18" t="s">
        <v>101</v>
      </c>
      <c r="AM18" t="s">
        <v>198</v>
      </c>
      <c r="AS18">
        <v>3</v>
      </c>
      <c r="AY18" t="s">
        <v>260</v>
      </c>
      <c r="BB18" t="s">
        <v>261</v>
      </c>
      <c r="BE18" t="s">
        <v>262</v>
      </c>
      <c r="BH18" t="s">
        <v>249</v>
      </c>
      <c r="BK18" t="s">
        <v>101</v>
      </c>
      <c r="BQ18" t="s">
        <v>263</v>
      </c>
      <c r="BT18" t="s">
        <v>244</v>
      </c>
      <c r="BW18" t="s">
        <v>110</v>
      </c>
      <c r="BZ18" t="s">
        <v>136</v>
      </c>
      <c r="CC18" t="s">
        <v>264</v>
      </c>
      <c r="CF18" t="s">
        <v>265</v>
      </c>
      <c r="CI18">
        <v>3</v>
      </c>
      <c r="CL18" t="s">
        <v>114</v>
      </c>
    </row>
    <row r="19" spans="1:93">
      <c r="A19">
        <v>18</v>
      </c>
      <c r="B19" s="1">
        <v>45217.637546296297</v>
      </c>
      <c r="C19" s="1">
        <v>45217.6398611111</v>
      </c>
      <c r="D19" t="s">
        <v>95</v>
      </c>
      <c r="H19" s="1"/>
      <c r="I19" t="s">
        <v>115</v>
      </c>
      <c r="L19" t="s">
        <v>97</v>
      </c>
      <c r="O19" t="s">
        <v>116</v>
      </c>
      <c r="R19" t="s">
        <v>126</v>
      </c>
      <c r="U19" t="s">
        <v>153</v>
      </c>
      <c r="X19" t="s">
        <v>266</v>
      </c>
      <c r="AD19" t="s">
        <v>100</v>
      </c>
      <c r="AG19" t="s">
        <v>120</v>
      </c>
      <c r="AJ19" t="s">
        <v>101</v>
      </c>
      <c r="AM19" t="s">
        <v>267</v>
      </c>
      <c r="AS19">
        <v>5</v>
      </c>
      <c r="AY19" t="s">
        <v>268</v>
      </c>
      <c r="BB19" t="s">
        <v>269</v>
      </c>
      <c r="BE19" t="s">
        <v>270</v>
      </c>
      <c r="BH19" t="s">
        <v>271</v>
      </c>
      <c r="BK19" t="s">
        <v>120</v>
      </c>
      <c r="BN19" t="s">
        <v>272</v>
      </c>
      <c r="BT19" t="s">
        <v>204</v>
      </c>
      <c r="BW19" t="s">
        <v>110</v>
      </c>
      <c r="BZ19" t="s">
        <v>273</v>
      </c>
      <c r="CC19" t="s">
        <v>274</v>
      </c>
      <c r="CF19" t="s">
        <v>275</v>
      </c>
      <c r="CI19">
        <v>5</v>
      </c>
      <c r="CL19" t="s">
        <v>139</v>
      </c>
    </row>
    <row r="20" spans="1:93">
      <c r="A20">
        <v>19</v>
      </c>
      <c r="B20" s="1">
        <v>45217.736979166701</v>
      </c>
      <c r="C20" s="1">
        <v>45217.740902777798</v>
      </c>
      <c r="D20" t="s">
        <v>95</v>
      </c>
      <c r="H20" s="1"/>
      <c r="I20" t="s">
        <v>115</v>
      </c>
      <c r="L20" t="s">
        <v>124</v>
      </c>
      <c r="O20" t="s">
        <v>116</v>
      </c>
      <c r="R20" t="s">
        <v>99</v>
      </c>
      <c r="U20" t="s">
        <v>153</v>
      </c>
      <c r="X20" t="s">
        <v>276</v>
      </c>
      <c r="AD20" t="s">
        <v>100</v>
      </c>
      <c r="AG20" t="s">
        <v>101</v>
      </c>
      <c r="AJ20" t="s">
        <v>101</v>
      </c>
      <c r="AM20" t="s">
        <v>277</v>
      </c>
      <c r="AS20">
        <v>4</v>
      </c>
      <c r="AY20" t="s">
        <v>278</v>
      </c>
      <c r="BB20" t="s">
        <v>279</v>
      </c>
      <c r="BE20" t="s">
        <v>280</v>
      </c>
      <c r="BH20" t="s">
        <v>249</v>
      </c>
      <c r="BK20" t="s">
        <v>120</v>
      </c>
      <c r="BN20" t="s">
        <v>281</v>
      </c>
      <c r="BT20" t="s">
        <v>282</v>
      </c>
      <c r="BW20" t="s">
        <v>110</v>
      </c>
      <c r="BZ20" t="s">
        <v>136</v>
      </c>
      <c r="CC20" t="s">
        <v>283</v>
      </c>
      <c r="CF20" t="s">
        <v>284</v>
      </c>
      <c r="CI20">
        <v>2</v>
      </c>
      <c r="CL20" t="s">
        <v>114</v>
      </c>
    </row>
    <row r="21" spans="1:93">
      <c r="A21">
        <v>20</v>
      </c>
      <c r="B21" s="1">
        <v>45217.741076388898</v>
      </c>
      <c r="C21" s="1">
        <v>45217.7437615741</v>
      </c>
      <c r="D21" t="s">
        <v>95</v>
      </c>
      <c r="H21" s="1"/>
      <c r="I21" t="s">
        <v>115</v>
      </c>
      <c r="L21" t="s">
        <v>97</v>
      </c>
      <c r="O21" t="s">
        <v>116</v>
      </c>
      <c r="R21" t="s">
        <v>99</v>
      </c>
      <c r="U21" t="s">
        <v>117</v>
      </c>
      <c r="AA21" t="s">
        <v>285</v>
      </c>
      <c r="AD21" t="s">
        <v>100</v>
      </c>
      <c r="AG21" t="s">
        <v>101</v>
      </c>
      <c r="AJ21" t="s">
        <v>101</v>
      </c>
      <c r="AM21" t="s">
        <v>286</v>
      </c>
      <c r="AS21">
        <v>4</v>
      </c>
      <c r="AY21" t="s">
        <v>287</v>
      </c>
      <c r="BB21" t="s">
        <v>288</v>
      </c>
      <c r="BE21" t="s">
        <v>280</v>
      </c>
      <c r="BH21" t="s">
        <v>257</v>
      </c>
      <c r="BK21" t="s">
        <v>101</v>
      </c>
      <c r="BQ21" t="s">
        <v>289</v>
      </c>
      <c r="BT21" t="s">
        <v>290</v>
      </c>
      <c r="BW21" t="s">
        <v>110</v>
      </c>
      <c r="BZ21" t="s">
        <v>184</v>
      </c>
      <c r="CC21" t="s">
        <v>291</v>
      </c>
      <c r="CF21" t="s">
        <v>292</v>
      </c>
      <c r="CI21">
        <v>4</v>
      </c>
      <c r="CL21" t="s">
        <v>114</v>
      </c>
    </row>
    <row r="22" spans="1:93">
      <c r="A22">
        <v>21</v>
      </c>
      <c r="B22" s="1">
        <v>45217.8184259259</v>
      </c>
      <c r="C22" s="1">
        <v>45217.822337963</v>
      </c>
      <c r="D22" t="s">
        <v>95</v>
      </c>
      <c r="H22" s="1"/>
      <c r="I22" t="s">
        <v>123</v>
      </c>
      <c r="L22" t="s">
        <v>124</v>
      </c>
      <c r="O22" t="s">
        <v>116</v>
      </c>
      <c r="R22" t="s">
        <v>99</v>
      </c>
      <c r="U22" t="s">
        <v>153</v>
      </c>
      <c r="X22" t="s">
        <v>293</v>
      </c>
      <c r="AD22" t="s">
        <v>100</v>
      </c>
      <c r="AG22" t="s">
        <v>101</v>
      </c>
      <c r="AJ22" t="s">
        <v>101</v>
      </c>
      <c r="AM22" t="s">
        <v>198</v>
      </c>
      <c r="AS22">
        <v>4</v>
      </c>
      <c r="AY22" t="s">
        <v>294</v>
      </c>
      <c r="BB22" t="s">
        <v>295</v>
      </c>
      <c r="BE22" t="s">
        <v>296</v>
      </c>
      <c r="BH22" t="s">
        <v>249</v>
      </c>
      <c r="BK22" t="s">
        <v>101</v>
      </c>
      <c r="BQ22" t="s">
        <v>297</v>
      </c>
      <c r="BT22" t="s">
        <v>298</v>
      </c>
      <c r="BW22" t="s">
        <v>110</v>
      </c>
      <c r="BZ22" t="s">
        <v>273</v>
      </c>
      <c r="CC22" t="s">
        <v>299</v>
      </c>
      <c r="CF22" t="s">
        <v>300</v>
      </c>
      <c r="CI22">
        <v>3</v>
      </c>
      <c r="CL22" t="s">
        <v>114</v>
      </c>
    </row>
    <row r="23" spans="1:93">
      <c r="A23">
        <v>22</v>
      </c>
      <c r="B23" s="1">
        <v>45217.837500000001</v>
      </c>
      <c r="C23" s="1">
        <v>45217.8389930556</v>
      </c>
      <c r="D23" t="s">
        <v>95</v>
      </c>
      <c r="H23" s="1"/>
      <c r="I23" t="s">
        <v>123</v>
      </c>
      <c r="L23" t="s">
        <v>97</v>
      </c>
      <c r="O23" t="s">
        <v>301</v>
      </c>
      <c r="R23" t="s">
        <v>126</v>
      </c>
      <c r="U23" t="s">
        <v>153</v>
      </c>
      <c r="X23" t="s">
        <v>176</v>
      </c>
      <c r="AD23" t="s">
        <v>254</v>
      </c>
      <c r="AG23" t="s">
        <v>101</v>
      </c>
      <c r="AJ23" t="s">
        <v>120</v>
      </c>
      <c r="AP23" t="s">
        <v>302</v>
      </c>
      <c r="AV23" t="s">
        <v>122</v>
      </c>
      <c r="CO23">
        <v>3</v>
      </c>
    </row>
    <row r="24" spans="1:93">
      <c r="A24">
        <v>23</v>
      </c>
      <c r="B24" s="1">
        <v>45218.681412037004</v>
      </c>
      <c r="C24" s="1">
        <v>45218.687291666698</v>
      </c>
      <c r="D24" t="s">
        <v>95</v>
      </c>
      <c r="H24" s="1"/>
      <c r="I24" t="s">
        <v>123</v>
      </c>
      <c r="L24" t="s">
        <v>97</v>
      </c>
      <c r="O24" t="s">
        <v>98</v>
      </c>
      <c r="R24" t="s">
        <v>215</v>
      </c>
      <c r="U24" t="s">
        <v>153</v>
      </c>
      <c r="X24" t="s">
        <v>303</v>
      </c>
      <c r="AD24" t="s">
        <v>100</v>
      </c>
      <c r="AG24" t="s">
        <v>101</v>
      </c>
      <c r="AJ24" t="s">
        <v>101</v>
      </c>
      <c r="AM24" t="s">
        <v>143</v>
      </c>
      <c r="AS24">
        <v>5</v>
      </c>
      <c r="AY24" t="s">
        <v>304</v>
      </c>
      <c r="BB24" t="s">
        <v>305</v>
      </c>
      <c r="BE24" t="s">
        <v>306</v>
      </c>
      <c r="BH24" t="s">
        <v>307</v>
      </c>
      <c r="BK24" t="s">
        <v>101</v>
      </c>
      <c r="BQ24" t="s">
        <v>308</v>
      </c>
      <c r="BT24" t="s">
        <v>173</v>
      </c>
      <c r="BW24" t="s">
        <v>110</v>
      </c>
      <c r="BZ24" t="s">
        <v>184</v>
      </c>
      <c r="CC24" t="s">
        <v>304</v>
      </c>
      <c r="CF24" t="s">
        <v>309</v>
      </c>
      <c r="CI24">
        <v>5</v>
      </c>
      <c r="CL24" t="s">
        <v>114</v>
      </c>
    </row>
    <row r="25" spans="1:93">
      <c r="A25">
        <v>24</v>
      </c>
      <c r="B25" s="1">
        <v>45219.441817129598</v>
      </c>
      <c r="C25" s="1">
        <v>45219.443171296298</v>
      </c>
      <c r="D25" t="s">
        <v>95</v>
      </c>
      <c r="H25" s="1"/>
      <c r="I25" t="s">
        <v>310</v>
      </c>
      <c r="L25" t="s">
        <v>97</v>
      </c>
      <c r="O25" t="s">
        <v>116</v>
      </c>
      <c r="R25" t="s">
        <v>99</v>
      </c>
      <c r="U25" t="s">
        <v>117</v>
      </c>
      <c r="AA25" t="s">
        <v>311</v>
      </c>
      <c r="AD25" t="s">
        <v>166</v>
      </c>
      <c r="AG25" t="s">
        <v>120</v>
      </c>
      <c r="AJ25" t="s">
        <v>120</v>
      </c>
      <c r="AP25" t="s">
        <v>312</v>
      </c>
      <c r="AV25" t="s">
        <v>122</v>
      </c>
      <c r="CO25">
        <v>3</v>
      </c>
    </row>
    <row r="26" spans="1:93">
      <c r="A26">
        <v>25</v>
      </c>
      <c r="B26" s="1">
        <v>45219.444247685198</v>
      </c>
      <c r="C26" s="1">
        <v>45219.4454050926</v>
      </c>
      <c r="D26" t="s">
        <v>95</v>
      </c>
      <c r="H26" s="1"/>
      <c r="I26" t="s">
        <v>310</v>
      </c>
      <c r="L26" t="s">
        <v>124</v>
      </c>
      <c r="O26" t="s">
        <v>116</v>
      </c>
      <c r="R26" t="s">
        <v>99</v>
      </c>
      <c r="U26" t="s">
        <v>127</v>
      </c>
      <c r="X26" t="s">
        <v>313</v>
      </c>
      <c r="AD26" t="s">
        <v>166</v>
      </c>
      <c r="AG26" t="s">
        <v>120</v>
      </c>
      <c r="AJ26" t="s">
        <v>120</v>
      </c>
      <c r="AP26" t="s">
        <v>312</v>
      </c>
      <c r="AV26" t="s">
        <v>122</v>
      </c>
      <c r="CO26">
        <v>1</v>
      </c>
    </row>
    <row r="27" spans="1:93">
      <c r="A27">
        <v>26</v>
      </c>
      <c r="B27" s="1">
        <v>45219.442384259302</v>
      </c>
      <c r="C27" s="1">
        <v>45219.446736111102</v>
      </c>
      <c r="D27" t="s">
        <v>95</v>
      </c>
      <c r="H27" s="1"/>
      <c r="I27" t="s">
        <v>310</v>
      </c>
      <c r="L27" t="s">
        <v>124</v>
      </c>
      <c r="O27" t="s">
        <v>116</v>
      </c>
      <c r="R27" t="s">
        <v>99</v>
      </c>
      <c r="U27" t="s">
        <v>117</v>
      </c>
      <c r="AA27" t="s">
        <v>314</v>
      </c>
      <c r="AD27" t="s">
        <v>166</v>
      </c>
      <c r="AG27" t="s">
        <v>101</v>
      </c>
      <c r="AJ27" t="s">
        <v>101</v>
      </c>
      <c r="AM27" t="s">
        <v>315</v>
      </c>
      <c r="AS27">
        <v>4</v>
      </c>
      <c r="AY27" t="s">
        <v>316</v>
      </c>
      <c r="BB27" t="s">
        <v>317</v>
      </c>
      <c r="BE27" t="s">
        <v>318</v>
      </c>
      <c r="BH27" t="s">
        <v>319</v>
      </c>
      <c r="BK27" t="s">
        <v>101</v>
      </c>
      <c r="BQ27" t="s">
        <v>320</v>
      </c>
      <c r="BT27" t="s">
        <v>173</v>
      </c>
      <c r="BW27" t="s">
        <v>110</v>
      </c>
      <c r="BZ27" t="s">
        <v>184</v>
      </c>
      <c r="CC27" t="s">
        <v>316</v>
      </c>
      <c r="CF27" t="s">
        <v>321</v>
      </c>
      <c r="CI27">
        <v>4</v>
      </c>
      <c r="CL27" t="s">
        <v>114</v>
      </c>
    </row>
    <row r="28" spans="1:93">
      <c r="A28">
        <v>27</v>
      </c>
      <c r="B28" s="1">
        <v>45219.445347222201</v>
      </c>
      <c r="C28" s="1">
        <v>45219.451365740701</v>
      </c>
      <c r="D28" t="s">
        <v>95</v>
      </c>
      <c r="H28" s="1"/>
      <c r="I28" t="s">
        <v>310</v>
      </c>
      <c r="L28" t="s">
        <v>97</v>
      </c>
      <c r="O28" t="s">
        <v>116</v>
      </c>
      <c r="R28" t="s">
        <v>99</v>
      </c>
      <c r="U28" t="s">
        <v>117</v>
      </c>
      <c r="AA28" t="s">
        <v>322</v>
      </c>
      <c r="AD28" t="s">
        <v>166</v>
      </c>
      <c r="AG28" t="s">
        <v>101</v>
      </c>
      <c r="AJ28" t="s">
        <v>120</v>
      </c>
      <c r="AP28" t="s">
        <v>323</v>
      </c>
      <c r="AV28" t="s">
        <v>122</v>
      </c>
      <c r="CO28">
        <v>4</v>
      </c>
    </row>
    <row r="29" spans="1:93">
      <c r="A29">
        <v>28</v>
      </c>
      <c r="B29" s="1">
        <v>45219.450671296298</v>
      </c>
      <c r="C29" s="1">
        <v>45219.451631944401</v>
      </c>
      <c r="D29" t="s">
        <v>95</v>
      </c>
      <c r="H29" s="1"/>
      <c r="I29" t="s">
        <v>115</v>
      </c>
      <c r="L29" t="s">
        <v>97</v>
      </c>
      <c r="O29" t="s">
        <v>116</v>
      </c>
      <c r="R29" t="s">
        <v>99</v>
      </c>
      <c r="U29" t="s">
        <v>117</v>
      </c>
      <c r="AA29" t="s">
        <v>311</v>
      </c>
      <c r="AD29" t="s">
        <v>166</v>
      </c>
      <c r="AG29" t="s">
        <v>101</v>
      </c>
      <c r="AJ29" t="s">
        <v>120</v>
      </c>
      <c r="AP29" t="s">
        <v>324</v>
      </c>
      <c r="AV29" t="s">
        <v>325</v>
      </c>
      <c r="CO29">
        <v>4</v>
      </c>
    </row>
    <row r="30" spans="1:93">
      <c r="A30">
        <v>29</v>
      </c>
      <c r="B30" s="1">
        <v>45219.451689814799</v>
      </c>
      <c r="C30" s="1">
        <v>45219.454583333303</v>
      </c>
      <c r="D30" t="s">
        <v>95</v>
      </c>
      <c r="H30" s="1"/>
      <c r="I30" t="s">
        <v>115</v>
      </c>
      <c r="L30" t="s">
        <v>97</v>
      </c>
      <c r="O30" t="s">
        <v>116</v>
      </c>
      <c r="R30" t="s">
        <v>215</v>
      </c>
      <c r="U30" t="s">
        <v>153</v>
      </c>
      <c r="X30" t="s">
        <v>326</v>
      </c>
      <c r="AD30" t="s">
        <v>166</v>
      </c>
      <c r="AG30" t="s">
        <v>120</v>
      </c>
      <c r="AJ30" t="s">
        <v>101</v>
      </c>
      <c r="AM30" t="s">
        <v>327</v>
      </c>
      <c r="AS30">
        <v>5</v>
      </c>
      <c r="AY30" t="s">
        <v>328</v>
      </c>
      <c r="BB30" t="s">
        <v>329</v>
      </c>
      <c r="BE30" t="s">
        <v>330</v>
      </c>
      <c r="BH30" t="s">
        <v>307</v>
      </c>
      <c r="BK30" t="s">
        <v>101</v>
      </c>
      <c r="BQ30" t="s">
        <v>331</v>
      </c>
      <c r="BT30" t="s">
        <v>332</v>
      </c>
      <c r="BW30" t="s">
        <v>110</v>
      </c>
      <c r="BZ30" t="s">
        <v>184</v>
      </c>
      <c r="CC30" t="s">
        <v>333</v>
      </c>
      <c r="CF30" t="s">
        <v>334</v>
      </c>
      <c r="CI30">
        <v>5</v>
      </c>
      <c r="CL30" t="s">
        <v>139</v>
      </c>
    </row>
    <row r="31" spans="1:93">
      <c r="A31">
        <v>30</v>
      </c>
      <c r="B31" s="1">
        <v>45219.454351851797</v>
      </c>
      <c r="C31" s="1">
        <v>45219.4558680556</v>
      </c>
      <c r="D31" t="s">
        <v>95</v>
      </c>
      <c r="H31" s="1"/>
      <c r="I31" t="s">
        <v>115</v>
      </c>
      <c r="L31" t="s">
        <v>97</v>
      </c>
      <c r="O31" t="s">
        <v>116</v>
      </c>
      <c r="R31" t="s">
        <v>99</v>
      </c>
      <c r="U31" t="s">
        <v>117</v>
      </c>
      <c r="AA31" t="s">
        <v>322</v>
      </c>
      <c r="AD31" t="s">
        <v>166</v>
      </c>
      <c r="AG31" t="s">
        <v>101</v>
      </c>
      <c r="AJ31" t="s">
        <v>120</v>
      </c>
      <c r="AP31" t="s">
        <v>335</v>
      </c>
      <c r="AV31" t="s">
        <v>122</v>
      </c>
      <c r="CO31">
        <v>3</v>
      </c>
    </row>
    <row r="32" spans="1:93">
      <c r="A32">
        <v>31</v>
      </c>
      <c r="B32" s="1">
        <v>45219.465925925899</v>
      </c>
      <c r="C32" s="1">
        <v>45219.467037037</v>
      </c>
      <c r="D32" t="s">
        <v>95</v>
      </c>
      <c r="H32" s="1"/>
      <c r="I32" t="s">
        <v>310</v>
      </c>
      <c r="L32" t="s">
        <v>97</v>
      </c>
      <c r="O32" t="s">
        <v>116</v>
      </c>
      <c r="R32" t="s">
        <v>99</v>
      </c>
      <c r="U32" t="s">
        <v>117</v>
      </c>
      <c r="AA32" t="s">
        <v>336</v>
      </c>
      <c r="AD32" t="s">
        <v>166</v>
      </c>
      <c r="AG32" t="s">
        <v>120</v>
      </c>
      <c r="AJ32" t="s">
        <v>120</v>
      </c>
      <c r="AP32" t="s">
        <v>337</v>
      </c>
      <c r="AV32" t="s">
        <v>122</v>
      </c>
      <c r="CO32">
        <v>4</v>
      </c>
    </row>
    <row r="33" spans="1:93">
      <c r="A33">
        <v>32</v>
      </c>
      <c r="B33" s="1">
        <v>45219.466168981497</v>
      </c>
      <c r="C33" s="1">
        <v>45219.467349537001</v>
      </c>
      <c r="D33" t="s">
        <v>95</v>
      </c>
      <c r="H33" s="1"/>
      <c r="I33" t="s">
        <v>123</v>
      </c>
      <c r="L33" t="s">
        <v>124</v>
      </c>
      <c r="O33" t="s">
        <v>116</v>
      </c>
      <c r="R33" t="s">
        <v>99</v>
      </c>
      <c r="U33" t="s">
        <v>127</v>
      </c>
      <c r="X33" t="s">
        <v>338</v>
      </c>
      <c r="AD33" t="s">
        <v>217</v>
      </c>
      <c r="AG33" t="s">
        <v>120</v>
      </c>
      <c r="AJ33" t="s">
        <v>120</v>
      </c>
      <c r="AP33" t="s">
        <v>339</v>
      </c>
      <c r="AV33" t="s">
        <v>122</v>
      </c>
      <c r="CO33">
        <v>4</v>
      </c>
    </row>
    <row r="34" spans="1:93">
      <c r="A34">
        <v>33</v>
      </c>
      <c r="B34" s="1">
        <v>45219.474293981497</v>
      </c>
      <c r="C34" s="1">
        <v>45219.488356481503</v>
      </c>
      <c r="D34" t="s">
        <v>95</v>
      </c>
      <c r="H34" s="1"/>
      <c r="I34" t="s">
        <v>115</v>
      </c>
      <c r="L34" t="s">
        <v>97</v>
      </c>
      <c r="O34" t="s">
        <v>301</v>
      </c>
      <c r="R34" t="s">
        <v>126</v>
      </c>
      <c r="U34" t="s">
        <v>127</v>
      </c>
      <c r="X34" t="s">
        <v>313</v>
      </c>
      <c r="AD34" t="s">
        <v>254</v>
      </c>
      <c r="AG34" t="s">
        <v>101</v>
      </c>
      <c r="AJ34" t="s">
        <v>101</v>
      </c>
      <c r="AM34" t="s">
        <v>340</v>
      </c>
      <c r="AS34">
        <v>5</v>
      </c>
      <c r="AY34" t="s">
        <v>341</v>
      </c>
      <c r="BB34" t="s">
        <v>342</v>
      </c>
      <c r="BE34" t="s">
        <v>343</v>
      </c>
      <c r="BH34" t="s">
        <v>344</v>
      </c>
      <c r="BK34" t="s">
        <v>101</v>
      </c>
      <c r="BQ34" t="s">
        <v>345</v>
      </c>
      <c r="BT34" t="s">
        <v>173</v>
      </c>
      <c r="BW34" t="s">
        <v>110</v>
      </c>
      <c r="BZ34" t="s">
        <v>161</v>
      </c>
      <c r="CC34" t="s">
        <v>346</v>
      </c>
      <c r="CF34" t="s">
        <v>347</v>
      </c>
      <c r="CI34">
        <v>4</v>
      </c>
      <c r="CL34" t="s">
        <v>114</v>
      </c>
    </row>
    <row r="35" spans="1:93">
      <c r="A35">
        <v>34</v>
      </c>
      <c r="B35" s="1">
        <v>45219.491435185198</v>
      </c>
      <c r="C35" s="1">
        <v>45219.4923263889</v>
      </c>
      <c r="D35" t="s">
        <v>95</v>
      </c>
      <c r="H35" s="1"/>
      <c r="I35" t="s">
        <v>115</v>
      </c>
      <c r="L35" t="s">
        <v>97</v>
      </c>
      <c r="O35" t="s">
        <v>116</v>
      </c>
      <c r="R35" t="s">
        <v>99</v>
      </c>
      <c r="U35" t="s">
        <v>117</v>
      </c>
      <c r="AA35" t="s">
        <v>348</v>
      </c>
      <c r="AD35" t="s">
        <v>166</v>
      </c>
      <c r="AG35" t="s">
        <v>120</v>
      </c>
      <c r="AJ35" t="s">
        <v>120</v>
      </c>
      <c r="AP35" t="s">
        <v>312</v>
      </c>
      <c r="AV35" t="s">
        <v>122</v>
      </c>
      <c r="CO35">
        <v>3</v>
      </c>
    </row>
    <row r="36" spans="1:93">
      <c r="A36">
        <v>35</v>
      </c>
      <c r="B36" s="1">
        <v>45219.485717592601</v>
      </c>
      <c r="C36" s="1">
        <v>45219.506053240701</v>
      </c>
      <c r="D36" t="s">
        <v>95</v>
      </c>
      <c r="H36" s="1"/>
      <c r="I36" t="s">
        <v>115</v>
      </c>
      <c r="L36" t="s">
        <v>97</v>
      </c>
      <c r="O36" t="s">
        <v>116</v>
      </c>
      <c r="R36" t="s">
        <v>215</v>
      </c>
      <c r="U36" t="s">
        <v>153</v>
      </c>
      <c r="X36" t="s">
        <v>349</v>
      </c>
      <c r="AD36" t="s">
        <v>100</v>
      </c>
      <c r="AG36" t="s">
        <v>101</v>
      </c>
      <c r="AJ36" t="s">
        <v>101</v>
      </c>
      <c r="AM36" t="s">
        <v>350</v>
      </c>
      <c r="AS36">
        <v>4</v>
      </c>
      <c r="AY36" t="s">
        <v>351</v>
      </c>
      <c r="BB36" t="s">
        <v>352</v>
      </c>
      <c r="BE36" t="s">
        <v>353</v>
      </c>
      <c r="BH36" t="s">
        <v>354</v>
      </c>
      <c r="BK36" t="s">
        <v>101</v>
      </c>
      <c r="BQ36" t="s">
        <v>355</v>
      </c>
      <c r="BT36" t="s">
        <v>356</v>
      </c>
      <c r="BW36" t="s">
        <v>110</v>
      </c>
      <c r="BZ36" t="s">
        <v>273</v>
      </c>
      <c r="CC36" t="s">
        <v>357</v>
      </c>
      <c r="CF36" t="s">
        <v>358</v>
      </c>
      <c r="CI36">
        <v>5</v>
      </c>
      <c r="CL36" t="s">
        <v>114</v>
      </c>
    </row>
    <row r="37" spans="1:93">
      <c r="A37">
        <v>36</v>
      </c>
      <c r="B37" s="1">
        <v>45219.522824074098</v>
      </c>
      <c r="C37" s="1">
        <v>45219.525949074101</v>
      </c>
      <c r="D37" t="s">
        <v>95</v>
      </c>
      <c r="H37" s="1"/>
      <c r="I37" t="s">
        <v>123</v>
      </c>
      <c r="L37" t="s">
        <v>97</v>
      </c>
      <c r="O37" t="s">
        <v>116</v>
      </c>
      <c r="R37" t="s">
        <v>141</v>
      </c>
      <c r="U37" t="s">
        <v>153</v>
      </c>
      <c r="X37" t="s">
        <v>359</v>
      </c>
      <c r="AD37" t="s">
        <v>254</v>
      </c>
      <c r="AG37" t="s">
        <v>101</v>
      </c>
      <c r="AJ37" t="s">
        <v>101</v>
      </c>
      <c r="AM37" t="s">
        <v>360</v>
      </c>
      <c r="AS37">
        <v>5</v>
      </c>
      <c r="AY37" t="s">
        <v>361</v>
      </c>
      <c r="BB37" t="s">
        <v>362</v>
      </c>
      <c r="BE37" t="s">
        <v>363</v>
      </c>
      <c r="BH37" t="s">
        <v>364</v>
      </c>
      <c r="BK37" t="s">
        <v>101</v>
      </c>
      <c r="BQ37" t="s">
        <v>365</v>
      </c>
      <c r="BT37" t="s">
        <v>173</v>
      </c>
      <c r="BW37" t="s">
        <v>110</v>
      </c>
      <c r="BZ37" t="s">
        <v>184</v>
      </c>
      <c r="CC37" t="s">
        <v>366</v>
      </c>
      <c r="CF37" t="s">
        <v>367</v>
      </c>
      <c r="CI37">
        <v>5</v>
      </c>
      <c r="CL37" t="s">
        <v>139</v>
      </c>
    </row>
    <row r="38" spans="1:93">
      <c r="A38">
        <v>37</v>
      </c>
      <c r="B38" s="1">
        <v>45219.490844907399</v>
      </c>
      <c r="C38" s="1">
        <v>45219.527685185203</v>
      </c>
      <c r="D38" t="s">
        <v>95</v>
      </c>
      <c r="H38" s="1"/>
      <c r="I38" t="s">
        <v>123</v>
      </c>
      <c r="L38" t="s">
        <v>97</v>
      </c>
      <c r="O38" t="s">
        <v>116</v>
      </c>
      <c r="R38" t="s">
        <v>99</v>
      </c>
      <c r="U38" t="s">
        <v>117</v>
      </c>
      <c r="AA38" t="s">
        <v>259</v>
      </c>
      <c r="AD38" t="s">
        <v>100</v>
      </c>
      <c r="AG38" t="s">
        <v>120</v>
      </c>
      <c r="AJ38" t="s">
        <v>120</v>
      </c>
      <c r="AP38" t="s">
        <v>368</v>
      </c>
      <c r="AV38" t="s">
        <v>122</v>
      </c>
      <c r="CO38">
        <v>3</v>
      </c>
    </row>
    <row r="39" spans="1:93">
      <c r="A39">
        <v>38</v>
      </c>
      <c r="B39" s="1">
        <v>45219.531805555598</v>
      </c>
      <c r="C39" s="1">
        <v>45219.5375810185</v>
      </c>
      <c r="D39" t="s">
        <v>95</v>
      </c>
      <c r="H39" s="1"/>
      <c r="I39" t="s">
        <v>123</v>
      </c>
      <c r="L39" t="s">
        <v>97</v>
      </c>
      <c r="O39" t="s">
        <v>301</v>
      </c>
      <c r="R39" t="s">
        <v>126</v>
      </c>
      <c r="U39" t="s">
        <v>117</v>
      </c>
      <c r="AA39" t="s">
        <v>336</v>
      </c>
      <c r="AD39" t="s">
        <v>254</v>
      </c>
      <c r="AG39" t="s">
        <v>101</v>
      </c>
      <c r="AJ39" t="s">
        <v>120</v>
      </c>
      <c r="AP39" t="s">
        <v>369</v>
      </c>
      <c r="AV39" t="s">
        <v>122</v>
      </c>
      <c r="CO39">
        <v>3</v>
      </c>
    </row>
    <row r="40" spans="1:93">
      <c r="A40">
        <v>39</v>
      </c>
      <c r="B40" s="1">
        <v>45219.5711226852</v>
      </c>
      <c r="C40" s="1">
        <v>45219.576018518499</v>
      </c>
      <c r="D40" t="s">
        <v>95</v>
      </c>
      <c r="H40" s="1"/>
      <c r="I40" t="s">
        <v>123</v>
      </c>
      <c r="L40" t="s">
        <v>97</v>
      </c>
      <c r="O40" t="s">
        <v>301</v>
      </c>
      <c r="R40" t="s">
        <v>126</v>
      </c>
      <c r="U40" t="s">
        <v>127</v>
      </c>
      <c r="X40" t="s">
        <v>370</v>
      </c>
      <c r="AD40" t="s">
        <v>254</v>
      </c>
      <c r="AG40" t="s">
        <v>101</v>
      </c>
      <c r="AJ40" t="s">
        <v>120</v>
      </c>
      <c r="AP40" t="s">
        <v>371</v>
      </c>
      <c r="AV40" t="s">
        <v>122</v>
      </c>
      <c r="CO40">
        <v>3</v>
      </c>
    </row>
    <row r="41" spans="1:93">
      <c r="A41">
        <v>40</v>
      </c>
      <c r="B41" s="1">
        <v>45219.927916666697</v>
      </c>
      <c r="C41" s="1">
        <v>45219.928599537001</v>
      </c>
      <c r="D41" t="s">
        <v>95</v>
      </c>
      <c r="H41" s="1"/>
      <c r="I41" t="s">
        <v>115</v>
      </c>
      <c r="L41" t="s">
        <v>97</v>
      </c>
      <c r="O41" t="s">
        <v>116</v>
      </c>
      <c r="R41" t="s">
        <v>99</v>
      </c>
      <c r="U41" t="s">
        <v>153</v>
      </c>
      <c r="X41" t="s">
        <v>176</v>
      </c>
      <c r="AD41" t="s">
        <v>166</v>
      </c>
      <c r="AG41" t="s">
        <v>120</v>
      </c>
      <c r="AJ41" t="s">
        <v>120</v>
      </c>
      <c r="AP41" t="s">
        <v>372</v>
      </c>
      <c r="AV41" t="s">
        <v>373</v>
      </c>
      <c r="CO41">
        <v>1</v>
      </c>
    </row>
    <row r="42" spans="1:93">
      <c r="A42">
        <v>41</v>
      </c>
      <c r="B42" s="1">
        <v>45220.673819444397</v>
      </c>
      <c r="C42" s="1">
        <v>45220.677141203698</v>
      </c>
      <c r="D42" t="s">
        <v>95</v>
      </c>
      <c r="H42" s="1"/>
      <c r="I42" t="s">
        <v>224</v>
      </c>
      <c r="L42" t="s">
        <v>97</v>
      </c>
      <c r="O42" t="s">
        <v>253</v>
      </c>
      <c r="R42" t="s">
        <v>215</v>
      </c>
      <c r="U42" t="s">
        <v>153</v>
      </c>
      <c r="X42" t="s">
        <v>374</v>
      </c>
      <c r="AD42" t="s">
        <v>225</v>
      </c>
      <c r="AG42" t="s">
        <v>120</v>
      </c>
      <c r="AJ42" t="s">
        <v>101</v>
      </c>
      <c r="AM42" t="s">
        <v>143</v>
      </c>
      <c r="AS42">
        <v>3</v>
      </c>
      <c r="AY42" t="s">
        <v>375</v>
      </c>
      <c r="BB42" t="s">
        <v>376</v>
      </c>
      <c r="BE42" t="s">
        <v>377</v>
      </c>
      <c r="BH42" t="s">
        <v>307</v>
      </c>
      <c r="BK42" t="s">
        <v>101</v>
      </c>
      <c r="BQ42" t="s">
        <v>378</v>
      </c>
      <c r="BT42" t="s">
        <v>332</v>
      </c>
      <c r="BW42" t="s">
        <v>183</v>
      </c>
      <c r="BZ42" t="s">
        <v>136</v>
      </c>
      <c r="CC42" t="s">
        <v>379</v>
      </c>
      <c r="CF42" t="s">
        <v>347</v>
      </c>
      <c r="CI42">
        <v>4</v>
      </c>
      <c r="CL42" t="s">
        <v>139</v>
      </c>
    </row>
    <row r="43" spans="1:93">
      <c r="A43">
        <v>42</v>
      </c>
      <c r="B43" s="1">
        <v>45220.677453703698</v>
      </c>
      <c r="C43" s="1">
        <v>45220.681562500002</v>
      </c>
      <c r="D43" t="s">
        <v>95</v>
      </c>
      <c r="H43" s="1"/>
      <c r="I43" t="s">
        <v>123</v>
      </c>
      <c r="L43" t="s">
        <v>97</v>
      </c>
      <c r="O43" t="s">
        <v>125</v>
      </c>
      <c r="R43" t="s">
        <v>126</v>
      </c>
      <c r="U43" t="s">
        <v>153</v>
      </c>
      <c r="X43" t="s">
        <v>380</v>
      </c>
      <c r="AD43" t="s">
        <v>100</v>
      </c>
      <c r="AG43" t="s">
        <v>120</v>
      </c>
      <c r="AJ43" t="s">
        <v>101</v>
      </c>
      <c r="AM43" t="s">
        <v>198</v>
      </c>
      <c r="AS43">
        <v>3</v>
      </c>
      <c r="AY43" t="s">
        <v>381</v>
      </c>
      <c r="BB43" t="s">
        <v>382</v>
      </c>
      <c r="BE43" t="s">
        <v>383</v>
      </c>
      <c r="BH43" t="s">
        <v>198</v>
      </c>
      <c r="BK43" t="s">
        <v>101</v>
      </c>
      <c r="BQ43" t="s">
        <v>384</v>
      </c>
      <c r="BT43" t="s">
        <v>385</v>
      </c>
      <c r="BW43" t="s">
        <v>150</v>
      </c>
      <c r="BZ43" t="s">
        <v>136</v>
      </c>
      <c r="CC43" t="s">
        <v>386</v>
      </c>
      <c r="CF43" t="s">
        <v>387</v>
      </c>
      <c r="CI43">
        <v>5</v>
      </c>
      <c r="CL43" t="s">
        <v>164</v>
      </c>
    </row>
    <row r="44" spans="1:93">
      <c r="A44">
        <v>43</v>
      </c>
      <c r="B44" s="1">
        <v>45220.821331018502</v>
      </c>
      <c r="C44" s="1">
        <v>45220.821944444397</v>
      </c>
      <c r="D44" t="s">
        <v>95</v>
      </c>
      <c r="H44" s="1"/>
      <c r="I44" t="s">
        <v>115</v>
      </c>
      <c r="L44" t="s">
        <v>124</v>
      </c>
      <c r="O44" t="s">
        <v>116</v>
      </c>
      <c r="R44" t="s">
        <v>99</v>
      </c>
      <c r="U44" t="s">
        <v>127</v>
      </c>
      <c r="X44" t="s">
        <v>388</v>
      </c>
      <c r="AD44" t="s">
        <v>166</v>
      </c>
      <c r="AG44" t="s">
        <v>120</v>
      </c>
      <c r="AJ44" t="s">
        <v>120</v>
      </c>
      <c r="AP44" t="s">
        <v>389</v>
      </c>
      <c r="AV44" t="s">
        <v>122</v>
      </c>
      <c r="CO44">
        <v>3</v>
      </c>
    </row>
    <row r="45" spans="1:93">
      <c r="A45">
        <v>44</v>
      </c>
      <c r="B45" s="1">
        <v>45223.421886574099</v>
      </c>
      <c r="C45" s="1">
        <v>45223.4226851852</v>
      </c>
      <c r="D45" t="s">
        <v>95</v>
      </c>
      <c r="H45" s="1"/>
      <c r="I45" t="s">
        <v>115</v>
      </c>
      <c r="L45" t="s">
        <v>124</v>
      </c>
      <c r="O45" t="s">
        <v>116</v>
      </c>
      <c r="R45" t="s">
        <v>99</v>
      </c>
      <c r="U45" t="s">
        <v>117</v>
      </c>
      <c r="AA45" t="s">
        <v>322</v>
      </c>
      <c r="AD45" t="s">
        <v>166</v>
      </c>
      <c r="AG45" t="s">
        <v>101</v>
      </c>
      <c r="AJ45" t="s">
        <v>120</v>
      </c>
      <c r="AP45" t="s">
        <v>390</v>
      </c>
      <c r="AV45" t="s">
        <v>122</v>
      </c>
      <c r="CO45">
        <v>3</v>
      </c>
    </row>
    <row r="46" spans="1:93">
      <c r="A46">
        <v>45</v>
      </c>
      <c r="B46" s="1">
        <v>45223.4217824074</v>
      </c>
      <c r="C46" s="1">
        <v>45223.423229166699</v>
      </c>
      <c r="D46" t="s">
        <v>95</v>
      </c>
      <c r="H46" s="1"/>
      <c r="I46" t="s">
        <v>115</v>
      </c>
      <c r="L46" t="s">
        <v>97</v>
      </c>
      <c r="O46" t="s">
        <v>116</v>
      </c>
      <c r="R46" t="s">
        <v>99</v>
      </c>
      <c r="U46" t="s">
        <v>153</v>
      </c>
      <c r="X46" t="s">
        <v>391</v>
      </c>
      <c r="AD46" t="s">
        <v>166</v>
      </c>
      <c r="AG46" t="s">
        <v>120</v>
      </c>
      <c r="AJ46" t="s">
        <v>120</v>
      </c>
      <c r="AP46" t="s">
        <v>392</v>
      </c>
      <c r="AV46" t="s">
        <v>122</v>
      </c>
      <c r="CO46">
        <v>4</v>
      </c>
    </row>
    <row r="47" spans="1:93">
      <c r="A47">
        <v>46</v>
      </c>
      <c r="B47" s="1">
        <v>45223.422488425902</v>
      </c>
      <c r="C47" s="1">
        <v>45223.423564814802</v>
      </c>
      <c r="D47" t="s">
        <v>95</v>
      </c>
      <c r="H47" s="1"/>
      <c r="I47" t="s">
        <v>115</v>
      </c>
      <c r="L47" t="s">
        <v>124</v>
      </c>
      <c r="O47" t="s">
        <v>116</v>
      </c>
      <c r="R47" t="s">
        <v>99</v>
      </c>
      <c r="U47" t="s">
        <v>127</v>
      </c>
      <c r="X47" t="s">
        <v>393</v>
      </c>
      <c r="AD47" t="s">
        <v>100</v>
      </c>
      <c r="AG47" t="s">
        <v>120</v>
      </c>
      <c r="AJ47" t="s">
        <v>120</v>
      </c>
      <c r="AP47" t="s">
        <v>394</v>
      </c>
      <c r="AV47" t="s">
        <v>325</v>
      </c>
      <c r="CO47">
        <v>1</v>
      </c>
    </row>
    <row r="48" spans="1:93">
      <c r="A48">
        <v>47</v>
      </c>
      <c r="B48" s="1">
        <v>45223.422314814801</v>
      </c>
      <c r="C48" s="1">
        <v>45223.423819444397</v>
      </c>
      <c r="D48" t="s">
        <v>95</v>
      </c>
      <c r="H48" s="1"/>
      <c r="I48" t="s">
        <v>115</v>
      </c>
      <c r="L48" t="s">
        <v>124</v>
      </c>
      <c r="O48" t="s">
        <v>116</v>
      </c>
      <c r="R48" t="s">
        <v>99</v>
      </c>
      <c r="U48" t="s">
        <v>117</v>
      </c>
      <c r="AA48" t="s">
        <v>395</v>
      </c>
      <c r="AD48" t="s">
        <v>217</v>
      </c>
      <c r="AG48" t="s">
        <v>120</v>
      </c>
      <c r="AJ48" t="s">
        <v>120</v>
      </c>
      <c r="AP48" t="s">
        <v>396</v>
      </c>
      <c r="AV48" t="s">
        <v>122</v>
      </c>
      <c r="CO48">
        <v>3</v>
      </c>
    </row>
    <row r="49" spans="1:93">
      <c r="A49">
        <v>48</v>
      </c>
      <c r="B49" s="1">
        <v>45223.422511574099</v>
      </c>
      <c r="C49" s="1">
        <v>45223.424525463</v>
      </c>
      <c r="D49" t="s">
        <v>95</v>
      </c>
      <c r="H49" s="1"/>
      <c r="I49" t="s">
        <v>115</v>
      </c>
      <c r="L49" t="s">
        <v>97</v>
      </c>
      <c r="O49" t="s">
        <v>116</v>
      </c>
      <c r="R49" t="s">
        <v>99</v>
      </c>
      <c r="U49" t="s">
        <v>153</v>
      </c>
      <c r="X49" t="s">
        <v>176</v>
      </c>
      <c r="AD49" t="s">
        <v>166</v>
      </c>
      <c r="AG49" t="s">
        <v>120</v>
      </c>
      <c r="AJ49" t="s">
        <v>120</v>
      </c>
      <c r="AP49" t="s">
        <v>397</v>
      </c>
      <c r="AV49" t="s">
        <v>122</v>
      </c>
      <c r="CO49">
        <v>3</v>
      </c>
    </row>
    <row r="50" spans="1:93">
      <c r="A50">
        <v>49</v>
      </c>
      <c r="B50" s="1">
        <v>45223.423599537004</v>
      </c>
      <c r="C50" s="1">
        <v>45223.425324074102</v>
      </c>
      <c r="D50" t="s">
        <v>95</v>
      </c>
      <c r="H50" s="1"/>
      <c r="I50" t="s">
        <v>115</v>
      </c>
      <c r="L50" t="s">
        <v>124</v>
      </c>
      <c r="O50" t="s">
        <v>116</v>
      </c>
      <c r="R50" t="s">
        <v>99</v>
      </c>
      <c r="U50" t="s">
        <v>117</v>
      </c>
      <c r="AA50" t="s">
        <v>322</v>
      </c>
      <c r="AD50" t="s">
        <v>166</v>
      </c>
      <c r="AG50" t="s">
        <v>120</v>
      </c>
      <c r="AJ50" t="s">
        <v>120</v>
      </c>
      <c r="AP50" t="s">
        <v>398</v>
      </c>
      <c r="AV50" t="s">
        <v>122</v>
      </c>
      <c r="CO50">
        <v>3</v>
      </c>
    </row>
    <row r="51" spans="1:93">
      <c r="A51">
        <v>50</v>
      </c>
      <c r="B51" s="1">
        <v>45224.3190509259</v>
      </c>
      <c r="C51" s="1">
        <v>45224.3197685185</v>
      </c>
      <c r="D51" t="s">
        <v>95</v>
      </c>
      <c r="H51" s="1"/>
      <c r="I51" t="s">
        <v>224</v>
      </c>
      <c r="L51" t="s">
        <v>124</v>
      </c>
      <c r="O51" t="s">
        <v>253</v>
      </c>
      <c r="R51" t="s">
        <v>141</v>
      </c>
      <c r="U51" t="s">
        <v>127</v>
      </c>
      <c r="X51" t="s">
        <v>399</v>
      </c>
      <c r="AD51" t="s">
        <v>225</v>
      </c>
      <c r="AG51" t="s">
        <v>120</v>
      </c>
      <c r="AJ51" t="s">
        <v>120</v>
      </c>
      <c r="AP51" t="s">
        <v>400</v>
      </c>
      <c r="AV51" t="s">
        <v>373</v>
      </c>
      <c r="CO51">
        <v>1</v>
      </c>
    </row>
    <row r="52" spans="1:93">
      <c r="A52">
        <v>51</v>
      </c>
      <c r="B52" s="1">
        <v>45229.906898148103</v>
      </c>
      <c r="C52" s="1">
        <v>45229.911898148101</v>
      </c>
      <c r="D52" t="s">
        <v>95</v>
      </c>
      <c r="H52" s="1"/>
      <c r="I52" t="s">
        <v>123</v>
      </c>
      <c r="L52" t="s">
        <v>97</v>
      </c>
      <c r="O52" t="s">
        <v>125</v>
      </c>
      <c r="R52" t="s">
        <v>126</v>
      </c>
      <c r="U52" t="s">
        <v>117</v>
      </c>
      <c r="AA52" t="s">
        <v>401</v>
      </c>
      <c r="AD52" t="s">
        <v>100</v>
      </c>
      <c r="AG52" t="s">
        <v>101</v>
      </c>
      <c r="AJ52" t="s">
        <v>101</v>
      </c>
      <c r="AM52" t="s">
        <v>267</v>
      </c>
      <c r="AS52">
        <v>4</v>
      </c>
      <c r="AY52" t="s">
        <v>402</v>
      </c>
      <c r="BB52" t="s">
        <v>403</v>
      </c>
      <c r="BE52" t="s">
        <v>404</v>
      </c>
      <c r="BH52" t="s">
        <v>405</v>
      </c>
      <c r="BK52" t="s">
        <v>101</v>
      </c>
      <c r="BQ52" t="s">
        <v>406</v>
      </c>
      <c r="BT52" t="s">
        <v>173</v>
      </c>
      <c r="BW52" t="s">
        <v>110</v>
      </c>
      <c r="BZ52" t="s">
        <v>273</v>
      </c>
      <c r="CC52" t="s">
        <v>407</v>
      </c>
      <c r="CF52" t="s">
        <v>206</v>
      </c>
      <c r="CI52">
        <v>4</v>
      </c>
      <c r="CL52" t="s">
        <v>114</v>
      </c>
    </row>
    <row r="53" spans="1:93">
      <c r="A53">
        <v>52</v>
      </c>
      <c r="B53" s="1">
        <v>45231.482523148101</v>
      </c>
      <c r="C53" s="1">
        <v>45231.4859490741</v>
      </c>
      <c r="D53" t="s">
        <v>95</v>
      </c>
      <c r="H53" s="1"/>
      <c r="I53" t="s">
        <v>123</v>
      </c>
      <c r="L53" t="s">
        <v>97</v>
      </c>
      <c r="O53" t="s">
        <v>125</v>
      </c>
      <c r="R53" t="s">
        <v>126</v>
      </c>
      <c r="U53" t="s">
        <v>153</v>
      </c>
      <c r="X53" t="s">
        <v>408</v>
      </c>
      <c r="AD53" t="s">
        <v>100</v>
      </c>
      <c r="AG53" t="s">
        <v>120</v>
      </c>
      <c r="AJ53" t="s">
        <v>101</v>
      </c>
      <c r="AM53" t="s">
        <v>409</v>
      </c>
      <c r="AS53">
        <v>5</v>
      </c>
      <c r="AY53" t="s">
        <v>231</v>
      </c>
      <c r="BB53" t="s">
        <v>410</v>
      </c>
      <c r="BE53" t="s">
        <v>210</v>
      </c>
      <c r="BH53" t="s">
        <v>411</v>
      </c>
      <c r="BK53" t="s">
        <v>101</v>
      </c>
      <c r="BQ53" t="s">
        <v>412</v>
      </c>
      <c r="BT53" t="s">
        <v>244</v>
      </c>
      <c r="BW53" t="s">
        <v>110</v>
      </c>
      <c r="BZ53" t="s">
        <v>136</v>
      </c>
      <c r="CC53" t="s">
        <v>283</v>
      </c>
      <c r="CF53" t="s">
        <v>413</v>
      </c>
      <c r="CI53">
        <v>4</v>
      </c>
      <c r="CL53" t="s">
        <v>114</v>
      </c>
    </row>
    <row r="54" spans="1:93">
      <c r="A54">
        <v>53</v>
      </c>
      <c r="B54" s="1">
        <v>45231.771944444401</v>
      </c>
      <c r="C54" s="1">
        <v>45231.776516203703</v>
      </c>
      <c r="D54" t="s">
        <v>95</v>
      </c>
      <c r="H54" s="1"/>
      <c r="I54" t="s">
        <v>115</v>
      </c>
      <c r="L54" t="s">
        <v>124</v>
      </c>
      <c r="O54" t="s">
        <v>116</v>
      </c>
      <c r="R54" t="s">
        <v>99</v>
      </c>
      <c r="U54" t="s">
        <v>117</v>
      </c>
      <c r="AA54" t="s">
        <v>414</v>
      </c>
      <c r="AD54" t="s">
        <v>100</v>
      </c>
      <c r="AG54" t="s">
        <v>101</v>
      </c>
      <c r="AJ54" t="s">
        <v>101</v>
      </c>
      <c r="AM54" t="s">
        <v>415</v>
      </c>
      <c r="AS54">
        <v>4</v>
      </c>
      <c r="AY54" t="s">
        <v>416</v>
      </c>
      <c r="BB54" t="s">
        <v>417</v>
      </c>
      <c r="BE54" t="s">
        <v>418</v>
      </c>
      <c r="BH54" t="s">
        <v>419</v>
      </c>
      <c r="BK54" t="s">
        <v>120</v>
      </c>
      <c r="BN54" t="s">
        <v>420</v>
      </c>
      <c r="BT54" t="s">
        <v>421</v>
      </c>
      <c r="BW54" t="s">
        <v>110</v>
      </c>
      <c r="BZ54" t="s">
        <v>161</v>
      </c>
      <c r="CC54" t="s">
        <v>422</v>
      </c>
      <c r="CF54" t="s">
        <v>347</v>
      </c>
      <c r="CI54">
        <v>3</v>
      </c>
      <c r="CL54" t="s">
        <v>139</v>
      </c>
    </row>
    <row r="55" spans="1:93">
      <c r="A55">
        <v>54</v>
      </c>
      <c r="B55" s="1">
        <v>45231.911122685196</v>
      </c>
      <c r="C55" s="1">
        <v>45231.912025463003</v>
      </c>
      <c r="D55" t="s">
        <v>95</v>
      </c>
      <c r="H55" s="1"/>
      <c r="I55" t="s">
        <v>224</v>
      </c>
      <c r="L55" t="s">
        <v>124</v>
      </c>
      <c r="O55" t="s">
        <v>98</v>
      </c>
      <c r="R55" t="s">
        <v>141</v>
      </c>
      <c r="U55" t="s">
        <v>127</v>
      </c>
      <c r="X55" t="s">
        <v>423</v>
      </c>
      <c r="AD55" t="s">
        <v>225</v>
      </c>
      <c r="AG55" t="s">
        <v>120</v>
      </c>
      <c r="AJ55" t="s">
        <v>120</v>
      </c>
      <c r="AP55" t="s">
        <v>424</v>
      </c>
      <c r="AV55" t="s">
        <v>122</v>
      </c>
      <c r="CO55">
        <v>3</v>
      </c>
    </row>
    <row r="56" spans="1:93">
      <c r="A56">
        <v>55</v>
      </c>
      <c r="B56" s="1">
        <v>45231.912071759303</v>
      </c>
      <c r="C56" s="1">
        <v>45231.914375</v>
      </c>
      <c r="D56" t="s">
        <v>95</v>
      </c>
      <c r="H56" s="1"/>
      <c r="I56" t="s">
        <v>224</v>
      </c>
      <c r="L56" t="s">
        <v>124</v>
      </c>
      <c r="O56" t="s">
        <v>301</v>
      </c>
      <c r="R56" t="s">
        <v>126</v>
      </c>
      <c r="U56" t="s">
        <v>127</v>
      </c>
      <c r="X56" t="s">
        <v>425</v>
      </c>
      <c r="AD56" t="s">
        <v>225</v>
      </c>
      <c r="AG56" t="s">
        <v>101</v>
      </c>
      <c r="AJ56" t="s">
        <v>101</v>
      </c>
      <c r="AM56" t="s">
        <v>198</v>
      </c>
      <c r="AS56">
        <v>5</v>
      </c>
      <c r="AY56" t="s">
        <v>426</v>
      </c>
      <c r="BB56" t="s">
        <v>427</v>
      </c>
      <c r="BE56" t="s">
        <v>428</v>
      </c>
      <c r="BH56" t="s">
        <v>271</v>
      </c>
      <c r="BK56" t="s">
        <v>101</v>
      </c>
      <c r="BQ56" t="s">
        <v>308</v>
      </c>
      <c r="BT56" t="s">
        <v>429</v>
      </c>
      <c r="BW56" t="s">
        <v>110</v>
      </c>
      <c r="BZ56" t="s">
        <v>136</v>
      </c>
      <c r="CC56" t="s">
        <v>430</v>
      </c>
      <c r="CF56" t="s">
        <v>431</v>
      </c>
      <c r="CI56">
        <v>5</v>
      </c>
      <c r="CL56" t="s">
        <v>139</v>
      </c>
    </row>
    <row r="57" spans="1:93">
      <c r="A57">
        <v>56</v>
      </c>
      <c r="B57" s="1">
        <v>45231.914502314801</v>
      </c>
      <c r="C57" s="1">
        <v>45231.915219907401</v>
      </c>
      <c r="D57" t="s">
        <v>95</v>
      </c>
      <c r="H57" s="1"/>
      <c r="I57" t="s">
        <v>123</v>
      </c>
      <c r="L57" t="s">
        <v>97</v>
      </c>
      <c r="O57" t="s">
        <v>125</v>
      </c>
      <c r="R57" t="s">
        <v>126</v>
      </c>
      <c r="U57" t="s">
        <v>153</v>
      </c>
      <c r="X57" t="s">
        <v>432</v>
      </c>
      <c r="AD57" t="s">
        <v>100</v>
      </c>
      <c r="AG57" t="s">
        <v>101</v>
      </c>
      <c r="AJ57" t="s">
        <v>120</v>
      </c>
      <c r="AP57" t="s">
        <v>433</v>
      </c>
      <c r="AV57" t="s">
        <v>373</v>
      </c>
      <c r="CO57">
        <v>1</v>
      </c>
    </row>
    <row r="58" spans="1:93">
      <c r="A58">
        <v>57</v>
      </c>
      <c r="B58" s="1">
        <v>45231.9155902778</v>
      </c>
      <c r="C58" s="1">
        <v>45231.916296296302</v>
      </c>
      <c r="D58" t="s">
        <v>95</v>
      </c>
      <c r="H58" s="1"/>
      <c r="I58" t="s">
        <v>115</v>
      </c>
      <c r="L58" t="s">
        <v>97</v>
      </c>
      <c r="O58" t="s">
        <v>301</v>
      </c>
      <c r="R58" t="s">
        <v>126</v>
      </c>
      <c r="U58" t="s">
        <v>153</v>
      </c>
      <c r="X58" t="s">
        <v>176</v>
      </c>
      <c r="AD58" t="s">
        <v>100</v>
      </c>
      <c r="AG58" t="s">
        <v>101</v>
      </c>
      <c r="AJ58" t="s">
        <v>120</v>
      </c>
      <c r="AP58" t="s">
        <v>434</v>
      </c>
      <c r="AV58" t="s">
        <v>373</v>
      </c>
      <c r="CO58">
        <v>2</v>
      </c>
    </row>
    <row r="59" spans="1:93">
      <c r="A59">
        <v>58</v>
      </c>
      <c r="B59" s="1">
        <v>45231.916377314803</v>
      </c>
      <c r="C59" s="1">
        <v>45231.917106481502</v>
      </c>
      <c r="D59" t="s">
        <v>95</v>
      </c>
      <c r="H59" s="1"/>
      <c r="I59" t="s">
        <v>123</v>
      </c>
      <c r="L59" t="s">
        <v>97</v>
      </c>
      <c r="O59" t="s">
        <v>116</v>
      </c>
      <c r="R59" t="s">
        <v>141</v>
      </c>
      <c r="U59" t="s">
        <v>153</v>
      </c>
      <c r="X59" t="s">
        <v>176</v>
      </c>
      <c r="AD59" t="s">
        <v>100</v>
      </c>
      <c r="AG59" t="s">
        <v>120</v>
      </c>
      <c r="AJ59" t="s">
        <v>120</v>
      </c>
      <c r="AP59" t="s">
        <v>435</v>
      </c>
      <c r="AV59" t="s">
        <v>122</v>
      </c>
      <c r="CO59">
        <v>1</v>
      </c>
    </row>
    <row r="60" spans="1:93">
      <c r="A60">
        <v>59</v>
      </c>
      <c r="B60" s="1">
        <v>45231.917175925897</v>
      </c>
      <c r="C60" s="1">
        <v>45231.917754629598</v>
      </c>
      <c r="D60" t="s">
        <v>95</v>
      </c>
      <c r="H60" s="1"/>
      <c r="I60" t="s">
        <v>123</v>
      </c>
      <c r="L60" t="s">
        <v>124</v>
      </c>
      <c r="O60" t="s">
        <v>98</v>
      </c>
      <c r="R60" t="s">
        <v>141</v>
      </c>
      <c r="U60" t="s">
        <v>153</v>
      </c>
      <c r="X60" t="s">
        <v>432</v>
      </c>
      <c r="AD60" t="s">
        <v>100</v>
      </c>
      <c r="AG60" t="s">
        <v>120</v>
      </c>
      <c r="AJ60" t="s">
        <v>120</v>
      </c>
      <c r="AP60" t="s">
        <v>436</v>
      </c>
      <c r="AV60" t="s">
        <v>373</v>
      </c>
      <c r="CO60">
        <v>2</v>
      </c>
    </row>
    <row r="61" spans="1:93">
      <c r="A61">
        <v>60</v>
      </c>
      <c r="B61" s="1">
        <v>45231.917847222197</v>
      </c>
      <c r="C61" s="1">
        <v>45231.918530092596</v>
      </c>
      <c r="D61" t="s">
        <v>95</v>
      </c>
      <c r="H61" s="1"/>
      <c r="I61" t="s">
        <v>123</v>
      </c>
      <c r="L61" t="s">
        <v>97</v>
      </c>
      <c r="O61" t="s">
        <v>253</v>
      </c>
      <c r="R61" t="s">
        <v>215</v>
      </c>
      <c r="U61" t="s">
        <v>153</v>
      </c>
      <c r="X61" t="s">
        <v>437</v>
      </c>
      <c r="AD61" t="s">
        <v>100</v>
      </c>
      <c r="AG61" t="s">
        <v>120</v>
      </c>
      <c r="AJ61" t="s">
        <v>120</v>
      </c>
      <c r="AP61" t="s">
        <v>438</v>
      </c>
      <c r="AV61" t="s">
        <v>373</v>
      </c>
      <c r="CO61">
        <v>2</v>
      </c>
    </row>
    <row r="62" spans="1:93">
      <c r="A62">
        <v>61</v>
      </c>
      <c r="B62" s="1">
        <v>45231.918622685203</v>
      </c>
      <c r="C62" s="1">
        <v>45231.9206597222</v>
      </c>
      <c r="D62" t="s">
        <v>95</v>
      </c>
      <c r="H62" s="1"/>
      <c r="I62" t="s">
        <v>123</v>
      </c>
      <c r="L62" t="s">
        <v>97</v>
      </c>
      <c r="O62" t="s">
        <v>125</v>
      </c>
      <c r="R62" t="s">
        <v>215</v>
      </c>
      <c r="U62" t="s">
        <v>127</v>
      </c>
      <c r="X62" t="s">
        <v>439</v>
      </c>
      <c r="AD62" t="s">
        <v>100</v>
      </c>
      <c r="AG62" t="s">
        <v>101</v>
      </c>
      <c r="AJ62" t="s">
        <v>101</v>
      </c>
      <c r="AM62" t="s">
        <v>143</v>
      </c>
      <c r="AS62">
        <v>5</v>
      </c>
      <c r="AY62" t="s">
        <v>440</v>
      </c>
      <c r="BB62" t="s">
        <v>441</v>
      </c>
      <c r="BE62" t="s">
        <v>442</v>
      </c>
      <c r="BH62" t="s">
        <v>420</v>
      </c>
      <c r="BK62" t="s">
        <v>101</v>
      </c>
      <c r="BQ62" t="s">
        <v>443</v>
      </c>
      <c r="BT62" t="s">
        <v>251</v>
      </c>
      <c r="BW62" t="s">
        <v>110</v>
      </c>
      <c r="BZ62" t="s">
        <v>136</v>
      </c>
      <c r="CC62" t="s">
        <v>444</v>
      </c>
      <c r="CF62" t="s">
        <v>445</v>
      </c>
      <c r="CI62">
        <v>5</v>
      </c>
      <c r="CL62" t="s">
        <v>164</v>
      </c>
    </row>
    <row r="63" spans="1:93">
      <c r="A63">
        <v>62</v>
      </c>
      <c r="B63" s="1">
        <v>45231.920891203699</v>
      </c>
      <c r="C63" s="1">
        <v>45231.921458333301</v>
      </c>
      <c r="D63" t="s">
        <v>95</v>
      </c>
      <c r="H63" s="1"/>
      <c r="I63" t="s">
        <v>123</v>
      </c>
      <c r="L63" t="s">
        <v>97</v>
      </c>
      <c r="O63" t="s">
        <v>116</v>
      </c>
      <c r="R63" t="s">
        <v>141</v>
      </c>
      <c r="U63" t="s">
        <v>127</v>
      </c>
      <c r="X63" t="s">
        <v>425</v>
      </c>
      <c r="AD63" t="s">
        <v>100</v>
      </c>
      <c r="AG63" t="s">
        <v>120</v>
      </c>
      <c r="AJ63" t="s">
        <v>120</v>
      </c>
      <c r="AP63" t="s">
        <v>446</v>
      </c>
      <c r="AV63" t="s">
        <v>373</v>
      </c>
      <c r="CO63">
        <v>2</v>
      </c>
    </row>
    <row r="64" spans="1:93">
      <c r="A64">
        <v>63</v>
      </c>
      <c r="B64" s="1">
        <v>45231.921527777798</v>
      </c>
      <c r="C64" s="1">
        <v>45231.923923611103</v>
      </c>
      <c r="D64" t="s">
        <v>95</v>
      </c>
      <c r="H64" s="1"/>
      <c r="I64" t="s">
        <v>123</v>
      </c>
      <c r="L64" t="s">
        <v>124</v>
      </c>
      <c r="O64" t="s">
        <v>301</v>
      </c>
      <c r="R64" t="s">
        <v>126</v>
      </c>
      <c r="U64" t="s">
        <v>153</v>
      </c>
      <c r="X64" t="s">
        <v>447</v>
      </c>
      <c r="AD64" t="s">
        <v>100</v>
      </c>
      <c r="AG64" t="s">
        <v>101</v>
      </c>
      <c r="AJ64" t="s">
        <v>101</v>
      </c>
      <c r="AM64" t="s">
        <v>198</v>
      </c>
      <c r="AS64">
        <v>4</v>
      </c>
      <c r="AY64" t="s">
        <v>448</v>
      </c>
      <c r="BB64" t="s">
        <v>256</v>
      </c>
      <c r="BE64" t="s">
        <v>442</v>
      </c>
      <c r="BH64" t="s">
        <v>420</v>
      </c>
      <c r="BK64" t="s">
        <v>101</v>
      </c>
      <c r="BQ64" t="s">
        <v>449</v>
      </c>
      <c r="BT64" t="s">
        <v>450</v>
      </c>
      <c r="BW64" t="s">
        <v>110</v>
      </c>
      <c r="BZ64" t="s">
        <v>136</v>
      </c>
      <c r="CC64" t="s">
        <v>451</v>
      </c>
      <c r="CF64" t="s">
        <v>452</v>
      </c>
      <c r="CI64">
        <v>5</v>
      </c>
      <c r="CL64" t="s">
        <v>139</v>
      </c>
    </row>
    <row r="65" spans="1:93">
      <c r="A65">
        <v>64</v>
      </c>
      <c r="B65" s="1">
        <v>45231.924074074101</v>
      </c>
      <c r="C65" s="1">
        <v>45231.926273148099</v>
      </c>
      <c r="D65" t="s">
        <v>95</v>
      </c>
      <c r="H65" s="1"/>
      <c r="I65" t="s">
        <v>123</v>
      </c>
      <c r="L65" t="s">
        <v>124</v>
      </c>
      <c r="O65" t="s">
        <v>125</v>
      </c>
      <c r="R65" t="s">
        <v>215</v>
      </c>
      <c r="U65" t="s">
        <v>153</v>
      </c>
      <c r="X65" t="s">
        <v>453</v>
      </c>
      <c r="AD65" t="s">
        <v>100</v>
      </c>
      <c r="AG65" t="s">
        <v>101</v>
      </c>
      <c r="AJ65" t="s">
        <v>101</v>
      </c>
      <c r="AM65" t="s">
        <v>143</v>
      </c>
      <c r="AS65">
        <v>4</v>
      </c>
      <c r="AY65" t="s">
        <v>454</v>
      </c>
      <c r="BB65" t="s">
        <v>256</v>
      </c>
      <c r="BE65" t="s">
        <v>455</v>
      </c>
      <c r="BH65" t="s">
        <v>420</v>
      </c>
      <c r="BK65" t="s">
        <v>101</v>
      </c>
      <c r="BQ65" t="s">
        <v>456</v>
      </c>
      <c r="BT65" t="s">
        <v>332</v>
      </c>
      <c r="BW65" t="s">
        <v>110</v>
      </c>
      <c r="BZ65" t="s">
        <v>136</v>
      </c>
      <c r="CC65" t="s">
        <v>457</v>
      </c>
      <c r="CF65" t="s">
        <v>458</v>
      </c>
      <c r="CI65">
        <v>3</v>
      </c>
      <c r="CL65" t="s">
        <v>164</v>
      </c>
    </row>
    <row r="66" spans="1:93">
      <c r="A66">
        <v>65</v>
      </c>
      <c r="B66" s="1">
        <v>45231.926458333299</v>
      </c>
      <c r="C66" s="1">
        <v>45231.928043981497</v>
      </c>
      <c r="D66" t="s">
        <v>95</v>
      </c>
      <c r="H66" s="1"/>
      <c r="I66" t="s">
        <v>123</v>
      </c>
      <c r="L66" t="s">
        <v>124</v>
      </c>
      <c r="O66" t="s">
        <v>116</v>
      </c>
      <c r="R66" t="s">
        <v>141</v>
      </c>
      <c r="U66" t="s">
        <v>153</v>
      </c>
      <c r="X66" t="s">
        <v>459</v>
      </c>
      <c r="AD66" t="s">
        <v>100</v>
      </c>
      <c r="AG66" t="s">
        <v>120</v>
      </c>
      <c r="AJ66" t="s">
        <v>101</v>
      </c>
      <c r="AM66" t="s">
        <v>143</v>
      </c>
      <c r="AS66">
        <v>4</v>
      </c>
      <c r="AY66" t="s">
        <v>460</v>
      </c>
      <c r="BB66" t="s">
        <v>461</v>
      </c>
      <c r="BE66" t="s">
        <v>442</v>
      </c>
      <c r="BH66" t="s">
        <v>420</v>
      </c>
      <c r="BK66" t="s">
        <v>101</v>
      </c>
      <c r="BQ66" t="s">
        <v>308</v>
      </c>
      <c r="BT66" t="s">
        <v>332</v>
      </c>
      <c r="BW66" t="s">
        <v>110</v>
      </c>
      <c r="BZ66" t="s">
        <v>136</v>
      </c>
      <c r="CC66" t="s">
        <v>462</v>
      </c>
      <c r="CF66" t="s">
        <v>387</v>
      </c>
      <c r="CI66">
        <v>4</v>
      </c>
      <c r="CL66" t="s">
        <v>114</v>
      </c>
    </row>
    <row r="67" spans="1:93">
      <c r="A67">
        <v>66</v>
      </c>
      <c r="B67" s="1">
        <v>45231.928715277798</v>
      </c>
      <c r="C67" s="1">
        <v>45231.931030092601</v>
      </c>
      <c r="D67" t="s">
        <v>95</v>
      </c>
      <c r="H67" s="1"/>
      <c r="I67" t="s">
        <v>123</v>
      </c>
      <c r="L67" t="s">
        <v>97</v>
      </c>
      <c r="O67" t="s">
        <v>98</v>
      </c>
      <c r="R67" t="s">
        <v>141</v>
      </c>
      <c r="U67" t="s">
        <v>153</v>
      </c>
      <c r="X67" t="s">
        <v>463</v>
      </c>
      <c r="AD67" t="s">
        <v>100</v>
      </c>
      <c r="AG67" t="s">
        <v>120</v>
      </c>
      <c r="AJ67" t="s">
        <v>101</v>
      </c>
      <c r="AM67" t="s">
        <v>464</v>
      </c>
      <c r="AS67">
        <v>5</v>
      </c>
      <c r="AY67" t="s">
        <v>465</v>
      </c>
      <c r="BB67" t="s">
        <v>466</v>
      </c>
      <c r="BE67" t="s">
        <v>467</v>
      </c>
      <c r="BH67" t="s">
        <v>271</v>
      </c>
      <c r="BK67" t="s">
        <v>101</v>
      </c>
      <c r="BQ67" t="s">
        <v>468</v>
      </c>
      <c r="BT67" t="s">
        <v>332</v>
      </c>
      <c r="BW67" t="s">
        <v>110</v>
      </c>
      <c r="BZ67" t="s">
        <v>136</v>
      </c>
      <c r="CC67" t="s">
        <v>469</v>
      </c>
      <c r="CF67" t="s">
        <v>470</v>
      </c>
      <c r="CI67">
        <v>4</v>
      </c>
      <c r="CL67" t="s">
        <v>139</v>
      </c>
    </row>
    <row r="68" spans="1:93">
      <c r="A68">
        <v>67</v>
      </c>
      <c r="B68" s="1">
        <v>45231.931238425903</v>
      </c>
      <c r="C68" s="1">
        <v>45231.931701388901</v>
      </c>
      <c r="D68" t="s">
        <v>95</v>
      </c>
      <c r="H68" s="1"/>
      <c r="I68" t="s">
        <v>115</v>
      </c>
      <c r="L68" t="s">
        <v>124</v>
      </c>
      <c r="O68" t="s">
        <v>116</v>
      </c>
      <c r="R68" t="s">
        <v>99</v>
      </c>
      <c r="U68" t="s">
        <v>153</v>
      </c>
      <c r="X68" t="s">
        <v>432</v>
      </c>
      <c r="AD68" t="s">
        <v>166</v>
      </c>
      <c r="AG68" t="s">
        <v>120</v>
      </c>
      <c r="AJ68" t="s">
        <v>120</v>
      </c>
      <c r="AP68" t="s">
        <v>368</v>
      </c>
      <c r="AV68" t="s">
        <v>373</v>
      </c>
      <c r="CO68">
        <v>1</v>
      </c>
    </row>
    <row r="69" spans="1:93">
      <c r="A69">
        <v>68</v>
      </c>
      <c r="B69" s="1">
        <v>45231.9317592593</v>
      </c>
      <c r="C69" s="1">
        <v>45231.932569444398</v>
      </c>
      <c r="D69" t="s">
        <v>95</v>
      </c>
      <c r="H69" s="1"/>
      <c r="I69" t="s">
        <v>115</v>
      </c>
      <c r="L69" t="s">
        <v>124</v>
      </c>
      <c r="O69" t="s">
        <v>116</v>
      </c>
      <c r="R69" t="s">
        <v>99</v>
      </c>
      <c r="U69" t="s">
        <v>127</v>
      </c>
      <c r="X69" t="s">
        <v>471</v>
      </c>
      <c r="AD69" t="s">
        <v>166</v>
      </c>
      <c r="AG69" t="s">
        <v>120</v>
      </c>
      <c r="AJ69" t="s">
        <v>120</v>
      </c>
      <c r="AP69" t="s">
        <v>472</v>
      </c>
      <c r="AV69" t="s">
        <v>373</v>
      </c>
      <c r="CO69">
        <v>1</v>
      </c>
    </row>
    <row r="70" spans="1:93">
      <c r="A70">
        <v>69</v>
      </c>
      <c r="B70" s="1">
        <v>45232.291828703703</v>
      </c>
      <c r="C70" s="1">
        <v>45232.294016203698</v>
      </c>
      <c r="D70" t="s">
        <v>95</v>
      </c>
      <c r="H70" s="1"/>
      <c r="I70" t="s">
        <v>123</v>
      </c>
      <c r="L70" t="s">
        <v>97</v>
      </c>
      <c r="O70" t="s">
        <v>253</v>
      </c>
      <c r="R70" t="s">
        <v>141</v>
      </c>
      <c r="U70" t="s">
        <v>153</v>
      </c>
      <c r="X70" t="s">
        <v>473</v>
      </c>
      <c r="AD70" t="s">
        <v>100</v>
      </c>
      <c r="AG70" t="s">
        <v>120</v>
      </c>
      <c r="AJ70" t="s">
        <v>101</v>
      </c>
      <c r="AM70" t="s">
        <v>143</v>
      </c>
      <c r="AS70">
        <v>4</v>
      </c>
      <c r="AY70" t="s">
        <v>474</v>
      </c>
      <c r="BB70" t="s">
        <v>466</v>
      </c>
      <c r="BE70" t="s">
        <v>383</v>
      </c>
      <c r="BH70" t="s">
        <v>475</v>
      </c>
      <c r="BK70" t="s">
        <v>101</v>
      </c>
      <c r="BQ70" t="s">
        <v>476</v>
      </c>
      <c r="BT70" t="s">
        <v>173</v>
      </c>
      <c r="BW70" t="s">
        <v>110</v>
      </c>
      <c r="BZ70" t="s">
        <v>136</v>
      </c>
      <c r="CC70" t="s">
        <v>477</v>
      </c>
      <c r="CF70" t="s">
        <v>470</v>
      </c>
      <c r="CI70">
        <v>4</v>
      </c>
      <c r="CL70" t="s">
        <v>139</v>
      </c>
    </row>
    <row r="71" spans="1:93">
      <c r="A71">
        <v>70</v>
      </c>
      <c r="B71" s="1">
        <v>45234.631458333301</v>
      </c>
      <c r="C71" s="1">
        <v>45234.632372685199</v>
      </c>
      <c r="D71" t="s">
        <v>95</v>
      </c>
      <c r="H71" s="1"/>
      <c r="I71" t="s">
        <v>224</v>
      </c>
      <c r="L71" t="s">
        <v>124</v>
      </c>
      <c r="O71" t="s">
        <v>301</v>
      </c>
      <c r="R71" t="s">
        <v>126</v>
      </c>
      <c r="U71" t="s">
        <v>153</v>
      </c>
      <c r="X71" t="s">
        <v>437</v>
      </c>
      <c r="AD71" t="s">
        <v>225</v>
      </c>
      <c r="AG71" t="s">
        <v>120</v>
      </c>
      <c r="AJ71" t="s">
        <v>120</v>
      </c>
      <c r="AP71" t="s">
        <v>478</v>
      </c>
      <c r="AV71" t="s">
        <v>373</v>
      </c>
      <c r="CO71">
        <v>1</v>
      </c>
    </row>
    <row r="72" spans="1:93">
      <c r="A72">
        <v>71</v>
      </c>
      <c r="B72" s="1">
        <v>45234.632534722201</v>
      </c>
      <c r="C72" s="1">
        <v>45234.6330787037</v>
      </c>
      <c r="D72" t="s">
        <v>95</v>
      </c>
      <c r="H72" s="1"/>
      <c r="I72" t="s">
        <v>224</v>
      </c>
      <c r="L72" t="s">
        <v>97</v>
      </c>
      <c r="O72" t="s">
        <v>253</v>
      </c>
      <c r="R72" t="s">
        <v>215</v>
      </c>
      <c r="U72" t="s">
        <v>153</v>
      </c>
      <c r="X72" t="s">
        <v>374</v>
      </c>
      <c r="AD72" t="s">
        <v>225</v>
      </c>
      <c r="AG72" t="s">
        <v>120</v>
      </c>
      <c r="AJ72" t="s">
        <v>120</v>
      </c>
      <c r="AP72" t="s">
        <v>479</v>
      </c>
      <c r="AV72" t="s">
        <v>373</v>
      </c>
      <c r="CO72">
        <v>1</v>
      </c>
    </row>
    <row r="73" spans="1:93">
      <c r="A73">
        <v>72</v>
      </c>
      <c r="B73" s="1">
        <v>45234.633159722202</v>
      </c>
      <c r="C73" s="1">
        <v>45234.633761574099</v>
      </c>
      <c r="D73" t="s">
        <v>95</v>
      </c>
      <c r="H73" s="1"/>
      <c r="I73" t="s">
        <v>224</v>
      </c>
      <c r="L73" t="s">
        <v>97</v>
      </c>
      <c r="O73" t="s">
        <v>253</v>
      </c>
      <c r="R73" t="s">
        <v>215</v>
      </c>
      <c r="U73" t="s">
        <v>153</v>
      </c>
      <c r="X73" t="s">
        <v>437</v>
      </c>
      <c r="AD73" t="s">
        <v>225</v>
      </c>
      <c r="AG73" t="s">
        <v>120</v>
      </c>
      <c r="AJ73" t="s">
        <v>120</v>
      </c>
      <c r="AP73" t="s">
        <v>368</v>
      </c>
      <c r="AV73" t="s">
        <v>373</v>
      </c>
      <c r="CO73">
        <v>1</v>
      </c>
    </row>
    <row r="74" spans="1:93">
      <c r="A74">
        <v>73</v>
      </c>
      <c r="B74" s="1">
        <v>45234.633831018502</v>
      </c>
      <c r="C74" s="1">
        <v>45234.634444444397</v>
      </c>
      <c r="D74" t="s">
        <v>95</v>
      </c>
      <c r="H74" s="1"/>
      <c r="I74" t="s">
        <v>224</v>
      </c>
      <c r="L74" t="s">
        <v>124</v>
      </c>
      <c r="O74" t="s">
        <v>116</v>
      </c>
      <c r="R74" t="s">
        <v>141</v>
      </c>
      <c r="U74" t="s">
        <v>153</v>
      </c>
      <c r="X74" t="s">
        <v>459</v>
      </c>
      <c r="AD74" t="s">
        <v>225</v>
      </c>
      <c r="AG74" t="s">
        <v>120</v>
      </c>
      <c r="AJ74" t="s">
        <v>120</v>
      </c>
      <c r="AP74" t="s">
        <v>480</v>
      </c>
      <c r="AV74" t="s">
        <v>122</v>
      </c>
      <c r="CO74">
        <v>1</v>
      </c>
    </row>
    <row r="75" spans="1:93">
      <c r="A75">
        <v>74</v>
      </c>
      <c r="B75" s="1">
        <v>45234.634502314802</v>
      </c>
      <c r="C75" s="1">
        <v>45234.635034722203</v>
      </c>
      <c r="D75" t="s">
        <v>95</v>
      </c>
      <c r="H75" s="1"/>
      <c r="I75" t="s">
        <v>224</v>
      </c>
      <c r="L75" t="s">
        <v>124</v>
      </c>
      <c r="O75" t="s">
        <v>253</v>
      </c>
      <c r="R75" t="s">
        <v>215</v>
      </c>
      <c r="U75" t="s">
        <v>127</v>
      </c>
      <c r="X75" t="s">
        <v>481</v>
      </c>
      <c r="AD75" t="s">
        <v>225</v>
      </c>
      <c r="AG75" t="s">
        <v>120</v>
      </c>
      <c r="AJ75" t="s">
        <v>120</v>
      </c>
      <c r="AP75" t="s">
        <v>480</v>
      </c>
      <c r="AV75" t="s">
        <v>373</v>
      </c>
      <c r="CO75">
        <v>2</v>
      </c>
    </row>
    <row r="76" spans="1:93">
      <c r="A76">
        <v>75</v>
      </c>
      <c r="B76" s="1">
        <v>45234.635185185201</v>
      </c>
      <c r="C76" s="1">
        <v>45234.635821759301</v>
      </c>
      <c r="D76" t="s">
        <v>95</v>
      </c>
      <c r="H76" s="1"/>
      <c r="I76" t="s">
        <v>224</v>
      </c>
      <c r="L76" t="s">
        <v>97</v>
      </c>
      <c r="O76" t="s">
        <v>253</v>
      </c>
      <c r="R76" t="s">
        <v>215</v>
      </c>
      <c r="U76" t="s">
        <v>127</v>
      </c>
      <c r="X76" t="s">
        <v>482</v>
      </c>
      <c r="AD76" t="s">
        <v>225</v>
      </c>
      <c r="AG76" t="s">
        <v>120</v>
      </c>
      <c r="AJ76" t="s">
        <v>120</v>
      </c>
      <c r="AP76" t="s">
        <v>483</v>
      </c>
      <c r="AV76" t="s">
        <v>122</v>
      </c>
      <c r="CO76">
        <v>3</v>
      </c>
    </row>
    <row r="77" spans="1:93">
      <c r="A77">
        <v>76</v>
      </c>
      <c r="B77" s="1">
        <v>45234.635902777802</v>
      </c>
      <c r="C77" s="1">
        <v>45234.636331018497</v>
      </c>
      <c r="D77" t="s">
        <v>95</v>
      </c>
      <c r="H77" s="1"/>
      <c r="I77" t="s">
        <v>224</v>
      </c>
      <c r="L77" t="s">
        <v>124</v>
      </c>
      <c r="O77" t="s">
        <v>140</v>
      </c>
      <c r="R77" t="s">
        <v>215</v>
      </c>
      <c r="U77" t="s">
        <v>127</v>
      </c>
      <c r="X77" t="s">
        <v>484</v>
      </c>
      <c r="AD77" t="s">
        <v>225</v>
      </c>
      <c r="AG77" t="s">
        <v>120</v>
      </c>
      <c r="AJ77" t="s">
        <v>120</v>
      </c>
      <c r="AP77" t="s">
        <v>480</v>
      </c>
      <c r="AV77" t="s">
        <v>122</v>
      </c>
      <c r="CO77">
        <v>4</v>
      </c>
    </row>
    <row r="78" spans="1:93">
      <c r="A78">
        <v>77</v>
      </c>
      <c r="B78" s="1">
        <v>45234.636412036998</v>
      </c>
      <c r="C78" s="1">
        <v>45234.637048611097</v>
      </c>
      <c r="D78" t="s">
        <v>95</v>
      </c>
      <c r="H78" s="1"/>
      <c r="I78" t="s">
        <v>224</v>
      </c>
      <c r="L78" t="s">
        <v>124</v>
      </c>
      <c r="O78" t="s">
        <v>125</v>
      </c>
      <c r="R78" t="s">
        <v>126</v>
      </c>
      <c r="U78" t="s">
        <v>153</v>
      </c>
      <c r="X78" t="s">
        <v>485</v>
      </c>
      <c r="AD78" t="s">
        <v>225</v>
      </c>
      <c r="AG78" t="s">
        <v>120</v>
      </c>
      <c r="AJ78" t="s">
        <v>120</v>
      </c>
      <c r="AP78" t="s">
        <v>486</v>
      </c>
      <c r="AV78" t="s">
        <v>373</v>
      </c>
      <c r="CO78">
        <v>1</v>
      </c>
    </row>
    <row r="79" spans="1:93">
      <c r="A79">
        <v>78</v>
      </c>
      <c r="B79" s="1">
        <v>45234.637222222198</v>
      </c>
      <c r="C79" s="1">
        <v>45234.637662036999</v>
      </c>
      <c r="D79" t="s">
        <v>95</v>
      </c>
      <c r="H79" s="1"/>
      <c r="I79" t="s">
        <v>224</v>
      </c>
      <c r="L79" t="s">
        <v>124</v>
      </c>
      <c r="O79" t="s">
        <v>140</v>
      </c>
      <c r="R79" t="s">
        <v>215</v>
      </c>
      <c r="U79" t="s">
        <v>153</v>
      </c>
      <c r="X79" t="s">
        <v>423</v>
      </c>
      <c r="AD79" t="s">
        <v>100</v>
      </c>
      <c r="AG79" t="s">
        <v>120</v>
      </c>
      <c r="AJ79" t="s">
        <v>120</v>
      </c>
      <c r="AP79" t="s">
        <v>480</v>
      </c>
      <c r="AV79" t="s">
        <v>373</v>
      </c>
      <c r="CO79">
        <v>1</v>
      </c>
    </row>
    <row r="80" spans="1:93">
      <c r="A80">
        <v>79</v>
      </c>
      <c r="B80" s="1">
        <v>45234.637719907398</v>
      </c>
      <c r="C80" s="1">
        <v>45234.6383796296</v>
      </c>
      <c r="D80" t="s">
        <v>95</v>
      </c>
      <c r="H80" s="1"/>
      <c r="I80" t="s">
        <v>224</v>
      </c>
      <c r="L80" t="s">
        <v>97</v>
      </c>
      <c r="O80" t="s">
        <v>125</v>
      </c>
      <c r="R80" t="s">
        <v>126</v>
      </c>
      <c r="U80" t="s">
        <v>153</v>
      </c>
      <c r="X80" t="s">
        <v>487</v>
      </c>
      <c r="AD80" t="s">
        <v>225</v>
      </c>
      <c r="AG80" t="s">
        <v>120</v>
      </c>
      <c r="AJ80" t="s">
        <v>120</v>
      </c>
      <c r="AP80" t="s">
        <v>480</v>
      </c>
      <c r="AV80" t="s">
        <v>373</v>
      </c>
      <c r="CO80">
        <v>3</v>
      </c>
    </row>
    <row r="81" spans="1:93">
      <c r="A81">
        <v>80</v>
      </c>
      <c r="B81" s="1">
        <v>45234.8199074074</v>
      </c>
      <c r="C81" s="1">
        <v>45234.824155092603</v>
      </c>
      <c r="D81" t="s">
        <v>95</v>
      </c>
      <c r="H81" s="1"/>
      <c r="I81" t="s">
        <v>224</v>
      </c>
      <c r="L81" t="s">
        <v>97</v>
      </c>
      <c r="O81" t="s">
        <v>253</v>
      </c>
      <c r="R81" t="s">
        <v>141</v>
      </c>
      <c r="U81" t="s">
        <v>153</v>
      </c>
      <c r="X81" t="s">
        <v>176</v>
      </c>
      <c r="AD81" t="s">
        <v>225</v>
      </c>
      <c r="AG81" t="s">
        <v>120</v>
      </c>
      <c r="AJ81" t="s">
        <v>101</v>
      </c>
      <c r="AM81" t="s">
        <v>488</v>
      </c>
      <c r="AS81">
        <v>5</v>
      </c>
      <c r="AY81" t="s">
        <v>489</v>
      </c>
      <c r="BB81" t="s">
        <v>490</v>
      </c>
      <c r="BE81" t="s">
        <v>442</v>
      </c>
      <c r="BH81" t="s">
        <v>307</v>
      </c>
      <c r="BK81" t="s">
        <v>101</v>
      </c>
      <c r="BQ81" t="s">
        <v>491</v>
      </c>
      <c r="BT81" t="s">
        <v>230</v>
      </c>
      <c r="BW81" t="s">
        <v>110</v>
      </c>
      <c r="BZ81" t="s">
        <v>136</v>
      </c>
      <c r="CC81" t="s">
        <v>492</v>
      </c>
      <c r="CF81" t="s">
        <v>387</v>
      </c>
      <c r="CI81">
        <v>3</v>
      </c>
      <c r="CL81" t="s">
        <v>139</v>
      </c>
    </row>
    <row r="82" spans="1:93">
      <c r="A82">
        <v>81</v>
      </c>
      <c r="B82" s="1">
        <v>45238.8067592593</v>
      </c>
      <c r="C82" s="1">
        <v>45238.8108333333</v>
      </c>
      <c r="D82" t="s">
        <v>95</v>
      </c>
      <c r="H82" s="1"/>
      <c r="I82" t="s">
        <v>224</v>
      </c>
      <c r="L82" t="s">
        <v>97</v>
      </c>
      <c r="O82" t="s">
        <v>116</v>
      </c>
      <c r="R82" t="s">
        <v>141</v>
      </c>
      <c r="U82" t="s">
        <v>153</v>
      </c>
      <c r="X82" t="s">
        <v>176</v>
      </c>
      <c r="AD82" t="s">
        <v>225</v>
      </c>
      <c r="AG82" t="s">
        <v>101</v>
      </c>
      <c r="AJ82" t="s">
        <v>101</v>
      </c>
      <c r="AM82" t="s">
        <v>493</v>
      </c>
      <c r="AS82">
        <v>5</v>
      </c>
      <c r="AY82" t="s">
        <v>274</v>
      </c>
      <c r="BB82" t="s">
        <v>494</v>
      </c>
      <c r="BE82" t="s">
        <v>495</v>
      </c>
      <c r="BH82" t="s">
        <v>271</v>
      </c>
      <c r="BK82" t="s">
        <v>101</v>
      </c>
      <c r="BQ82" t="s">
        <v>496</v>
      </c>
      <c r="BT82" t="s">
        <v>173</v>
      </c>
      <c r="BW82" t="s">
        <v>110</v>
      </c>
      <c r="BZ82" t="s">
        <v>136</v>
      </c>
      <c r="CC82" t="s">
        <v>497</v>
      </c>
      <c r="CF82" t="s">
        <v>470</v>
      </c>
      <c r="CI82">
        <v>5</v>
      </c>
      <c r="CL82" t="s">
        <v>139</v>
      </c>
    </row>
    <row r="83" spans="1:93">
      <c r="A83">
        <v>82</v>
      </c>
      <c r="B83" s="1">
        <v>45238.8110185185</v>
      </c>
      <c r="C83" s="1">
        <v>45238.813553240703</v>
      </c>
      <c r="D83" t="s">
        <v>95</v>
      </c>
      <c r="H83" s="1"/>
      <c r="I83" t="s">
        <v>123</v>
      </c>
      <c r="L83" t="s">
        <v>97</v>
      </c>
      <c r="O83" t="s">
        <v>125</v>
      </c>
      <c r="R83" t="s">
        <v>126</v>
      </c>
      <c r="U83" t="s">
        <v>153</v>
      </c>
      <c r="X83" t="s">
        <v>176</v>
      </c>
      <c r="AD83" t="s">
        <v>100</v>
      </c>
      <c r="AG83" t="s">
        <v>101</v>
      </c>
      <c r="AJ83" t="s">
        <v>101</v>
      </c>
      <c r="AM83" t="s">
        <v>498</v>
      </c>
      <c r="AS83">
        <v>5</v>
      </c>
      <c r="AY83" t="s">
        <v>499</v>
      </c>
      <c r="BB83" t="s">
        <v>500</v>
      </c>
      <c r="BE83" t="s">
        <v>501</v>
      </c>
      <c r="BH83" t="s">
        <v>271</v>
      </c>
      <c r="BK83" t="s">
        <v>101</v>
      </c>
      <c r="BQ83" t="s">
        <v>412</v>
      </c>
      <c r="BT83" t="s">
        <v>450</v>
      </c>
      <c r="BW83" t="s">
        <v>110</v>
      </c>
      <c r="BZ83" t="s">
        <v>136</v>
      </c>
      <c r="CC83" t="s">
        <v>502</v>
      </c>
      <c r="CF83" t="s">
        <v>503</v>
      </c>
      <c r="CI83">
        <v>5</v>
      </c>
      <c r="CL83" t="s">
        <v>164</v>
      </c>
    </row>
    <row r="84" spans="1:93">
      <c r="A84">
        <v>83</v>
      </c>
      <c r="B84" s="1">
        <v>45238.818437499998</v>
      </c>
      <c r="C84" s="1">
        <v>45238.820185185199</v>
      </c>
      <c r="D84" t="s">
        <v>95</v>
      </c>
      <c r="H84" s="1"/>
      <c r="I84" t="s">
        <v>123</v>
      </c>
      <c r="L84" t="s">
        <v>97</v>
      </c>
      <c r="O84" t="s">
        <v>98</v>
      </c>
      <c r="R84" t="s">
        <v>141</v>
      </c>
      <c r="U84" t="s">
        <v>127</v>
      </c>
      <c r="X84" t="s">
        <v>504</v>
      </c>
      <c r="AD84" t="s">
        <v>100</v>
      </c>
      <c r="AG84" t="s">
        <v>101</v>
      </c>
      <c r="AJ84" t="s">
        <v>101</v>
      </c>
      <c r="AM84" t="s">
        <v>505</v>
      </c>
      <c r="AS84">
        <v>5</v>
      </c>
      <c r="AY84" t="s">
        <v>506</v>
      </c>
      <c r="BB84" t="s">
        <v>507</v>
      </c>
      <c r="BE84" t="s">
        <v>508</v>
      </c>
      <c r="BH84" t="s">
        <v>509</v>
      </c>
      <c r="BK84" t="s">
        <v>101</v>
      </c>
      <c r="BQ84" t="s">
        <v>412</v>
      </c>
      <c r="BT84" t="s">
        <v>510</v>
      </c>
      <c r="BW84" t="s">
        <v>110</v>
      </c>
      <c r="BZ84" t="s">
        <v>136</v>
      </c>
      <c r="CC84" t="s">
        <v>511</v>
      </c>
      <c r="CF84" t="s">
        <v>470</v>
      </c>
      <c r="CI84">
        <v>5</v>
      </c>
      <c r="CL84" t="s">
        <v>139</v>
      </c>
    </row>
    <row r="85" spans="1:93">
      <c r="A85">
        <v>84</v>
      </c>
      <c r="B85" s="1">
        <v>45238.820277777799</v>
      </c>
      <c r="C85" s="1">
        <v>45238.822060185201</v>
      </c>
      <c r="D85" t="s">
        <v>95</v>
      </c>
      <c r="H85" s="1"/>
      <c r="I85" t="s">
        <v>123</v>
      </c>
      <c r="L85" t="s">
        <v>97</v>
      </c>
      <c r="O85" t="s">
        <v>125</v>
      </c>
      <c r="R85" t="s">
        <v>126</v>
      </c>
      <c r="U85" t="s">
        <v>153</v>
      </c>
      <c r="X85" t="s">
        <v>447</v>
      </c>
      <c r="AD85" t="s">
        <v>100</v>
      </c>
      <c r="AG85" t="s">
        <v>101</v>
      </c>
      <c r="AJ85" t="s">
        <v>101</v>
      </c>
      <c r="AM85" t="s">
        <v>512</v>
      </c>
      <c r="AS85">
        <v>4</v>
      </c>
      <c r="AY85" t="s">
        <v>513</v>
      </c>
      <c r="BB85" t="s">
        <v>514</v>
      </c>
      <c r="BE85" t="s">
        <v>442</v>
      </c>
      <c r="BH85" t="s">
        <v>515</v>
      </c>
      <c r="BK85" t="s">
        <v>101</v>
      </c>
      <c r="BQ85" t="s">
        <v>412</v>
      </c>
      <c r="BT85" t="s">
        <v>516</v>
      </c>
      <c r="BW85" t="s">
        <v>110</v>
      </c>
      <c r="BZ85" t="s">
        <v>136</v>
      </c>
      <c r="CC85" t="s">
        <v>503</v>
      </c>
      <c r="CF85" t="s">
        <v>470</v>
      </c>
      <c r="CI85">
        <v>4</v>
      </c>
      <c r="CL85" t="s">
        <v>139</v>
      </c>
    </row>
    <row r="86" spans="1:93">
      <c r="A86">
        <v>85</v>
      </c>
      <c r="B86" s="1">
        <v>45238.822118055599</v>
      </c>
      <c r="C86" s="1">
        <v>45238.823703703703</v>
      </c>
      <c r="D86" t="s">
        <v>95</v>
      </c>
      <c r="H86" s="1"/>
      <c r="I86" t="s">
        <v>224</v>
      </c>
      <c r="L86" t="s">
        <v>124</v>
      </c>
      <c r="O86" t="s">
        <v>253</v>
      </c>
      <c r="R86" t="s">
        <v>141</v>
      </c>
      <c r="U86" t="s">
        <v>127</v>
      </c>
      <c r="X86" t="s">
        <v>423</v>
      </c>
      <c r="AD86" t="s">
        <v>225</v>
      </c>
      <c r="AG86" t="s">
        <v>101</v>
      </c>
      <c r="AJ86" t="s">
        <v>101</v>
      </c>
      <c r="AM86" t="s">
        <v>517</v>
      </c>
      <c r="AS86">
        <v>4</v>
      </c>
      <c r="AY86" t="s">
        <v>518</v>
      </c>
      <c r="BB86" t="s">
        <v>518</v>
      </c>
      <c r="BE86" t="s">
        <v>519</v>
      </c>
      <c r="BH86" t="s">
        <v>520</v>
      </c>
      <c r="BK86" t="s">
        <v>101</v>
      </c>
      <c r="BQ86" t="s">
        <v>521</v>
      </c>
      <c r="BT86" t="s">
        <v>332</v>
      </c>
      <c r="BW86" t="s">
        <v>110</v>
      </c>
      <c r="BZ86" t="s">
        <v>136</v>
      </c>
      <c r="CC86" t="s">
        <v>522</v>
      </c>
      <c r="CF86" t="s">
        <v>470</v>
      </c>
      <c r="CI86">
        <v>5</v>
      </c>
      <c r="CL86" t="s">
        <v>114</v>
      </c>
    </row>
    <row r="87" spans="1:93">
      <c r="A87">
        <v>86</v>
      </c>
      <c r="B87" s="1">
        <v>45238.823784722197</v>
      </c>
      <c r="C87" s="1">
        <v>45238.825636574104</v>
      </c>
      <c r="D87" t="s">
        <v>95</v>
      </c>
      <c r="H87" s="1"/>
      <c r="I87" t="s">
        <v>123</v>
      </c>
      <c r="L87" t="s">
        <v>97</v>
      </c>
      <c r="O87" t="s">
        <v>140</v>
      </c>
      <c r="R87" t="s">
        <v>215</v>
      </c>
      <c r="U87" t="s">
        <v>127</v>
      </c>
      <c r="X87" t="s">
        <v>523</v>
      </c>
      <c r="AD87" t="s">
        <v>100</v>
      </c>
      <c r="AG87" t="s">
        <v>101</v>
      </c>
      <c r="AJ87" t="s">
        <v>101</v>
      </c>
      <c r="AM87" t="s">
        <v>524</v>
      </c>
      <c r="AS87">
        <v>5</v>
      </c>
      <c r="AY87" t="s">
        <v>525</v>
      </c>
      <c r="BB87" t="s">
        <v>526</v>
      </c>
      <c r="BE87" t="s">
        <v>383</v>
      </c>
      <c r="BH87" t="s">
        <v>527</v>
      </c>
      <c r="BK87" t="s">
        <v>101</v>
      </c>
      <c r="BQ87" t="s">
        <v>528</v>
      </c>
      <c r="BT87" t="s">
        <v>529</v>
      </c>
      <c r="BW87" t="s">
        <v>110</v>
      </c>
      <c r="BZ87" t="s">
        <v>136</v>
      </c>
      <c r="CC87" t="s">
        <v>530</v>
      </c>
      <c r="CF87" s="3" t="s">
        <v>531</v>
      </c>
      <c r="CI87">
        <v>4</v>
      </c>
      <c r="CL87" t="s">
        <v>139</v>
      </c>
    </row>
    <row r="88" spans="1:93">
      <c r="A88">
        <v>87</v>
      </c>
      <c r="B88" s="1">
        <v>45238.8256944444</v>
      </c>
      <c r="C88" s="1">
        <v>45238.827210648102</v>
      </c>
      <c r="D88" t="s">
        <v>95</v>
      </c>
      <c r="H88" s="1"/>
      <c r="I88" t="s">
        <v>123</v>
      </c>
      <c r="L88" t="s">
        <v>124</v>
      </c>
      <c r="O88" t="s">
        <v>125</v>
      </c>
      <c r="R88" t="s">
        <v>126</v>
      </c>
      <c r="U88" t="s">
        <v>127</v>
      </c>
      <c r="X88" t="s">
        <v>523</v>
      </c>
      <c r="AD88" t="s">
        <v>100</v>
      </c>
      <c r="AG88" t="s">
        <v>101</v>
      </c>
      <c r="AJ88" t="s">
        <v>101</v>
      </c>
      <c r="AM88" t="s">
        <v>512</v>
      </c>
      <c r="AS88">
        <v>5</v>
      </c>
      <c r="AY88" t="s">
        <v>532</v>
      </c>
      <c r="BB88" t="s">
        <v>533</v>
      </c>
      <c r="BE88" t="s">
        <v>383</v>
      </c>
      <c r="BH88" t="s">
        <v>534</v>
      </c>
      <c r="BK88" t="s">
        <v>101</v>
      </c>
      <c r="BQ88" t="s">
        <v>535</v>
      </c>
      <c r="BT88" t="s">
        <v>173</v>
      </c>
      <c r="BW88" t="s">
        <v>110</v>
      </c>
      <c r="BZ88" t="s">
        <v>136</v>
      </c>
      <c r="CC88" t="s">
        <v>530</v>
      </c>
      <c r="CF88" t="s">
        <v>470</v>
      </c>
      <c r="CI88">
        <v>5</v>
      </c>
      <c r="CL88" t="s">
        <v>139</v>
      </c>
    </row>
    <row r="89" spans="1:93">
      <c r="A89">
        <v>88</v>
      </c>
      <c r="B89" s="1">
        <v>45238.827280092599</v>
      </c>
      <c r="C89" s="1">
        <v>45238.8289814815</v>
      </c>
      <c r="D89" t="s">
        <v>95</v>
      </c>
      <c r="H89" s="1"/>
      <c r="I89" t="s">
        <v>123</v>
      </c>
      <c r="L89" t="s">
        <v>97</v>
      </c>
      <c r="O89" t="s">
        <v>116</v>
      </c>
      <c r="R89" t="s">
        <v>141</v>
      </c>
      <c r="U89" t="s">
        <v>127</v>
      </c>
      <c r="X89" t="s">
        <v>523</v>
      </c>
      <c r="AD89" t="s">
        <v>100</v>
      </c>
      <c r="AG89" t="s">
        <v>120</v>
      </c>
      <c r="AJ89" t="s">
        <v>101</v>
      </c>
      <c r="AM89" t="s">
        <v>536</v>
      </c>
      <c r="AS89">
        <v>4</v>
      </c>
      <c r="AY89" t="s">
        <v>537</v>
      </c>
      <c r="BB89" t="s">
        <v>533</v>
      </c>
      <c r="BE89" t="s">
        <v>442</v>
      </c>
      <c r="BH89" t="s">
        <v>420</v>
      </c>
      <c r="BK89" t="s">
        <v>101</v>
      </c>
      <c r="BQ89" t="s">
        <v>538</v>
      </c>
      <c r="BT89" t="s">
        <v>539</v>
      </c>
      <c r="BW89" t="s">
        <v>110</v>
      </c>
      <c r="BZ89" t="s">
        <v>111</v>
      </c>
      <c r="CC89" t="s">
        <v>540</v>
      </c>
      <c r="CF89" t="s">
        <v>470</v>
      </c>
      <c r="CI89">
        <v>5</v>
      </c>
      <c r="CL89" t="s">
        <v>164</v>
      </c>
    </row>
    <row r="90" spans="1:93">
      <c r="A90">
        <v>89</v>
      </c>
      <c r="B90" s="1">
        <v>45238.8301967593</v>
      </c>
      <c r="C90" s="1">
        <v>45238.831250000003</v>
      </c>
      <c r="D90" t="s">
        <v>95</v>
      </c>
      <c r="H90" s="1"/>
      <c r="I90" t="s">
        <v>123</v>
      </c>
      <c r="L90" t="s">
        <v>97</v>
      </c>
      <c r="O90" t="s">
        <v>125</v>
      </c>
      <c r="R90" t="s">
        <v>126</v>
      </c>
      <c r="U90" t="s">
        <v>153</v>
      </c>
      <c r="X90" t="s">
        <v>541</v>
      </c>
      <c r="AD90" t="s">
        <v>100</v>
      </c>
      <c r="AG90" t="s">
        <v>120</v>
      </c>
      <c r="AJ90" t="s">
        <v>101</v>
      </c>
      <c r="AM90" t="s">
        <v>542</v>
      </c>
      <c r="AS90">
        <v>4</v>
      </c>
      <c r="AY90" t="s">
        <v>361</v>
      </c>
      <c r="BB90" t="s">
        <v>543</v>
      </c>
      <c r="BE90" t="s">
        <v>383</v>
      </c>
      <c r="BH90" t="s">
        <v>544</v>
      </c>
      <c r="BK90" t="s">
        <v>101</v>
      </c>
      <c r="BQ90" t="s">
        <v>308</v>
      </c>
      <c r="BT90" t="s">
        <v>173</v>
      </c>
      <c r="BW90" t="s">
        <v>110</v>
      </c>
      <c r="BZ90" t="s">
        <v>111</v>
      </c>
      <c r="CC90" t="s">
        <v>361</v>
      </c>
      <c r="CF90" t="s">
        <v>545</v>
      </c>
      <c r="CI90">
        <v>5</v>
      </c>
      <c r="CL90" t="s">
        <v>139</v>
      </c>
    </row>
    <row r="91" spans="1:93">
      <c r="A91">
        <v>90</v>
      </c>
      <c r="B91" s="1">
        <v>45238.831342592603</v>
      </c>
      <c r="C91" s="1">
        <v>45238.833101851902</v>
      </c>
      <c r="D91" t="s">
        <v>95</v>
      </c>
      <c r="H91" s="1"/>
      <c r="I91" t="s">
        <v>123</v>
      </c>
      <c r="L91" t="s">
        <v>97</v>
      </c>
      <c r="O91" t="s">
        <v>116</v>
      </c>
      <c r="R91" t="s">
        <v>126</v>
      </c>
      <c r="U91" t="s">
        <v>153</v>
      </c>
      <c r="X91" t="s">
        <v>374</v>
      </c>
      <c r="AD91" t="s">
        <v>100</v>
      </c>
      <c r="AG91" t="s">
        <v>101</v>
      </c>
      <c r="AJ91" t="s">
        <v>101</v>
      </c>
      <c r="AM91" t="s">
        <v>546</v>
      </c>
      <c r="AS91">
        <v>5</v>
      </c>
      <c r="AY91" t="s">
        <v>547</v>
      </c>
      <c r="BB91" t="s">
        <v>548</v>
      </c>
      <c r="BE91" t="s">
        <v>549</v>
      </c>
      <c r="BH91" t="s">
        <v>550</v>
      </c>
      <c r="BK91" t="s">
        <v>101</v>
      </c>
      <c r="BQ91" t="s">
        <v>535</v>
      </c>
      <c r="BT91" t="s">
        <v>356</v>
      </c>
      <c r="BW91" t="s">
        <v>183</v>
      </c>
      <c r="BZ91" t="s">
        <v>136</v>
      </c>
      <c r="CC91" t="s">
        <v>547</v>
      </c>
      <c r="CF91" t="s">
        <v>470</v>
      </c>
      <c r="CI91">
        <v>5</v>
      </c>
      <c r="CL91" t="s">
        <v>139</v>
      </c>
    </row>
    <row r="92" spans="1:93">
      <c r="A92">
        <v>91</v>
      </c>
      <c r="B92" s="1">
        <v>45238.853356481501</v>
      </c>
      <c r="C92" s="1">
        <v>45238.855636574102</v>
      </c>
      <c r="D92" t="s">
        <v>95</v>
      </c>
      <c r="H92" s="1"/>
      <c r="I92" t="s">
        <v>224</v>
      </c>
      <c r="L92" t="s">
        <v>97</v>
      </c>
      <c r="O92" t="s">
        <v>253</v>
      </c>
      <c r="R92" t="s">
        <v>215</v>
      </c>
      <c r="U92" t="s">
        <v>153</v>
      </c>
      <c r="X92" t="s">
        <v>380</v>
      </c>
      <c r="AD92" t="s">
        <v>225</v>
      </c>
      <c r="AG92" t="s">
        <v>120</v>
      </c>
      <c r="AJ92" t="s">
        <v>101</v>
      </c>
      <c r="AM92" t="s">
        <v>551</v>
      </c>
      <c r="AS92">
        <v>3</v>
      </c>
      <c r="AY92" t="s">
        <v>552</v>
      </c>
      <c r="BB92" t="s">
        <v>553</v>
      </c>
      <c r="BE92" t="s">
        <v>554</v>
      </c>
      <c r="BH92" t="s">
        <v>271</v>
      </c>
      <c r="BK92" t="s">
        <v>101</v>
      </c>
      <c r="BQ92" t="s">
        <v>412</v>
      </c>
      <c r="BT92" t="s">
        <v>173</v>
      </c>
      <c r="BW92" t="s">
        <v>110</v>
      </c>
      <c r="BZ92" t="s">
        <v>136</v>
      </c>
      <c r="CC92" t="s">
        <v>555</v>
      </c>
      <c r="CF92" t="s">
        <v>556</v>
      </c>
      <c r="CI92">
        <v>5</v>
      </c>
      <c r="CL92" t="s">
        <v>164</v>
      </c>
    </row>
    <row r="93" spans="1:93">
      <c r="A93">
        <v>92</v>
      </c>
      <c r="B93" s="1">
        <v>45238.855729166702</v>
      </c>
      <c r="C93" s="1">
        <v>45238.857268518499</v>
      </c>
      <c r="D93" t="s">
        <v>95</v>
      </c>
      <c r="H93" s="1"/>
      <c r="I93" t="s">
        <v>123</v>
      </c>
      <c r="L93" t="s">
        <v>97</v>
      </c>
      <c r="O93" t="s">
        <v>116</v>
      </c>
      <c r="R93" t="s">
        <v>99</v>
      </c>
      <c r="U93" t="s">
        <v>153</v>
      </c>
      <c r="X93" t="s">
        <v>523</v>
      </c>
      <c r="AD93" t="s">
        <v>100</v>
      </c>
      <c r="AG93" t="s">
        <v>101</v>
      </c>
      <c r="AJ93" t="s">
        <v>101</v>
      </c>
      <c r="AM93" t="s">
        <v>498</v>
      </c>
      <c r="AS93">
        <v>5</v>
      </c>
      <c r="AY93" t="s">
        <v>304</v>
      </c>
      <c r="BB93" t="s">
        <v>557</v>
      </c>
      <c r="BE93" t="s">
        <v>442</v>
      </c>
      <c r="BH93" t="s">
        <v>307</v>
      </c>
      <c r="BK93" t="s">
        <v>101</v>
      </c>
      <c r="BQ93" t="s">
        <v>308</v>
      </c>
      <c r="BT93" t="s">
        <v>332</v>
      </c>
      <c r="BW93" t="s">
        <v>110</v>
      </c>
      <c r="BZ93" t="s">
        <v>136</v>
      </c>
      <c r="CC93" t="s">
        <v>558</v>
      </c>
      <c r="CF93" t="s">
        <v>470</v>
      </c>
      <c r="CI93">
        <v>4</v>
      </c>
      <c r="CL93" t="s">
        <v>164</v>
      </c>
    </row>
    <row r="94" spans="1:93">
      <c r="A94">
        <v>93</v>
      </c>
      <c r="B94" s="1">
        <v>45238.857418981497</v>
      </c>
      <c r="C94" s="1">
        <v>45238.858912037002</v>
      </c>
      <c r="D94" t="s">
        <v>95</v>
      </c>
      <c r="H94" s="1"/>
      <c r="I94" t="s">
        <v>224</v>
      </c>
      <c r="L94" t="s">
        <v>97</v>
      </c>
      <c r="O94" t="s">
        <v>253</v>
      </c>
      <c r="R94" t="s">
        <v>215</v>
      </c>
      <c r="U94" t="s">
        <v>153</v>
      </c>
      <c r="X94" t="s">
        <v>380</v>
      </c>
      <c r="AD94" t="s">
        <v>225</v>
      </c>
      <c r="AG94" t="s">
        <v>120</v>
      </c>
      <c r="AJ94" t="s">
        <v>101</v>
      </c>
      <c r="AM94" t="s">
        <v>143</v>
      </c>
      <c r="AS94">
        <v>5</v>
      </c>
      <c r="AY94" t="s">
        <v>454</v>
      </c>
      <c r="BB94" t="s">
        <v>441</v>
      </c>
      <c r="BE94" t="s">
        <v>383</v>
      </c>
      <c r="BH94" t="s">
        <v>307</v>
      </c>
      <c r="BK94" t="s">
        <v>101</v>
      </c>
      <c r="BQ94" t="s">
        <v>412</v>
      </c>
      <c r="BT94" t="s">
        <v>332</v>
      </c>
      <c r="BW94" t="s">
        <v>110</v>
      </c>
      <c r="BZ94" t="s">
        <v>136</v>
      </c>
      <c r="CC94" t="s">
        <v>559</v>
      </c>
      <c r="CF94" t="s">
        <v>470</v>
      </c>
      <c r="CI94">
        <v>5</v>
      </c>
      <c r="CL94" t="s">
        <v>114</v>
      </c>
    </row>
    <row r="95" spans="1:93">
      <c r="A95">
        <v>94</v>
      </c>
      <c r="B95" s="1">
        <v>45238.8590162037</v>
      </c>
      <c r="C95" s="1">
        <v>45238.859861111101</v>
      </c>
      <c r="D95" t="s">
        <v>95</v>
      </c>
      <c r="H95" s="1"/>
      <c r="I95" t="s">
        <v>224</v>
      </c>
      <c r="L95" t="s">
        <v>97</v>
      </c>
      <c r="O95" t="s">
        <v>125</v>
      </c>
      <c r="R95" t="s">
        <v>126</v>
      </c>
      <c r="U95" t="s">
        <v>127</v>
      </c>
      <c r="X95" t="s">
        <v>523</v>
      </c>
      <c r="AD95" t="s">
        <v>225</v>
      </c>
      <c r="AG95" t="s">
        <v>120</v>
      </c>
      <c r="AJ95" t="s">
        <v>120</v>
      </c>
      <c r="AP95" t="s">
        <v>560</v>
      </c>
      <c r="AV95" t="s">
        <v>373</v>
      </c>
      <c r="CO95">
        <v>3</v>
      </c>
    </row>
    <row r="96" spans="1:93">
      <c r="A96">
        <v>95</v>
      </c>
      <c r="B96" s="1">
        <v>45238.859930555598</v>
      </c>
      <c r="C96" s="1">
        <v>45238.860775462999</v>
      </c>
      <c r="D96" t="s">
        <v>95</v>
      </c>
      <c r="H96" s="1"/>
      <c r="I96" t="s">
        <v>224</v>
      </c>
      <c r="L96" t="s">
        <v>124</v>
      </c>
      <c r="O96" t="s">
        <v>253</v>
      </c>
      <c r="R96" t="s">
        <v>215</v>
      </c>
      <c r="U96" t="s">
        <v>153</v>
      </c>
      <c r="X96" t="s">
        <v>176</v>
      </c>
      <c r="AD96" t="s">
        <v>225</v>
      </c>
      <c r="AG96" t="s">
        <v>120</v>
      </c>
      <c r="AJ96" t="s">
        <v>120</v>
      </c>
      <c r="AP96" t="s">
        <v>480</v>
      </c>
      <c r="AV96" t="s">
        <v>373</v>
      </c>
      <c r="CO96">
        <v>1</v>
      </c>
    </row>
    <row r="97" spans="1:90">
      <c r="A97">
        <v>96</v>
      </c>
      <c r="B97" s="1">
        <v>45238.860868055599</v>
      </c>
      <c r="C97" s="1">
        <v>45238.862349536997</v>
      </c>
      <c r="D97" t="s">
        <v>95</v>
      </c>
      <c r="H97" s="1"/>
      <c r="I97" t="s">
        <v>115</v>
      </c>
      <c r="L97" t="s">
        <v>97</v>
      </c>
      <c r="O97" t="s">
        <v>116</v>
      </c>
      <c r="R97" t="s">
        <v>99</v>
      </c>
      <c r="U97" t="s">
        <v>127</v>
      </c>
      <c r="X97" t="s">
        <v>176</v>
      </c>
      <c r="AD97" t="s">
        <v>166</v>
      </c>
      <c r="AG97" t="s">
        <v>120</v>
      </c>
      <c r="AJ97" t="s">
        <v>101</v>
      </c>
      <c r="AM97" t="s">
        <v>561</v>
      </c>
      <c r="AS97">
        <v>4</v>
      </c>
      <c r="AY97" t="s">
        <v>562</v>
      </c>
      <c r="BB97" t="s">
        <v>543</v>
      </c>
      <c r="BE97" t="s">
        <v>383</v>
      </c>
      <c r="BH97" t="s">
        <v>544</v>
      </c>
      <c r="BK97" t="s">
        <v>101</v>
      </c>
      <c r="BQ97" t="s">
        <v>563</v>
      </c>
      <c r="BT97" t="s">
        <v>332</v>
      </c>
      <c r="BW97" t="s">
        <v>110</v>
      </c>
      <c r="BZ97" t="s">
        <v>111</v>
      </c>
      <c r="CC97" t="s">
        <v>564</v>
      </c>
      <c r="CF97" t="s">
        <v>470</v>
      </c>
      <c r="CI97">
        <v>5</v>
      </c>
      <c r="CL97" t="s">
        <v>164</v>
      </c>
    </row>
    <row r="98" spans="1:90">
      <c r="A98">
        <v>97</v>
      </c>
      <c r="B98" s="1">
        <v>45238.862453703703</v>
      </c>
      <c r="C98" s="1">
        <v>45238.864212963003</v>
      </c>
      <c r="D98" t="s">
        <v>95</v>
      </c>
      <c r="H98" s="1"/>
      <c r="I98" t="s">
        <v>123</v>
      </c>
      <c r="L98" t="s">
        <v>97</v>
      </c>
      <c r="O98" t="s">
        <v>116</v>
      </c>
      <c r="R98" t="s">
        <v>126</v>
      </c>
      <c r="U98" t="s">
        <v>153</v>
      </c>
      <c r="X98" t="s">
        <v>565</v>
      </c>
      <c r="AD98" t="s">
        <v>166</v>
      </c>
      <c r="AG98" t="s">
        <v>120</v>
      </c>
      <c r="AJ98" t="s">
        <v>101</v>
      </c>
      <c r="AM98" t="s">
        <v>561</v>
      </c>
      <c r="AS98">
        <v>4</v>
      </c>
      <c r="AY98" t="s">
        <v>566</v>
      </c>
      <c r="BB98" t="s">
        <v>557</v>
      </c>
      <c r="BE98" t="s">
        <v>383</v>
      </c>
      <c r="BH98" t="s">
        <v>271</v>
      </c>
      <c r="BK98" t="s">
        <v>101</v>
      </c>
      <c r="BQ98" t="s">
        <v>308</v>
      </c>
      <c r="BT98" t="s">
        <v>332</v>
      </c>
      <c r="BW98" t="s">
        <v>110</v>
      </c>
      <c r="BZ98" t="s">
        <v>273</v>
      </c>
      <c r="CC98" t="s">
        <v>567</v>
      </c>
      <c r="CF98" t="s">
        <v>470</v>
      </c>
      <c r="CI98">
        <v>4</v>
      </c>
      <c r="CL98" t="s">
        <v>139</v>
      </c>
    </row>
    <row r="99" spans="1:90">
      <c r="A99">
        <v>98</v>
      </c>
      <c r="B99" s="1">
        <v>45238.8671412037</v>
      </c>
      <c r="C99" s="1">
        <v>45238.869814814803</v>
      </c>
      <c r="D99" t="s">
        <v>95</v>
      </c>
      <c r="H99" s="1"/>
      <c r="I99" t="s">
        <v>123</v>
      </c>
      <c r="L99" t="s">
        <v>97</v>
      </c>
      <c r="O99" t="s">
        <v>125</v>
      </c>
      <c r="R99" t="s">
        <v>126</v>
      </c>
      <c r="U99" t="s">
        <v>153</v>
      </c>
      <c r="X99" t="s">
        <v>568</v>
      </c>
      <c r="AD99" t="s">
        <v>100</v>
      </c>
      <c r="AG99" t="s">
        <v>120</v>
      </c>
      <c r="AJ99" t="s">
        <v>101</v>
      </c>
      <c r="AM99" t="s">
        <v>569</v>
      </c>
      <c r="AS99">
        <v>4</v>
      </c>
      <c r="AY99" t="s">
        <v>570</v>
      </c>
      <c r="BB99" t="s">
        <v>571</v>
      </c>
      <c r="BE99" t="s">
        <v>383</v>
      </c>
      <c r="BH99" t="s">
        <v>572</v>
      </c>
      <c r="BK99" t="s">
        <v>101</v>
      </c>
      <c r="BQ99" t="s">
        <v>573</v>
      </c>
      <c r="BT99" t="s">
        <v>539</v>
      </c>
      <c r="BW99" t="s">
        <v>110</v>
      </c>
      <c r="BZ99" t="s">
        <v>111</v>
      </c>
      <c r="CC99" t="s">
        <v>574</v>
      </c>
      <c r="CF99" t="s">
        <v>470</v>
      </c>
      <c r="CI99">
        <v>4</v>
      </c>
      <c r="CL99" t="s">
        <v>139</v>
      </c>
    </row>
    <row r="100" spans="1:90">
      <c r="A100">
        <v>99</v>
      </c>
      <c r="B100" s="1">
        <v>45238.869872685202</v>
      </c>
      <c r="C100" s="1">
        <v>45238.871874999997</v>
      </c>
      <c r="D100" t="s">
        <v>95</v>
      </c>
      <c r="H100" s="1"/>
      <c r="I100" t="s">
        <v>224</v>
      </c>
      <c r="L100" t="s">
        <v>124</v>
      </c>
      <c r="O100" t="s">
        <v>116</v>
      </c>
      <c r="R100" t="s">
        <v>141</v>
      </c>
      <c r="U100" t="s">
        <v>127</v>
      </c>
      <c r="X100" t="s">
        <v>423</v>
      </c>
      <c r="AD100" t="s">
        <v>225</v>
      </c>
      <c r="AG100" t="s">
        <v>120</v>
      </c>
      <c r="AJ100" t="s">
        <v>101</v>
      </c>
      <c r="AM100" t="s">
        <v>561</v>
      </c>
      <c r="AS100">
        <v>5</v>
      </c>
      <c r="AY100" t="s">
        <v>575</v>
      </c>
      <c r="BB100" t="s">
        <v>441</v>
      </c>
      <c r="BE100" t="s">
        <v>383</v>
      </c>
      <c r="BH100" t="s">
        <v>307</v>
      </c>
      <c r="BK100" t="s">
        <v>101</v>
      </c>
      <c r="BQ100" t="s">
        <v>576</v>
      </c>
      <c r="BT100" t="s">
        <v>332</v>
      </c>
      <c r="BW100" t="s">
        <v>110</v>
      </c>
      <c r="BZ100" t="s">
        <v>273</v>
      </c>
      <c r="CC100" t="s">
        <v>577</v>
      </c>
      <c r="CF100" t="s">
        <v>578</v>
      </c>
      <c r="CI100">
        <v>5</v>
      </c>
      <c r="CL100" t="s">
        <v>139</v>
      </c>
    </row>
    <row r="101" spans="1:90">
      <c r="A101">
        <v>100</v>
      </c>
      <c r="B101" s="1">
        <v>45238.872870370396</v>
      </c>
      <c r="C101" s="1">
        <v>45238.875104166698</v>
      </c>
      <c r="D101" t="s">
        <v>95</v>
      </c>
      <c r="H101" s="1"/>
      <c r="I101" t="s">
        <v>123</v>
      </c>
      <c r="L101" t="s">
        <v>124</v>
      </c>
      <c r="O101" t="s">
        <v>116</v>
      </c>
      <c r="R101" t="s">
        <v>126</v>
      </c>
      <c r="U101" t="s">
        <v>153</v>
      </c>
      <c r="X101" t="s">
        <v>459</v>
      </c>
      <c r="AD101" t="s">
        <v>100</v>
      </c>
      <c r="AG101" t="s">
        <v>120</v>
      </c>
      <c r="AJ101" t="s">
        <v>101</v>
      </c>
      <c r="AM101" t="s">
        <v>579</v>
      </c>
      <c r="AS101">
        <v>4</v>
      </c>
      <c r="AY101" t="s">
        <v>580</v>
      </c>
      <c r="BB101" t="s">
        <v>441</v>
      </c>
      <c r="BE101" t="s">
        <v>383</v>
      </c>
      <c r="BH101" t="s">
        <v>307</v>
      </c>
      <c r="BK101" t="s">
        <v>120</v>
      </c>
      <c r="BN101" t="s">
        <v>420</v>
      </c>
      <c r="BT101" t="s">
        <v>282</v>
      </c>
      <c r="BW101" t="s">
        <v>110</v>
      </c>
      <c r="BZ101" t="s">
        <v>161</v>
      </c>
      <c r="CC101" t="s">
        <v>581</v>
      </c>
      <c r="CF101" t="s">
        <v>470</v>
      </c>
      <c r="CI101">
        <v>5</v>
      </c>
      <c r="CL101" t="s">
        <v>114</v>
      </c>
    </row>
    <row r="102" spans="1:90">
      <c r="A102">
        <v>101</v>
      </c>
      <c r="B102" s="1">
        <v>45238.877581018503</v>
      </c>
      <c r="C102" s="1">
        <v>45238.880219907398</v>
      </c>
      <c r="D102" t="s">
        <v>95</v>
      </c>
      <c r="H102" s="1"/>
      <c r="I102" t="s">
        <v>123</v>
      </c>
      <c r="L102" t="s">
        <v>97</v>
      </c>
      <c r="O102" t="s">
        <v>125</v>
      </c>
      <c r="R102" t="s">
        <v>126</v>
      </c>
      <c r="U102" t="s">
        <v>153</v>
      </c>
      <c r="X102" t="s">
        <v>176</v>
      </c>
      <c r="AD102" t="s">
        <v>100</v>
      </c>
      <c r="AG102" t="s">
        <v>120</v>
      </c>
      <c r="AJ102" t="s">
        <v>101</v>
      </c>
      <c r="AM102" t="s">
        <v>582</v>
      </c>
      <c r="AS102">
        <v>5</v>
      </c>
      <c r="AY102" t="s">
        <v>583</v>
      </c>
      <c r="BB102" t="s">
        <v>533</v>
      </c>
      <c r="BE102" t="s">
        <v>508</v>
      </c>
      <c r="BH102" t="s">
        <v>584</v>
      </c>
      <c r="BK102" t="s">
        <v>101</v>
      </c>
      <c r="BQ102" t="s">
        <v>585</v>
      </c>
      <c r="BT102" t="s">
        <v>251</v>
      </c>
      <c r="BW102" t="s">
        <v>110</v>
      </c>
      <c r="BZ102" t="s">
        <v>136</v>
      </c>
      <c r="CC102" t="s">
        <v>586</v>
      </c>
      <c r="CF102" t="s">
        <v>470</v>
      </c>
      <c r="CI102">
        <v>5</v>
      </c>
      <c r="CL102" t="s">
        <v>114</v>
      </c>
    </row>
    <row r="103" spans="1:90">
      <c r="A103">
        <v>102</v>
      </c>
      <c r="B103" s="1">
        <v>45238.880289351902</v>
      </c>
      <c r="C103" s="1">
        <v>45238.8827662037</v>
      </c>
      <c r="D103" t="s">
        <v>95</v>
      </c>
      <c r="H103" s="1"/>
      <c r="I103" t="s">
        <v>310</v>
      </c>
      <c r="L103" t="s">
        <v>124</v>
      </c>
      <c r="O103" t="s">
        <v>116</v>
      </c>
      <c r="R103" t="s">
        <v>99</v>
      </c>
      <c r="U103" t="s">
        <v>153</v>
      </c>
      <c r="X103" t="s">
        <v>447</v>
      </c>
      <c r="AD103" t="s">
        <v>166</v>
      </c>
      <c r="AG103" t="s">
        <v>120</v>
      </c>
      <c r="AJ103" t="s">
        <v>101</v>
      </c>
      <c r="AM103" t="s">
        <v>587</v>
      </c>
      <c r="AS103">
        <v>4</v>
      </c>
      <c r="AY103" t="s">
        <v>533</v>
      </c>
      <c r="BB103" t="s">
        <v>588</v>
      </c>
      <c r="BE103" t="s">
        <v>383</v>
      </c>
      <c r="BH103" t="s">
        <v>589</v>
      </c>
      <c r="BK103" t="s">
        <v>101</v>
      </c>
      <c r="BQ103" t="s">
        <v>590</v>
      </c>
      <c r="BT103" t="s">
        <v>204</v>
      </c>
      <c r="BW103" t="s">
        <v>110</v>
      </c>
      <c r="BZ103" t="s">
        <v>184</v>
      </c>
      <c r="CC103" t="s">
        <v>591</v>
      </c>
      <c r="CF103" t="s">
        <v>592</v>
      </c>
      <c r="CI103">
        <v>4</v>
      </c>
      <c r="CL103" t="s">
        <v>139</v>
      </c>
    </row>
    <row r="104" spans="1:90">
      <c r="A104">
        <v>103</v>
      </c>
      <c r="B104" s="1">
        <v>45238.883055555598</v>
      </c>
      <c r="C104" s="1">
        <v>45238.884652777801</v>
      </c>
      <c r="D104" t="s">
        <v>95</v>
      </c>
      <c r="H104" s="1"/>
      <c r="I104" t="s">
        <v>224</v>
      </c>
      <c r="L104" t="s">
        <v>97</v>
      </c>
      <c r="O104" t="s">
        <v>301</v>
      </c>
      <c r="R104" t="s">
        <v>126</v>
      </c>
      <c r="U104" t="s">
        <v>153</v>
      </c>
      <c r="X104" t="s">
        <v>593</v>
      </c>
      <c r="AD104" t="s">
        <v>225</v>
      </c>
      <c r="AG104" t="s">
        <v>101</v>
      </c>
      <c r="AJ104" t="s">
        <v>101</v>
      </c>
      <c r="AM104" t="s">
        <v>594</v>
      </c>
      <c r="AS104">
        <v>4</v>
      </c>
      <c r="AY104" t="s">
        <v>595</v>
      </c>
      <c r="BB104" t="s">
        <v>543</v>
      </c>
      <c r="BE104" t="s">
        <v>383</v>
      </c>
      <c r="BH104" t="s">
        <v>420</v>
      </c>
      <c r="BK104" t="s">
        <v>101</v>
      </c>
      <c r="BQ104" t="s">
        <v>535</v>
      </c>
      <c r="BT104" t="s">
        <v>596</v>
      </c>
      <c r="BW104" t="s">
        <v>110</v>
      </c>
      <c r="BZ104" t="s">
        <v>111</v>
      </c>
      <c r="CC104" t="s">
        <v>586</v>
      </c>
      <c r="CF104" t="s">
        <v>597</v>
      </c>
      <c r="CI104">
        <v>4</v>
      </c>
      <c r="CL104" t="s">
        <v>164</v>
      </c>
    </row>
    <row r="105" spans="1:90">
      <c r="A105">
        <v>104</v>
      </c>
      <c r="B105" s="1">
        <v>45238.884710648097</v>
      </c>
      <c r="C105" s="1">
        <v>45238.886469907397</v>
      </c>
      <c r="D105" t="s">
        <v>95</v>
      </c>
      <c r="H105" s="1"/>
      <c r="I105" t="s">
        <v>224</v>
      </c>
      <c r="L105" t="s">
        <v>97</v>
      </c>
      <c r="O105" t="s">
        <v>125</v>
      </c>
      <c r="R105" t="s">
        <v>126</v>
      </c>
      <c r="U105" t="s">
        <v>153</v>
      </c>
      <c r="X105" t="s">
        <v>425</v>
      </c>
      <c r="AD105" t="s">
        <v>225</v>
      </c>
      <c r="AG105" t="s">
        <v>120</v>
      </c>
      <c r="AJ105" t="s">
        <v>101</v>
      </c>
      <c r="AM105" t="s">
        <v>143</v>
      </c>
      <c r="AS105">
        <v>4</v>
      </c>
      <c r="AY105" t="s">
        <v>598</v>
      </c>
      <c r="BB105" t="s">
        <v>599</v>
      </c>
      <c r="BE105" t="s">
        <v>383</v>
      </c>
      <c r="BH105" t="s">
        <v>420</v>
      </c>
      <c r="BK105" t="s">
        <v>101</v>
      </c>
      <c r="BQ105" t="s">
        <v>535</v>
      </c>
      <c r="BT105" t="s">
        <v>173</v>
      </c>
      <c r="BW105" t="s">
        <v>110</v>
      </c>
      <c r="BZ105" t="s">
        <v>111</v>
      </c>
      <c r="CC105" t="s">
        <v>600</v>
      </c>
      <c r="CF105" t="s">
        <v>470</v>
      </c>
      <c r="CI105">
        <v>4</v>
      </c>
      <c r="CL105" t="s">
        <v>139</v>
      </c>
    </row>
    <row r="106" spans="1:90">
      <c r="A106">
        <v>105</v>
      </c>
      <c r="B106" s="1">
        <v>45238.886539351901</v>
      </c>
      <c r="C106" s="1">
        <v>45238.887870370403</v>
      </c>
      <c r="D106" t="s">
        <v>95</v>
      </c>
      <c r="H106" s="1"/>
      <c r="I106" t="s">
        <v>224</v>
      </c>
      <c r="L106" t="s">
        <v>124</v>
      </c>
      <c r="O106" t="s">
        <v>253</v>
      </c>
      <c r="R106" t="s">
        <v>215</v>
      </c>
      <c r="U106" t="s">
        <v>127</v>
      </c>
      <c r="X106" t="s">
        <v>523</v>
      </c>
      <c r="AD106" t="s">
        <v>225</v>
      </c>
      <c r="AG106" t="s">
        <v>101</v>
      </c>
      <c r="AJ106" t="s">
        <v>101</v>
      </c>
      <c r="AM106" t="s">
        <v>601</v>
      </c>
      <c r="AS106">
        <v>5</v>
      </c>
      <c r="AY106" t="s">
        <v>602</v>
      </c>
      <c r="BB106" t="s">
        <v>603</v>
      </c>
      <c r="BE106" t="s">
        <v>604</v>
      </c>
      <c r="BH106" t="s">
        <v>307</v>
      </c>
      <c r="BK106" t="s">
        <v>101</v>
      </c>
      <c r="BQ106" t="s">
        <v>308</v>
      </c>
      <c r="BT106" t="s">
        <v>332</v>
      </c>
      <c r="BW106" t="s">
        <v>110</v>
      </c>
      <c r="BZ106" t="s">
        <v>273</v>
      </c>
      <c r="CC106" t="s">
        <v>274</v>
      </c>
      <c r="CF106" t="s">
        <v>470</v>
      </c>
      <c r="CI106">
        <v>4</v>
      </c>
      <c r="CL106" t="s">
        <v>114</v>
      </c>
    </row>
    <row r="107" spans="1:90">
      <c r="A107">
        <v>106</v>
      </c>
      <c r="B107" s="1">
        <v>45238.887939814798</v>
      </c>
      <c r="C107" s="1">
        <v>45238.889351851903</v>
      </c>
      <c r="D107" t="s">
        <v>95</v>
      </c>
      <c r="H107" s="1"/>
      <c r="I107" t="s">
        <v>123</v>
      </c>
      <c r="L107" t="s">
        <v>124</v>
      </c>
      <c r="O107" t="s">
        <v>116</v>
      </c>
      <c r="R107" t="s">
        <v>141</v>
      </c>
      <c r="U107" t="s">
        <v>153</v>
      </c>
      <c r="X107" t="s">
        <v>176</v>
      </c>
      <c r="AD107" t="s">
        <v>166</v>
      </c>
      <c r="AG107" t="s">
        <v>120</v>
      </c>
      <c r="AJ107" t="s">
        <v>101</v>
      </c>
      <c r="AM107" t="s">
        <v>605</v>
      </c>
      <c r="AS107">
        <v>5</v>
      </c>
      <c r="AY107" t="s">
        <v>606</v>
      </c>
      <c r="BB107" t="s">
        <v>607</v>
      </c>
      <c r="BE107" t="s">
        <v>383</v>
      </c>
      <c r="BH107" t="s">
        <v>527</v>
      </c>
      <c r="BK107" t="s">
        <v>101</v>
      </c>
      <c r="BQ107" t="s">
        <v>412</v>
      </c>
      <c r="BT107" t="s">
        <v>282</v>
      </c>
      <c r="BW107" t="s">
        <v>110</v>
      </c>
      <c r="BZ107" t="s">
        <v>136</v>
      </c>
      <c r="CC107" t="s">
        <v>274</v>
      </c>
      <c r="CF107" t="s">
        <v>470</v>
      </c>
      <c r="CI107">
        <v>5</v>
      </c>
      <c r="CL107" t="s">
        <v>164</v>
      </c>
    </row>
    <row r="108" spans="1:90">
      <c r="A108">
        <v>107</v>
      </c>
      <c r="B108" s="1">
        <v>45238.889583333301</v>
      </c>
      <c r="C108" s="1">
        <v>45238.891215277799</v>
      </c>
      <c r="D108" t="s">
        <v>95</v>
      </c>
      <c r="H108" s="1"/>
      <c r="I108" t="s">
        <v>224</v>
      </c>
      <c r="L108" t="s">
        <v>124</v>
      </c>
      <c r="O108" t="s">
        <v>301</v>
      </c>
      <c r="R108" t="s">
        <v>126</v>
      </c>
      <c r="U108" t="s">
        <v>127</v>
      </c>
      <c r="X108" t="s">
        <v>425</v>
      </c>
      <c r="AD108" t="s">
        <v>100</v>
      </c>
      <c r="AG108" t="s">
        <v>120</v>
      </c>
      <c r="AJ108" t="s">
        <v>101</v>
      </c>
      <c r="AM108" t="s">
        <v>560</v>
      </c>
      <c r="AS108">
        <v>5</v>
      </c>
      <c r="AY108" t="s">
        <v>608</v>
      </c>
      <c r="BB108" t="s">
        <v>609</v>
      </c>
      <c r="BE108" t="s">
        <v>383</v>
      </c>
      <c r="BH108" t="s">
        <v>527</v>
      </c>
      <c r="BK108" t="s">
        <v>101</v>
      </c>
      <c r="BQ108" t="s">
        <v>585</v>
      </c>
      <c r="BT108" t="s">
        <v>450</v>
      </c>
      <c r="BW108" t="s">
        <v>183</v>
      </c>
      <c r="BZ108" t="s">
        <v>184</v>
      </c>
      <c r="CC108" t="s">
        <v>610</v>
      </c>
      <c r="CF108" t="s">
        <v>470</v>
      </c>
      <c r="CI108">
        <v>5</v>
      </c>
      <c r="CL108" t="s">
        <v>164</v>
      </c>
    </row>
    <row r="109" spans="1:90">
      <c r="A109">
        <v>108</v>
      </c>
      <c r="B109" s="1">
        <v>45238.891273148103</v>
      </c>
      <c r="C109" s="1">
        <v>45238.892569444397</v>
      </c>
      <c r="D109" t="s">
        <v>95</v>
      </c>
      <c r="H109" s="1"/>
      <c r="I109" t="s">
        <v>115</v>
      </c>
      <c r="L109" t="s">
        <v>97</v>
      </c>
      <c r="O109" t="s">
        <v>116</v>
      </c>
      <c r="R109" t="s">
        <v>99</v>
      </c>
      <c r="U109" t="s">
        <v>153</v>
      </c>
      <c r="X109" t="s">
        <v>176</v>
      </c>
      <c r="AD109" t="s">
        <v>166</v>
      </c>
      <c r="AG109" t="s">
        <v>120</v>
      </c>
      <c r="AJ109" t="s">
        <v>101</v>
      </c>
      <c r="AM109" t="s">
        <v>611</v>
      </c>
      <c r="AS109">
        <v>5</v>
      </c>
      <c r="AY109" t="s">
        <v>612</v>
      </c>
      <c r="BB109" t="s">
        <v>613</v>
      </c>
      <c r="BE109" t="s">
        <v>614</v>
      </c>
      <c r="BH109" t="s">
        <v>615</v>
      </c>
      <c r="BK109" t="s">
        <v>120</v>
      </c>
      <c r="BN109" t="s">
        <v>616</v>
      </c>
      <c r="BT109" t="s">
        <v>356</v>
      </c>
      <c r="BW109" t="s">
        <v>110</v>
      </c>
      <c r="BZ109" t="s">
        <v>136</v>
      </c>
      <c r="CC109" t="s">
        <v>612</v>
      </c>
      <c r="CF109" t="s">
        <v>470</v>
      </c>
      <c r="CI109">
        <v>5</v>
      </c>
      <c r="CL109" t="s">
        <v>164</v>
      </c>
    </row>
    <row r="110" spans="1:90">
      <c r="A110">
        <v>109</v>
      </c>
      <c r="B110" s="1">
        <v>45238.892627314803</v>
      </c>
      <c r="C110" s="1">
        <v>45238.894594907397</v>
      </c>
      <c r="D110" t="s">
        <v>95</v>
      </c>
      <c r="H110" s="1"/>
      <c r="I110" t="s">
        <v>123</v>
      </c>
      <c r="L110" t="s">
        <v>97</v>
      </c>
      <c r="O110" t="s">
        <v>116</v>
      </c>
      <c r="R110" t="s">
        <v>141</v>
      </c>
      <c r="U110" t="s">
        <v>153</v>
      </c>
      <c r="X110" t="s">
        <v>617</v>
      </c>
      <c r="AD110" t="s">
        <v>100</v>
      </c>
      <c r="AG110" t="s">
        <v>120</v>
      </c>
      <c r="AJ110" t="s">
        <v>101</v>
      </c>
      <c r="AM110" t="s">
        <v>618</v>
      </c>
      <c r="AS110">
        <v>5</v>
      </c>
      <c r="AY110" t="s">
        <v>619</v>
      </c>
      <c r="BB110" t="s">
        <v>543</v>
      </c>
      <c r="BE110" t="s">
        <v>383</v>
      </c>
      <c r="BH110" t="s">
        <v>420</v>
      </c>
      <c r="BK110" t="s">
        <v>101</v>
      </c>
      <c r="BQ110" t="s">
        <v>535</v>
      </c>
      <c r="BT110" t="s">
        <v>332</v>
      </c>
      <c r="BW110" t="s">
        <v>110</v>
      </c>
      <c r="BZ110" t="s">
        <v>136</v>
      </c>
      <c r="CC110" t="s">
        <v>620</v>
      </c>
      <c r="CF110" t="s">
        <v>545</v>
      </c>
      <c r="CI110">
        <v>5</v>
      </c>
      <c r="CL110" t="s">
        <v>114</v>
      </c>
    </row>
    <row r="111" spans="1:90">
      <c r="A111">
        <v>110</v>
      </c>
      <c r="B111" s="1">
        <v>45238.894664351901</v>
      </c>
      <c r="C111" s="1">
        <v>45238.895856481497</v>
      </c>
      <c r="D111" t="s">
        <v>95</v>
      </c>
      <c r="H111" s="1"/>
      <c r="I111" t="s">
        <v>123</v>
      </c>
      <c r="L111" t="s">
        <v>97</v>
      </c>
      <c r="O111" t="s">
        <v>116</v>
      </c>
      <c r="R111" t="s">
        <v>141</v>
      </c>
      <c r="U111" t="s">
        <v>153</v>
      </c>
      <c r="X111" t="s">
        <v>621</v>
      </c>
      <c r="AD111" t="s">
        <v>100</v>
      </c>
      <c r="AG111" t="s">
        <v>120</v>
      </c>
      <c r="AJ111" t="s">
        <v>101</v>
      </c>
      <c r="AM111" t="s">
        <v>605</v>
      </c>
      <c r="AS111">
        <v>5</v>
      </c>
      <c r="AY111" t="s">
        <v>361</v>
      </c>
      <c r="BB111" t="s">
        <v>543</v>
      </c>
      <c r="BE111" t="s">
        <v>383</v>
      </c>
      <c r="BH111" t="s">
        <v>527</v>
      </c>
      <c r="BK111" t="s">
        <v>101</v>
      </c>
      <c r="BQ111" t="s">
        <v>535</v>
      </c>
      <c r="BT111" t="s">
        <v>356</v>
      </c>
      <c r="BW111" t="s">
        <v>110</v>
      </c>
      <c r="BZ111" t="s">
        <v>136</v>
      </c>
      <c r="CC111" t="s">
        <v>361</v>
      </c>
      <c r="CF111" t="s">
        <v>470</v>
      </c>
      <c r="CI111">
        <v>5</v>
      </c>
      <c r="CL111" t="s">
        <v>114</v>
      </c>
    </row>
    <row r="112" spans="1:90">
      <c r="A112">
        <v>111</v>
      </c>
      <c r="B112" s="1">
        <v>45238.895949074104</v>
      </c>
      <c r="C112" s="1">
        <v>45238.897638888899</v>
      </c>
      <c r="D112" t="s">
        <v>95</v>
      </c>
      <c r="H112" s="1"/>
      <c r="I112" t="s">
        <v>123</v>
      </c>
      <c r="L112" t="s">
        <v>97</v>
      </c>
      <c r="O112" t="s">
        <v>125</v>
      </c>
      <c r="R112" t="s">
        <v>126</v>
      </c>
      <c r="U112" t="s">
        <v>153</v>
      </c>
      <c r="X112" t="s">
        <v>622</v>
      </c>
      <c r="AD112" t="s">
        <v>100</v>
      </c>
      <c r="AG112" t="s">
        <v>120</v>
      </c>
      <c r="AJ112" t="s">
        <v>101</v>
      </c>
      <c r="AM112" t="s">
        <v>605</v>
      </c>
      <c r="AS112">
        <v>5</v>
      </c>
      <c r="AY112" t="s">
        <v>623</v>
      </c>
      <c r="BB112" t="s">
        <v>518</v>
      </c>
      <c r="BE112" t="s">
        <v>624</v>
      </c>
      <c r="BH112" t="s">
        <v>625</v>
      </c>
      <c r="BK112" t="s">
        <v>101</v>
      </c>
      <c r="BQ112" t="s">
        <v>626</v>
      </c>
      <c r="BT112" t="s">
        <v>173</v>
      </c>
      <c r="BW112" t="s">
        <v>110</v>
      </c>
      <c r="BZ112" t="s">
        <v>136</v>
      </c>
      <c r="CC112" t="s">
        <v>627</v>
      </c>
      <c r="CF112" t="s">
        <v>470</v>
      </c>
      <c r="CI112">
        <v>5</v>
      </c>
      <c r="CL112" t="s">
        <v>164</v>
      </c>
    </row>
    <row r="113" spans="1:90">
      <c r="A113">
        <v>112</v>
      </c>
      <c r="B113" s="1">
        <v>45238.897685185198</v>
      </c>
      <c r="C113" s="1">
        <v>45238.899004629602</v>
      </c>
      <c r="D113" t="s">
        <v>95</v>
      </c>
      <c r="H113" s="1"/>
      <c r="I113" t="s">
        <v>123</v>
      </c>
      <c r="L113" t="s">
        <v>124</v>
      </c>
      <c r="O113" t="s">
        <v>116</v>
      </c>
      <c r="R113" t="s">
        <v>141</v>
      </c>
      <c r="U113" t="s">
        <v>127</v>
      </c>
      <c r="X113" t="s">
        <v>425</v>
      </c>
      <c r="AD113" t="s">
        <v>100</v>
      </c>
      <c r="AG113" t="s">
        <v>120</v>
      </c>
      <c r="AJ113" t="s">
        <v>101</v>
      </c>
      <c r="AM113" t="s">
        <v>628</v>
      </c>
      <c r="AS113">
        <v>5</v>
      </c>
      <c r="AY113" t="s">
        <v>629</v>
      </c>
      <c r="BB113" t="s">
        <v>630</v>
      </c>
      <c r="BE113" t="s">
        <v>383</v>
      </c>
      <c r="BH113" t="s">
        <v>420</v>
      </c>
      <c r="BK113" t="s">
        <v>101</v>
      </c>
      <c r="BQ113" t="s">
        <v>535</v>
      </c>
      <c r="BT113" t="s">
        <v>173</v>
      </c>
      <c r="BW113" t="s">
        <v>110</v>
      </c>
      <c r="BZ113" t="s">
        <v>111</v>
      </c>
      <c r="CC113" t="s">
        <v>631</v>
      </c>
      <c r="CF113" t="s">
        <v>470</v>
      </c>
      <c r="CI113">
        <v>5</v>
      </c>
      <c r="CL113" t="s">
        <v>164</v>
      </c>
    </row>
    <row r="114" spans="1:90">
      <c r="A114">
        <v>113</v>
      </c>
      <c r="B114" s="1">
        <v>45238.899062500001</v>
      </c>
      <c r="C114" s="1">
        <v>45238.900393518503</v>
      </c>
      <c r="D114" t="s">
        <v>95</v>
      </c>
      <c r="H114" s="1"/>
      <c r="I114" t="s">
        <v>123</v>
      </c>
      <c r="L114" t="s">
        <v>97</v>
      </c>
      <c r="O114" t="s">
        <v>125</v>
      </c>
      <c r="R114" t="s">
        <v>126</v>
      </c>
      <c r="U114" t="s">
        <v>153</v>
      </c>
      <c r="X114" t="s">
        <v>176</v>
      </c>
      <c r="AD114" t="s">
        <v>100</v>
      </c>
      <c r="AG114" t="s">
        <v>120</v>
      </c>
      <c r="AJ114" t="s">
        <v>101</v>
      </c>
      <c r="AM114" t="s">
        <v>605</v>
      </c>
      <c r="AS114">
        <v>5</v>
      </c>
      <c r="AY114" t="s">
        <v>632</v>
      </c>
      <c r="BB114" t="s">
        <v>543</v>
      </c>
      <c r="BE114" t="s">
        <v>633</v>
      </c>
      <c r="BH114" t="s">
        <v>527</v>
      </c>
      <c r="BK114" t="s">
        <v>101</v>
      </c>
      <c r="BQ114" t="s">
        <v>535</v>
      </c>
      <c r="BT114" t="s">
        <v>173</v>
      </c>
      <c r="BW114" t="s">
        <v>110</v>
      </c>
      <c r="BZ114" t="s">
        <v>273</v>
      </c>
      <c r="CC114" t="s">
        <v>632</v>
      </c>
      <c r="CF114" t="s">
        <v>632</v>
      </c>
      <c r="CI114">
        <v>4</v>
      </c>
      <c r="CL114" t="s">
        <v>114</v>
      </c>
    </row>
    <row r="115" spans="1:90">
      <c r="A115">
        <v>114</v>
      </c>
      <c r="B115" s="1">
        <v>45238.900462963</v>
      </c>
      <c r="C115" s="1">
        <v>45238.902083333298</v>
      </c>
      <c r="D115" t="s">
        <v>95</v>
      </c>
      <c r="H115" s="1"/>
      <c r="I115" t="s">
        <v>123</v>
      </c>
      <c r="L115" t="s">
        <v>124</v>
      </c>
      <c r="O115" t="s">
        <v>116</v>
      </c>
      <c r="R115" t="s">
        <v>141</v>
      </c>
      <c r="U115" t="s">
        <v>153</v>
      </c>
      <c r="X115" t="s">
        <v>459</v>
      </c>
      <c r="AD115" t="s">
        <v>100</v>
      </c>
      <c r="AG115" t="s">
        <v>120</v>
      </c>
      <c r="AJ115" t="s">
        <v>101</v>
      </c>
      <c r="AM115" t="s">
        <v>498</v>
      </c>
      <c r="AS115">
        <v>4</v>
      </c>
      <c r="AY115" t="s">
        <v>634</v>
      </c>
      <c r="BB115" t="s">
        <v>543</v>
      </c>
      <c r="BE115" t="s">
        <v>635</v>
      </c>
      <c r="BH115" t="s">
        <v>420</v>
      </c>
      <c r="BK115" t="s">
        <v>101</v>
      </c>
      <c r="BQ115" t="s">
        <v>636</v>
      </c>
      <c r="BT115" t="s">
        <v>173</v>
      </c>
      <c r="BW115" t="s">
        <v>110</v>
      </c>
      <c r="BZ115" t="s">
        <v>111</v>
      </c>
      <c r="CC115" t="s">
        <v>637</v>
      </c>
      <c r="CF115" t="s">
        <v>470</v>
      </c>
      <c r="CI115">
        <v>3</v>
      </c>
      <c r="CL115" t="s">
        <v>114</v>
      </c>
    </row>
    <row r="116" spans="1:90">
      <c r="A116">
        <v>115</v>
      </c>
      <c r="B116" s="1">
        <v>45238.912071759303</v>
      </c>
      <c r="C116" s="1">
        <v>45238.913784722201</v>
      </c>
      <c r="D116" t="s">
        <v>95</v>
      </c>
      <c r="H116" s="1"/>
      <c r="I116" t="s">
        <v>224</v>
      </c>
      <c r="L116" t="s">
        <v>124</v>
      </c>
      <c r="O116" t="s">
        <v>125</v>
      </c>
      <c r="R116" t="s">
        <v>126</v>
      </c>
      <c r="U116" t="s">
        <v>153</v>
      </c>
      <c r="X116" t="s">
        <v>437</v>
      </c>
      <c r="AD116" t="s">
        <v>100</v>
      </c>
      <c r="AG116" t="s">
        <v>120</v>
      </c>
      <c r="AJ116" t="s">
        <v>101</v>
      </c>
      <c r="AM116" t="s">
        <v>560</v>
      </c>
      <c r="AS116">
        <v>5</v>
      </c>
      <c r="AY116" t="s">
        <v>638</v>
      </c>
      <c r="BB116" t="s">
        <v>639</v>
      </c>
      <c r="BE116" t="s">
        <v>383</v>
      </c>
      <c r="BH116" t="s">
        <v>307</v>
      </c>
      <c r="BK116" t="s">
        <v>101</v>
      </c>
      <c r="BQ116" t="s">
        <v>535</v>
      </c>
      <c r="BT116" t="s">
        <v>596</v>
      </c>
      <c r="BW116" t="s">
        <v>110</v>
      </c>
      <c r="BZ116" t="s">
        <v>111</v>
      </c>
      <c r="CC116" t="s">
        <v>574</v>
      </c>
      <c r="CF116" t="s">
        <v>470</v>
      </c>
      <c r="CI116">
        <v>5</v>
      </c>
      <c r="CL116" t="s">
        <v>139</v>
      </c>
    </row>
    <row r="117" spans="1:90">
      <c r="A117">
        <v>116</v>
      </c>
      <c r="B117" s="1">
        <v>45238.913842592599</v>
      </c>
      <c r="C117" s="1">
        <v>45238.915219907401</v>
      </c>
      <c r="D117" t="s">
        <v>95</v>
      </c>
      <c r="H117" s="1"/>
      <c r="I117" t="s">
        <v>123</v>
      </c>
      <c r="L117" t="s">
        <v>124</v>
      </c>
      <c r="O117" t="s">
        <v>125</v>
      </c>
      <c r="R117" t="s">
        <v>126</v>
      </c>
      <c r="U117" t="s">
        <v>153</v>
      </c>
      <c r="X117" t="s">
        <v>176</v>
      </c>
      <c r="AD117" t="s">
        <v>100</v>
      </c>
      <c r="AG117" t="s">
        <v>120</v>
      </c>
      <c r="AJ117" t="s">
        <v>101</v>
      </c>
      <c r="AM117" t="s">
        <v>605</v>
      </c>
      <c r="AS117">
        <v>5</v>
      </c>
      <c r="AY117" t="s">
        <v>640</v>
      </c>
      <c r="BB117" t="s">
        <v>543</v>
      </c>
      <c r="BE117" t="s">
        <v>383</v>
      </c>
      <c r="BH117" t="s">
        <v>527</v>
      </c>
      <c r="BK117" t="s">
        <v>101</v>
      </c>
      <c r="BQ117" t="s">
        <v>535</v>
      </c>
      <c r="BT117" t="s">
        <v>173</v>
      </c>
      <c r="BW117" t="s">
        <v>110</v>
      </c>
      <c r="BZ117" t="s">
        <v>111</v>
      </c>
      <c r="CC117" t="s">
        <v>623</v>
      </c>
      <c r="CF117" t="s">
        <v>470</v>
      </c>
      <c r="CI117">
        <v>5</v>
      </c>
      <c r="CL117" t="s">
        <v>139</v>
      </c>
    </row>
    <row r="118" spans="1:90">
      <c r="A118">
        <v>117</v>
      </c>
      <c r="B118" s="1">
        <v>45238.915266203701</v>
      </c>
      <c r="C118" s="1">
        <v>45238.916539351798</v>
      </c>
      <c r="D118" t="s">
        <v>95</v>
      </c>
      <c r="H118" s="1"/>
      <c r="I118" t="s">
        <v>123</v>
      </c>
      <c r="L118" t="s">
        <v>97</v>
      </c>
      <c r="O118" t="s">
        <v>125</v>
      </c>
      <c r="R118" t="s">
        <v>126</v>
      </c>
      <c r="U118" t="s">
        <v>127</v>
      </c>
      <c r="X118" t="s">
        <v>425</v>
      </c>
      <c r="AD118" t="s">
        <v>100</v>
      </c>
      <c r="AG118" t="s">
        <v>120</v>
      </c>
      <c r="AJ118" t="s">
        <v>101</v>
      </c>
      <c r="AM118" t="s">
        <v>641</v>
      </c>
      <c r="AS118">
        <v>4</v>
      </c>
      <c r="AY118" t="s">
        <v>642</v>
      </c>
      <c r="BB118" t="s">
        <v>548</v>
      </c>
      <c r="BE118" t="s">
        <v>519</v>
      </c>
      <c r="BH118" t="s">
        <v>643</v>
      </c>
      <c r="BK118" t="s">
        <v>101</v>
      </c>
      <c r="BQ118" t="s">
        <v>535</v>
      </c>
      <c r="BT118" t="s">
        <v>332</v>
      </c>
      <c r="BW118" t="s">
        <v>110</v>
      </c>
      <c r="BZ118" t="s">
        <v>273</v>
      </c>
      <c r="CC118" t="s">
        <v>547</v>
      </c>
      <c r="CF118" t="s">
        <v>470</v>
      </c>
      <c r="CI118">
        <v>4</v>
      </c>
      <c r="CL118" t="s">
        <v>114</v>
      </c>
    </row>
    <row r="119" spans="1:90">
      <c r="A119">
        <v>118</v>
      </c>
      <c r="B119" s="1">
        <v>45238.916655092602</v>
      </c>
      <c r="C119" s="1">
        <v>45238.9190856481</v>
      </c>
      <c r="D119" t="s">
        <v>95</v>
      </c>
      <c r="H119" s="1"/>
      <c r="I119" t="s">
        <v>123</v>
      </c>
      <c r="L119" t="s">
        <v>97</v>
      </c>
      <c r="O119" t="s">
        <v>125</v>
      </c>
      <c r="R119" t="s">
        <v>126</v>
      </c>
      <c r="U119" t="s">
        <v>153</v>
      </c>
      <c r="X119" t="s">
        <v>644</v>
      </c>
      <c r="AD119" t="s">
        <v>100</v>
      </c>
      <c r="AG119" t="s">
        <v>101</v>
      </c>
      <c r="AJ119" t="s">
        <v>101</v>
      </c>
      <c r="AM119" t="s">
        <v>605</v>
      </c>
      <c r="AS119">
        <v>5</v>
      </c>
      <c r="AY119" t="s">
        <v>645</v>
      </c>
      <c r="BB119" t="s">
        <v>646</v>
      </c>
      <c r="BE119" t="s">
        <v>383</v>
      </c>
      <c r="BH119" t="s">
        <v>420</v>
      </c>
      <c r="BK119" t="s">
        <v>101</v>
      </c>
      <c r="BQ119" t="s">
        <v>308</v>
      </c>
      <c r="BT119" t="s">
        <v>173</v>
      </c>
      <c r="BW119" t="s">
        <v>110</v>
      </c>
      <c r="BZ119" t="s">
        <v>184</v>
      </c>
      <c r="CC119" t="s">
        <v>647</v>
      </c>
      <c r="CF119" t="s">
        <v>470</v>
      </c>
      <c r="CI119">
        <v>5</v>
      </c>
      <c r="CL119" t="s">
        <v>114</v>
      </c>
    </row>
    <row r="120" spans="1:90">
      <c r="A120">
        <v>119</v>
      </c>
      <c r="B120" s="1">
        <v>45238.9191782407</v>
      </c>
      <c r="C120" s="1">
        <v>45238.920509259297</v>
      </c>
      <c r="D120" t="s">
        <v>95</v>
      </c>
      <c r="H120" s="1"/>
      <c r="I120" t="s">
        <v>123</v>
      </c>
      <c r="L120" t="s">
        <v>97</v>
      </c>
      <c r="O120" t="s">
        <v>125</v>
      </c>
      <c r="R120" t="s">
        <v>126</v>
      </c>
      <c r="U120" t="s">
        <v>153</v>
      </c>
      <c r="X120" t="s">
        <v>432</v>
      </c>
      <c r="AD120" t="s">
        <v>100</v>
      </c>
      <c r="AG120" t="s">
        <v>101</v>
      </c>
      <c r="AJ120" t="s">
        <v>101</v>
      </c>
      <c r="AM120" t="s">
        <v>648</v>
      </c>
      <c r="AS120">
        <v>5</v>
      </c>
      <c r="AY120" t="s">
        <v>649</v>
      </c>
      <c r="BB120" t="s">
        <v>533</v>
      </c>
      <c r="BE120" t="s">
        <v>383</v>
      </c>
      <c r="BH120" t="s">
        <v>527</v>
      </c>
      <c r="BK120" t="s">
        <v>101</v>
      </c>
      <c r="BQ120" t="s">
        <v>636</v>
      </c>
      <c r="BT120" t="s">
        <v>650</v>
      </c>
      <c r="BW120" t="s">
        <v>110</v>
      </c>
      <c r="BZ120" t="s">
        <v>184</v>
      </c>
      <c r="CC120" t="s">
        <v>649</v>
      </c>
      <c r="CF120" t="s">
        <v>470</v>
      </c>
      <c r="CI120">
        <v>5</v>
      </c>
      <c r="CL120" t="s">
        <v>164</v>
      </c>
    </row>
    <row r="121" spans="1:90">
      <c r="A121">
        <v>120</v>
      </c>
      <c r="B121" s="1">
        <v>45238.920601851903</v>
      </c>
      <c r="C121" s="1">
        <v>45238.921759259298</v>
      </c>
      <c r="D121" t="s">
        <v>95</v>
      </c>
      <c r="H121" s="1"/>
      <c r="I121" t="s">
        <v>123</v>
      </c>
      <c r="L121" t="s">
        <v>124</v>
      </c>
      <c r="O121" t="s">
        <v>125</v>
      </c>
      <c r="R121" t="s">
        <v>126</v>
      </c>
      <c r="U121" t="s">
        <v>153</v>
      </c>
      <c r="X121" t="s">
        <v>432</v>
      </c>
      <c r="AD121" t="s">
        <v>100</v>
      </c>
      <c r="AG121" t="s">
        <v>120</v>
      </c>
      <c r="AJ121" t="s">
        <v>101</v>
      </c>
      <c r="AM121" t="s">
        <v>498</v>
      </c>
      <c r="AS121">
        <v>5</v>
      </c>
      <c r="AY121" t="s">
        <v>651</v>
      </c>
      <c r="BB121" t="s">
        <v>543</v>
      </c>
      <c r="BE121" t="s">
        <v>383</v>
      </c>
      <c r="BH121" t="s">
        <v>271</v>
      </c>
      <c r="BK121" t="s">
        <v>101</v>
      </c>
      <c r="BQ121" t="s">
        <v>535</v>
      </c>
      <c r="BT121" t="s">
        <v>332</v>
      </c>
      <c r="BW121" t="s">
        <v>110</v>
      </c>
      <c r="BZ121" t="s">
        <v>136</v>
      </c>
      <c r="CC121" t="s">
        <v>651</v>
      </c>
      <c r="CF121" t="s">
        <v>470</v>
      </c>
      <c r="CI121">
        <v>5</v>
      </c>
      <c r="CL121" t="s">
        <v>164</v>
      </c>
    </row>
    <row r="122" spans="1:90">
      <c r="A122">
        <v>121</v>
      </c>
      <c r="B122" s="1">
        <v>45238.921805555598</v>
      </c>
      <c r="C122" s="1">
        <v>45238.922916666699</v>
      </c>
      <c r="D122" t="s">
        <v>95</v>
      </c>
      <c r="H122" s="1"/>
      <c r="I122" t="s">
        <v>123</v>
      </c>
      <c r="L122" t="s">
        <v>97</v>
      </c>
      <c r="O122" t="s">
        <v>125</v>
      </c>
      <c r="R122" t="s">
        <v>126</v>
      </c>
      <c r="U122" t="s">
        <v>153</v>
      </c>
      <c r="X122" t="s">
        <v>432</v>
      </c>
      <c r="AD122" t="s">
        <v>100</v>
      </c>
      <c r="AG122" t="s">
        <v>120</v>
      </c>
      <c r="AJ122" t="s">
        <v>101</v>
      </c>
      <c r="AM122" t="s">
        <v>652</v>
      </c>
      <c r="AS122">
        <v>5</v>
      </c>
      <c r="AY122" t="s">
        <v>653</v>
      </c>
      <c r="BB122" t="s">
        <v>543</v>
      </c>
      <c r="BE122" t="s">
        <v>383</v>
      </c>
      <c r="BH122" t="s">
        <v>527</v>
      </c>
      <c r="BK122" t="s">
        <v>101</v>
      </c>
      <c r="BQ122" t="s">
        <v>412</v>
      </c>
      <c r="BT122" t="s">
        <v>230</v>
      </c>
      <c r="BW122" t="s">
        <v>110</v>
      </c>
      <c r="BZ122" t="s">
        <v>111</v>
      </c>
      <c r="CC122" t="s">
        <v>654</v>
      </c>
      <c r="CF122" t="s">
        <v>470</v>
      </c>
      <c r="CI122">
        <v>5</v>
      </c>
      <c r="CL122" t="s">
        <v>139</v>
      </c>
    </row>
    <row r="123" spans="1:90">
      <c r="A123">
        <v>122</v>
      </c>
      <c r="B123" s="1">
        <v>45238.922974537003</v>
      </c>
      <c r="C123" s="1">
        <v>45238.924432870401</v>
      </c>
      <c r="D123" t="s">
        <v>95</v>
      </c>
      <c r="H123" s="1"/>
      <c r="I123" t="s">
        <v>224</v>
      </c>
      <c r="L123" t="s">
        <v>124</v>
      </c>
      <c r="O123" t="s">
        <v>253</v>
      </c>
      <c r="R123" t="s">
        <v>215</v>
      </c>
      <c r="U123" t="s">
        <v>153</v>
      </c>
      <c r="X123" t="s">
        <v>176</v>
      </c>
      <c r="AD123" t="s">
        <v>100</v>
      </c>
      <c r="AG123" t="s">
        <v>120</v>
      </c>
      <c r="AJ123" t="s">
        <v>101</v>
      </c>
      <c r="AM123" t="s">
        <v>655</v>
      </c>
      <c r="AS123">
        <v>5</v>
      </c>
      <c r="AY123" t="s">
        <v>656</v>
      </c>
      <c r="BB123" t="s">
        <v>657</v>
      </c>
      <c r="BE123" t="s">
        <v>383</v>
      </c>
      <c r="BH123" t="s">
        <v>307</v>
      </c>
      <c r="BK123" t="s">
        <v>101</v>
      </c>
      <c r="BQ123" t="s">
        <v>412</v>
      </c>
      <c r="BT123" t="s">
        <v>173</v>
      </c>
      <c r="BW123" t="s">
        <v>110</v>
      </c>
      <c r="BZ123" t="s">
        <v>273</v>
      </c>
      <c r="CC123" t="s">
        <v>656</v>
      </c>
      <c r="CF123" t="s">
        <v>470</v>
      </c>
      <c r="CI123">
        <v>5</v>
      </c>
      <c r="CL123" t="s">
        <v>114</v>
      </c>
    </row>
    <row r="124" spans="1:90">
      <c r="A124">
        <v>123</v>
      </c>
      <c r="B124" s="1">
        <v>45238.924490740697</v>
      </c>
      <c r="C124" s="1">
        <v>45238.925659722197</v>
      </c>
      <c r="D124" t="s">
        <v>95</v>
      </c>
      <c r="H124" s="1"/>
      <c r="I124" t="s">
        <v>123</v>
      </c>
      <c r="L124" t="s">
        <v>97</v>
      </c>
      <c r="O124" t="s">
        <v>116</v>
      </c>
      <c r="R124" t="s">
        <v>141</v>
      </c>
      <c r="U124" t="s">
        <v>153</v>
      </c>
      <c r="X124" t="s">
        <v>432</v>
      </c>
      <c r="AD124" t="s">
        <v>100</v>
      </c>
      <c r="AG124" t="s">
        <v>120</v>
      </c>
      <c r="AJ124" t="s">
        <v>101</v>
      </c>
      <c r="AM124" t="s">
        <v>498</v>
      </c>
      <c r="AS124">
        <v>5</v>
      </c>
      <c r="AY124" t="s">
        <v>658</v>
      </c>
      <c r="BB124" t="s">
        <v>659</v>
      </c>
      <c r="BE124" t="s">
        <v>383</v>
      </c>
      <c r="BH124" t="s">
        <v>307</v>
      </c>
      <c r="BK124" t="s">
        <v>101</v>
      </c>
      <c r="BQ124" t="s">
        <v>412</v>
      </c>
      <c r="BT124" t="s">
        <v>596</v>
      </c>
      <c r="BW124" t="s">
        <v>110</v>
      </c>
      <c r="BZ124" t="s">
        <v>136</v>
      </c>
      <c r="CC124" t="s">
        <v>660</v>
      </c>
      <c r="CF124" t="s">
        <v>470</v>
      </c>
      <c r="CI124">
        <v>5</v>
      </c>
      <c r="CL124" t="s">
        <v>114</v>
      </c>
    </row>
    <row r="125" spans="1:90">
      <c r="A125">
        <v>124</v>
      </c>
      <c r="B125" s="1">
        <v>45238.925844907397</v>
      </c>
      <c r="C125" s="1">
        <v>45238.9272106481</v>
      </c>
      <c r="D125" t="s">
        <v>95</v>
      </c>
      <c r="H125" s="1"/>
      <c r="I125" t="s">
        <v>123</v>
      </c>
      <c r="L125" t="s">
        <v>97</v>
      </c>
      <c r="O125" t="s">
        <v>125</v>
      </c>
      <c r="R125" t="s">
        <v>126</v>
      </c>
      <c r="U125" t="s">
        <v>153</v>
      </c>
      <c r="X125" t="s">
        <v>437</v>
      </c>
      <c r="AD125" t="s">
        <v>100</v>
      </c>
      <c r="AG125" t="s">
        <v>120</v>
      </c>
      <c r="AJ125" t="s">
        <v>101</v>
      </c>
      <c r="AM125" t="s">
        <v>560</v>
      </c>
      <c r="AS125">
        <v>5</v>
      </c>
      <c r="AY125" t="s">
        <v>661</v>
      </c>
      <c r="BB125" t="s">
        <v>543</v>
      </c>
      <c r="BE125" t="s">
        <v>383</v>
      </c>
      <c r="BH125" t="s">
        <v>527</v>
      </c>
      <c r="BK125" t="s">
        <v>101</v>
      </c>
      <c r="BQ125" t="s">
        <v>412</v>
      </c>
      <c r="BT125" t="s">
        <v>596</v>
      </c>
      <c r="BW125" t="s">
        <v>110</v>
      </c>
      <c r="BZ125" t="s">
        <v>273</v>
      </c>
      <c r="CC125" t="s">
        <v>661</v>
      </c>
      <c r="CF125" t="s">
        <v>470</v>
      </c>
      <c r="CI125">
        <v>3</v>
      </c>
      <c r="CL125" t="s">
        <v>139</v>
      </c>
    </row>
    <row r="126" spans="1:90">
      <c r="A126">
        <v>125</v>
      </c>
      <c r="B126" s="1">
        <v>45238.927268518499</v>
      </c>
      <c r="C126" s="1">
        <v>45238.929942129602</v>
      </c>
      <c r="D126" t="s">
        <v>95</v>
      </c>
      <c r="H126" s="1"/>
      <c r="I126" t="s">
        <v>123</v>
      </c>
      <c r="L126" t="s">
        <v>97</v>
      </c>
      <c r="O126" t="s">
        <v>125</v>
      </c>
      <c r="R126" t="s">
        <v>126</v>
      </c>
      <c r="U126" t="s">
        <v>127</v>
      </c>
      <c r="X126" t="s">
        <v>523</v>
      </c>
      <c r="AD126" t="s">
        <v>100</v>
      </c>
      <c r="AG126" t="s">
        <v>101</v>
      </c>
      <c r="AJ126" t="s">
        <v>101</v>
      </c>
      <c r="AM126" t="s">
        <v>662</v>
      </c>
      <c r="AS126">
        <v>5</v>
      </c>
      <c r="AY126" t="s">
        <v>663</v>
      </c>
      <c r="BB126" t="s">
        <v>664</v>
      </c>
      <c r="BE126" t="s">
        <v>383</v>
      </c>
      <c r="BH126" t="s">
        <v>665</v>
      </c>
      <c r="BK126" t="s">
        <v>101</v>
      </c>
      <c r="BQ126" t="s">
        <v>521</v>
      </c>
      <c r="BT126" t="s">
        <v>666</v>
      </c>
      <c r="BW126" t="s">
        <v>110</v>
      </c>
      <c r="BZ126" t="s">
        <v>136</v>
      </c>
      <c r="CC126" t="s">
        <v>667</v>
      </c>
      <c r="CF126" t="s">
        <v>470</v>
      </c>
      <c r="CI126">
        <v>5</v>
      </c>
      <c r="CL126" t="s">
        <v>114</v>
      </c>
    </row>
    <row r="127" spans="1:90">
      <c r="A127">
        <v>126</v>
      </c>
      <c r="B127" s="1">
        <v>45239.3059490741</v>
      </c>
      <c r="C127" s="1">
        <v>45239.307233796302</v>
      </c>
      <c r="D127" t="s">
        <v>95</v>
      </c>
      <c r="H127" s="1"/>
      <c r="I127" t="s">
        <v>123</v>
      </c>
      <c r="L127" t="s">
        <v>97</v>
      </c>
      <c r="O127" t="s">
        <v>98</v>
      </c>
      <c r="R127" t="s">
        <v>215</v>
      </c>
      <c r="U127" t="s">
        <v>153</v>
      </c>
      <c r="X127" t="s">
        <v>668</v>
      </c>
      <c r="AD127" t="s">
        <v>100</v>
      </c>
      <c r="AG127" t="s">
        <v>120</v>
      </c>
      <c r="AJ127" t="s">
        <v>101</v>
      </c>
      <c r="AM127" t="s">
        <v>143</v>
      </c>
      <c r="AS127">
        <v>4</v>
      </c>
      <c r="AY127" t="s">
        <v>658</v>
      </c>
      <c r="BB127" t="s">
        <v>543</v>
      </c>
      <c r="BE127" t="s">
        <v>383</v>
      </c>
      <c r="BH127" t="s">
        <v>669</v>
      </c>
      <c r="BK127" t="s">
        <v>101</v>
      </c>
      <c r="BQ127" t="s">
        <v>412</v>
      </c>
      <c r="BT127" t="s">
        <v>173</v>
      </c>
      <c r="BW127" t="s">
        <v>110</v>
      </c>
      <c r="BZ127" t="s">
        <v>111</v>
      </c>
      <c r="CC127" t="s">
        <v>670</v>
      </c>
      <c r="CF127" t="s">
        <v>470</v>
      </c>
      <c r="CI127">
        <v>5</v>
      </c>
      <c r="CL127" t="s">
        <v>114</v>
      </c>
    </row>
    <row r="128" spans="1:90">
      <c r="A128">
        <v>127</v>
      </c>
      <c r="B128" s="1">
        <v>45239.308692129598</v>
      </c>
      <c r="C128" s="1">
        <v>45239.309791666703</v>
      </c>
      <c r="D128" t="s">
        <v>95</v>
      </c>
      <c r="H128" s="1"/>
      <c r="I128" t="s">
        <v>123</v>
      </c>
      <c r="L128" t="s">
        <v>97</v>
      </c>
      <c r="O128" t="s">
        <v>98</v>
      </c>
      <c r="R128" t="s">
        <v>215</v>
      </c>
      <c r="U128" t="s">
        <v>153</v>
      </c>
      <c r="X128" t="s">
        <v>374</v>
      </c>
      <c r="AD128" t="s">
        <v>100</v>
      </c>
      <c r="AG128" t="s">
        <v>120</v>
      </c>
      <c r="AJ128" t="s">
        <v>101</v>
      </c>
      <c r="AM128" t="s">
        <v>671</v>
      </c>
      <c r="AS128">
        <v>5</v>
      </c>
      <c r="AY128" t="s">
        <v>658</v>
      </c>
      <c r="BB128" t="s">
        <v>659</v>
      </c>
      <c r="BE128" t="s">
        <v>383</v>
      </c>
      <c r="BH128" t="s">
        <v>527</v>
      </c>
      <c r="BK128" t="s">
        <v>101</v>
      </c>
      <c r="BQ128" t="s">
        <v>412</v>
      </c>
      <c r="BT128" t="s">
        <v>332</v>
      </c>
      <c r="BW128" t="s">
        <v>110</v>
      </c>
      <c r="BZ128" t="s">
        <v>136</v>
      </c>
      <c r="CC128" t="s">
        <v>672</v>
      </c>
      <c r="CF128" t="s">
        <v>470</v>
      </c>
      <c r="CI128">
        <v>5</v>
      </c>
      <c r="CL128" t="s">
        <v>114</v>
      </c>
    </row>
    <row r="129" spans="1:93">
      <c r="A129">
        <v>128</v>
      </c>
      <c r="B129" s="1">
        <v>45239.310393518499</v>
      </c>
      <c r="C129" s="1">
        <v>45239.311759259297</v>
      </c>
      <c r="D129" t="s">
        <v>95</v>
      </c>
      <c r="H129" s="1"/>
      <c r="I129" t="s">
        <v>123</v>
      </c>
      <c r="L129" t="s">
        <v>97</v>
      </c>
      <c r="O129" t="s">
        <v>140</v>
      </c>
      <c r="R129" t="s">
        <v>215</v>
      </c>
      <c r="U129" t="s">
        <v>153</v>
      </c>
      <c r="X129" t="s">
        <v>432</v>
      </c>
      <c r="AD129" t="s">
        <v>100</v>
      </c>
      <c r="AG129" t="s">
        <v>120</v>
      </c>
      <c r="AJ129" t="s">
        <v>101</v>
      </c>
      <c r="AM129" t="s">
        <v>673</v>
      </c>
      <c r="AS129">
        <v>5</v>
      </c>
      <c r="AY129" t="s">
        <v>653</v>
      </c>
      <c r="BB129" t="s">
        <v>674</v>
      </c>
      <c r="BE129" t="s">
        <v>383</v>
      </c>
      <c r="BH129" t="s">
        <v>527</v>
      </c>
      <c r="BK129" t="s">
        <v>101</v>
      </c>
      <c r="BQ129" t="s">
        <v>412</v>
      </c>
      <c r="BT129" t="s">
        <v>332</v>
      </c>
      <c r="BW129" t="s">
        <v>110</v>
      </c>
      <c r="BZ129" t="s">
        <v>111</v>
      </c>
      <c r="CC129" t="s">
        <v>675</v>
      </c>
      <c r="CF129" t="s">
        <v>470</v>
      </c>
      <c r="CI129">
        <v>5</v>
      </c>
      <c r="CL129" t="s">
        <v>164</v>
      </c>
    </row>
    <row r="130" spans="1:93">
      <c r="A130">
        <v>129</v>
      </c>
      <c r="B130" s="1">
        <v>45239.3129050926</v>
      </c>
      <c r="C130" s="1">
        <v>45239.314594907402</v>
      </c>
      <c r="D130" t="s">
        <v>95</v>
      </c>
      <c r="H130" s="1"/>
      <c r="I130" t="s">
        <v>123</v>
      </c>
      <c r="L130" t="s">
        <v>124</v>
      </c>
      <c r="O130" t="s">
        <v>98</v>
      </c>
      <c r="R130" t="s">
        <v>215</v>
      </c>
      <c r="U130" t="s">
        <v>153</v>
      </c>
      <c r="X130" t="s">
        <v>432</v>
      </c>
      <c r="AD130" t="s">
        <v>100</v>
      </c>
      <c r="AG130" t="s">
        <v>120</v>
      </c>
      <c r="AJ130" t="s">
        <v>101</v>
      </c>
      <c r="AM130" t="s">
        <v>605</v>
      </c>
      <c r="AS130">
        <v>4</v>
      </c>
      <c r="AY130" t="s">
        <v>676</v>
      </c>
      <c r="BB130" t="s">
        <v>494</v>
      </c>
      <c r="BE130" t="s">
        <v>383</v>
      </c>
      <c r="BH130" t="s">
        <v>307</v>
      </c>
      <c r="BK130" t="s">
        <v>101</v>
      </c>
      <c r="BQ130" t="s">
        <v>412</v>
      </c>
      <c r="BT130" t="s">
        <v>332</v>
      </c>
      <c r="BW130" t="s">
        <v>150</v>
      </c>
      <c r="BZ130" t="s">
        <v>111</v>
      </c>
      <c r="CC130" t="s">
        <v>677</v>
      </c>
      <c r="CF130" t="s">
        <v>470</v>
      </c>
      <c r="CI130">
        <v>4</v>
      </c>
      <c r="CL130" t="s">
        <v>139</v>
      </c>
    </row>
    <row r="131" spans="1:93">
      <c r="A131">
        <v>130</v>
      </c>
      <c r="B131" s="1">
        <v>45240.5327777778</v>
      </c>
      <c r="C131" s="1">
        <v>45240.535173611097</v>
      </c>
      <c r="D131" t="s">
        <v>95</v>
      </c>
      <c r="H131" s="1"/>
      <c r="I131" t="s">
        <v>115</v>
      </c>
      <c r="L131" t="s">
        <v>124</v>
      </c>
      <c r="O131" t="s">
        <v>116</v>
      </c>
      <c r="R131" t="s">
        <v>215</v>
      </c>
      <c r="U131" t="s">
        <v>153</v>
      </c>
      <c r="X131" t="s">
        <v>678</v>
      </c>
      <c r="AD131" t="s">
        <v>100</v>
      </c>
      <c r="AG131" t="s">
        <v>120</v>
      </c>
      <c r="AJ131" t="s">
        <v>101</v>
      </c>
      <c r="AM131" t="s">
        <v>546</v>
      </c>
      <c r="AS131">
        <v>5</v>
      </c>
      <c r="AY131" t="s">
        <v>361</v>
      </c>
      <c r="BB131" t="s">
        <v>679</v>
      </c>
      <c r="BE131" t="s">
        <v>680</v>
      </c>
      <c r="BH131" t="s">
        <v>420</v>
      </c>
      <c r="BK131" t="s">
        <v>101</v>
      </c>
      <c r="BQ131" t="s">
        <v>681</v>
      </c>
      <c r="BT131" t="s">
        <v>173</v>
      </c>
      <c r="BW131" t="s">
        <v>110</v>
      </c>
      <c r="BZ131" t="s">
        <v>136</v>
      </c>
      <c r="CC131" t="s">
        <v>361</v>
      </c>
      <c r="CF131" t="s">
        <v>470</v>
      </c>
      <c r="CI131">
        <v>5</v>
      </c>
      <c r="CL131" t="s">
        <v>114</v>
      </c>
    </row>
    <row r="132" spans="1:93">
      <c r="A132">
        <v>131</v>
      </c>
      <c r="B132" s="1">
        <v>45244.870115740698</v>
      </c>
      <c r="C132" s="1">
        <v>45244.873321759304</v>
      </c>
      <c r="D132" t="s">
        <v>95</v>
      </c>
      <c r="H132" s="1"/>
      <c r="I132" t="s">
        <v>224</v>
      </c>
      <c r="L132" t="s">
        <v>124</v>
      </c>
      <c r="O132" t="s">
        <v>253</v>
      </c>
      <c r="R132" t="s">
        <v>215</v>
      </c>
      <c r="U132" t="s">
        <v>127</v>
      </c>
      <c r="X132" t="s">
        <v>423</v>
      </c>
      <c r="AD132" t="s">
        <v>225</v>
      </c>
      <c r="AG132" t="s">
        <v>120</v>
      </c>
      <c r="AJ132" t="s">
        <v>101</v>
      </c>
      <c r="AM132" t="s">
        <v>198</v>
      </c>
      <c r="AS132">
        <v>5</v>
      </c>
      <c r="AY132" t="s">
        <v>682</v>
      </c>
      <c r="BB132" t="s">
        <v>376</v>
      </c>
      <c r="BE132" t="s">
        <v>383</v>
      </c>
      <c r="BH132" t="s">
        <v>683</v>
      </c>
      <c r="BK132" t="s">
        <v>101</v>
      </c>
      <c r="BQ132" t="s">
        <v>684</v>
      </c>
      <c r="BT132" t="s">
        <v>173</v>
      </c>
      <c r="BW132" t="s">
        <v>110</v>
      </c>
      <c r="BZ132" t="s">
        <v>111</v>
      </c>
      <c r="CC132" t="s">
        <v>685</v>
      </c>
      <c r="CF132" t="s">
        <v>470</v>
      </c>
      <c r="CI132">
        <v>5</v>
      </c>
      <c r="CL132" t="s">
        <v>114</v>
      </c>
    </row>
    <row r="133" spans="1:93">
      <c r="A133">
        <v>132</v>
      </c>
      <c r="B133" s="1">
        <v>45244.8734259259</v>
      </c>
      <c r="C133" s="1">
        <v>45244.875393518501</v>
      </c>
      <c r="D133" t="s">
        <v>95</v>
      </c>
      <c r="H133" s="1"/>
      <c r="I133" t="s">
        <v>224</v>
      </c>
      <c r="L133" t="s">
        <v>124</v>
      </c>
      <c r="O133" t="s">
        <v>125</v>
      </c>
      <c r="R133" t="s">
        <v>126</v>
      </c>
      <c r="U133" t="s">
        <v>153</v>
      </c>
      <c r="X133" t="s">
        <v>437</v>
      </c>
      <c r="AD133" t="s">
        <v>225</v>
      </c>
      <c r="AG133" t="s">
        <v>120</v>
      </c>
      <c r="AJ133" t="s">
        <v>101</v>
      </c>
      <c r="AM133" t="s">
        <v>686</v>
      </c>
      <c r="AS133">
        <v>5</v>
      </c>
      <c r="AY133" t="s">
        <v>687</v>
      </c>
      <c r="BB133" t="s">
        <v>688</v>
      </c>
      <c r="BE133" t="s">
        <v>383</v>
      </c>
      <c r="BH133" t="s">
        <v>307</v>
      </c>
      <c r="BK133" t="s">
        <v>101</v>
      </c>
      <c r="BQ133" t="s">
        <v>689</v>
      </c>
      <c r="BT133" t="s">
        <v>173</v>
      </c>
      <c r="BW133" t="s">
        <v>110</v>
      </c>
      <c r="BZ133" t="s">
        <v>136</v>
      </c>
      <c r="CC133" t="s">
        <v>690</v>
      </c>
      <c r="CF133" t="s">
        <v>691</v>
      </c>
      <c r="CI133">
        <v>5</v>
      </c>
      <c r="CL133" t="s">
        <v>139</v>
      </c>
    </row>
    <row r="134" spans="1:93">
      <c r="A134">
        <v>133</v>
      </c>
      <c r="B134" s="1">
        <v>45244.875532407401</v>
      </c>
      <c r="C134" s="1">
        <v>45244.877893518496</v>
      </c>
      <c r="D134" t="s">
        <v>95</v>
      </c>
      <c r="H134" s="1"/>
      <c r="I134" t="s">
        <v>224</v>
      </c>
      <c r="L134" t="s">
        <v>97</v>
      </c>
      <c r="O134" t="s">
        <v>116</v>
      </c>
      <c r="R134" t="s">
        <v>692</v>
      </c>
      <c r="U134" t="s">
        <v>153</v>
      </c>
      <c r="X134" t="s">
        <v>693</v>
      </c>
      <c r="AD134" t="s">
        <v>225</v>
      </c>
      <c r="AG134" t="s">
        <v>120</v>
      </c>
      <c r="AJ134" t="s">
        <v>101</v>
      </c>
      <c r="AM134" t="s">
        <v>694</v>
      </c>
      <c r="AS134">
        <v>5</v>
      </c>
      <c r="AY134" t="s">
        <v>695</v>
      </c>
      <c r="BB134" t="s">
        <v>696</v>
      </c>
      <c r="BE134" t="s">
        <v>455</v>
      </c>
      <c r="BH134" t="s">
        <v>697</v>
      </c>
      <c r="BK134" t="s">
        <v>101</v>
      </c>
      <c r="BQ134" t="s">
        <v>698</v>
      </c>
      <c r="BT134" t="s">
        <v>173</v>
      </c>
      <c r="BW134" t="s">
        <v>110</v>
      </c>
      <c r="BZ134" t="s">
        <v>136</v>
      </c>
      <c r="CC134" t="s">
        <v>699</v>
      </c>
      <c r="CF134" t="s">
        <v>470</v>
      </c>
      <c r="CI134">
        <v>4</v>
      </c>
      <c r="CL134" t="s">
        <v>114</v>
      </c>
    </row>
    <row r="135" spans="1:93">
      <c r="A135">
        <v>134</v>
      </c>
      <c r="B135" s="1">
        <v>45244.878032407403</v>
      </c>
      <c r="C135" s="1">
        <v>45244.880057870403</v>
      </c>
      <c r="D135" t="s">
        <v>95</v>
      </c>
      <c r="H135" s="1"/>
      <c r="I135" t="s">
        <v>115</v>
      </c>
      <c r="L135" t="s">
        <v>97</v>
      </c>
      <c r="O135" t="s">
        <v>116</v>
      </c>
      <c r="R135" t="s">
        <v>99</v>
      </c>
      <c r="U135" t="s">
        <v>153</v>
      </c>
      <c r="X135" t="s">
        <v>432</v>
      </c>
      <c r="AD135" t="s">
        <v>166</v>
      </c>
      <c r="AG135" t="s">
        <v>120</v>
      </c>
      <c r="AJ135" t="s">
        <v>101</v>
      </c>
      <c r="AM135" t="s">
        <v>700</v>
      </c>
      <c r="AS135">
        <v>4</v>
      </c>
      <c r="AY135" t="s">
        <v>701</v>
      </c>
      <c r="BB135" t="s">
        <v>702</v>
      </c>
      <c r="BE135" t="s">
        <v>703</v>
      </c>
      <c r="BH135" t="s">
        <v>527</v>
      </c>
      <c r="BK135" t="s">
        <v>101</v>
      </c>
      <c r="BQ135" t="s">
        <v>704</v>
      </c>
      <c r="BT135" t="s">
        <v>173</v>
      </c>
      <c r="BW135" t="s">
        <v>110</v>
      </c>
      <c r="BZ135" t="s">
        <v>273</v>
      </c>
      <c r="CC135" t="s">
        <v>705</v>
      </c>
      <c r="CF135" t="s">
        <v>706</v>
      </c>
      <c r="CI135">
        <v>5</v>
      </c>
      <c r="CL135" t="s">
        <v>114</v>
      </c>
    </row>
    <row r="136" spans="1:93">
      <c r="A136">
        <v>135</v>
      </c>
      <c r="B136" s="1">
        <v>45244.880902777797</v>
      </c>
      <c r="C136" s="1">
        <v>45244.882303240702</v>
      </c>
      <c r="D136" t="s">
        <v>95</v>
      </c>
      <c r="H136" s="1"/>
      <c r="I136" t="s">
        <v>123</v>
      </c>
      <c r="L136" t="s">
        <v>97</v>
      </c>
      <c r="O136" t="s">
        <v>98</v>
      </c>
      <c r="R136" t="s">
        <v>215</v>
      </c>
      <c r="U136" t="s">
        <v>153</v>
      </c>
      <c r="X136" t="s">
        <v>176</v>
      </c>
      <c r="AD136" t="s">
        <v>100</v>
      </c>
      <c r="AG136" t="s">
        <v>120</v>
      </c>
      <c r="AJ136" t="s">
        <v>101</v>
      </c>
      <c r="AM136" t="s">
        <v>707</v>
      </c>
      <c r="AS136">
        <v>4</v>
      </c>
      <c r="AY136" t="s">
        <v>708</v>
      </c>
      <c r="BB136" t="s">
        <v>709</v>
      </c>
      <c r="BE136" t="s">
        <v>442</v>
      </c>
      <c r="BH136" t="s">
        <v>307</v>
      </c>
      <c r="BK136" t="s">
        <v>101</v>
      </c>
      <c r="BQ136" t="s">
        <v>710</v>
      </c>
      <c r="BT136" t="s">
        <v>332</v>
      </c>
      <c r="BW136" t="s">
        <v>110</v>
      </c>
      <c r="BZ136" t="s">
        <v>136</v>
      </c>
      <c r="CC136" t="s">
        <v>708</v>
      </c>
      <c r="CF136" t="s">
        <v>387</v>
      </c>
      <c r="CI136">
        <v>4</v>
      </c>
      <c r="CL136" t="s">
        <v>139</v>
      </c>
    </row>
    <row r="137" spans="1:93">
      <c r="A137">
        <v>136</v>
      </c>
      <c r="B137" s="1">
        <v>45244.882615740702</v>
      </c>
      <c r="C137" s="1">
        <v>45244.884733796302</v>
      </c>
      <c r="D137" t="s">
        <v>95</v>
      </c>
      <c r="H137" s="1"/>
      <c r="I137" t="s">
        <v>224</v>
      </c>
      <c r="L137" t="s">
        <v>124</v>
      </c>
      <c r="O137" t="s">
        <v>125</v>
      </c>
      <c r="R137" t="s">
        <v>126</v>
      </c>
      <c r="U137" t="s">
        <v>153</v>
      </c>
      <c r="X137" t="s">
        <v>176</v>
      </c>
      <c r="AD137" t="s">
        <v>100</v>
      </c>
      <c r="AG137" t="s">
        <v>101</v>
      </c>
      <c r="AJ137" t="s">
        <v>101</v>
      </c>
      <c r="AM137" t="s">
        <v>711</v>
      </c>
      <c r="AS137">
        <v>5</v>
      </c>
      <c r="AY137" t="s">
        <v>712</v>
      </c>
      <c r="BB137" t="s">
        <v>713</v>
      </c>
      <c r="BE137" t="s">
        <v>501</v>
      </c>
      <c r="BH137" t="s">
        <v>307</v>
      </c>
      <c r="BK137" t="s">
        <v>101</v>
      </c>
      <c r="BQ137" t="s">
        <v>714</v>
      </c>
      <c r="BT137" t="s">
        <v>173</v>
      </c>
      <c r="BW137" t="s">
        <v>110</v>
      </c>
      <c r="BZ137" t="s">
        <v>136</v>
      </c>
      <c r="CC137" t="s">
        <v>715</v>
      </c>
      <c r="CF137" s="3" t="s">
        <v>716</v>
      </c>
      <c r="CI137">
        <v>4</v>
      </c>
      <c r="CL137" t="s">
        <v>139</v>
      </c>
    </row>
    <row r="138" spans="1:93">
      <c r="A138">
        <v>137</v>
      </c>
      <c r="B138" s="1">
        <v>45244.884918981501</v>
      </c>
      <c r="C138" s="1">
        <v>45244.887395833299</v>
      </c>
      <c r="D138" t="s">
        <v>95</v>
      </c>
      <c r="H138" s="1"/>
      <c r="I138" t="s">
        <v>123</v>
      </c>
      <c r="L138" t="s">
        <v>97</v>
      </c>
      <c r="O138" t="s">
        <v>140</v>
      </c>
      <c r="R138" t="s">
        <v>215</v>
      </c>
      <c r="U138" t="s">
        <v>153</v>
      </c>
      <c r="X138" t="s">
        <v>432</v>
      </c>
      <c r="AD138" t="s">
        <v>100</v>
      </c>
      <c r="AG138" t="s">
        <v>101</v>
      </c>
      <c r="AJ138" t="s">
        <v>101</v>
      </c>
      <c r="AM138" t="s">
        <v>605</v>
      </c>
      <c r="AS138">
        <v>4</v>
      </c>
      <c r="AY138" t="s">
        <v>717</v>
      </c>
      <c r="BB138" t="s">
        <v>718</v>
      </c>
      <c r="BE138" t="s">
        <v>703</v>
      </c>
      <c r="BH138" t="s">
        <v>719</v>
      </c>
      <c r="BK138" t="s">
        <v>101</v>
      </c>
      <c r="BQ138" t="s">
        <v>720</v>
      </c>
      <c r="BT138" t="s">
        <v>332</v>
      </c>
      <c r="BW138" t="s">
        <v>110</v>
      </c>
      <c r="BZ138" t="s">
        <v>136</v>
      </c>
      <c r="CC138" t="s">
        <v>721</v>
      </c>
      <c r="CF138" s="3" t="s">
        <v>716</v>
      </c>
      <c r="CI138">
        <v>5</v>
      </c>
      <c r="CL138" t="s">
        <v>114</v>
      </c>
    </row>
    <row r="139" spans="1:93">
      <c r="A139">
        <v>138</v>
      </c>
      <c r="B139" s="1">
        <v>45244.887511574103</v>
      </c>
      <c r="C139" s="1">
        <v>45244.8887384259</v>
      </c>
      <c r="D139" t="s">
        <v>95</v>
      </c>
      <c r="H139" s="1"/>
      <c r="I139" t="s">
        <v>123</v>
      </c>
      <c r="L139" t="s">
        <v>97</v>
      </c>
      <c r="O139" t="s">
        <v>125</v>
      </c>
      <c r="R139" t="s">
        <v>126</v>
      </c>
      <c r="U139" t="s">
        <v>153</v>
      </c>
      <c r="X139" t="s">
        <v>432</v>
      </c>
      <c r="AD139" t="s">
        <v>100</v>
      </c>
      <c r="AG139" t="s">
        <v>120</v>
      </c>
      <c r="AJ139" t="s">
        <v>101</v>
      </c>
      <c r="AM139" t="s">
        <v>605</v>
      </c>
      <c r="AS139">
        <v>4</v>
      </c>
      <c r="AY139" t="s">
        <v>558</v>
      </c>
      <c r="BB139" t="s">
        <v>713</v>
      </c>
      <c r="BE139" t="s">
        <v>442</v>
      </c>
      <c r="BH139" t="s">
        <v>527</v>
      </c>
      <c r="BK139" t="s">
        <v>101</v>
      </c>
      <c r="BQ139" t="s">
        <v>722</v>
      </c>
      <c r="BT139" t="s">
        <v>173</v>
      </c>
      <c r="BW139" t="s">
        <v>183</v>
      </c>
      <c r="BZ139" t="s">
        <v>136</v>
      </c>
      <c r="CC139" t="s">
        <v>304</v>
      </c>
      <c r="CF139" s="3" t="s">
        <v>716</v>
      </c>
      <c r="CI139">
        <v>4</v>
      </c>
      <c r="CL139" t="s">
        <v>139</v>
      </c>
    </row>
    <row r="140" spans="1:93">
      <c r="A140">
        <v>139</v>
      </c>
      <c r="B140" s="1">
        <v>45244.888842592598</v>
      </c>
      <c r="C140" s="1">
        <v>45244.8899537037</v>
      </c>
      <c r="D140" t="s">
        <v>95</v>
      </c>
      <c r="H140" s="1"/>
      <c r="I140" t="s">
        <v>123</v>
      </c>
      <c r="L140" t="s">
        <v>97</v>
      </c>
      <c r="O140" t="s">
        <v>140</v>
      </c>
      <c r="R140" t="s">
        <v>215</v>
      </c>
      <c r="U140" t="s">
        <v>153</v>
      </c>
      <c r="X140" t="s">
        <v>723</v>
      </c>
      <c r="AD140" t="s">
        <v>100</v>
      </c>
      <c r="AG140" t="s">
        <v>120</v>
      </c>
      <c r="AJ140" t="s">
        <v>101</v>
      </c>
      <c r="AM140" t="s">
        <v>605</v>
      </c>
      <c r="AS140">
        <v>4</v>
      </c>
      <c r="AY140" t="s">
        <v>724</v>
      </c>
      <c r="BB140" t="s">
        <v>713</v>
      </c>
      <c r="BE140" t="s">
        <v>442</v>
      </c>
      <c r="BH140" t="s">
        <v>307</v>
      </c>
      <c r="BK140" t="s">
        <v>101</v>
      </c>
      <c r="BQ140" t="s">
        <v>725</v>
      </c>
      <c r="BT140" t="s">
        <v>332</v>
      </c>
      <c r="BW140" t="s">
        <v>110</v>
      </c>
      <c r="BZ140" t="s">
        <v>136</v>
      </c>
      <c r="CC140" t="s">
        <v>726</v>
      </c>
      <c r="CF140" s="3" t="s">
        <v>716</v>
      </c>
      <c r="CI140">
        <v>4</v>
      </c>
      <c r="CL140" t="s">
        <v>139</v>
      </c>
    </row>
    <row r="141" spans="1:93">
      <c r="A141">
        <v>140</v>
      </c>
      <c r="B141" s="1">
        <v>45244.890150462998</v>
      </c>
      <c r="C141" s="1">
        <v>45244.8914351852</v>
      </c>
      <c r="D141" t="s">
        <v>95</v>
      </c>
      <c r="H141" s="1"/>
      <c r="I141" t="s">
        <v>123</v>
      </c>
      <c r="L141" t="s">
        <v>124</v>
      </c>
      <c r="O141" t="s">
        <v>98</v>
      </c>
      <c r="R141" t="s">
        <v>215</v>
      </c>
      <c r="U141" t="s">
        <v>153</v>
      </c>
      <c r="X141" t="s">
        <v>432</v>
      </c>
      <c r="AD141" t="s">
        <v>100</v>
      </c>
      <c r="AG141" t="s">
        <v>120</v>
      </c>
      <c r="AJ141" t="s">
        <v>101</v>
      </c>
      <c r="AM141" t="s">
        <v>498</v>
      </c>
      <c r="AS141">
        <v>4</v>
      </c>
      <c r="AY141" t="s">
        <v>727</v>
      </c>
      <c r="BB141" t="s">
        <v>728</v>
      </c>
      <c r="BE141" t="s">
        <v>455</v>
      </c>
      <c r="BH141" t="s">
        <v>729</v>
      </c>
      <c r="BK141" t="s">
        <v>101</v>
      </c>
      <c r="BQ141" t="s">
        <v>308</v>
      </c>
      <c r="BT141" t="s">
        <v>332</v>
      </c>
      <c r="BW141" t="s">
        <v>110</v>
      </c>
      <c r="BZ141" t="s">
        <v>136</v>
      </c>
      <c r="CC141" t="s">
        <v>346</v>
      </c>
      <c r="CF141" t="s">
        <v>470</v>
      </c>
      <c r="CI141">
        <v>4</v>
      </c>
      <c r="CL141" t="s">
        <v>139</v>
      </c>
    </row>
    <row r="142" spans="1:93">
      <c r="A142">
        <v>141</v>
      </c>
      <c r="B142" s="1">
        <v>45244.892060185201</v>
      </c>
      <c r="C142" s="1">
        <v>45244.892673611103</v>
      </c>
      <c r="D142" t="s">
        <v>95</v>
      </c>
      <c r="H142" s="1"/>
      <c r="I142" t="s">
        <v>123</v>
      </c>
      <c r="L142" t="s">
        <v>124</v>
      </c>
      <c r="O142" t="s">
        <v>125</v>
      </c>
      <c r="R142" t="s">
        <v>126</v>
      </c>
      <c r="U142" t="s">
        <v>127</v>
      </c>
      <c r="X142" t="s">
        <v>730</v>
      </c>
      <c r="AD142" t="s">
        <v>100</v>
      </c>
      <c r="AG142" t="s">
        <v>120</v>
      </c>
      <c r="AJ142" t="s">
        <v>120</v>
      </c>
      <c r="AP142" t="s">
        <v>480</v>
      </c>
      <c r="AV142" t="s">
        <v>122</v>
      </c>
      <c r="CO142">
        <v>3</v>
      </c>
    </row>
    <row r="143" spans="1:93">
      <c r="A143">
        <v>142</v>
      </c>
      <c r="B143" s="1">
        <v>45244.8927430556</v>
      </c>
      <c r="C143" s="1">
        <v>45244.893182870401</v>
      </c>
      <c r="D143" t="s">
        <v>95</v>
      </c>
      <c r="H143" s="1"/>
      <c r="I143" t="s">
        <v>224</v>
      </c>
      <c r="L143" t="s">
        <v>124</v>
      </c>
      <c r="O143" t="s">
        <v>125</v>
      </c>
      <c r="R143" t="s">
        <v>126</v>
      </c>
      <c r="U143" t="s">
        <v>153</v>
      </c>
      <c r="X143" t="s">
        <v>432</v>
      </c>
      <c r="AD143" t="s">
        <v>100</v>
      </c>
      <c r="AG143" t="s">
        <v>120</v>
      </c>
      <c r="AJ143" t="s">
        <v>120</v>
      </c>
      <c r="AP143" t="s">
        <v>480</v>
      </c>
      <c r="AV143" t="s">
        <v>373</v>
      </c>
      <c r="CO143">
        <v>3</v>
      </c>
    </row>
    <row r="144" spans="1:93">
      <c r="A144">
        <v>143</v>
      </c>
      <c r="B144" s="1">
        <v>45244.893379629597</v>
      </c>
      <c r="C144" s="1">
        <v>45244.895624999997</v>
      </c>
      <c r="D144" t="s">
        <v>95</v>
      </c>
      <c r="H144" s="1"/>
      <c r="I144" t="s">
        <v>123</v>
      </c>
      <c r="L144" t="s">
        <v>97</v>
      </c>
      <c r="O144" t="s">
        <v>125</v>
      </c>
      <c r="R144" t="s">
        <v>126</v>
      </c>
      <c r="U144" t="s">
        <v>153</v>
      </c>
      <c r="X144" t="s">
        <v>437</v>
      </c>
      <c r="AD144" t="s">
        <v>100</v>
      </c>
      <c r="AG144" t="s">
        <v>101</v>
      </c>
      <c r="AJ144" t="s">
        <v>101</v>
      </c>
      <c r="AM144" t="s">
        <v>561</v>
      </c>
      <c r="AS144">
        <v>4</v>
      </c>
      <c r="AY144" t="s">
        <v>731</v>
      </c>
      <c r="BB144" t="s">
        <v>696</v>
      </c>
      <c r="BE144" t="s">
        <v>442</v>
      </c>
      <c r="BH144" t="s">
        <v>732</v>
      </c>
      <c r="BK144" t="s">
        <v>101</v>
      </c>
      <c r="BQ144" t="s">
        <v>733</v>
      </c>
      <c r="BT144" t="s">
        <v>244</v>
      </c>
      <c r="BW144" t="s">
        <v>183</v>
      </c>
      <c r="BZ144" t="s">
        <v>136</v>
      </c>
      <c r="CC144" t="s">
        <v>734</v>
      </c>
      <c r="CF144" s="3" t="s">
        <v>735</v>
      </c>
      <c r="CI144">
        <v>4</v>
      </c>
      <c r="CL144" t="s">
        <v>114</v>
      </c>
    </row>
    <row r="145" spans="1:93">
      <c r="A145">
        <v>144</v>
      </c>
      <c r="B145" s="1">
        <v>45245.571516203701</v>
      </c>
      <c r="C145" s="1">
        <v>45245.572233796302</v>
      </c>
      <c r="D145" t="s">
        <v>95</v>
      </c>
      <c r="H145" s="1"/>
      <c r="I145" t="s">
        <v>115</v>
      </c>
      <c r="L145" t="s">
        <v>97</v>
      </c>
      <c r="O145" t="s">
        <v>125</v>
      </c>
      <c r="R145" t="s">
        <v>126</v>
      </c>
      <c r="U145" t="s">
        <v>153</v>
      </c>
      <c r="X145" t="s">
        <v>736</v>
      </c>
      <c r="AD145" t="s">
        <v>100</v>
      </c>
      <c r="AG145" t="s">
        <v>120</v>
      </c>
      <c r="AJ145" t="s">
        <v>120</v>
      </c>
      <c r="AP145" t="s">
        <v>737</v>
      </c>
      <c r="AV145" t="s">
        <v>122</v>
      </c>
      <c r="CO145">
        <v>4</v>
      </c>
    </row>
    <row r="146" spans="1:93">
      <c r="A146">
        <v>145</v>
      </c>
      <c r="B146" s="1">
        <v>45245.5707638889</v>
      </c>
      <c r="C146" s="1">
        <v>45245.572361111103</v>
      </c>
      <c r="D146" t="s">
        <v>95</v>
      </c>
      <c r="H146" s="1"/>
      <c r="I146" t="s">
        <v>115</v>
      </c>
      <c r="L146" t="s">
        <v>97</v>
      </c>
      <c r="O146" t="s">
        <v>116</v>
      </c>
      <c r="R146" t="s">
        <v>692</v>
      </c>
      <c r="U146" t="s">
        <v>153</v>
      </c>
      <c r="X146" t="s">
        <v>738</v>
      </c>
      <c r="AD146" t="s">
        <v>166</v>
      </c>
      <c r="AG146" t="s">
        <v>120</v>
      </c>
      <c r="AJ146" t="s">
        <v>120</v>
      </c>
      <c r="AP146" t="s">
        <v>334</v>
      </c>
      <c r="AV146" t="s">
        <v>122</v>
      </c>
      <c r="CO146">
        <v>4</v>
      </c>
    </row>
    <row r="147" spans="1:93">
      <c r="A147">
        <v>146</v>
      </c>
      <c r="B147" s="1">
        <v>45245.573206018496</v>
      </c>
      <c r="C147" s="1">
        <v>45245.574212963002</v>
      </c>
      <c r="D147" t="s">
        <v>95</v>
      </c>
      <c r="H147" s="1"/>
      <c r="I147" t="s">
        <v>123</v>
      </c>
      <c r="L147" t="s">
        <v>97</v>
      </c>
      <c r="O147" t="s">
        <v>116</v>
      </c>
      <c r="R147" t="s">
        <v>99</v>
      </c>
      <c r="U147" t="s">
        <v>127</v>
      </c>
      <c r="X147" t="s">
        <v>739</v>
      </c>
      <c r="AD147" t="s">
        <v>740</v>
      </c>
      <c r="AG147" t="s">
        <v>120</v>
      </c>
      <c r="AJ147" t="s">
        <v>120</v>
      </c>
      <c r="AP147" t="s">
        <v>312</v>
      </c>
      <c r="AV147" t="s">
        <v>122</v>
      </c>
      <c r="CO147">
        <v>5</v>
      </c>
    </row>
    <row r="148" spans="1:93">
      <c r="A148">
        <v>147</v>
      </c>
      <c r="B148" s="1">
        <v>45245.573993055601</v>
      </c>
      <c r="C148" s="1">
        <v>45245.575590277796</v>
      </c>
      <c r="D148" t="s">
        <v>95</v>
      </c>
      <c r="H148" s="1"/>
      <c r="I148" t="s">
        <v>115</v>
      </c>
      <c r="L148" t="s">
        <v>97</v>
      </c>
      <c r="O148" t="s">
        <v>125</v>
      </c>
      <c r="R148" t="s">
        <v>126</v>
      </c>
      <c r="U148" t="s">
        <v>153</v>
      </c>
      <c r="X148" t="s">
        <v>678</v>
      </c>
      <c r="AD148" t="s">
        <v>100</v>
      </c>
      <c r="AG148" t="s">
        <v>120</v>
      </c>
      <c r="AJ148" t="s">
        <v>120</v>
      </c>
      <c r="AP148" t="s">
        <v>741</v>
      </c>
      <c r="AV148" t="s">
        <v>122</v>
      </c>
      <c r="CO148">
        <v>4</v>
      </c>
    </row>
    <row r="149" spans="1:93">
      <c r="A149">
        <v>148</v>
      </c>
      <c r="B149" s="1">
        <v>45245.575138888897</v>
      </c>
      <c r="C149" s="1">
        <v>45245.576018518499</v>
      </c>
      <c r="D149" t="s">
        <v>95</v>
      </c>
      <c r="H149" s="1"/>
      <c r="I149" t="s">
        <v>115</v>
      </c>
      <c r="L149" t="s">
        <v>97</v>
      </c>
      <c r="O149" t="s">
        <v>116</v>
      </c>
      <c r="R149" t="s">
        <v>215</v>
      </c>
      <c r="U149" t="s">
        <v>117</v>
      </c>
      <c r="AA149" t="s">
        <v>311</v>
      </c>
      <c r="AD149" t="s">
        <v>166</v>
      </c>
      <c r="AG149" t="s">
        <v>120</v>
      </c>
      <c r="AJ149" t="s">
        <v>120</v>
      </c>
      <c r="AP149" t="s">
        <v>312</v>
      </c>
      <c r="AV149" t="s">
        <v>122</v>
      </c>
      <c r="CO149">
        <v>3</v>
      </c>
    </row>
    <row r="150" spans="1:93">
      <c r="A150">
        <v>149</v>
      </c>
      <c r="B150" s="1">
        <v>45245.573877314797</v>
      </c>
      <c r="C150" s="1">
        <v>45245.576296296298</v>
      </c>
      <c r="D150" t="s">
        <v>95</v>
      </c>
      <c r="H150" s="1"/>
      <c r="I150" t="s">
        <v>115</v>
      </c>
      <c r="L150" t="s">
        <v>97</v>
      </c>
      <c r="O150" t="s">
        <v>116</v>
      </c>
      <c r="R150" t="s">
        <v>692</v>
      </c>
      <c r="U150" t="s">
        <v>153</v>
      </c>
      <c r="X150" t="s">
        <v>742</v>
      </c>
      <c r="AD150" t="s">
        <v>166</v>
      </c>
      <c r="AG150" t="s">
        <v>120</v>
      </c>
      <c r="AJ150" t="s">
        <v>120</v>
      </c>
      <c r="AP150" t="s">
        <v>312</v>
      </c>
      <c r="AV150" t="s">
        <v>122</v>
      </c>
      <c r="CO150">
        <v>4</v>
      </c>
    </row>
    <row r="151" spans="1:93">
      <c r="A151">
        <v>150</v>
      </c>
      <c r="B151" s="1">
        <v>45245.574317129598</v>
      </c>
      <c r="C151" s="1">
        <v>45245.5765046296</v>
      </c>
      <c r="D151" t="s">
        <v>95</v>
      </c>
      <c r="H151" s="1"/>
      <c r="I151" t="s">
        <v>310</v>
      </c>
      <c r="L151" t="s">
        <v>97</v>
      </c>
      <c r="O151" t="s">
        <v>116</v>
      </c>
      <c r="R151" t="s">
        <v>215</v>
      </c>
      <c r="U151" t="s">
        <v>117</v>
      </c>
      <c r="AA151" t="s">
        <v>743</v>
      </c>
      <c r="AD151" t="s">
        <v>166</v>
      </c>
      <c r="AG151" t="s">
        <v>120</v>
      </c>
      <c r="AJ151" t="s">
        <v>120</v>
      </c>
      <c r="AP151" t="s">
        <v>744</v>
      </c>
      <c r="AV151" t="s">
        <v>122</v>
      </c>
      <c r="CO151">
        <v>3</v>
      </c>
    </row>
    <row r="152" spans="1:93">
      <c r="A152">
        <v>151</v>
      </c>
      <c r="B152" s="1">
        <v>45245.581064814804</v>
      </c>
      <c r="C152" s="1">
        <v>45245.581666666701</v>
      </c>
      <c r="D152" t="s">
        <v>95</v>
      </c>
      <c r="H152" s="1"/>
      <c r="I152" t="s">
        <v>115</v>
      </c>
      <c r="L152" t="s">
        <v>97</v>
      </c>
      <c r="O152" t="s">
        <v>116</v>
      </c>
      <c r="R152" t="s">
        <v>99</v>
      </c>
      <c r="U152" t="s">
        <v>117</v>
      </c>
      <c r="AA152" t="s">
        <v>745</v>
      </c>
      <c r="AD152" t="s">
        <v>100</v>
      </c>
      <c r="AG152" t="s">
        <v>120</v>
      </c>
      <c r="AJ152" t="s">
        <v>120</v>
      </c>
      <c r="AP152" t="s">
        <v>746</v>
      </c>
      <c r="AV152" t="s">
        <v>122</v>
      </c>
      <c r="CO152">
        <v>5</v>
      </c>
    </row>
    <row r="153" spans="1:93">
      <c r="A153">
        <v>152</v>
      </c>
      <c r="B153" s="1">
        <v>45245.590567129599</v>
      </c>
      <c r="C153" s="1">
        <v>45245.591423611098</v>
      </c>
      <c r="D153" t="s">
        <v>95</v>
      </c>
      <c r="H153" s="1"/>
      <c r="I153" t="s">
        <v>123</v>
      </c>
      <c r="L153" t="s">
        <v>124</v>
      </c>
      <c r="O153" t="s">
        <v>116</v>
      </c>
      <c r="R153" t="s">
        <v>692</v>
      </c>
      <c r="U153" t="s">
        <v>153</v>
      </c>
      <c r="X153" t="s">
        <v>747</v>
      </c>
      <c r="AD153" t="s">
        <v>217</v>
      </c>
      <c r="AG153" t="s">
        <v>120</v>
      </c>
      <c r="AJ153" t="s">
        <v>120</v>
      </c>
      <c r="AP153" t="s">
        <v>748</v>
      </c>
      <c r="AV153" t="s">
        <v>325</v>
      </c>
      <c r="CO153">
        <v>3</v>
      </c>
    </row>
    <row r="154" spans="1:93">
      <c r="A154">
        <v>153</v>
      </c>
      <c r="B154" s="1">
        <v>45245.590254629598</v>
      </c>
      <c r="C154" s="1">
        <v>45245.591793981497</v>
      </c>
      <c r="D154" t="s">
        <v>95</v>
      </c>
      <c r="H154" s="1"/>
      <c r="I154" t="s">
        <v>115</v>
      </c>
      <c r="L154" t="s">
        <v>97</v>
      </c>
      <c r="O154" t="s">
        <v>116</v>
      </c>
      <c r="R154" t="s">
        <v>99</v>
      </c>
      <c r="U154" t="s">
        <v>117</v>
      </c>
      <c r="AA154" t="s">
        <v>749</v>
      </c>
      <c r="AD154" t="s">
        <v>100</v>
      </c>
      <c r="AG154" t="s">
        <v>101</v>
      </c>
      <c r="AJ154" t="s">
        <v>101</v>
      </c>
      <c r="AM154" t="s">
        <v>750</v>
      </c>
      <c r="AS154">
        <v>4</v>
      </c>
      <c r="AY154" t="s">
        <v>651</v>
      </c>
      <c r="BB154" t="s">
        <v>751</v>
      </c>
      <c r="BE154" t="s">
        <v>455</v>
      </c>
      <c r="BH154" t="s">
        <v>752</v>
      </c>
      <c r="BK154" t="s">
        <v>101</v>
      </c>
      <c r="BQ154" t="s">
        <v>365</v>
      </c>
      <c r="BT154" t="s">
        <v>230</v>
      </c>
      <c r="BW154" t="s">
        <v>183</v>
      </c>
      <c r="BZ154" t="s">
        <v>184</v>
      </c>
      <c r="CC154" t="s">
        <v>753</v>
      </c>
      <c r="CF154" t="s">
        <v>754</v>
      </c>
      <c r="CI154">
        <v>4</v>
      </c>
      <c r="CL154" t="s">
        <v>114</v>
      </c>
    </row>
    <row r="155" spans="1:93">
      <c r="A155">
        <v>154</v>
      </c>
      <c r="B155" s="1">
        <v>45245.591388888897</v>
      </c>
      <c r="C155" s="1">
        <v>45245.592407407399</v>
      </c>
      <c r="D155" t="s">
        <v>95</v>
      </c>
      <c r="H155" s="1"/>
      <c r="I155" t="s">
        <v>115</v>
      </c>
      <c r="L155" t="s">
        <v>97</v>
      </c>
      <c r="O155" t="s">
        <v>116</v>
      </c>
      <c r="R155" t="s">
        <v>99</v>
      </c>
      <c r="U155" t="s">
        <v>153</v>
      </c>
      <c r="X155" t="s">
        <v>755</v>
      </c>
      <c r="AD155" t="s">
        <v>166</v>
      </c>
      <c r="AG155" t="s">
        <v>120</v>
      </c>
      <c r="AJ155" t="s">
        <v>120</v>
      </c>
      <c r="AP155" t="s">
        <v>756</v>
      </c>
      <c r="AV155" t="s">
        <v>373</v>
      </c>
      <c r="CO155">
        <v>4</v>
      </c>
    </row>
    <row r="156" spans="1:93">
      <c r="A156">
        <v>155</v>
      </c>
      <c r="B156" s="1">
        <v>45245.5937037037</v>
      </c>
      <c r="C156" s="1">
        <v>45245.600289351903</v>
      </c>
      <c r="D156" t="s">
        <v>95</v>
      </c>
      <c r="H156" s="1"/>
      <c r="I156" t="s">
        <v>123</v>
      </c>
      <c r="L156" t="s">
        <v>97</v>
      </c>
      <c r="O156" t="s">
        <v>301</v>
      </c>
      <c r="R156" t="s">
        <v>126</v>
      </c>
      <c r="U156" t="s">
        <v>153</v>
      </c>
      <c r="X156" t="s">
        <v>176</v>
      </c>
      <c r="AD156" t="s">
        <v>254</v>
      </c>
      <c r="AG156" t="s">
        <v>101</v>
      </c>
      <c r="AJ156" t="s">
        <v>101</v>
      </c>
      <c r="AM156" t="s">
        <v>757</v>
      </c>
      <c r="AS156">
        <v>4</v>
      </c>
      <c r="AY156" t="s">
        <v>758</v>
      </c>
      <c r="BB156" t="s">
        <v>759</v>
      </c>
      <c r="BE156" t="s">
        <v>760</v>
      </c>
      <c r="BH156" t="s">
        <v>761</v>
      </c>
      <c r="BK156" t="s">
        <v>101</v>
      </c>
      <c r="BQ156" t="s">
        <v>762</v>
      </c>
      <c r="BT156" t="s">
        <v>650</v>
      </c>
      <c r="BW156" t="s">
        <v>110</v>
      </c>
      <c r="BZ156" t="s">
        <v>161</v>
      </c>
      <c r="CC156" t="s">
        <v>763</v>
      </c>
      <c r="CF156" t="s">
        <v>387</v>
      </c>
      <c r="CI156">
        <v>4</v>
      </c>
      <c r="CL156" t="s">
        <v>114</v>
      </c>
    </row>
    <row r="157" spans="1:93">
      <c r="A157">
        <v>156</v>
      </c>
      <c r="B157" s="1">
        <v>45245.603831018503</v>
      </c>
      <c r="C157" s="1">
        <v>45245.604525463001</v>
      </c>
      <c r="D157" t="s">
        <v>95</v>
      </c>
      <c r="H157" s="1"/>
      <c r="I157" t="s">
        <v>123</v>
      </c>
      <c r="L157" t="s">
        <v>97</v>
      </c>
      <c r="O157" t="s">
        <v>301</v>
      </c>
      <c r="R157" t="s">
        <v>126</v>
      </c>
      <c r="U157" t="s">
        <v>127</v>
      </c>
      <c r="X157" t="s">
        <v>764</v>
      </c>
      <c r="AD157" t="s">
        <v>100</v>
      </c>
      <c r="AG157" t="s">
        <v>120</v>
      </c>
      <c r="AJ157" t="s">
        <v>120</v>
      </c>
      <c r="AP157" t="s">
        <v>765</v>
      </c>
      <c r="AV157" t="s">
        <v>122</v>
      </c>
      <c r="CO157">
        <v>3</v>
      </c>
    </row>
    <row r="158" spans="1:93">
      <c r="A158">
        <v>157</v>
      </c>
      <c r="B158" s="1">
        <v>45245.605115740698</v>
      </c>
      <c r="C158" s="1">
        <v>45245.606053240699</v>
      </c>
      <c r="D158" t="s">
        <v>95</v>
      </c>
      <c r="H158" s="1"/>
      <c r="I158" t="s">
        <v>123</v>
      </c>
      <c r="L158" t="s">
        <v>124</v>
      </c>
      <c r="O158" t="s">
        <v>116</v>
      </c>
      <c r="R158" t="s">
        <v>99</v>
      </c>
      <c r="U158" t="s">
        <v>153</v>
      </c>
      <c r="X158" t="s">
        <v>766</v>
      </c>
      <c r="AD158" t="s">
        <v>740</v>
      </c>
      <c r="AG158" t="s">
        <v>120</v>
      </c>
      <c r="AJ158" t="s">
        <v>120</v>
      </c>
      <c r="AP158" t="s">
        <v>767</v>
      </c>
      <c r="AV158" t="s">
        <v>122</v>
      </c>
      <c r="CO158">
        <v>4</v>
      </c>
    </row>
    <row r="159" spans="1:93">
      <c r="A159">
        <v>158</v>
      </c>
      <c r="B159" s="1">
        <v>45245.608807870398</v>
      </c>
      <c r="C159" s="1">
        <v>45245.6097800926</v>
      </c>
      <c r="D159" t="s">
        <v>95</v>
      </c>
      <c r="H159" s="1"/>
      <c r="I159" t="s">
        <v>123</v>
      </c>
      <c r="L159" t="s">
        <v>124</v>
      </c>
      <c r="O159" t="s">
        <v>125</v>
      </c>
      <c r="R159" t="s">
        <v>126</v>
      </c>
      <c r="U159" t="s">
        <v>117</v>
      </c>
      <c r="AA159" t="s">
        <v>768</v>
      </c>
      <c r="AD159" t="s">
        <v>100</v>
      </c>
      <c r="AG159" t="s">
        <v>101</v>
      </c>
      <c r="AJ159" t="s">
        <v>120</v>
      </c>
      <c r="AP159" t="s">
        <v>769</v>
      </c>
      <c r="AV159" t="s">
        <v>373</v>
      </c>
      <c r="CO159">
        <v>2</v>
      </c>
    </row>
    <row r="160" spans="1:93">
      <c r="A160">
        <v>159</v>
      </c>
      <c r="B160" s="1">
        <v>45245.604525463001</v>
      </c>
      <c r="C160" s="1">
        <v>45245.610173611101</v>
      </c>
      <c r="D160" t="s">
        <v>95</v>
      </c>
      <c r="H160" s="1"/>
      <c r="I160" t="s">
        <v>123</v>
      </c>
      <c r="L160" t="s">
        <v>97</v>
      </c>
      <c r="O160" t="s">
        <v>125</v>
      </c>
      <c r="R160" t="s">
        <v>126</v>
      </c>
      <c r="U160" t="s">
        <v>153</v>
      </c>
      <c r="X160" t="s">
        <v>176</v>
      </c>
      <c r="AD160" t="s">
        <v>100</v>
      </c>
      <c r="AG160" t="s">
        <v>101</v>
      </c>
      <c r="AJ160" t="s">
        <v>101</v>
      </c>
      <c r="AM160" t="s">
        <v>770</v>
      </c>
      <c r="AS160">
        <v>4</v>
      </c>
      <c r="AY160" t="s">
        <v>771</v>
      </c>
      <c r="BB160" t="s">
        <v>772</v>
      </c>
      <c r="BE160" t="s">
        <v>773</v>
      </c>
      <c r="BH160" t="s">
        <v>774</v>
      </c>
      <c r="BK160" t="s">
        <v>101</v>
      </c>
      <c r="BQ160" t="s">
        <v>775</v>
      </c>
      <c r="BT160" t="s">
        <v>776</v>
      </c>
      <c r="BW160" t="s">
        <v>110</v>
      </c>
      <c r="BZ160" t="s">
        <v>136</v>
      </c>
      <c r="CC160" t="s">
        <v>777</v>
      </c>
      <c r="CF160" t="s">
        <v>452</v>
      </c>
      <c r="CI160">
        <v>3</v>
      </c>
      <c r="CL160" t="s">
        <v>139</v>
      </c>
    </row>
    <row r="161" spans="1:93">
      <c r="A161">
        <v>160</v>
      </c>
      <c r="B161" s="1">
        <v>45245.609675925902</v>
      </c>
      <c r="C161" s="1">
        <v>45245.610567129603</v>
      </c>
      <c r="D161" t="s">
        <v>95</v>
      </c>
      <c r="H161" s="1"/>
      <c r="I161" t="s">
        <v>310</v>
      </c>
      <c r="L161" t="s">
        <v>124</v>
      </c>
      <c r="O161" t="s">
        <v>116</v>
      </c>
      <c r="R161" t="s">
        <v>99</v>
      </c>
      <c r="U161" t="s">
        <v>153</v>
      </c>
      <c r="X161" t="s">
        <v>778</v>
      </c>
      <c r="AD161" t="s">
        <v>166</v>
      </c>
      <c r="AG161" t="s">
        <v>120</v>
      </c>
      <c r="AJ161" t="s">
        <v>120</v>
      </c>
      <c r="AP161" t="s">
        <v>368</v>
      </c>
      <c r="AV161" t="s">
        <v>122</v>
      </c>
      <c r="CO161">
        <v>3</v>
      </c>
    </row>
    <row r="162" spans="1:93">
      <c r="A162">
        <v>161</v>
      </c>
      <c r="B162" s="1">
        <v>45245.627361111103</v>
      </c>
      <c r="C162" s="1">
        <v>45245.629305555602</v>
      </c>
      <c r="D162" t="s">
        <v>95</v>
      </c>
      <c r="H162" s="1"/>
      <c r="I162" t="s">
        <v>123</v>
      </c>
      <c r="L162" t="s">
        <v>97</v>
      </c>
      <c r="O162" t="s">
        <v>116</v>
      </c>
      <c r="R162" t="s">
        <v>99</v>
      </c>
      <c r="U162" t="s">
        <v>117</v>
      </c>
      <c r="AA162" t="s">
        <v>779</v>
      </c>
      <c r="AD162" t="s">
        <v>740</v>
      </c>
      <c r="AG162" t="s">
        <v>120</v>
      </c>
      <c r="AJ162" t="s">
        <v>120</v>
      </c>
      <c r="AP162" t="s">
        <v>780</v>
      </c>
      <c r="AV162" t="s">
        <v>122</v>
      </c>
      <c r="CO162">
        <v>5</v>
      </c>
    </row>
    <row r="163" spans="1:93">
      <c r="A163">
        <v>162</v>
      </c>
      <c r="B163" s="1">
        <v>45245.652847222198</v>
      </c>
      <c r="C163" s="1">
        <v>45245.6549884259</v>
      </c>
      <c r="D163" t="s">
        <v>95</v>
      </c>
      <c r="H163" s="1"/>
      <c r="I163" t="s">
        <v>123</v>
      </c>
      <c r="L163" t="s">
        <v>124</v>
      </c>
      <c r="O163" t="s">
        <v>125</v>
      </c>
      <c r="R163" t="s">
        <v>126</v>
      </c>
      <c r="U163" t="s">
        <v>153</v>
      </c>
      <c r="X163" t="s">
        <v>176</v>
      </c>
      <c r="AD163" t="s">
        <v>100</v>
      </c>
      <c r="AG163" t="s">
        <v>120</v>
      </c>
      <c r="AJ163" t="s">
        <v>120</v>
      </c>
      <c r="AP163" t="s">
        <v>781</v>
      </c>
      <c r="AV163" t="s">
        <v>122</v>
      </c>
      <c r="CO163">
        <v>3</v>
      </c>
    </row>
    <row r="164" spans="1:93">
      <c r="A164">
        <v>163</v>
      </c>
      <c r="B164" s="1">
        <v>45245.677002314798</v>
      </c>
      <c r="C164" s="1">
        <v>45245.683680555601</v>
      </c>
      <c r="D164" t="s">
        <v>95</v>
      </c>
      <c r="H164" s="1"/>
      <c r="I164" t="s">
        <v>123</v>
      </c>
      <c r="L164" t="s">
        <v>97</v>
      </c>
      <c r="O164" t="s">
        <v>116</v>
      </c>
      <c r="R164" t="s">
        <v>99</v>
      </c>
      <c r="U164" t="s">
        <v>153</v>
      </c>
      <c r="X164" t="s">
        <v>782</v>
      </c>
      <c r="AD164" t="s">
        <v>100</v>
      </c>
      <c r="AG164" t="s">
        <v>120</v>
      </c>
      <c r="AJ164" t="s">
        <v>120</v>
      </c>
      <c r="AP164" t="s">
        <v>746</v>
      </c>
      <c r="AV164" t="s">
        <v>373</v>
      </c>
      <c r="CO164">
        <v>2</v>
      </c>
    </row>
    <row r="165" spans="1:93">
      <c r="A165">
        <v>164</v>
      </c>
      <c r="B165" s="1">
        <v>45245.746435185203</v>
      </c>
      <c r="C165" s="1">
        <v>45245.748668981498</v>
      </c>
      <c r="D165" t="s">
        <v>95</v>
      </c>
      <c r="H165" s="1"/>
      <c r="I165" t="s">
        <v>123</v>
      </c>
      <c r="L165" t="s">
        <v>97</v>
      </c>
      <c r="O165" t="s">
        <v>116</v>
      </c>
      <c r="R165" t="s">
        <v>99</v>
      </c>
      <c r="U165" t="s">
        <v>153</v>
      </c>
      <c r="X165" t="s">
        <v>437</v>
      </c>
      <c r="AD165" t="s">
        <v>100</v>
      </c>
      <c r="AG165" t="s">
        <v>120</v>
      </c>
      <c r="AJ165" t="s">
        <v>120</v>
      </c>
      <c r="AP165" t="s">
        <v>783</v>
      </c>
      <c r="AV165" t="s">
        <v>373</v>
      </c>
      <c r="CO165">
        <v>4</v>
      </c>
    </row>
    <row r="166" spans="1:93">
      <c r="A166">
        <v>165</v>
      </c>
      <c r="B166" s="1">
        <v>45245.748657407399</v>
      </c>
      <c r="C166" s="1">
        <v>45245.749374999999</v>
      </c>
      <c r="D166" t="s">
        <v>95</v>
      </c>
      <c r="H166" s="1"/>
      <c r="I166" t="s">
        <v>123</v>
      </c>
      <c r="L166" t="s">
        <v>124</v>
      </c>
      <c r="O166" t="s">
        <v>301</v>
      </c>
      <c r="R166" t="s">
        <v>126</v>
      </c>
      <c r="U166" t="s">
        <v>153</v>
      </c>
      <c r="X166" t="s">
        <v>176</v>
      </c>
      <c r="AD166" t="s">
        <v>100</v>
      </c>
      <c r="AG166" t="s">
        <v>120</v>
      </c>
      <c r="AJ166" t="s">
        <v>120</v>
      </c>
      <c r="AP166" t="s">
        <v>480</v>
      </c>
      <c r="AV166" t="s">
        <v>122</v>
      </c>
      <c r="CO166">
        <v>3</v>
      </c>
    </row>
    <row r="167" spans="1:93">
      <c r="A167">
        <v>166</v>
      </c>
      <c r="B167" s="1">
        <v>45245.765393518501</v>
      </c>
      <c r="C167" s="1">
        <v>45245.768773148098</v>
      </c>
      <c r="D167" t="s">
        <v>95</v>
      </c>
      <c r="H167" s="1"/>
      <c r="I167" t="s">
        <v>123</v>
      </c>
      <c r="L167" t="s">
        <v>97</v>
      </c>
      <c r="O167" t="s">
        <v>125</v>
      </c>
      <c r="R167" t="s">
        <v>126</v>
      </c>
      <c r="U167" t="s">
        <v>153</v>
      </c>
      <c r="X167" t="s">
        <v>176</v>
      </c>
      <c r="AD167" t="s">
        <v>254</v>
      </c>
      <c r="AG167" t="s">
        <v>120</v>
      </c>
      <c r="AJ167" t="s">
        <v>120</v>
      </c>
      <c r="AP167" t="s">
        <v>784</v>
      </c>
      <c r="AV167" t="s">
        <v>325</v>
      </c>
      <c r="CO167">
        <v>3</v>
      </c>
    </row>
    <row r="168" spans="1:93">
      <c r="A168">
        <v>167</v>
      </c>
      <c r="B168" s="1">
        <v>45245.771736111099</v>
      </c>
      <c r="C168" s="1">
        <v>45245.772465277798</v>
      </c>
      <c r="D168" t="s">
        <v>95</v>
      </c>
      <c r="H168" s="1"/>
      <c r="I168" t="s">
        <v>123</v>
      </c>
      <c r="L168" t="s">
        <v>97</v>
      </c>
      <c r="O168" t="s">
        <v>301</v>
      </c>
      <c r="R168" t="s">
        <v>126</v>
      </c>
      <c r="U168" t="s">
        <v>153</v>
      </c>
      <c r="X168" t="s">
        <v>785</v>
      </c>
      <c r="AD168" t="s">
        <v>100</v>
      </c>
      <c r="AG168" t="s">
        <v>120</v>
      </c>
      <c r="AJ168" t="s">
        <v>120</v>
      </c>
      <c r="AP168" t="s">
        <v>480</v>
      </c>
      <c r="AV168" t="s">
        <v>122</v>
      </c>
      <c r="CO168">
        <v>3</v>
      </c>
    </row>
    <row r="169" spans="1:93">
      <c r="A169">
        <v>168</v>
      </c>
      <c r="B169" s="1">
        <v>45245.764398148101</v>
      </c>
      <c r="C169" s="1">
        <v>45245.775231481501</v>
      </c>
      <c r="D169" t="s">
        <v>95</v>
      </c>
      <c r="H169" s="1"/>
      <c r="I169" t="s">
        <v>115</v>
      </c>
      <c r="L169" t="s">
        <v>97</v>
      </c>
      <c r="O169" t="s">
        <v>125</v>
      </c>
      <c r="R169" t="s">
        <v>126</v>
      </c>
      <c r="U169" t="s">
        <v>117</v>
      </c>
      <c r="AA169" t="s">
        <v>786</v>
      </c>
      <c r="AD169" t="s">
        <v>166</v>
      </c>
      <c r="AG169" t="s">
        <v>101</v>
      </c>
      <c r="AJ169" t="s">
        <v>101</v>
      </c>
      <c r="AM169" t="s">
        <v>787</v>
      </c>
      <c r="AS169">
        <v>5</v>
      </c>
      <c r="AY169" t="s">
        <v>788</v>
      </c>
      <c r="BB169" t="s">
        <v>789</v>
      </c>
      <c r="BE169" t="s">
        <v>790</v>
      </c>
      <c r="BH169" t="s">
        <v>791</v>
      </c>
      <c r="BK169" t="s">
        <v>101</v>
      </c>
      <c r="BQ169" t="s">
        <v>792</v>
      </c>
      <c r="BT169" t="s">
        <v>173</v>
      </c>
      <c r="BW169" t="s">
        <v>110</v>
      </c>
      <c r="BZ169" t="s">
        <v>136</v>
      </c>
      <c r="CC169" t="s">
        <v>793</v>
      </c>
      <c r="CF169" t="s">
        <v>503</v>
      </c>
      <c r="CI169">
        <v>4</v>
      </c>
      <c r="CL169" t="s">
        <v>139</v>
      </c>
    </row>
    <row r="170" spans="1:93">
      <c r="A170">
        <v>169</v>
      </c>
      <c r="B170" s="1">
        <v>45245.793946759302</v>
      </c>
      <c r="C170" s="1">
        <v>45245.797719907401</v>
      </c>
      <c r="D170" t="s">
        <v>95</v>
      </c>
      <c r="H170" s="1"/>
      <c r="I170" t="s">
        <v>123</v>
      </c>
      <c r="L170" t="s">
        <v>97</v>
      </c>
      <c r="O170" t="s">
        <v>116</v>
      </c>
      <c r="R170" t="s">
        <v>215</v>
      </c>
      <c r="U170" t="s">
        <v>117</v>
      </c>
      <c r="AA170" t="s">
        <v>794</v>
      </c>
      <c r="AD170" t="s">
        <v>100</v>
      </c>
      <c r="AG170" t="s">
        <v>120</v>
      </c>
      <c r="AJ170" t="s">
        <v>120</v>
      </c>
      <c r="AP170" t="s">
        <v>795</v>
      </c>
      <c r="AV170" t="s">
        <v>122</v>
      </c>
      <c r="CO170">
        <v>5</v>
      </c>
    </row>
    <row r="171" spans="1:93">
      <c r="A171">
        <v>170</v>
      </c>
      <c r="B171" s="1">
        <v>45245.801851851902</v>
      </c>
      <c r="C171" s="1">
        <v>45245.803287037001</v>
      </c>
      <c r="D171" t="s">
        <v>95</v>
      </c>
      <c r="H171" s="1"/>
      <c r="I171" t="s">
        <v>115</v>
      </c>
      <c r="L171" t="s">
        <v>97</v>
      </c>
      <c r="O171" t="s">
        <v>116</v>
      </c>
      <c r="R171" t="s">
        <v>215</v>
      </c>
      <c r="U171" t="s">
        <v>117</v>
      </c>
      <c r="AA171" t="s">
        <v>794</v>
      </c>
      <c r="AD171" t="s">
        <v>100</v>
      </c>
      <c r="AG171" t="s">
        <v>101</v>
      </c>
      <c r="AJ171" t="s">
        <v>120</v>
      </c>
      <c r="AP171" t="s">
        <v>796</v>
      </c>
      <c r="AV171" t="s">
        <v>122</v>
      </c>
      <c r="CO171">
        <v>3</v>
      </c>
    </row>
    <row r="172" spans="1:93">
      <c r="A172">
        <v>171</v>
      </c>
      <c r="B172" s="1">
        <v>45245.803090277797</v>
      </c>
      <c r="C172" s="1">
        <v>45245.804918981499</v>
      </c>
      <c r="D172" t="s">
        <v>95</v>
      </c>
      <c r="H172" s="1"/>
      <c r="I172" t="s">
        <v>123</v>
      </c>
      <c r="L172" t="s">
        <v>97</v>
      </c>
      <c r="O172" t="s">
        <v>116</v>
      </c>
      <c r="R172" t="s">
        <v>99</v>
      </c>
      <c r="U172" t="s">
        <v>117</v>
      </c>
      <c r="AA172" t="s">
        <v>797</v>
      </c>
      <c r="AD172" t="s">
        <v>100</v>
      </c>
      <c r="AG172" t="s">
        <v>120</v>
      </c>
      <c r="AJ172" t="s">
        <v>120</v>
      </c>
      <c r="AP172" t="s">
        <v>798</v>
      </c>
      <c r="AV172" t="s">
        <v>122</v>
      </c>
      <c r="CO172">
        <v>1</v>
      </c>
    </row>
    <row r="173" spans="1:93">
      <c r="A173">
        <v>172</v>
      </c>
      <c r="B173" s="1">
        <v>45245.806076388901</v>
      </c>
      <c r="C173" s="1">
        <v>45245.807129629597</v>
      </c>
      <c r="D173" t="s">
        <v>95</v>
      </c>
      <c r="H173" s="1"/>
      <c r="I173" t="s">
        <v>115</v>
      </c>
      <c r="L173" t="s">
        <v>97</v>
      </c>
      <c r="O173" t="s">
        <v>116</v>
      </c>
      <c r="R173" t="s">
        <v>215</v>
      </c>
      <c r="U173" t="s">
        <v>117</v>
      </c>
      <c r="AA173" t="s">
        <v>794</v>
      </c>
      <c r="AD173" t="s">
        <v>166</v>
      </c>
      <c r="AG173" t="s">
        <v>120</v>
      </c>
      <c r="AJ173" t="s">
        <v>120</v>
      </c>
      <c r="AP173" t="s">
        <v>799</v>
      </c>
      <c r="AV173" t="s">
        <v>373</v>
      </c>
      <c r="CO173">
        <v>3</v>
      </c>
    </row>
    <row r="174" spans="1:93">
      <c r="A174">
        <v>173</v>
      </c>
      <c r="B174" s="1">
        <v>45245.809502314798</v>
      </c>
      <c r="C174" s="1">
        <v>45245.810844907399</v>
      </c>
      <c r="D174" t="s">
        <v>95</v>
      </c>
      <c r="H174" s="1"/>
      <c r="I174" t="s">
        <v>115</v>
      </c>
      <c r="L174" t="s">
        <v>97</v>
      </c>
      <c r="O174" t="s">
        <v>116</v>
      </c>
      <c r="R174" t="s">
        <v>99</v>
      </c>
      <c r="U174" t="s">
        <v>153</v>
      </c>
      <c r="X174" t="s">
        <v>176</v>
      </c>
      <c r="AD174" t="s">
        <v>100</v>
      </c>
      <c r="AG174" t="s">
        <v>120</v>
      </c>
      <c r="AJ174" t="s">
        <v>120</v>
      </c>
      <c r="AP174" t="s">
        <v>312</v>
      </c>
      <c r="AV174" t="s">
        <v>122</v>
      </c>
      <c r="CO174">
        <v>1</v>
      </c>
    </row>
    <row r="175" spans="1:93">
      <c r="A175">
        <v>174</v>
      </c>
      <c r="B175" s="1">
        <v>45245.810405092598</v>
      </c>
      <c r="C175" s="1">
        <v>45245.813599537003</v>
      </c>
      <c r="D175" t="s">
        <v>95</v>
      </c>
      <c r="H175" s="1"/>
      <c r="I175" t="s">
        <v>115</v>
      </c>
      <c r="L175" t="s">
        <v>97</v>
      </c>
      <c r="O175" t="s">
        <v>116</v>
      </c>
      <c r="R175" t="s">
        <v>99</v>
      </c>
      <c r="U175" t="s">
        <v>117</v>
      </c>
      <c r="AA175" t="s">
        <v>800</v>
      </c>
      <c r="AD175" t="s">
        <v>166</v>
      </c>
      <c r="AG175" t="s">
        <v>120</v>
      </c>
      <c r="AJ175" t="s">
        <v>120</v>
      </c>
      <c r="AP175" t="s">
        <v>801</v>
      </c>
      <c r="AV175" t="s">
        <v>122</v>
      </c>
      <c r="CO175">
        <v>5</v>
      </c>
    </row>
    <row r="176" spans="1:93">
      <c r="A176">
        <v>175</v>
      </c>
      <c r="B176" s="1">
        <v>45245.812013888899</v>
      </c>
      <c r="C176" s="1">
        <v>45245.813842592601</v>
      </c>
      <c r="D176" t="s">
        <v>95</v>
      </c>
      <c r="H176" s="1"/>
      <c r="I176" t="s">
        <v>123</v>
      </c>
      <c r="L176" t="s">
        <v>97</v>
      </c>
      <c r="O176" t="s">
        <v>116</v>
      </c>
      <c r="R176" t="s">
        <v>99</v>
      </c>
      <c r="U176" t="s">
        <v>117</v>
      </c>
      <c r="AA176" t="s">
        <v>802</v>
      </c>
      <c r="AD176" t="s">
        <v>100</v>
      </c>
      <c r="AG176" t="s">
        <v>120</v>
      </c>
      <c r="AJ176" t="s">
        <v>120</v>
      </c>
      <c r="AP176" t="s">
        <v>312</v>
      </c>
      <c r="AV176" t="s">
        <v>122</v>
      </c>
      <c r="CO176">
        <v>4</v>
      </c>
    </row>
    <row r="177" spans="1:93">
      <c r="A177">
        <v>176</v>
      </c>
      <c r="B177" s="1">
        <v>45245.814293981501</v>
      </c>
      <c r="C177" s="1">
        <v>45245.815810185202</v>
      </c>
      <c r="D177" t="s">
        <v>95</v>
      </c>
      <c r="H177" s="1"/>
      <c r="I177" t="s">
        <v>123</v>
      </c>
      <c r="L177" t="s">
        <v>97</v>
      </c>
      <c r="O177" t="s">
        <v>116</v>
      </c>
      <c r="R177" t="s">
        <v>692</v>
      </c>
      <c r="U177" t="s">
        <v>127</v>
      </c>
      <c r="X177" t="s">
        <v>794</v>
      </c>
      <c r="AD177" t="s">
        <v>100</v>
      </c>
      <c r="AG177" t="s">
        <v>120</v>
      </c>
      <c r="AJ177" t="s">
        <v>101</v>
      </c>
      <c r="AM177" t="s">
        <v>546</v>
      </c>
      <c r="AS177">
        <v>5</v>
      </c>
      <c r="AY177" t="s">
        <v>803</v>
      </c>
      <c r="BB177" t="s">
        <v>803</v>
      </c>
      <c r="BE177" t="s">
        <v>383</v>
      </c>
      <c r="BH177" t="s">
        <v>420</v>
      </c>
      <c r="BK177" t="s">
        <v>101</v>
      </c>
      <c r="BQ177" t="s">
        <v>804</v>
      </c>
      <c r="BT177" t="s">
        <v>173</v>
      </c>
      <c r="BW177" t="s">
        <v>110</v>
      </c>
      <c r="BZ177" t="s">
        <v>136</v>
      </c>
      <c r="CC177" t="s">
        <v>805</v>
      </c>
      <c r="CF177" t="s">
        <v>470</v>
      </c>
      <c r="CI177">
        <v>5</v>
      </c>
      <c r="CL177" t="s">
        <v>114</v>
      </c>
    </row>
    <row r="178" spans="1:93">
      <c r="A178">
        <v>177</v>
      </c>
      <c r="B178" s="1">
        <v>45245.816053240698</v>
      </c>
      <c r="C178" s="1">
        <v>45245.817499999997</v>
      </c>
      <c r="D178" t="s">
        <v>95</v>
      </c>
      <c r="H178" s="1"/>
      <c r="I178" t="s">
        <v>115</v>
      </c>
      <c r="L178" t="s">
        <v>97</v>
      </c>
      <c r="O178" t="s">
        <v>125</v>
      </c>
      <c r="R178" t="s">
        <v>126</v>
      </c>
      <c r="U178" t="s">
        <v>117</v>
      </c>
      <c r="AA178" t="s">
        <v>794</v>
      </c>
      <c r="AD178" t="s">
        <v>100</v>
      </c>
      <c r="AG178" t="s">
        <v>101</v>
      </c>
      <c r="AJ178" t="s">
        <v>120</v>
      </c>
      <c r="AP178" t="s">
        <v>806</v>
      </c>
      <c r="AV178" t="s">
        <v>373</v>
      </c>
      <c r="CO178">
        <v>3</v>
      </c>
    </row>
    <row r="179" spans="1:93">
      <c r="A179">
        <v>178</v>
      </c>
      <c r="B179" s="1">
        <v>45245.815983796303</v>
      </c>
      <c r="C179" s="1">
        <v>45245.818993055596</v>
      </c>
      <c r="D179" t="s">
        <v>95</v>
      </c>
      <c r="H179" s="1"/>
      <c r="I179" t="s">
        <v>123</v>
      </c>
      <c r="L179" t="s">
        <v>97</v>
      </c>
      <c r="O179" t="s">
        <v>116</v>
      </c>
      <c r="R179" t="s">
        <v>215</v>
      </c>
      <c r="U179" t="s">
        <v>153</v>
      </c>
      <c r="X179" t="s">
        <v>807</v>
      </c>
      <c r="AD179" t="s">
        <v>100</v>
      </c>
      <c r="AG179" t="s">
        <v>120</v>
      </c>
      <c r="AJ179" t="s">
        <v>101</v>
      </c>
      <c r="AM179" t="s">
        <v>808</v>
      </c>
      <c r="AS179">
        <v>4</v>
      </c>
      <c r="AY179" t="s">
        <v>809</v>
      </c>
      <c r="BB179" t="s">
        <v>810</v>
      </c>
      <c r="BE179" t="s">
        <v>811</v>
      </c>
      <c r="BH179" t="s">
        <v>812</v>
      </c>
      <c r="BK179" t="s">
        <v>120</v>
      </c>
      <c r="BN179" t="s">
        <v>420</v>
      </c>
      <c r="BT179" t="s">
        <v>356</v>
      </c>
      <c r="BW179" t="s">
        <v>110</v>
      </c>
      <c r="BZ179" t="s">
        <v>184</v>
      </c>
      <c r="CC179" t="s">
        <v>813</v>
      </c>
      <c r="CF179" t="s">
        <v>814</v>
      </c>
      <c r="CI179">
        <v>5</v>
      </c>
      <c r="CL179" t="s">
        <v>114</v>
      </c>
    </row>
    <row r="180" spans="1:93">
      <c r="A180">
        <v>179</v>
      </c>
      <c r="B180" s="1">
        <v>45245.820069444402</v>
      </c>
      <c r="C180" s="1">
        <v>45245.821782407402</v>
      </c>
      <c r="D180" t="s">
        <v>95</v>
      </c>
      <c r="H180" s="1"/>
      <c r="I180" t="s">
        <v>123</v>
      </c>
      <c r="L180" t="s">
        <v>97</v>
      </c>
      <c r="O180" t="s">
        <v>301</v>
      </c>
      <c r="R180" t="s">
        <v>215</v>
      </c>
      <c r="U180" t="s">
        <v>153</v>
      </c>
      <c r="X180" t="s">
        <v>807</v>
      </c>
      <c r="AD180" t="s">
        <v>100</v>
      </c>
      <c r="AG180" t="s">
        <v>120</v>
      </c>
      <c r="AJ180" t="s">
        <v>120</v>
      </c>
      <c r="AP180" t="s">
        <v>815</v>
      </c>
      <c r="AV180" t="s">
        <v>122</v>
      </c>
      <c r="CO180">
        <v>4</v>
      </c>
    </row>
    <row r="181" spans="1:93">
      <c r="A181">
        <v>180</v>
      </c>
      <c r="B181" s="1">
        <v>45245.818993055596</v>
      </c>
      <c r="C181" s="1">
        <v>45245.8218865741</v>
      </c>
      <c r="D181" t="s">
        <v>95</v>
      </c>
      <c r="H181" s="1"/>
      <c r="I181" t="s">
        <v>123</v>
      </c>
      <c r="L181" t="s">
        <v>97</v>
      </c>
      <c r="O181" t="s">
        <v>116</v>
      </c>
      <c r="R181" t="s">
        <v>99</v>
      </c>
      <c r="U181" t="s">
        <v>117</v>
      </c>
      <c r="AA181" t="s">
        <v>743</v>
      </c>
      <c r="AD181" t="s">
        <v>217</v>
      </c>
      <c r="AG181" t="s">
        <v>120</v>
      </c>
      <c r="AJ181" t="s">
        <v>120</v>
      </c>
      <c r="AP181" t="s">
        <v>816</v>
      </c>
      <c r="AV181" t="s">
        <v>122</v>
      </c>
      <c r="CO181">
        <v>4</v>
      </c>
    </row>
    <row r="182" spans="1:93">
      <c r="A182">
        <v>181</v>
      </c>
      <c r="B182" s="1">
        <v>45245.821041666699</v>
      </c>
      <c r="C182" s="1">
        <v>45245.824421296304</v>
      </c>
      <c r="D182" t="s">
        <v>95</v>
      </c>
      <c r="H182" s="1"/>
      <c r="I182" t="s">
        <v>123</v>
      </c>
      <c r="L182" t="s">
        <v>97</v>
      </c>
      <c r="O182" t="s">
        <v>301</v>
      </c>
      <c r="R182" t="s">
        <v>126</v>
      </c>
      <c r="U182" t="s">
        <v>117</v>
      </c>
      <c r="AA182" t="s">
        <v>817</v>
      </c>
      <c r="AD182" t="s">
        <v>100</v>
      </c>
      <c r="AG182" t="s">
        <v>101</v>
      </c>
      <c r="AJ182" t="s">
        <v>101</v>
      </c>
      <c r="AM182" t="s">
        <v>818</v>
      </c>
      <c r="AS182">
        <v>3</v>
      </c>
      <c r="AY182" t="s">
        <v>819</v>
      </c>
      <c r="BB182" t="s">
        <v>820</v>
      </c>
      <c r="BE182" t="s">
        <v>455</v>
      </c>
      <c r="BH182" t="s">
        <v>821</v>
      </c>
      <c r="BK182" t="s">
        <v>101</v>
      </c>
      <c r="BQ182" t="s">
        <v>822</v>
      </c>
      <c r="BT182" t="s">
        <v>173</v>
      </c>
      <c r="BW182" t="s">
        <v>110</v>
      </c>
      <c r="BZ182" t="s">
        <v>184</v>
      </c>
      <c r="CC182" t="s">
        <v>823</v>
      </c>
      <c r="CF182" t="s">
        <v>452</v>
      </c>
      <c r="CI182">
        <v>4</v>
      </c>
      <c r="CL182" t="s">
        <v>139</v>
      </c>
    </row>
    <row r="183" spans="1:93">
      <c r="A183">
        <v>182</v>
      </c>
      <c r="B183" s="1">
        <v>45245.826689814799</v>
      </c>
      <c r="C183" s="1">
        <v>45245.8274537037</v>
      </c>
      <c r="D183" t="s">
        <v>95</v>
      </c>
      <c r="H183" s="1"/>
      <c r="I183" t="s">
        <v>310</v>
      </c>
      <c r="L183" t="s">
        <v>124</v>
      </c>
      <c r="O183" t="s">
        <v>116</v>
      </c>
      <c r="R183" t="s">
        <v>99</v>
      </c>
      <c r="U183" t="s">
        <v>153</v>
      </c>
      <c r="X183" t="s">
        <v>807</v>
      </c>
      <c r="AD183" t="s">
        <v>166</v>
      </c>
      <c r="AG183" t="s">
        <v>120</v>
      </c>
      <c r="AJ183" t="s">
        <v>120</v>
      </c>
      <c r="AP183" t="s">
        <v>368</v>
      </c>
      <c r="AV183" t="s">
        <v>373</v>
      </c>
      <c r="CO183">
        <v>3</v>
      </c>
    </row>
    <row r="184" spans="1:93">
      <c r="A184">
        <v>183</v>
      </c>
      <c r="B184" s="1">
        <v>45245.826134259303</v>
      </c>
      <c r="C184" s="1">
        <v>45245.8283912037</v>
      </c>
      <c r="D184" t="s">
        <v>95</v>
      </c>
      <c r="H184" s="1"/>
      <c r="I184" t="s">
        <v>115</v>
      </c>
      <c r="L184" t="s">
        <v>97</v>
      </c>
      <c r="O184" t="s">
        <v>301</v>
      </c>
      <c r="R184" t="s">
        <v>126</v>
      </c>
      <c r="U184" t="s">
        <v>117</v>
      </c>
      <c r="AA184" t="s">
        <v>794</v>
      </c>
      <c r="AD184" t="s">
        <v>254</v>
      </c>
      <c r="AG184" t="s">
        <v>101</v>
      </c>
      <c r="AJ184" t="s">
        <v>120</v>
      </c>
      <c r="AP184" t="s">
        <v>824</v>
      </c>
      <c r="AV184" t="s">
        <v>122</v>
      </c>
      <c r="CO184">
        <v>4</v>
      </c>
    </row>
    <row r="185" spans="1:93">
      <c r="A185">
        <v>184</v>
      </c>
      <c r="B185" s="1">
        <v>45245.828564814801</v>
      </c>
      <c r="C185" s="1">
        <v>45245.829131944403</v>
      </c>
      <c r="D185" t="s">
        <v>95</v>
      </c>
      <c r="H185" s="1"/>
      <c r="I185" t="s">
        <v>310</v>
      </c>
      <c r="L185" t="s">
        <v>124</v>
      </c>
      <c r="O185" t="s">
        <v>116</v>
      </c>
      <c r="R185" t="s">
        <v>99</v>
      </c>
      <c r="U185" t="s">
        <v>153</v>
      </c>
      <c r="X185" t="s">
        <v>807</v>
      </c>
      <c r="AD185" t="s">
        <v>166</v>
      </c>
      <c r="AG185" t="s">
        <v>120</v>
      </c>
      <c r="AJ185" t="s">
        <v>120</v>
      </c>
      <c r="AP185" t="s">
        <v>825</v>
      </c>
      <c r="AV185" t="s">
        <v>373</v>
      </c>
      <c r="CO185">
        <v>1</v>
      </c>
    </row>
    <row r="186" spans="1:93">
      <c r="A186">
        <v>185</v>
      </c>
      <c r="B186" s="1">
        <v>45245.829189814802</v>
      </c>
      <c r="C186" s="1">
        <v>45245.830162036997</v>
      </c>
      <c r="D186" t="s">
        <v>95</v>
      </c>
      <c r="H186" s="1"/>
      <c r="I186" t="s">
        <v>310</v>
      </c>
      <c r="L186" t="s">
        <v>97</v>
      </c>
      <c r="O186" t="s">
        <v>116</v>
      </c>
      <c r="R186" t="s">
        <v>99</v>
      </c>
      <c r="U186" t="s">
        <v>153</v>
      </c>
      <c r="X186" t="s">
        <v>807</v>
      </c>
      <c r="AD186" t="s">
        <v>166</v>
      </c>
      <c r="AG186" t="s">
        <v>120</v>
      </c>
      <c r="AJ186" t="s">
        <v>120</v>
      </c>
      <c r="AP186" t="s">
        <v>397</v>
      </c>
      <c r="AV186" t="s">
        <v>122</v>
      </c>
      <c r="CO186">
        <v>5</v>
      </c>
    </row>
    <row r="187" spans="1:93">
      <c r="A187">
        <v>186</v>
      </c>
      <c r="B187" s="1">
        <v>45245.833773148101</v>
      </c>
      <c r="C187" s="1">
        <v>45245.835104166697</v>
      </c>
      <c r="D187" t="s">
        <v>95</v>
      </c>
      <c r="H187" s="1"/>
      <c r="I187" t="s">
        <v>123</v>
      </c>
      <c r="L187" t="s">
        <v>97</v>
      </c>
      <c r="O187" t="s">
        <v>125</v>
      </c>
      <c r="R187" t="s">
        <v>126</v>
      </c>
      <c r="U187" t="s">
        <v>117</v>
      </c>
      <c r="AA187" t="s">
        <v>826</v>
      </c>
      <c r="AD187" t="s">
        <v>254</v>
      </c>
      <c r="AG187" t="s">
        <v>120</v>
      </c>
      <c r="AJ187" t="s">
        <v>120</v>
      </c>
      <c r="AP187" t="s">
        <v>312</v>
      </c>
      <c r="AV187" t="s">
        <v>122</v>
      </c>
      <c r="CO187">
        <v>5</v>
      </c>
    </row>
    <row r="188" spans="1:93">
      <c r="A188">
        <v>187</v>
      </c>
      <c r="B188" s="1">
        <v>45245.835856481499</v>
      </c>
      <c r="C188" s="1">
        <v>45245.837071759299</v>
      </c>
      <c r="D188" t="s">
        <v>95</v>
      </c>
      <c r="H188" s="1"/>
      <c r="I188" t="s">
        <v>123</v>
      </c>
      <c r="L188" t="s">
        <v>97</v>
      </c>
      <c r="O188" t="s">
        <v>116</v>
      </c>
      <c r="R188" t="s">
        <v>99</v>
      </c>
      <c r="U188" t="s">
        <v>153</v>
      </c>
      <c r="X188" t="s">
        <v>303</v>
      </c>
      <c r="AD188" t="s">
        <v>100</v>
      </c>
      <c r="AG188" t="s">
        <v>101</v>
      </c>
      <c r="AJ188" t="s">
        <v>120</v>
      </c>
      <c r="AP188" t="s">
        <v>827</v>
      </c>
      <c r="AV188" t="s">
        <v>122</v>
      </c>
      <c r="CO188">
        <v>3</v>
      </c>
    </row>
    <row r="189" spans="1:93">
      <c r="A189">
        <v>188</v>
      </c>
      <c r="B189" s="1">
        <v>45245.840914351902</v>
      </c>
      <c r="C189" s="1">
        <v>45245.844004629602</v>
      </c>
      <c r="D189" t="s">
        <v>95</v>
      </c>
      <c r="H189" s="1"/>
      <c r="I189" t="s">
        <v>115</v>
      </c>
      <c r="L189" t="s">
        <v>124</v>
      </c>
      <c r="O189" t="s">
        <v>116</v>
      </c>
      <c r="R189" t="s">
        <v>215</v>
      </c>
      <c r="U189" t="s">
        <v>153</v>
      </c>
      <c r="X189" t="s">
        <v>432</v>
      </c>
      <c r="AD189" t="s">
        <v>100</v>
      </c>
      <c r="AG189" t="s">
        <v>101</v>
      </c>
      <c r="AJ189" t="s">
        <v>120</v>
      </c>
      <c r="AP189" t="s">
        <v>828</v>
      </c>
      <c r="AV189" t="s">
        <v>122</v>
      </c>
      <c r="CO189">
        <v>4</v>
      </c>
    </row>
    <row r="190" spans="1:93">
      <c r="A190">
        <v>189</v>
      </c>
      <c r="B190" s="1">
        <v>45245.846504629597</v>
      </c>
      <c r="C190" s="1">
        <v>45245.847986111097</v>
      </c>
      <c r="D190" t="s">
        <v>95</v>
      </c>
      <c r="H190" s="1"/>
      <c r="I190" t="s">
        <v>123</v>
      </c>
      <c r="L190" t="s">
        <v>97</v>
      </c>
      <c r="O190" t="s">
        <v>125</v>
      </c>
      <c r="R190" t="s">
        <v>126</v>
      </c>
      <c r="U190" t="s">
        <v>153</v>
      </c>
      <c r="X190" t="s">
        <v>829</v>
      </c>
      <c r="AD190" t="s">
        <v>100</v>
      </c>
      <c r="AG190" t="s">
        <v>120</v>
      </c>
      <c r="AJ190" t="s">
        <v>120</v>
      </c>
      <c r="AP190" t="s">
        <v>746</v>
      </c>
      <c r="AV190" t="s">
        <v>122</v>
      </c>
      <c r="CO190">
        <v>2</v>
      </c>
    </row>
    <row r="191" spans="1:93">
      <c r="A191">
        <v>190</v>
      </c>
      <c r="B191" s="1">
        <v>45245.850381944401</v>
      </c>
      <c r="C191" s="1">
        <v>45245.851527777799</v>
      </c>
      <c r="D191" t="s">
        <v>95</v>
      </c>
      <c r="H191" s="1"/>
      <c r="I191" t="s">
        <v>123</v>
      </c>
      <c r="L191" t="s">
        <v>97</v>
      </c>
      <c r="O191" t="s">
        <v>116</v>
      </c>
      <c r="R191" t="s">
        <v>99</v>
      </c>
      <c r="U191" t="s">
        <v>117</v>
      </c>
      <c r="AA191" t="s">
        <v>830</v>
      </c>
      <c r="AD191" t="s">
        <v>100</v>
      </c>
      <c r="AG191" t="s">
        <v>120</v>
      </c>
      <c r="AJ191" t="s">
        <v>120</v>
      </c>
      <c r="AP191" t="s">
        <v>831</v>
      </c>
      <c r="AV191" t="s">
        <v>122</v>
      </c>
      <c r="CO191">
        <v>5</v>
      </c>
    </row>
    <row r="192" spans="1:93">
      <c r="A192">
        <v>191</v>
      </c>
      <c r="B192" s="1">
        <v>45245.8730671296</v>
      </c>
      <c r="C192" s="1">
        <v>45245.873761574097</v>
      </c>
      <c r="D192" t="s">
        <v>95</v>
      </c>
      <c r="H192" s="1"/>
      <c r="I192" t="s">
        <v>310</v>
      </c>
      <c r="L192" t="s">
        <v>97</v>
      </c>
      <c r="O192" t="s">
        <v>116</v>
      </c>
      <c r="R192" t="s">
        <v>99</v>
      </c>
      <c r="U192" t="s">
        <v>117</v>
      </c>
      <c r="AA192" t="s">
        <v>832</v>
      </c>
      <c r="AD192" t="s">
        <v>166</v>
      </c>
      <c r="AG192" t="s">
        <v>120</v>
      </c>
      <c r="AJ192" t="s">
        <v>120</v>
      </c>
      <c r="AP192" t="s">
        <v>833</v>
      </c>
      <c r="AV192" t="s">
        <v>122</v>
      </c>
      <c r="CO192">
        <v>4</v>
      </c>
    </row>
    <row r="193" spans="1:93">
      <c r="A193">
        <v>192</v>
      </c>
      <c r="B193" s="1">
        <v>45245.978969907403</v>
      </c>
      <c r="C193" s="1">
        <v>45245.980196759301</v>
      </c>
      <c r="D193" t="s">
        <v>95</v>
      </c>
      <c r="H193" s="1"/>
      <c r="I193" t="s">
        <v>123</v>
      </c>
      <c r="L193" t="s">
        <v>97</v>
      </c>
      <c r="O193" t="s">
        <v>116</v>
      </c>
      <c r="R193" t="s">
        <v>141</v>
      </c>
      <c r="U193" t="s">
        <v>117</v>
      </c>
      <c r="AA193" t="s">
        <v>834</v>
      </c>
      <c r="AD193" t="s">
        <v>100</v>
      </c>
      <c r="AG193" t="s">
        <v>120</v>
      </c>
      <c r="AJ193" t="s">
        <v>120</v>
      </c>
      <c r="AP193" t="s">
        <v>835</v>
      </c>
      <c r="AV193" t="s">
        <v>122</v>
      </c>
      <c r="CO193">
        <v>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3614-71CD-4097-ACA5-28D9E024BFC7}">
  <dimension ref="B1:G20"/>
  <sheetViews>
    <sheetView workbookViewId="0">
      <selection activeCell="H15" sqref="H15"/>
    </sheetView>
  </sheetViews>
  <sheetFormatPr defaultColWidth="11.42578125" defaultRowHeight="15"/>
  <cols>
    <col min="2" max="2" width="72.5703125" customWidth="1"/>
    <col min="5" max="5" width="0" hidden="1" customWidth="1"/>
  </cols>
  <sheetData>
    <row r="1" spans="2:7">
      <c r="B1" s="30" t="s">
        <v>53</v>
      </c>
    </row>
    <row r="2" spans="2:7">
      <c r="B2" t="s">
        <v>131</v>
      </c>
    </row>
    <row r="3" spans="2:7">
      <c r="B3" t="s">
        <v>145</v>
      </c>
      <c r="D3" t="s">
        <v>836</v>
      </c>
      <c r="E3">
        <v>1</v>
      </c>
      <c r="F3" s="19">
        <f>E3/E$14</f>
        <v>5.2631578947368418E-2</v>
      </c>
      <c r="G3" s="19"/>
    </row>
    <row r="4" spans="2:7">
      <c r="B4" t="s">
        <v>200</v>
      </c>
      <c r="D4" t="s">
        <v>837</v>
      </c>
      <c r="E4">
        <v>2</v>
      </c>
      <c r="F4" s="19">
        <f t="shared" ref="F4:F13" si="0">E4/E$14</f>
        <v>0.10526315789473684</v>
      </c>
      <c r="G4" s="19"/>
    </row>
    <row r="5" spans="2:7">
      <c r="B5" t="s">
        <v>209</v>
      </c>
      <c r="D5" t="s">
        <v>352</v>
      </c>
      <c r="E5">
        <v>1</v>
      </c>
      <c r="F5" s="19">
        <f t="shared" si="0"/>
        <v>5.2631578947368418E-2</v>
      </c>
      <c r="G5" s="19"/>
    </row>
    <row r="6" spans="2:7">
      <c r="B6" t="s">
        <v>219</v>
      </c>
      <c r="D6" t="s">
        <v>256</v>
      </c>
      <c r="E6">
        <v>2</v>
      </c>
      <c r="F6" s="19">
        <f t="shared" si="0"/>
        <v>0.10526315789473684</v>
      </c>
      <c r="G6" s="19"/>
    </row>
    <row r="7" spans="2:7">
      <c r="B7" t="s">
        <v>227</v>
      </c>
      <c r="D7" t="s">
        <v>838</v>
      </c>
      <c r="E7">
        <v>4</v>
      </c>
      <c r="F7" s="19">
        <f t="shared" si="0"/>
        <v>0.21052631578947367</v>
      </c>
      <c r="G7" s="19"/>
    </row>
    <row r="8" spans="2:7">
      <c r="B8" t="s">
        <v>234</v>
      </c>
      <c r="D8" t="s">
        <v>839</v>
      </c>
      <c r="E8">
        <v>1</v>
      </c>
      <c r="F8" s="19">
        <f t="shared" si="0"/>
        <v>5.2631578947368418E-2</v>
      </c>
      <c r="G8" s="19"/>
    </row>
    <row r="9" spans="2:7">
      <c r="B9" t="s">
        <v>240</v>
      </c>
      <c r="D9" t="s">
        <v>840</v>
      </c>
      <c r="E9">
        <v>1</v>
      </c>
      <c r="F9" s="19">
        <f t="shared" si="0"/>
        <v>5.2631578947368418E-2</v>
      </c>
      <c r="G9" s="19"/>
    </row>
    <row r="10" spans="2:7">
      <c r="B10" t="s">
        <v>248</v>
      </c>
      <c r="D10" t="s">
        <v>841</v>
      </c>
      <c r="E10">
        <v>3</v>
      </c>
      <c r="F10" s="19">
        <f t="shared" si="0"/>
        <v>0.15789473684210525</v>
      </c>
      <c r="G10" s="19"/>
    </row>
    <row r="11" spans="2:7">
      <c r="B11" t="s">
        <v>842</v>
      </c>
      <c r="D11" t="s">
        <v>659</v>
      </c>
      <c r="E11">
        <v>2</v>
      </c>
      <c r="F11" s="19">
        <f t="shared" si="0"/>
        <v>0.10526315789473684</v>
      </c>
      <c r="G11" s="19"/>
    </row>
    <row r="12" spans="2:7">
      <c r="B12" t="s">
        <v>490</v>
      </c>
      <c r="D12" t="s">
        <v>843</v>
      </c>
      <c r="E12">
        <v>1</v>
      </c>
      <c r="F12" s="19">
        <f t="shared" si="0"/>
        <v>5.2631578947368418E-2</v>
      </c>
      <c r="G12" s="19"/>
    </row>
    <row r="13" spans="2:7">
      <c r="B13" t="s">
        <v>507</v>
      </c>
      <c r="D13" t="s">
        <v>844</v>
      </c>
      <c r="E13">
        <v>1</v>
      </c>
      <c r="F13" s="19">
        <f t="shared" si="0"/>
        <v>5.2631578947368418E-2</v>
      </c>
      <c r="G13" s="19"/>
    </row>
    <row r="14" spans="2:7">
      <c r="B14" t="s">
        <v>526</v>
      </c>
      <c r="E14" s="19">
        <f>SUM(E3:E13)</f>
        <v>19</v>
      </c>
      <c r="F14" s="31">
        <f>SUM(F3:F13)</f>
        <v>1</v>
      </c>
      <c r="G14" s="31"/>
    </row>
    <row r="15" spans="2:7">
      <c r="B15" t="s">
        <v>845</v>
      </c>
    </row>
    <row r="16" spans="2:7">
      <c r="B16" t="s">
        <v>846</v>
      </c>
    </row>
    <row r="17" spans="2:2">
      <c r="B17" t="s">
        <v>847</v>
      </c>
    </row>
    <row r="18" spans="2:2">
      <c r="B18" t="s">
        <v>848</v>
      </c>
    </row>
    <row r="19" spans="2:2">
      <c r="B19" t="s">
        <v>849</v>
      </c>
    </row>
    <row r="20" spans="2:2">
      <c r="B20" t="s">
        <v>759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98FC4-7AE1-4641-9017-FA54C949E335}">
  <dimension ref="A1:B389"/>
  <sheetViews>
    <sheetView topLeftCell="A308" workbookViewId="0">
      <selection activeCell="C48" sqref="C48"/>
    </sheetView>
  </sheetViews>
  <sheetFormatPr defaultColWidth="11.42578125" defaultRowHeight="15"/>
  <cols>
    <col min="1" max="1" width="27.28515625" bestFit="1" customWidth="1"/>
    <col min="2" max="2" width="57.42578125" bestFit="1" customWidth="1"/>
    <col min="3" max="3" width="42" bestFit="1" customWidth="1"/>
  </cols>
  <sheetData>
    <row r="1" spans="1:2">
      <c r="A1" s="18" t="s">
        <v>20</v>
      </c>
      <c r="B1" t="s">
        <v>850</v>
      </c>
    </row>
    <row r="2" spans="1:2">
      <c r="A2" t="s">
        <v>127</v>
      </c>
      <c r="B2" s="20">
        <v>0.17801047120418848</v>
      </c>
    </row>
    <row r="3" spans="1:2">
      <c r="A3" t="s">
        <v>153</v>
      </c>
      <c r="B3" s="20">
        <v>0.60732984293193715</v>
      </c>
    </row>
    <row r="4" spans="1:2">
      <c r="A4" t="s">
        <v>117</v>
      </c>
      <c r="B4" s="20">
        <v>0.21465968586387435</v>
      </c>
    </row>
    <row r="6" spans="1:2">
      <c r="A6" s="18" t="s">
        <v>851</v>
      </c>
      <c r="B6" t="s">
        <v>852</v>
      </c>
    </row>
    <row r="7" spans="1:2">
      <c r="A7" s="21" t="s">
        <v>739</v>
      </c>
      <c r="B7" s="20">
        <v>5.263157894736842E-3</v>
      </c>
    </row>
    <row r="8" spans="1:2">
      <c r="A8" s="21" t="s">
        <v>853</v>
      </c>
      <c r="B8" s="20">
        <v>5.263157894736842E-3</v>
      </c>
    </row>
    <row r="9" spans="1:2">
      <c r="A9" s="21" t="s">
        <v>854</v>
      </c>
      <c r="B9" s="20">
        <v>1.5789473684210527E-2</v>
      </c>
    </row>
    <row r="10" spans="1:2">
      <c r="A10" s="21" t="s">
        <v>855</v>
      </c>
      <c r="B10" s="20">
        <v>1.0526315789473684E-2</v>
      </c>
    </row>
    <row r="11" spans="1:2">
      <c r="A11" s="21" t="s">
        <v>408</v>
      </c>
      <c r="B11" s="20">
        <v>5.263157894736842E-3</v>
      </c>
    </row>
    <row r="12" spans="1:2">
      <c r="A12" s="21" t="s">
        <v>523</v>
      </c>
      <c r="B12" s="20">
        <v>3.6842105263157891E-2</v>
      </c>
    </row>
    <row r="13" spans="1:2">
      <c r="A13" s="21" t="s">
        <v>216</v>
      </c>
      <c r="B13" s="20">
        <v>3.1578947368421054E-2</v>
      </c>
    </row>
    <row r="14" spans="1:2">
      <c r="A14" s="21" t="s">
        <v>593</v>
      </c>
      <c r="B14" s="20">
        <v>1.0526315789473684E-2</v>
      </c>
    </row>
    <row r="15" spans="1:2">
      <c r="A15" s="21" t="s">
        <v>453</v>
      </c>
      <c r="B15" s="20">
        <v>2.1052631578947368E-2</v>
      </c>
    </row>
    <row r="16" spans="1:2">
      <c r="A16" s="21" t="s">
        <v>856</v>
      </c>
      <c r="B16" s="20">
        <v>2.6315789473684209E-2</v>
      </c>
    </row>
    <row r="17" spans="1:2">
      <c r="A17" s="21" t="s">
        <v>857</v>
      </c>
      <c r="B17" s="20">
        <v>1.0526315789473684E-2</v>
      </c>
    </row>
    <row r="18" spans="1:2">
      <c r="A18" s="21" t="s">
        <v>858</v>
      </c>
      <c r="B18" s="20">
        <v>5.263157894736842E-3</v>
      </c>
    </row>
    <row r="19" spans="1:2">
      <c r="A19" s="21" t="s">
        <v>391</v>
      </c>
      <c r="B19" s="20">
        <v>5.263157894736842E-3</v>
      </c>
    </row>
    <row r="20" spans="1:2">
      <c r="A20" s="21" t="s">
        <v>764</v>
      </c>
      <c r="B20" s="20">
        <v>5.263157894736842E-3</v>
      </c>
    </row>
    <row r="21" spans="1:2">
      <c r="A21" s="21" t="s">
        <v>484</v>
      </c>
      <c r="B21" s="20">
        <v>5.263157894736842E-3</v>
      </c>
    </row>
    <row r="22" spans="1:2">
      <c r="A22" s="21" t="s">
        <v>338</v>
      </c>
      <c r="B22" s="20">
        <v>5.263157894736842E-3</v>
      </c>
    </row>
    <row r="23" spans="1:2">
      <c r="A23" s="21" t="s">
        <v>197</v>
      </c>
      <c r="B23" s="20">
        <v>1.0526315789473684E-2</v>
      </c>
    </row>
    <row r="24" spans="1:2">
      <c r="A24" s="21" t="s">
        <v>693</v>
      </c>
      <c r="B24" s="20">
        <v>5.263157894736842E-3</v>
      </c>
    </row>
    <row r="25" spans="1:2">
      <c r="A25" s="21" t="s">
        <v>859</v>
      </c>
      <c r="B25" s="20">
        <v>5.263157894736842E-3</v>
      </c>
    </row>
    <row r="26" spans="1:2">
      <c r="A26" s="21" t="s">
        <v>860</v>
      </c>
      <c r="B26" s="20">
        <v>2.1052631578947368E-2</v>
      </c>
    </row>
    <row r="27" spans="1:2">
      <c r="A27" s="21" t="s">
        <v>861</v>
      </c>
      <c r="B27" s="20">
        <v>5.263157894736842E-3</v>
      </c>
    </row>
    <row r="28" spans="1:2">
      <c r="A28" s="21" t="s">
        <v>246</v>
      </c>
      <c r="B28" s="20">
        <v>5.263157894736842E-3</v>
      </c>
    </row>
    <row r="29" spans="1:2">
      <c r="A29" s="21" t="s">
        <v>276</v>
      </c>
      <c r="B29" s="20">
        <v>5.263157894736842E-3</v>
      </c>
    </row>
    <row r="30" spans="1:2">
      <c r="A30" s="21" t="s">
        <v>423</v>
      </c>
      <c r="B30" s="20">
        <v>4.2105263157894736E-2</v>
      </c>
    </row>
    <row r="31" spans="1:2">
      <c r="A31" s="21" t="s">
        <v>485</v>
      </c>
      <c r="B31" s="20">
        <v>5.263157894736842E-3</v>
      </c>
    </row>
    <row r="32" spans="1:2">
      <c r="A32" s="21" t="s">
        <v>425</v>
      </c>
      <c r="B32" s="20">
        <v>5.2631578947368418E-2</v>
      </c>
    </row>
    <row r="33" spans="1:2">
      <c r="A33" s="21" t="s">
        <v>862</v>
      </c>
      <c r="B33" s="20">
        <v>0.21052631578947367</v>
      </c>
    </row>
    <row r="34" spans="1:2">
      <c r="A34" s="21" t="s">
        <v>863</v>
      </c>
      <c r="B34" s="20">
        <v>5.263157894736842E-3</v>
      </c>
    </row>
    <row r="35" spans="1:2">
      <c r="A35" s="21" t="s">
        <v>393</v>
      </c>
      <c r="B35" s="20">
        <v>5.263157894736842E-3</v>
      </c>
    </row>
    <row r="36" spans="1:2">
      <c r="A36" s="21" t="s">
        <v>864</v>
      </c>
      <c r="B36" s="20">
        <v>5.263157894736842E-3</v>
      </c>
    </row>
    <row r="37" spans="1:2">
      <c r="A37" s="21" t="s">
        <v>432</v>
      </c>
      <c r="B37" s="20">
        <v>0.12631578947368421</v>
      </c>
    </row>
    <row r="38" spans="1:2">
      <c r="A38" s="21" t="s">
        <v>865</v>
      </c>
      <c r="B38" s="20">
        <v>1.0526315789473684E-2</v>
      </c>
    </row>
    <row r="39" spans="1:2">
      <c r="A39" s="21" t="s">
        <v>778</v>
      </c>
      <c r="B39" s="20">
        <v>5.263157894736842E-3</v>
      </c>
    </row>
    <row r="40" spans="1:2">
      <c r="A40" s="21" t="s">
        <v>176</v>
      </c>
      <c r="B40" s="20">
        <v>0.21578947368421053</v>
      </c>
    </row>
    <row r="41" spans="1:2">
      <c r="A41" s="21" t="s">
        <v>866</v>
      </c>
      <c r="B41" s="20">
        <v>5.263157894736842E-3</v>
      </c>
    </row>
    <row r="42" spans="1:2">
      <c r="A42" s="21" t="s">
        <v>447</v>
      </c>
      <c r="B42" s="20">
        <v>2.6315789473684209E-2</v>
      </c>
    </row>
    <row r="43" spans="1:2">
      <c r="A43" s="21" t="s">
        <v>568</v>
      </c>
      <c r="B43" s="20">
        <v>5.263157894736842E-3</v>
      </c>
    </row>
    <row r="44" spans="1:2">
      <c r="A44" s="21" t="s">
        <v>349</v>
      </c>
      <c r="B44" s="20">
        <v>5.263157894736842E-3</v>
      </c>
    </row>
    <row r="45" spans="1:2">
      <c r="A45" s="21" t="s">
        <v>785</v>
      </c>
      <c r="B45" s="20">
        <v>5.263157894736842E-3</v>
      </c>
    </row>
    <row r="46" spans="1:2">
      <c r="A46" s="21" t="s">
        <v>782</v>
      </c>
      <c r="B46" s="20">
        <v>5.263157894736842E-3</v>
      </c>
    </row>
    <row r="47" spans="1:2">
      <c r="A47" s="21" t="s">
        <v>867</v>
      </c>
      <c r="B47" s="20">
        <v>1</v>
      </c>
    </row>
    <row r="49" spans="1:2">
      <c r="A49" s="18" t="s">
        <v>868</v>
      </c>
      <c r="B49" t="s">
        <v>869</v>
      </c>
    </row>
    <row r="50" spans="1:2">
      <c r="A50" s="21" t="s">
        <v>120</v>
      </c>
      <c r="B50" s="20">
        <v>0.70157068062827221</v>
      </c>
    </row>
    <row r="51" spans="1:2">
      <c r="A51" s="21" t="s">
        <v>101</v>
      </c>
      <c r="B51" s="20">
        <v>0.29842931937172773</v>
      </c>
    </row>
    <row r="52" spans="1:2">
      <c r="A52" s="21" t="s">
        <v>870</v>
      </c>
      <c r="B52" s="20">
        <v>1</v>
      </c>
    </row>
    <row r="54" spans="1:2">
      <c r="A54" s="18" t="s">
        <v>868</v>
      </c>
      <c r="B54" t="s">
        <v>871</v>
      </c>
    </row>
    <row r="55" spans="1:2">
      <c r="A55" s="21" t="s">
        <v>120</v>
      </c>
      <c r="B55" s="20">
        <v>0.45549738219895286</v>
      </c>
    </row>
    <row r="56" spans="1:2">
      <c r="A56" s="21" t="s">
        <v>101</v>
      </c>
      <c r="B56" s="20">
        <v>0.54450261780104714</v>
      </c>
    </row>
    <row r="57" spans="1:2">
      <c r="A57" s="21" t="s">
        <v>870</v>
      </c>
      <c r="B57" s="20">
        <v>1</v>
      </c>
    </row>
    <row r="59" spans="1:2">
      <c r="A59" s="18" t="s">
        <v>868</v>
      </c>
      <c r="B59" t="s">
        <v>872</v>
      </c>
    </row>
    <row r="60" spans="1:2">
      <c r="A60" s="21" t="s">
        <v>464</v>
      </c>
      <c r="B60" s="20">
        <v>0.4157303370786517</v>
      </c>
    </row>
    <row r="61" spans="1:2">
      <c r="A61" s="21" t="s">
        <v>873</v>
      </c>
      <c r="B61" s="20">
        <v>2.247191011235955E-2</v>
      </c>
    </row>
    <row r="62" spans="1:2">
      <c r="A62" s="21" t="s">
        <v>655</v>
      </c>
      <c r="B62" s="20">
        <v>5.6179775280898875E-2</v>
      </c>
    </row>
    <row r="63" spans="1:2">
      <c r="A63" s="21" t="s">
        <v>277</v>
      </c>
      <c r="B63" s="20">
        <v>1.1235955056179775E-2</v>
      </c>
    </row>
    <row r="64" spans="1:2">
      <c r="A64" s="21" t="s">
        <v>143</v>
      </c>
      <c r="B64" s="20">
        <v>0.4943820224719101</v>
      </c>
    </row>
    <row r="65" spans="1:2">
      <c r="A65" s="21" t="s">
        <v>870</v>
      </c>
      <c r="B65" s="20">
        <v>1</v>
      </c>
    </row>
    <row r="67" spans="1:2">
      <c r="A67" s="18" t="s">
        <v>868</v>
      </c>
      <c r="B67" t="s">
        <v>874</v>
      </c>
    </row>
    <row r="68" spans="1:2">
      <c r="A68" s="21">
        <v>3</v>
      </c>
      <c r="B68" s="20">
        <v>0.03</v>
      </c>
    </row>
    <row r="69" spans="1:2">
      <c r="A69" s="21">
        <v>4</v>
      </c>
      <c r="B69" s="20">
        <v>0.37</v>
      </c>
    </row>
    <row r="70" spans="1:2">
      <c r="A70" s="21">
        <v>5</v>
      </c>
      <c r="B70" s="20">
        <v>0.6</v>
      </c>
    </row>
    <row r="71" spans="1:2">
      <c r="A71" s="21" t="s">
        <v>870</v>
      </c>
      <c r="B71" s="20">
        <v>1</v>
      </c>
    </row>
    <row r="73" spans="1:2">
      <c r="A73" s="18" t="s">
        <v>868</v>
      </c>
      <c r="B73" t="s">
        <v>875</v>
      </c>
    </row>
    <row r="74" spans="1:2">
      <c r="A74" s="21" t="s">
        <v>210</v>
      </c>
      <c r="B74" s="20">
        <v>0.10112359550561797</v>
      </c>
    </row>
    <row r="75" spans="1:2">
      <c r="A75" s="21" t="s">
        <v>280</v>
      </c>
      <c r="B75" s="20">
        <v>0.15730337078651685</v>
      </c>
    </row>
    <row r="76" spans="1:2">
      <c r="A76" s="21" t="s">
        <v>876</v>
      </c>
      <c r="B76" s="20">
        <v>1.1235955056179775E-2</v>
      </c>
    </row>
    <row r="77" spans="1:2">
      <c r="A77" s="21" t="s">
        <v>318</v>
      </c>
      <c r="B77" s="20">
        <v>1.1235955056179775E-2</v>
      </c>
    </row>
    <row r="78" spans="1:2">
      <c r="A78" s="21" t="s">
        <v>877</v>
      </c>
      <c r="B78" s="20">
        <v>2.247191011235955E-2</v>
      </c>
    </row>
    <row r="79" spans="1:2">
      <c r="A79" s="21" t="s">
        <v>495</v>
      </c>
      <c r="B79" s="20">
        <v>5.6179775280898875E-2</v>
      </c>
    </row>
    <row r="80" spans="1:2">
      <c r="A80" s="21" t="s">
        <v>330</v>
      </c>
      <c r="B80" s="20">
        <v>0.5842696629213483</v>
      </c>
    </row>
    <row r="81" spans="1:2">
      <c r="A81" s="21" t="s">
        <v>554</v>
      </c>
      <c r="B81" s="20">
        <v>1.1235955056179775E-2</v>
      </c>
    </row>
    <row r="82" spans="1:2">
      <c r="A82" s="21" t="s">
        <v>703</v>
      </c>
      <c r="B82" s="20">
        <v>2.247191011235955E-2</v>
      </c>
    </row>
    <row r="83" spans="1:2">
      <c r="A83" s="21" t="s">
        <v>241</v>
      </c>
      <c r="B83" s="20">
        <v>2.247191011235955E-2</v>
      </c>
    </row>
    <row r="84" spans="1:2">
      <c r="A84" s="21" t="s">
        <v>870</v>
      </c>
      <c r="B84" s="20">
        <v>1</v>
      </c>
    </row>
    <row r="86" spans="1:2">
      <c r="A86" s="18" t="s">
        <v>868</v>
      </c>
      <c r="B86" t="s">
        <v>878</v>
      </c>
    </row>
    <row r="87" spans="1:2">
      <c r="A87" s="21" t="s">
        <v>161</v>
      </c>
      <c r="B87" s="20">
        <v>4.49438202247191E-2</v>
      </c>
    </row>
    <row r="88" spans="1:2">
      <c r="A88" s="21" t="s">
        <v>184</v>
      </c>
      <c r="B88" s="20">
        <v>0.1348314606741573</v>
      </c>
    </row>
    <row r="89" spans="1:2">
      <c r="A89" s="21" t="s">
        <v>273</v>
      </c>
      <c r="B89" s="20">
        <v>0.1348314606741573</v>
      </c>
    </row>
    <row r="90" spans="1:2">
      <c r="A90" s="21" t="s">
        <v>111</v>
      </c>
      <c r="B90" s="20">
        <v>0.16853932584269662</v>
      </c>
    </row>
    <row r="91" spans="1:2">
      <c r="A91" s="21" t="s">
        <v>136</v>
      </c>
      <c r="B91" s="20">
        <v>0.5168539325842697</v>
      </c>
    </row>
    <row r="92" spans="1:2">
      <c r="A92" s="21" t="s">
        <v>870</v>
      </c>
      <c r="B92" s="20">
        <v>1</v>
      </c>
    </row>
    <row r="94" spans="1:2">
      <c r="A94" s="18" t="s">
        <v>868</v>
      </c>
      <c r="B94" t="s">
        <v>879</v>
      </c>
    </row>
    <row r="95" spans="1:2">
      <c r="A95" s="21" t="s">
        <v>114</v>
      </c>
      <c r="B95" s="20">
        <v>0.4044943820224719</v>
      </c>
    </row>
    <row r="96" spans="1:2">
      <c r="A96" s="21" t="s">
        <v>164</v>
      </c>
      <c r="B96" s="20">
        <v>0.19101123595505617</v>
      </c>
    </row>
    <row r="97" spans="1:2">
      <c r="A97" s="21" t="s">
        <v>139</v>
      </c>
      <c r="B97" s="20">
        <v>0.4044943820224719</v>
      </c>
    </row>
    <row r="98" spans="1:2">
      <c r="A98" s="21" t="s">
        <v>870</v>
      </c>
      <c r="B98" s="20">
        <v>1</v>
      </c>
    </row>
    <row r="99" spans="1:2">
      <c r="A99" s="21"/>
      <c r="B99" s="20"/>
    </row>
    <row r="100" spans="1:2">
      <c r="A100" s="18" t="s">
        <v>851</v>
      </c>
      <c r="B100" t="s">
        <v>880</v>
      </c>
    </row>
    <row r="101" spans="1:2">
      <c r="A101" s="21" t="s">
        <v>97</v>
      </c>
      <c r="B101" s="20">
        <v>0.68229166666666663</v>
      </c>
    </row>
    <row r="102" spans="1:2">
      <c r="A102" s="21" t="s">
        <v>124</v>
      </c>
      <c r="B102" s="20">
        <v>0.31770833333333331</v>
      </c>
    </row>
    <row r="103" spans="1:2">
      <c r="A103" s="21" t="s">
        <v>867</v>
      </c>
      <c r="B103" s="20">
        <v>1</v>
      </c>
    </row>
    <row r="104" spans="1:2">
      <c r="A104" s="18" t="s">
        <v>851</v>
      </c>
      <c r="B104" t="s">
        <v>881</v>
      </c>
    </row>
    <row r="105" spans="1:2">
      <c r="A105" s="21" t="s">
        <v>882</v>
      </c>
      <c r="B105" s="20">
        <v>6.2827225130890049E-2</v>
      </c>
    </row>
    <row r="106" spans="1:2">
      <c r="A106" s="21" t="s">
        <v>883</v>
      </c>
      <c r="B106" s="20">
        <v>0.24083769633507854</v>
      </c>
    </row>
    <row r="107" spans="1:2">
      <c r="A107" s="21" t="s">
        <v>884</v>
      </c>
      <c r="B107" s="20">
        <v>0.50785340314136129</v>
      </c>
    </row>
    <row r="108" spans="1:2">
      <c r="A108" s="21" t="s">
        <v>885</v>
      </c>
      <c r="B108" s="20">
        <v>0.18848167539267016</v>
      </c>
    </row>
    <row r="109" spans="1:2">
      <c r="A109" s="21" t="s">
        <v>867</v>
      </c>
      <c r="B109" s="20">
        <v>1</v>
      </c>
    </row>
    <row r="110" spans="1:2">
      <c r="A110" s="21"/>
      <c r="B110" s="20"/>
    </row>
    <row r="111" spans="1:2">
      <c r="A111" s="18" t="s">
        <v>851</v>
      </c>
      <c r="B111" t="s">
        <v>886</v>
      </c>
    </row>
    <row r="112" spans="1:2">
      <c r="A112" s="21" t="s">
        <v>125</v>
      </c>
      <c r="B112" s="20">
        <v>0.23958333333333334</v>
      </c>
    </row>
    <row r="113" spans="1:2">
      <c r="A113" s="21" t="s">
        <v>98</v>
      </c>
      <c r="B113" s="20">
        <v>6.25E-2</v>
      </c>
    </row>
    <row r="114" spans="1:2">
      <c r="A114" s="21" t="s">
        <v>140</v>
      </c>
      <c r="B114" s="20">
        <v>3.6458333333333336E-2</v>
      </c>
    </row>
    <row r="115" spans="1:2">
      <c r="A115" s="21" t="s">
        <v>116</v>
      </c>
      <c r="B115" s="20">
        <v>0.484375</v>
      </c>
    </row>
    <row r="116" spans="1:2">
      <c r="A116" s="21" t="s">
        <v>301</v>
      </c>
      <c r="B116" s="20">
        <v>8.8541666666666671E-2</v>
      </c>
    </row>
    <row r="117" spans="1:2">
      <c r="A117" s="21" t="s">
        <v>253</v>
      </c>
      <c r="B117" s="20">
        <v>8.8541666666666671E-2</v>
      </c>
    </row>
    <row r="118" spans="1:2">
      <c r="A118" s="21" t="s">
        <v>867</v>
      </c>
      <c r="B118" s="20">
        <v>1</v>
      </c>
    </row>
    <row r="119" spans="1:2">
      <c r="A119" s="21"/>
      <c r="B119" s="20"/>
    </row>
    <row r="120" spans="1:2">
      <c r="A120" s="18" t="s">
        <v>851</v>
      </c>
      <c r="B120" t="s">
        <v>887</v>
      </c>
    </row>
    <row r="121" spans="1:2">
      <c r="A121" s="21" t="s">
        <v>692</v>
      </c>
      <c r="B121" s="20">
        <v>2.6041666666666668E-2</v>
      </c>
    </row>
    <row r="122" spans="1:2">
      <c r="A122" s="21" t="s">
        <v>215</v>
      </c>
      <c r="B122" s="20">
        <v>0.20833333333333334</v>
      </c>
    </row>
    <row r="123" spans="1:2">
      <c r="A123" s="21" t="s">
        <v>99</v>
      </c>
      <c r="B123" s="20">
        <v>0.28645833333333331</v>
      </c>
    </row>
    <row r="124" spans="1:2">
      <c r="A124" s="21" t="s">
        <v>126</v>
      </c>
      <c r="B124" s="20">
        <v>0.33333333333333331</v>
      </c>
    </row>
    <row r="125" spans="1:2">
      <c r="A125" s="21" t="s">
        <v>141</v>
      </c>
      <c r="B125" s="20">
        <v>0.14583333333333334</v>
      </c>
    </row>
    <row r="126" spans="1:2">
      <c r="A126" s="21" t="s">
        <v>867</v>
      </c>
      <c r="B126" s="20">
        <v>1</v>
      </c>
    </row>
    <row r="128" spans="1:2">
      <c r="A128" s="18" t="s">
        <v>851</v>
      </c>
      <c r="B128" t="s">
        <v>888</v>
      </c>
    </row>
    <row r="129" spans="1:2">
      <c r="A129" s="21" t="s">
        <v>254</v>
      </c>
      <c r="B129" s="20">
        <v>5.2083333333333336E-2</v>
      </c>
    </row>
    <row r="130" spans="1:2">
      <c r="A130" s="21" t="s">
        <v>217</v>
      </c>
      <c r="B130" s="20">
        <v>3.125E-2</v>
      </c>
    </row>
    <row r="131" spans="1:2">
      <c r="A131" s="21" t="s">
        <v>100</v>
      </c>
      <c r="B131" s="20">
        <v>0.54166666666666663</v>
      </c>
    </row>
    <row r="132" spans="1:2">
      <c r="A132" s="21" t="s">
        <v>166</v>
      </c>
      <c r="B132" s="20">
        <v>0.203125</v>
      </c>
    </row>
    <row r="133" spans="1:2">
      <c r="A133" s="21" t="s">
        <v>119</v>
      </c>
      <c r="B133" s="20">
        <v>5.208333333333333E-3</v>
      </c>
    </row>
    <row r="134" spans="1:2">
      <c r="A134" s="21" t="s">
        <v>225</v>
      </c>
      <c r="B134" s="20">
        <v>0.15104166666666666</v>
      </c>
    </row>
    <row r="135" spans="1:2">
      <c r="A135" s="21" t="s">
        <v>740</v>
      </c>
      <c r="B135" s="20">
        <v>1.5625E-2</v>
      </c>
    </row>
    <row r="136" spans="1:2">
      <c r="A136" s="21" t="s">
        <v>867</v>
      </c>
      <c r="B136" s="20">
        <v>1</v>
      </c>
    </row>
    <row r="138" spans="1:2">
      <c r="A138" s="18" t="s">
        <v>851</v>
      </c>
      <c r="B138" t="s">
        <v>880</v>
      </c>
    </row>
    <row r="139" spans="1:2">
      <c r="A139" s="21" t="s">
        <v>97</v>
      </c>
      <c r="B139" s="20">
        <v>0.70192307692307687</v>
      </c>
    </row>
    <row r="140" spans="1:2">
      <c r="A140" s="22" t="s">
        <v>110</v>
      </c>
      <c r="B140" s="20">
        <v>0.625</v>
      </c>
    </row>
    <row r="141" spans="1:2">
      <c r="A141" s="22" t="s">
        <v>183</v>
      </c>
      <c r="B141" s="20">
        <v>5.7692307692307696E-2</v>
      </c>
    </row>
    <row r="142" spans="1:2">
      <c r="A142" s="22" t="s">
        <v>150</v>
      </c>
      <c r="B142" s="20">
        <v>1.9230769230769232E-2</v>
      </c>
    </row>
    <row r="143" spans="1:2">
      <c r="A143" s="21" t="s">
        <v>124</v>
      </c>
      <c r="B143" s="20">
        <v>0.29807692307692307</v>
      </c>
    </row>
    <row r="144" spans="1:2">
      <c r="A144" s="22" t="s">
        <v>110</v>
      </c>
      <c r="B144" s="20">
        <v>0.27884615384615385</v>
      </c>
    </row>
    <row r="145" spans="1:2">
      <c r="A145" s="22" t="s">
        <v>183</v>
      </c>
      <c r="B145" s="20">
        <v>9.6153846153846159E-3</v>
      </c>
    </row>
    <row r="146" spans="1:2">
      <c r="A146" s="22" t="s">
        <v>150</v>
      </c>
      <c r="B146" s="20">
        <v>9.6153846153846159E-3</v>
      </c>
    </row>
    <row r="147" spans="1:2">
      <c r="A147" s="21" t="s">
        <v>867</v>
      </c>
      <c r="B147" s="20">
        <v>1</v>
      </c>
    </row>
    <row r="149" spans="1:2">
      <c r="A149" s="18" t="s">
        <v>851</v>
      </c>
      <c r="B149" t="s">
        <v>881</v>
      </c>
    </row>
    <row r="150" spans="1:2">
      <c r="A150" s="21" t="s">
        <v>310</v>
      </c>
      <c r="B150" s="20">
        <v>1.9230769230769232E-2</v>
      </c>
    </row>
    <row r="151" spans="1:2">
      <c r="A151" s="22" t="s">
        <v>110</v>
      </c>
      <c r="B151" s="20">
        <v>1.9230769230769232E-2</v>
      </c>
    </row>
    <row r="152" spans="1:2">
      <c r="A152" s="21" t="s">
        <v>115</v>
      </c>
      <c r="B152" s="20">
        <v>0.16346153846153846</v>
      </c>
    </row>
    <row r="153" spans="1:2">
      <c r="A153" s="22" t="s">
        <v>110</v>
      </c>
      <c r="B153" s="20">
        <v>0.14423076923076922</v>
      </c>
    </row>
    <row r="154" spans="1:2">
      <c r="A154" s="22" t="s">
        <v>183</v>
      </c>
      <c r="B154" s="20">
        <v>1.9230769230769232E-2</v>
      </c>
    </row>
    <row r="155" spans="1:2">
      <c r="A155" s="21" t="s">
        <v>123</v>
      </c>
      <c r="B155" s="20">
        <v>0.61538461538461542</v>
      </c>
    </row>
    <row r="156" spans="1:2">
      <c r="A156" s="22" t="s">
        <v>110</v>
      </c>
      <c r="B156" s="20">
        <v>0.55769230769230771</v>
      </c>
    </row>
    <row r="157" spans="1:2">
      <c r="A157" s="22" t="s">
        <v>183</v>
      </c>
      <c r="B157" s="20">
        <v>2.8846153846153848E-2</v>
      </c>
    </row>
    <row r="158" spans="1:2">
      <c r="A158" s="22" t="s">
        <v>150</v>
      </c>
      <c r="B158" s="20">
        <v>2.8846153846153848E-2</v>
      </c>
    </row>
    <row r="159" spans="1:2">
      <c r="A159" s="21" t="s">
        <v>224</v>
      </c>
      <c r="B159" s="20">
        <v>0.20192307692307693</v>
      </c>
    </row>
    <row r="160" spans="1:2">
      <c r="A160" s="22" t="s">
        <v>110</v>
      </c>
      <c r="B160" s="20">
        <v>0.18269230769230768</v>
      </c>
    </row>
    <row r="161" spans="1:2">
      <c r="A161" s="22" t="s">
        <v>183</v>
      </c>
      <c r="B161" s="20">
        <v>1.9230769230769232E-2</v>
      </c>
    </row>
    <row r="162" spans="1:2">
      <c r="A162" s="21" t="s">
        <v>867</v>
      </c>
      <c r="B162" s="20">
        <v>1</v>
      </c>
    </row>
    <row r="164" spans="1:2">
      <c r="A164" s="18" t="s">
        <v>868</v>
      </c>
      <c r="B164" t="s">
        <v>880</v>
      </c>
    </row>
    <row r="165" spans="1:2">
      <c r="A165" s="21" t="s">
        <v>97</v>
      </c>
      <c r="B165" s="20">
        <v>0.68062827225130895</v>
      </c>
    </row>
    <row r="166" spans="1:2">
      <c r="A166" s="22" t="s">
        <v>882</v>
      </c>
      <c r="B166" s="20">
        <v>3.1413612565445025E-2</v>
      </c>
    </row>
    <row r="167" spans="1:2">
      <c r="A167" s="22" t="s">
        <v>883</v>
      </c>
      <c r="B167" s="20">
        <v>0.17801047120418848</v>
      </c>
    </row>
    <row r="168" spans="1:2">
      <c r="A168" s="22" t="s">
        <v>884</v>
      </c>
      <c r="B168" s="20">
        <v>0.38743455497382201</v>
      </c>
    </row>
    <row r="169" spans="1:2">
      <c r="A169" s="22" t="s">
        <v>885</v>
      </c>
      <c r="B169" s="20">
        <v>8.3769633507853408E-2</v>
      </c>
    </row>
    <row r="170" spans="1:2">
      <c r="A170" s="21" t="s">
        <v>124</v>
      </c>
      <c r="B170" s="20">
        <v>0.3193717277486911</v>
      </c>
    </row>
    <row r="171" spans="1:2">
      <c r="A171" s="22" t="s">
        <v>882</v>
      </c>
      <c r="B171" s="20">
        <v>3.1413612565445025E-2</v>
      </c>
    </row>
    <row r="172" spans="1:2">
      <c r="A172" s="22" t="s">
        <v>883</v>
      </c>
      <c r="B172" s="20">
        <v>6.2827225130890049E-2</v>
      </c>
    </row>
    <row r="173" spans="1:2">
      <c r="A173" s="22" t="s">
        <v>884</v>
      </c>
      <c r="B173" s="20">
        <v>0.12041884816753927</v>
      </c>
    </row>
    <row r="174" spans="1:2">
      <c r="A174" s="22" t="s">
        <v>885</v>
      </c>
      <c r="B174" s="20">
        <v>0.10471204188481675</v>
      </c>
    </row>
    <row r="175" spans="1:2">
      <c r="A175" s="21" t="s">
        <v>867</v>
      </c>
      <c r="B175" s="20">
        <v>1</v>
      </c>
    </row>
    <row r="177" spans="1:2">
      <c r="A177" s="18" t="s">
        <v>868</v>
      </c>
      <c r="B177" t="s">
        <v>889</v>
      </c>
    </row>
    <row r="178" spans="1:2">
      <c r="A178" s="21" t="s">
        <v>890</v>
      </c>
      <c r="B178" s="20">
        <v>2.6315789473684209E-2</v>
      </c>
    </row>
    <row r="179" spans="1:2">
      <c r="A179" s="21" t="s">
        <v>830</v>
      </c>
      <c r="B179" s="20">
        <v>0.13157894736842105</v>
      </c>
    </row>
    <row r="180" spans="1:2">
      <c r="A180" s="21" t="s">
        <v>285</v>
      </c>
      <c r="B180" s="20">
        <v>5.2631578947368418E-2</v>
      </c>
    </row>
    <row r="181" spans="1:2">
      <c r="A181" s="21" t="s">
        <v>779</v>
      </c>
      <c r="B181" s="20">
        <v>2.6315789473684209E-2</v>
      </c>
    </row>
    <row r="182" spans="1:2">
      <c r="A182" s="21" t="s">
        <v>802</v>
      </c>
      <c r="B182" s="20">
        <v>2.6315789473684209E-2</v>
      </c>
    </row>
    <row r="183" spans="1:2">
      <c r="A183" s="21" t="s">
        <v>817</v>
      </c>
      <c r="B183" s="20">
        <v>2.6315789473684209E-2</v>
      </c>
    </row>
    <row r="184" spans="1:2">
      <c r="A184" s="21" t="s">
        <v>826</v>
      </c>
      <c r="B184" s="20">
        <v>2.6315789473684209E-2</v>
      </c>
    </row>
    <row r="185" spans="1:2">
      <c r="A185" s="21" t="s">
        <v>743</v>
      </c>
      <c r="B185" s="20">
        <v>5.2631578947368418E-2</v>
      </c>
    </row>
    <row r="186" spans="1:2">
      <c r="A186" s="21" t="s">
        <v>314</v>
      </c>
      <c r="B186" s="20">
        <v>2.6315789473684209E-2</v>
      </c>
    </row>
    <row r="187" spans="1:2">
      <c r="A187" s="21" t="s">
        <v>259</v>
      </c>
      <c r="B187" s="20">
        <v>5.2631578947368418E-2</v>
      </c>
    </row>
    <row r="188" spans="1:2">
      <c r="A188" s="21" t="s">
        <v>414</v>
      </c>
      <c r="B188" s="20">
        <v>2.6315789473684209E-2</v>
      </c>
    </row>
    <row r="189" spans="1:2">
      <c r="A189" s="21" t="s">
        <v>322</v>
      </c>
      <c r="B189" s="20">
        <v>0.10526315789473684</v>
      </c>
    </row>
    <row r="190" spans="1:2">
      <c r="A190" s="21" t="s">
        <v>311</v>
      </c>
      <c r="B190" s="20">
        <v>7.8947368421052627E-2</v>
      </c>
    </row>
    <row r="191" spans="1:2">
      <c r="A191" s="21" t="s">
        <v>794</v>
      </c>
      <c r="B191" s="20">
        <v>0.15789473684210525</v>
      </c>
    </row>
    <row r="192" spans="1:2">
      <c r="A192" s="21" t="s">
        <v>800</v>
      </c>
      <c r="B192" s="20">
        <v>7.8947368421052627E-2</v>
      </c>
    </row>
    <row r="193" spans="1:2">
      <c r="A193" s="21" t="s">
        <v>891</v>
      </c>
      <c r="B193" s="20">
        <v>2.6315789473684209E-2</v>
      </c>
    </row>
    <row r="194" spans="1:2">
      <c r="A194" s="21" t="s">
        <v>348</v>
      </c>
      <c r="B194" s="20">
        <v>2.6315789473684209E-2</v>
      </c>
    </row>
    <row r="195" spans="1:2">
      <c r="A195" s="21" t="s">
        <v>118</v>
      </c>
      <c r="B195" s="20">
        <v>5.2631578947368418E-2</v>
      </c>
    </row>
    <row r="196" spans="1:2">
      <c r="A196" s="21" t="s">
        <v>870</v>
      </c>
      <c r="B196" s="20">
        <v>1</v>
      </c>
    </row>
    <row r="198" spans="1:2">
      <c r="A198" s="18" t="s">
        <v>120</v>
      </c>
      <c r="B198" t="s">
        <v>892</v>
      </c>
    </row>
    <row r="199" spans="1:2">
      <c r="A199" t="s">
        <v>120</v>
      </c>
      <c r="B199">
        <v>133</v>
      </c>
    </row>
    <row r="200" spans="1:2">
      <c r="A200" t="s">
        <v>101</v>
      </c>
      <c r="B200">
        <v>56</v>
      </c>
    </row>
    <row r="201" spans="1:2">
      <c r="A201" t="s">
        <v>867</v>
      </c>
      <c r="B201">
        <v>189</v>
      </c>
    </row>
    <row r="203" spans="1:2">
      <c r="A203" s="18" t="s">
        <v>868</v>
      </c>
      <c r="B203" t="s">
        <v>880</v>
      </c>
    </row>
    <row r="204" spans="1:2">
      <c r="A204" s="21" t="s">
        <v>97</v>
      </c>
      <c r="B204" s="20">
        <v>0.70476190476190481</v>
      </c>
    </row>
    <row r="205" spans="1:2">
      <c r="A205" s="22" t="s">
        <v>161</v>
      </c>
      <c r="B205" s="20">
        <v>2.8571428571428571E-2</v>
      </c>
    </row>
    <row r="206" spans="1:2">
      <c r="A206" s="22" t="s">
        <v>184</v>
      </c>
      <c r="B206" s="20">
        <v>9.5238095238095233E-2</v>
      </c>
    </row>
    <row r="207" spans="1:2">
      <c r="A207" s="22" t="s">
        <v>273</v>
      </c>
      <c r="B207" s="20">
        <v>7.6190476190476197E-2</v>
      </c>
    </row>
    <row r="208" spans="1:2">
      <c r="A208" s="22" t="s">
        <v>111</v>
      </c>
      <c r="B208" s="20">
        <v>0.11428571428571428</v>
      </c>
    </row>
    <row r="209" spans="1:2">
      <c r="A209" s="22" t="s">
        <v>136</v>
      </c>
      <c r="B209" s="20">
        <v>0.39047619047619048</v>
      </c>
    </row>
    <row r="210" spans="1:2">
      <c r="A210" s="21" t="s">
        <v>124</v>
      </c>
      <c r="B210" s="20">
        <v>0.29523809523809524</v>
      </c>
    </row>
    <row r="211" spans="1:2">
      <c r="A211" s="22" t="s">
        <v>161</v>
      </c>
      <c r="B211" s="20">
        <v>1.9047619047619049E-2</v>
      </c>
    </row>
    <row r="212" spans="1:2">
      <c r="A212" s="22" t="s">
        <v>184</v>
      </c>
      <c r="B212" s="20">
        <v>2.8571428571428571E-2</v>
      </c>
    </row>
    <row r="213" spans="1:2">
      <c r="A213" s="22" t="s">
        <v>273</v>
      </c>
      <c r="B213" s="20">
        <v>3.8095238095238099E-2</v>
      </c>
    </row>
    <row r="214" spans="1:2">
      <c r="A214" s="22" t="s">
        <v>111</v>
      </c>
      <c r="B214" s="20">
        <v>5.7142857142857141E-2</v>
      </c>
    </row>
    <row r="215" spans="1:2">
      <c r="A215" s="22" t="s">
        <v>136</v>
      </c>
      <c r="B215" s="20">
        <v>0.15238095238095239</v>
      </c>
    </row>
    <row r="216" spans="1:2">
      <c r="A216" s="21" t="s">
        <v>870</v>
      </c>
      <c r="B216" s="20">
        <v>1</v>
      </c>
    </row>
    <row r="218" spans="1:2">
      <c r="A218" s="18" t="s">
        <v>868</v>
      </c>
      <c r="B218" t="s">
        <v>881</v>
      </c>
    </row>
    <row r="219" spans="1:2">
      <c r="A219" s="21" t="s">
        <v>310</v>
      </c>
      <c r="B219" s="20">
        <v>1.9230769230769232E-2</v>
      </c>
    </row>
    <row r="220" spans="1:2">
      <c r="A220" s="21" t="s">
        <v>115</v>
      </c>
      <c r="B220" s="20">
        <v>0.16346153846153846</v>
      </c>
    </row>
    <row r="221" spans="1:2">
      <c r="A221" s="21" t="s">
        <v>123</v>
      </c>
      <c r="B221" s="20">
        <v>0.61538461538461542</v>
      </c>
    </row>
    <row r="222" spans="1:2">
      <c r="A222" s="21" t="s">
        <v>224</v>
      </c>
      <c r="B222" s="20">
        <v>0.20192307692307693</v>
      </c>
    </row>
    <row r="223" spans="1:2">
      <c r="A223" s="21" t="s">
        <v>870</v>
      </c>
      <c r="B223" s="20">
        <v>1</v>
      </c>
    </row>
    <row r="225" spans="1:2">
      <c r="A225" s="18" t="s">
        <v>868</v>
      </c>
      <c r="B225" t="s">
        <v>880</v>
      </c>
    </row>
    <row r="226" spans="1:2">
      <c r="A226" s="21" t="s">
        <v>97</v>
      </c>
      <c r="B226" s="20">
        <v>0.70476190476190481</v>
      </c>
    </row>
    <row r="227" spans="1:2">
      <c r="A227" s="21" t="s">
        <v>124</v>
      </c>
      <c r="B227" s="20">
        <v>0.29523809523809524</v>
      </c>
    </row>
    <row r="228" spans="1:2">
      <c r="A228" s="21" t="s">
        <v>870</v>
      </c>
      <c r="B228" s="20">
        <v>1</v>
      </c>
    </row>
    <row r="230" spans="1:2">
      <c r="A230" s="18" t="s">
        <v>868</v>
      </c>
      <c r="B230" t="s">
        <v>881</v>
      </c>
    </row>
    <row r="231" spans="1:2">
      <c r="A231" s="21" t="s">
        <v>310</v>
      </c>
      <c r="B231" s="20">
        <v>1.9230769230769232E-2</v>
      </c>
    </row>
    <row r="232" spans="1:2">
      <c r="A232" s="22" t="s">
        <v>184</v>
      </c>
      <c r="B232" s="20">
        <v>1.9230769230769232E-2</v>
      </c>
    </row>
    <row r="233" spans="1:2">
      <c r="A233" s="21" t="s">
        <v>115</v>
      </c>
      <c r="B233" s="20">
        <v>0.16346153846153846</v>
      </c>
    </row>
    <row r="234" spans="1:2">
      <c r="A234" s="22" t="s">
        <v>161</v>
      </c>
      <c r="B234" s="20">
        <v>1.9230769230769232E-2</v>
      </c>
    </row>
    <row r="235" spans="1:2">
      <c r="A235" s="22" t="s">
        <v>184</v>
      </c>
      <c r="B235" s="20">
        <v>3.8461538461538464E-2</v>
      </c>
    </row>
    <row r="236" spans="1:2">
      <c r="A236" s="22" t="s">
        <v>273</v>
      </c>
      <c r="B236" s="20">
        <v>2.8846153846153848E-2</v>
      </c>
    </row>
    <row r="237" spans="1:2">
      <c r="A237" s="22" t="s">
        <v>111</v>
      </c>
      <c r="B237" s="20">
        <v>1.9230769230769232E-2</v>
      </c>
    </row>
    <row r="238" spans="1:2">
      <c r="A238" s="22" t="s">
        <v>136</v>
      </c>
      <c r="B238" s="20">
        <v>5.7692307692307696E-2</v>
      </c>
    </row>
    <row r="239" spans="1:2">
      <c r="A239" s="21" t="s">
        <v>123</v>
      </c>
      <c r="B239" s="20">
        <v>0.61538461538461542</v>
      </c>
    </row>
    <row r="240" spans="1:2">
      <c r="A240" s="22" t="s">
        <v>161</v>
      </c>
      <c r="B240" s="20">
        <v>2.8846153846153848E-2</v>
      </c>
    </row>
    <row r="241" spans="1:2">
      <c r="A241" s="22" t="s">
        <v>184</v>
      </c>
      <c r="B241" s="20">
        <v>5.7692307692307696E-2</v>
      </c>
    </row>
    <row r="242" spans="1:2">
      <c r="A242" s="22" t="s">
        <v>273</v>
      </c>
      <c r="B242" s="20">
        <v>5.7692307692307696E-2</v>
      </c>
    </row>
    <row r="243" spans="1:2">
      <c r="A243" s="22" t="s">
        <v>111</v>
      </c>
      <c r="B243" s="20">
        <v>9.6153846153846159E-2</v>
      </c>
    </row>
    <row r="244" spans="1:2">
      <c r="A244" s="22" t="s">
        <v>136</v>
      </c>
      <c r="B244" s="20">
        <v>0.375</v>
      </c>
    </row>
    <row r="245" spans="1:2">
      <c r="A245" s="21" t="s">
        <v>224</v>
      </c>
      <c r="B245" s="20">
        <v>0.20192307692307693</v>
      </c>
    </row>
    <row r="246" spans="1:2">
      <c r="A246" s="22" t="s">
        <v>184</v>
      </c>
      <c r="B246" s="20">
        <v>9.6153846153846159E-3</v>
      </c>
    </row>
    <row r="247" spans="1:2">
      <c r="A247" s="22" t="s">
        <v>273</v>
      </c>
      <c r="B247" s="20">
        <v>2.8846153846153848E-2</v>
      </c>
    </row>
    <row r="248" spans="1:2">
      <c r="A248" s="22" t="s">
        <v>111</v>
      </c>
      <c r="B248" s="20">
        <v>4.807692307692308E-2</v>
      </c>
    </row>
    <row r="249" spans="1:2">
      <c r="A249" s="22" t="s">
        <v>136</v>
      </c>
      <c r="B249" s="20">
        <v>0.11538461538461539</v>
      </c>
    </row>
    <row r="250" spans="1:2">
      <c r="A250" s="21" t="s">
        <v>870</v>
      </c>
      <c r="B250" s="20">
        <v>1</v>
      </c>
    </row>
    <row r="252" spans="1:2">
      <c r="A252" s="18" t="s">
        <v>868</v>
      </c>
      <c r="B252" t="s">
        <v>881</v>
      </c>
    </row>
    <row r="253" spans="1:2">
      <c r="A253" s="21" t="s">
        <v>310</v>
      </c>
      <c r="B253" s="20">
        <v>1.9230769230769232E-2</v>
      </c>
    </row>
    <row r="254" spans="1:2">
      <c r="A254" s="22" t="s">
        <v>110</v>
      </c>
      <c r="B254" s="20">
        <v>1.9230769230769232E-2</v>
      </c>
    </row>
    <row r="255" spans="1:2">
      <c r="A255" s="21" t="s">
        <v>115</v>
      </c>
      <c r="B255" s="20">
        <v>0.16346153846153846</v>
      </c>
    </row>
    <row r="256" spans="1:2">
      <c r="A256" s="22" t="s">
        <v>110</v>
      </c>
      <c r="B256" s="20">
        <v>0.14423076923076922</v>
      </c>
    </row>
    <row r="257" spans="1:2">
      <c r="A257" s="22" t="s">
        <v>183</v>
      </c>
      <c r="B257" s="20">
        <v>1.9230769230769232E-2</v>
      </c>
    </row>
    <row r="258" spans="1:2">
      <c r="A258" s="21" t="s">
        <v>123</v>
      </c>
      <c r="B258" s="20">
        <v>0.61538461538461542</v>
      </c>
    </row>
    <row r="259" spans="1:2">
      <c r="A259" s="22" t="s">
        <v>110</v>
      </c>
      <c r="B259" s="20">
        <v>0.55769230769230771</v>
      </c>
    </row>
    <row r="260" spans="1:2">
      <c r="A260" s="22" t="s">
        <v>183</v>
      </c>
      <c r="B260" s="20">
        <v>2.8846153846153848E-2</v>
      </c>
    </row>
    <row r="261" spans="1:2">
      <c r="A261" s="22" t="s">
        <v>150</v>
      </c>
      <c r="B261" s="20">
        <v>2.8846153846153848E-2</v>
      </c>
    </row>
    <row r="262" spans="1:2">
      <c r="A262" s="21" t="s">
        <v>224</v>
      </c>
      <c r="B262" s="20">
        <v>0.20192307692307693</v>
      </c>
    </row>
    <row r="263" spans="1:2">
      <c r="A263" s="22" t="s">
        <v>110</v>
      </c>
      <c r="B263" s="20">
        <v>0.18269230769230768</v>
      </c>
    </row>
    <row r="264" spans="1:2">
      <c r="A264" s="22" t="s">
        <v>183</v>
      </c>
      <c r="B264" s="20">
        <v>1.9230769230769232E-2</v>
      </c>
    </row>
    <row r="265" spans="1:2">
      <c r="A265" s="21" t="s">
        <v>870</v>
      </c>
      <c r="B265" s="20">
        <v>1</v>
      </c>
    </row>
    <row r="267" spans="1:2">
      <c r="A267" s="18" t="s">
        <v>868</v>
      </c>
      <c r="B267" t="s">
        <v>881</v>
      </c>
    </row>
    <row r="268" spans="1:2">
      <c r="A268" s="21" t="s">
        <v>884</v>
      </c>
      <c r="B268" s="20">
        <v>0.50785340314136129</v>
      </c>
    </row>
    <row r="269" spans="1:2">
      <c r="A269" s="22" t="s">
        <v>97</v>
      </c>
      <c r="B269" s="20">
        <v>0.38743455497382201</v>
      </c>
    </row>
    <row r="270" spans="1:2">
      <c r="A270" s="22" t="s">
        <v>124</v>
      </c>
      <c r="B270" s="20">
        <v>0.12041884816753927</v>
      </c>
    </row>
    <row r="271" spans="1:2">
      <c r="A271" s="21" t="s">
        <v>882</v>
      </c>
      <c r="B271" s="20">
        <v>6.2827225130890049E-2</v>
      </c>
    </row>
    <row r="272" spans="1:2">
      <c r="A272" s="22" t="s">
        <v>97</v>
      </c>
      <c r="B272" s="20">
        <v>3.1413612565445025E-2</v>
      </c>
    </row>
    <row r="273" spans="1:2">
      <c r="A273" s="22" t="s">
        <v>124</v>
      </c>
      <c r="B273" s="20">
        <v>3.1413612565445025E-2</v>
      </c>
    </row>
    <row r="274" spans="1:2">
      <c r="A274" s="21" t="s">
        <v>224</v>
      </c>
      <c r="B274" s="20">
        <v>0.18848167539267016</v>
      </c>
    </row>
    <row r="275" spans="1:2">
      <c r="A275" s="22" t="s">
        <v>97</v>
      </c>
      <c r="B275" s="20">
        <v>8.3769633507853408E-2</v>
      </c>
    </row>
    <row r="276" spans="1:2">
      <c r="A276" s="22" t="s">
        <v>124</v>
      </c>
      <c r="B276" s="20">
        <v>0.10471204188481675</v>
      </c>
    </row>
    <row r="277" spans="1:2">
      <c r="A277" s="21" t="s">
        <v>893</v>
      </c>
      <c r="B277" s="20">
        <v>0.24083769633507854</v>
      </c>
    </row>
    <row r="278" spans="1:2">
      <c r="A278" s="22" t="s">
        <v>97</v>
      </c>
      <c r="B278" s="20">
        <v>0.17801047120418848</v>
      </c>
    </row>
    <row r="279" spans="1:2">
      <c r="A279" s="22" t="s">
        <v>124</v>
      </c>
      <c r="B279" s="20">
        <v>6.2827225130890049E-2</v>
      </c>
    </row>
    <row r="280" spans="1:2">
      <c r="A280" s="21" t="s">
        <v>870</v>
      </c>
      <c r="B280" s="20">
        <v>1</v>
      </c>
    </row>
    <row r="282" spans="1:2">
      <c r="A282" s="18" t="s">
        <v>868</v>
      </c>
      <c r="B282" t="s">
        <v>894</v>
      </c>
    </row>
    <row r="283" spans="1:2">
      <c r="A283" s="21" t="s">
        <v>161</v>
      </c>
      <c r="B283" s="20">
        <v>4.807692307692308E-2</v>
      </c>
    </row>
    <row r="284" spans="1:2">
      <c r="A284" s="22" t="s">
        <v>464</v>
      </c>
      <c r="B284" s="20">
        <v>1.9230769230769232E-2</v>
      </c>
    </row>
    <row r="285" spans="1:2">
      <c r="A285" s="22" t="s">
        <v>143</v>
      </c>
      <c r="B285" s="20">
        <v>2.8846153846153848E-2</v>
      </c>
    </row>
    <row r="286" spans="1:2">
      <c r="A286" s="21" t="s">
        <v>184</v>
      </c>
      <c r="B286" s="20">
        <v>0.125</v>
      </c>
    </row>
    <row r="287" spans="1:2">
      <c r="A287" s="22" t="s">
        <v>464</v>
      </c>
      <c r="B287" s="20">
        <v>7.6923076923076927E-2</v>
      </c>
    </row>
    <row r="288" spans="1:2">
      <c r="A288" s="22" t="s">
        <v>655</v>
      </c>
      <c r="B288" s="20">
        <v>9.6153846153846159E-3</v>
      </c>
    </row>
    <row r="289" spans="1:2">
      <c r="A289" s="22" t="s">
        <v>143</v>
      </c>
      <c r="B289" s="20">
        <v>3.8461538461538464E-2</v>
      </c>
    </row>
    <row r="290" spans="1:2">
      <c r="A290" s="21" t="s">
        <v>273</v>
      </c>
      <c r="B290" s="20">
        <v>0.11538461538461539</v>
      </c>
    </row>
    <row r="291" spans="1:2">
      <c r="A291" s="22" t="s">
        <v>464</v>
      </c>
      <c r="B291" s="20">
        <v>1.9230769230769232E-2</v>
      </c>
    </row>
    <row r="292" spans="1:2">
      <c r="A292" s="22" t="s">
        <v>873</v>
      </c>
      <c r="B292" s="20">
        <v>9.6153846153846159E-3</v>
      </c>
    </row>
    <row r="293" spans="1:2">
      <c r="A293" s="22" t="s">
        <v>655</v>
      </c>
      <c r="B293" s="20">
        <v>1.9230769230769232E-2</v>
      </c>
    </row>
    <row r="294" spans="1:2">
      <c r="A294" s="22" t="s">
        <v>143</v>
      </c>
      <c r="B294" s="20">
        <v>6.7307692307692304E-2</v>
      </c>
    </row>
    <row r="295" spans="1:2">
      <c r="A295" s="21" t="s">
        <v>111</v>
      </c>
      <c r="B295" s="20">
        <v>0.16346153846153846</v>
      </c>
    </row>
    <row r="296" spans="1:2">
      <c r="A296" s="22" t="s">
        <v>464</v>
      </c>
      <c r="B296" s="20">
        <v>5.7692307692307696E-2</v>
      </c>
    </row>
    <row r="297" spans="1:2">
      <c r="A297" s="22" t="s">
        <v>167</v>
      </c>
      <c r="B297" s="20">
        <v>9.6153846153846159E-3</v>
      </c>
    </row>
    <row r="298" spans="1:2">
      <c r="A298" s="22" t="s">
        <v>143</v>
      </c>
      <c r="B298" s="20">
        <v>9.6153846153846159E-2</v>
      </c>
    </row>
    <row r="299" spans="1:2">
      <c r="A299" s="21" t="s">
        <v>136</v>
      </c>
      <c r="B299" s="20">
        <v>0.54807692307692313</v>
      </c>
    </row>
    <row r="300" spans="1:2">
      <c r="A300" s="22" t="s">
        <v>464</v>
      </c>
      <c r="B300" s="20">
        <v>0.18269230769230768</v>
      </c>
    </row>
    <row r="301" spans="1:2">
      <c r="A301" s="22" t="s">
        <v>873</v>
      </c>
      <c r="B301" s="20">
        <v>1.9230769230769232E-2</v>
      </c>
    </row>
    <row r="302" spans="1:2">
      <c r="A302" s="22" t="s">
        <v>655</v>
      </c>
      <c r="B302" s="20">
        <v>1.9230769230769232E-2</v>
      </c>
    </row>
    <row r="303" spans="1:2">
      <c r="A303" s="22" t="s">
        <v>277</v>
      </c>
      <c r="B303" s="20">
        <v>9.6153846153846159E-3</v>
      </c>
    </row>
    <row r="304" spans="1:2">
      <c r="A304" s="22" t="s">
        <v>143</v>
      </c>
      <c r="B304" s="20">
        <v>0.31730769230769229</v>
      </c>
    </row>
    <row r="305" spans="1:2">
      <c r="A305" s="21" t="s">
        <v>895</v>
      </c>
      <c r="B305" s="20">
        <v>0</v>
      </c>
    </row>
    <row r="306" spans="1:2">
      <c r="A306" s="22" t="s">
        <v>895</v>
      </c>
      <c r="B306" s="20">
        <v>0</v>
      </c>
    </row>
    <row r="307" spans="1:2">
      <c r="A307" s="21" t="s">
        <v>870</v>
      </c>
      <c r="B307" s="20">
        <v>1</v>
      </c>
    </row>
    <row r="309" spans="1:2">
      <c r="A309" s="18" t="s">
        <v>868</v>
      </c>
      <c r="B309" t="s">
        <v>896</v>
      </c>
    </row>
    <row r="310" spans="1:2">
      <c r="A310" s="21" t="s">
        <v>210</v>
      </c>
      <c r="B310" s="20">
        <v>0.11538461538461539</v>
      </c>
    </row>
    <row r="311" spans="1:2">
      <c r="A311" s="22" t="s">
        <v>752</v>
      </c>
      <c r="B311" s="20">
        <v>9.6153846153846159E-3</v>
      </c>
    </row>
    <row r="312" spans="1:2">
      <c r="A312" s="22" t="s">
        <v>897</v>
      </c>
      <c r="B312" s="20">
        <v>1.9230769230769232E-2</v>
      </c>
    </row>
    <row r="313" spans="1:2">
      <c r="A313" s="22" t="s">
        <v>354</v>
      </c>
      <c r="B313" s="20">
        <v>9.6153846153846159E-3</v>
      </c>
    </row>
    <row r="314" spans="1:2">
      <c r="A314" s="22" t="s">
        <v>211</v>
      </c>
      <c r="B314" s="20">
        <v>5.7692307692307696E-2</v>
      </c>
    </row>
    <row r="315" spans="1:2">
      <c r="A315" s="22" t="s">
        <v>509</v>
      </c>
      <c r="B315" s="20">
        <v>9.6153846153846159E-3</v>
      </c>
    </row>
    <row r="316" spans="1:2">
      <c r="A316" s="22" t="s">
        <v>584</v>
      </c>
      <c r="B316" s="20">
        <v>9.6153846153846159E-3</v>
      </c>
    </row>
    <row r="317" spans="1:2">
      <c r="A317" s="21" t="s">
        <v>898</v>
      </c>
      <c r="B317" s="20">
        <v>2.8846153846153848E-2</v>
      </c>
    </row>
    <row r="318" spans="1:2">
      <c r="A318" s="22" t="s">
        <v>897</v>
      </c>
      <c r="B318" s="20">
        <v>9.6153846153846159E-3</v>
      </c>
    </row>
    <row r="319" spans="1:2">
      <c r="A319" s="22" t="s">
        <v>211</v>
      </c>
      <c r="B319" s="20">
        <v>1.9230769230769232E-2</v>
      </c>
    </row>
    <row r="320" spans="1:2">
      <c r="A320" s="21" t="s">
        <v>899</v>
      </c>
      <c r="B320" s="20">
        <v>1.9230769230769232E-2</v>
      </c>
    </row>
    <row r="321" spans="1:2">
      <c r="A321" s="22" t="s">
        <v>211</v>
      </c>
      <c r="B321" s="20">
        <v>9.6153846153846159E-3</v>
      </c>
    </row>
    <row r="322" spans="1:2">
      <c r="A322" s="22" t="s">
        <v>683</v>
      </c>
      <c r="B322" s="20">
        <v>9.6153846153846159E-3</v>
      </c>
    </row>
    <row r="323" spans="1:2">
      <c r="A323" s="21" t="s">
        <v>280</v>
      </c>
      <c r="B323" s="20">
        <v>0.16346153846153846</v>
      </c>
    </row>
    <row r="324" spans="1:2">
      <c r="A324" s="22" t="s">
        <v>752</v>
      </c>
      <c r="B324" s="20">
        <v>9.6153846153846159E-3</v>
      </c>
    </row>
    <row r="325" spans="1:2">
      <c r="A325" s="22" t="s">
        <v>520</v>
      </c>
      <c r="B325" s="20">
        <v>1.9230769230769232E-2</v>
      </c>
    </row>
    <row r="326" spans="1:2">
      <c r="A326" s="22" t="s">
        <v>897</v>
      </c>
      <c r="B326" s="20">
        <v>7.6923076923076927E-2</v>
      </c>
    </row>
    <row r="327" spans="1:2">
      <c r="A327" s="22" t="s">
        <v>211</v>
      </c>
      <c r="B327" s="20">
        <v>3.8461538461538464E-2</v>
      </c>
    </row>
    <row r="328" spans="1:2">
      <c r="A328" s="22" t="s">
        <v>812</v>
      </c>
      <c r="B328" s="20">
        <v>9.6153846153846159E-3</v>
      </c>
    </row>
    <row r="329" spans="1:2">
      <c r="A329" s="22" t="s">
        <v>198</v>
      </c>
      <c r="B329" s="20">
        <v>9.6153846153846159E-3</v>
      </c>
    </row>
    <row r="330" spans="1:2">
      <c r="A330" s="21" t="s">
        <v>876</v>
      </c>
      <c r="B330" s="20">
        <v>9.6153846153846159E-3</v>
      </c>
    </row>
    <row r="331" spans="1:2">
      <c r="A331" s="22" t="s">
        <v>897</v>
      </c>
      <c r="B331" s="20">
        <v>9.6153846153846159E-3</v>
      </c>
    </row>
    <row r="332" spans="1:2">
      <c r="A332" s="21" t="s">
        <v>900</v>
      </c>
      <c r="B332" s="20">
        <v>9.6153846153846159E-3</v>
      </c>
    </row>
    <row r="333" spans="1:2">
      <c r="A333" s="22" t="s">
        <v>897</v>
      </c>
      <c r="B333" s="20">
        <v>9.6153846153846159E-3</v>
      </c>
    </row>
    <row r="334" spans="1:2">
      <c r="A334" s="21" t="s">
        <v>318</v>
      </c>
      <c r="B334" s="20">
        <v>9.6153846153846159E-3</v>
      </c>
    </row>
    <row r="335" spans="1:2">
      <c r="A335" s="22" t="s">
        <v>319</v>
      </c>
      <c r="B335" s="20">
        <v>9.6153846153846159E-3</v>
      </c>
    </row>
    <row r="336" spans="1:2">
      <c r="A336" s="21" t="s">
        <v>877</v>
      </c>
      <c r="B336" s="20">
        <v>1.9230769230769232E-2</v>
      </c>
    </row>
    <row r="337" spans="1:2">
      <c r="A337" s="22" t="s">
        <v>791</v>
      </c>
      <c r="B337" s="20">
        <v>9.6153846153846159E-3</v>
      </c>
    </row>
    <row r="338" spans="1:2">
      <c r="A338" s="22" t="s">
        <v>211</v>
      </c>
      <c r="B338" s="20">
        <v>9.6153846153846159E-3</v>
      </c>
    </row>
    <row r="339" spans="1:2">
      <c r="A339" s="21" t="s">
        <v>495</v>
      </c>
      <c r="B339" s="20">
        <v>4.807692307692308E-2</v>
      </c>
    </row>
    <row r="340" spans="1:2">
      <c r="A340" s="22" t="s">
        <v>520</v>
      </c>
      <c r="B340" s="20">
        <v>3.8461538461538464E-2</v>
      </c>
    </row>
    <row r="341" spans="1:2">
      <c r="A341" s="22" t="s">
        <v>897</v>
      </c>
      <c r="B341" s="20">
        <v>9.6153846153846159E-3</v>
      </c>
    </row>
    <row r="342" spans="1:2">
      <c r="A342" s="21" t="s">
        <v>330</v>
      </c>
      <c r="B342" s="20">
        <v>0.5</v>
      </c>
    </row>
    <row r="343" spans="1:2">
      <c r="A343" s="22" t="s">
        <v>520</v>
      </c>
      <c r="B343" s="20">
        <v>1.9230769230769232E-2</v>
      </c>
    </row>
    <row r="344" spans="1:2">
      <c r="A344" s="22" t="s">
        <v>901</v>
      </c>
      <c r="B344" s="20">
        <v>9.6153846153846159E-3</v>
      </c>
    </row>
    <row r="345" spans="1:2">
      <c r="A345" s="22" t="s">
        <v>897</v>
      </c>
      <c r="B345" s="20">
        <v>0.29807692307692307</v>
      </c>
    </row>
    <row r="346" spans="1:2">
      <c r="A346" s="22" t="s">
        <v>527</v>
      </c>
      <c r="B346" s="20">
        <v>0.14423076923076922</v>
      </c>
    </row>
    <row r="347" spans="1:2">
      <c r="A347" s="22" t="s">
        <v>683</v>
      </c>
      <c r="B347" s="20">
        <v>9.6153846153846159E-3</v>
      </c>
    </row>
    <row r="348" spans="1:2">
      <c r="A348" s="22" t="s">
        <v>198</v>
      </c>
      <c r="B348" s="20">
        <v>1.9230769230769232E-2</v>
      </c>
    </row>
    <row r="349" spans="1:2">
      <c r="A349" s="21" t="s">
        <v>554</v>
      </c>
      <c r="B349" s="20">
        <v>9.6153846153846159E-3</v>
      </c>
    </row>
    <row r="350" spans="1:2">
      <c r="A350" s="22" t="s">
        <v>897</v>
      </c>
      <c r="B350" s="20">
        <v>9.6153846153846159E-3</v>
      </c>
    </row>
    <row r="351" spans="1:2">
      <c r="A351" s="21" t="s">
        <v>703</v>
      </c>
      <c r="B351" s="20">
        <v>1.9230769230769232E-2</v>
      </c>
    </row>
    <row r="352" spans="1:2">
      <c r="A352" s="22" t="s">
        <v>897</v>
      </c>
      <c r="B352" s="20">
        <v>9.6153846153846159E-3</v>
      </c>
    </row>
    <row r="353" spans="1:2">
      <c r="A353" s="22" t="s">
        <v>527</v>
      </c>
      <c r="B353" s="20">
        <v>9.6153846153846159E-3</v>
      </c>
    </row>
    <row r="354" spans="1:2">
      <c r="A354" s="21" t="s">
        <v>241</v>
      </c>
      <c r="B354" s="20">
        <v>4.807692307692308E-2</v>
      </c>
    </row>
    <row r="355" spans="1:2">
      <c r="A355" s="22" t="s">
        <v>242</v>
      </c>
      <c r="B355" s="20">
        <v>1.9230769230769232E-2</v>
      </c>
    </row>
    <row r="356" spans="1:2">
      <c r="A356" s="22" t="s">
        <v>897</v>
      </c>
      <c r="B356" s="20">
        <v>9.6153846153846159E-3</v>
      </c>
    </row>
    <row r="357" spans="1:2">
      <c r="A357" s="22" t="s">
        <v>211</v>
      </c>
      <c r="B357" s="20">
        <v>1.9230769230769232E-2</v>
      </c>
    </row>
    <row r="358" spans="1:2">
      <c r="A358" s="21" t="s">
        <v>870</v>
      </c>
      <c r="B358" s="20">
        <v>1</v>
      </c>
    </row>
    <row r="362" spans="1:2">
      <c r="A362" s="18" t="s">
        <v>868</v>
      </c>
      <c r="B362" t="s">
        <v>902</v>
      </c>
    </row>
    <row r="363" spans="1:2">
      <c r="A363" s="21" t="s">
        <v>903</v>
      </c>
      <c r="B363" s="20">
        <v>9.6153846153846159E-2</v>
      </c>
    </row>
    <row r="364" spans="1:2">
      <c r="A364" s="22" t="s">
        <v>280</v>
      </c>
      <c r="B364" s="20">
        <v>3.8461538461538464E-2</v>
      </c>
    </row>
    <row r="365" spans="1:2">
      <c r="A365" s="22" t="s">
        <v>876</v>
      </c>
      <c r="B365" s="20">
        <v>9.6153846153846159E-3</v>
      </c>
    </row>
    <row r="366" spans="1:2">
      <c r="A366" s="22" t="s">
        <v>330</v>
      </c>
      <c r="B366" s="20">
        <v>9.6153846153846159E-3</v>
      </c>
    </row>
    <row r="367" spans="1:2">
      <c r="A367" s="22" t="s">
        <v>241</v>
      </c>
      <c r="B367" s="20">
        <v>3.8461538461538464E-2</v>
      </c>
    </row>
    <row r="368" spans="1:2">
      <c r="A368" s="21" t="s">
        <v>904</v>
      </c>
      <c r="B368" s="20">
        <v>0.90384615384615385</v>
      </c>
    </row>
    <row r="369" spans="1:2">
      <c r="A369" s="22" t="s">
        <v>210</v>
      </c>
      <c r="B369" s="20">
        <v>0.11538461538461539</v>
      </c>
    </row>
    <row r="370" spans="1:2">
      <c r="A370" s="22" t="s">
        <v>898</v>
      </c>
      <c r="B370" s="20">
        <v>2.8846153846153848E-2</v>
      </c>
    </row>
    <row r="371" spans="1:2">
      <c r="A371" s="22" t="s">
        <v>899</v>
      </c>
      <c r="B371" s="20">
        <v>1.9230769230769232E-2</v>
      </c>
    </row>
    <row r="372" spans="1:2">
      <c r="A372" s="22" t="s">
        <v>280</v>
      </c>
      <c r="B372" s="20">
        <v>0.125</v>
      </c>
    </row>
    <row r="373" spans="1:2">
      <c r="A373" s="22" t="s">
        <v>900</v>
      </c>
      <c r="B373" s="20">
        <v>9.6153846153846159E-3</v>
      </c>
    </row>
    <row r="374" spans="1:2">
      <c r="A374" s="22" t="s">
        <v>318</v>
      </c>
      <c r="B374" s="20">
        <v>9.6153846153846159E-3</v>
      </c>
    </row>
    <row r="375" spans="1:2">
      <c r="A375" s="22" t="s">
        <v>877</v>
      </c>
      <c r="B375" s="20">
        <v>1.9230769230769232E-2</v>
      </c>
    </row>
    <row r="376" spans="1:2">
      <c r="A376" s="22" t="s">
        <v>495</v>
      </c>
      <c r="B376" s="20">
        <v>4.807692307692308E-2</v>
      </c>
    </row>
    <row r="377" spans="1:2">
      <c r="A377" s="22" t="s">
        <v>330</v>
      </c>
      <c r="B377" s="20">
        <v>0.49038461538461536</v>
      </c>
    </row>
    <row r="378" spans="1:2">
      <c r="A378" s="22" t="s">
        <v>554</v>
      </c>
      <c r="B378" s="20">
        <v>9.6153846153846159E-3</v>
      </c>
    </row>
    <row r="379" spans="1:2">
      <c r="A379" s="22" t="s">
        <v>703</v>
      </c>
      <c r="B379" s="20">
        <v>1.9230769230769232E-2</v>
      </c>
    </row>
    <row r="380" spans="1:2">
      <c r="A380" s="22" t="s">
        <v>241</v>
      </c>
      <c r="B380" s="20">
        <v>9.6153846153846159E-3</v>
      </c>
    </row>
    <row r="381" spans="1:2">
      <c r="A381" s="21" t="s">
        <v>870</v>
      </c>
      <c r="B381" s="20">
        <v>1</v>
      </c>
    </row>
    <row r="383" spans="1:2">
      <c r="A383" s="18" t="s">
        <v>868</v>
      </c>
      <c r="B383" t="s">
        <v>905</v>
      </c>
    </row>
    <row r="384" spans="1:2">
      <c r="A384" s="21" t="s">
        <v>420</v>
      </c>
      <c r="B384" s="31">
        <v>0.5</v>
      </c>
    </row>
    <row r="385" spans="1:2">
      <c r="A385" s="21" t="s">
        <v>906</v>
      </c>
      <c r="B385" s="31">
        <v>0.2</v>
      </c>
    </row>
    <row r="386" spans="1:2">
      <c r="A386" s="21" t="s">
        <v>281</v>
      </c>
      <c r="B386" s="31">
        <v>0.1</v>
      </c>
    </row>
    <row r="387" spans="1:2">
      <c r="A387" s="21" t="s">
        <v>616</v>
      </c>
      <c r="B387" s="31">
        <v>0.1</v>
      </c>
    </row>
    <row r="388" spans="1:2">
      <c r="A388" s="21" t="s">
        <v>250</v>
      </c>
      <c r="B388" s="31">
        <v>0.1</v>
      </c>
    </row>
    <row r="389" spans="1:2">
      <c r="A389" s="21" t="s">
        <v>870</v>
      </c>
      <c r="B389" s="2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08CF-6BEB-4E33-B3B7-8ECBCB43F0F5}">
  <dimension ref="A1:Z193"/>
  <sheetViews>
    <sheetView topLeftCell="Q1" workbookViewId="0">
      <selection activeCell="R1" sqref="R1"/>
    </sheetView>
  </sheetViews>
  <sheetFormatPr defaultColWidth="11.42578125" defaultRowHeight="15"/>
  <cols>
    <col min="1" max="1" width="20" bestFit="1" customWidth="1"/>
    <col min="2" max="2" width="20" customWidth="1"/>
    <col min="3" max="3" width="20" bestFit="1" customWidth="1"/>
    <col min="4" max="5" width="20" customWidth="1"/>
    <col min="6" max="6" width="41.28515625" customWidth="1"/>
    <col min="7" max="8" width="28.85546875" customWidth="1"/>
    <col min="9" max="9" width="20" bestFit="1" customWidth="1"/>
    <col min="10" max="10" width="35.85546875" customWidth="1"/>
    <col min="11" max="11" width="56.28515625" customWidth="1"/>
    <col min="12" max="12" width="32" style="4" customWidth="1"/>
    <col min="13" max="13" width="27.7109375" style="2" customWidth="1"/>
    <col min="14" max="14" width="24.42578125" customWidth="1"/>
    <col min="15" max="15" width="23.140625" style="2" customWidth="1"/>
    <col min="16" max="17" width="20" style="2" bestFit="1" customWidth="1"/>
    <col min="18" max="18" width="20" style="2" customWidth="1"/>
    <col min="19" max="22" width="20" style="2" bestFit="1" customWidth="1"/>
    <col min="23" max="23" width="21.5703125" style="2" customWidth="1"/>
    <col min="24" max="26" width="20" style="2" bestFit="1" customWidth="1"/>
  </cols>
  <sheetData>
    <row r="1" spans="1:26" s="8" customFormat="1" ht="56.25" customHeight="1">
      <c r="A1" s="9" t="s">
        <v>0</v>
      </c>
      <c r="B1" s="26" t="s">
        <v>8</v>
      </c>
      <c r="C1" s="9" t="s">
        <v>11</v>
      </c>
      <c r="D1" s="9" t="s">
        <v>14</v>
      </c>
      <c r="E1" s="9" t="s">
        <v>907</v>
      </c>
      <c r="F1" s="26" t="s">
        <v>20</v>
      </c>
      <c r="G1" s="23" t="s">
        <v>23</v>
      </c>
      <c r="H1" s="23" t="s">
        <v>908</v>
      </c>
      <c r="I1" s="26" t="s">
        <v>26</v>
      </c>
      <c r="J1" s="16" t="s">
        <v>29</v>
      </c>
      <c r="K1" s="10" t="s">
        <v>32</v>
      </c>
      <c r="L1" s="10" t="s">
        <v>35</v>
      </c>
      <c r="M1" s="11" t="s">
        <v>38</v>
      </c>
      <c r="N1" s="11" t="s">
        <v>44</v>
      </c>
      <c r="O1" s="11" t="s">
        <v>47</v>
      </c>
      <c r="P1" s="11" t="s">
        <v>56</v>
      </c>
      <c r="Q1" s="11" t="s">
        <v>59</v>
      </c>
      <c r="R1" s="32" t="s">
        <v>41</v>
      </c>
      <c r="S1" s="11" t="s">
        <v>62</v>
      </c>
      <c r="T1" s="11" t="s">
        <v>65</v>
      </c>
      <c r="U1" s="11" t="s">
        <v>74</v>
      </c>
      <c r="V1" s="11" t="s">
        <v>77</v>
      </c>
      <c r="W1" s="11" t="s">
        <v>80</v>
      </c>
      <c r="X1" s="11" t="s">
        <v>86</v>
      </c>
      <c r="Y1" s="11" t="s">
        <v>89</v>
      </c>
      <c r="Z1" s="11" t="s">
        <v>92</v>
      </c>
    </row>
    <row r="2" spans="1:26" ht="45.75">
      <c r="A2" s="6">
        <v>1</v>
      </c>
      <c r="B2" s="27" t="s">
        <v>893</v>
      </c>
      <c r="C2" s="6" t="s">
        <v>97</v>
      </c>
      <c r="D2" s="28" t="s">
        <v>116</v>
      </c>
      <c r="E2" s="28" t="s">
        <v>99</v>
      </c>
      <c r="F2" s="27" t="s">
        <v>117</v>
      </c>
      <c r="G2" s="24" t="s">
        <v>862</v>
      </c>
      <c r="H2" s="24" t="s">
        <v>909</v>
      </c>
      <c r="I2" s="27" t="s">
        <v>118</v>
      </c>
      <c r="J2" s="17" t="s">
        <v>166</v>
      </c>
      <c r="K2" s="6" t="s">
        <v>101</v>
      </c>
      <c r="L2" s="7" t="s">
        <v>120</v>
      </c>
      <c r="M2" s="5"/>
      <c r="N2" s="6"/>
      <c r="O2" s="5" t="s">
        <v>122</v>
      </c>
      <c r="P2" s="5"/>
      <c r="Q2" s="5"/>
      <c r="R2" s="27" t="s">
        <v>368</v>
      </c>
      <c r="S2" s="5"/>
      <c r="T2" s="5"/>
      <c r="U2" s="5"/>
      <c r="V2" s="5"/>
      <c r="W2" s="5"/>
      <c r="X2" s="5"/>
      <c r="Y2" s="5"/>
      <c r="Z2" s="5">
        <v>5</v>
      </c>
    </row>
    <row r="3" spans="1:26" ht="30.75">
      <c r="A3" s="6">
        <v>2</v>
      </c>
      <c r="B3" s="27" t="s">
        <v>884</v>
      </c>
      <c r="C3" s="6" t="s">
        <v>124</v>
      </c>
      <c r="D3" s="29" t="s">
        <v>125</v>
      </c>
      <c r="E3" s="29" t="s">
        <v>126</v>
      </c>
      <c r="F3" s="27" t="s">
        <v>127</v>
      </c>
      <c r="G3" s="24" t="s">
        <v>425</v>
      </c>
      <c r="H3" s="24" t="s">
        <v>910</v>
      </c>
      <c r="I3" s="27" t="s">
        <v>909</v>
      </c>
      <c r="J3" s="17" t="s">
        <v>100</v>
      </c>
      <c r="K3" s="6" t="s">
        <v>120</v>
      </c>
      <c r="L3" s="7" t="s">
        <v>101</v>
      </c>
      <c r="M3" s="5" t="s">
        <v>873</v>
      </c>
      <c r="N3" s="6">
        <v>5</v>
      </c>
      <c r="O3" s="5"/>
      <c r="P3" s="5" t="s">
        <v>280</v>
      </c>
      <c r="Q3" s="5" t="s">
        <v>897</v>
      </c>
      <c r="R3" s="27" t="s">
        <v>909</v>
      </c>
      <c r="S3" s="5" t="s">
        <v>911</v>
      </c>
      <c r="T3" s="5"/>
      <c r="U3" s="5" t="s">
        <v>110</v>
      </c>
      <c r="V3" s="5" t="s">
        <v>136</v>
      </c>
      <c r="W3" s="5" t="s">
        <v>137</v>
      </c>
      <c r="X3" s="5">
        <v>5</v>
      </c>
      <c r="Y3" s="5" t="s">
        <v>139</v>
      </c>
      <c r="Z3" s="5"/>
    </row>
    <row r="4" spans="1:26" ht="30.75">
      <c r="A4" s="6">
        <v>3</v>
      </c>
      <c r="B4" s="27" t="s">
        <v>884</v>
      </c>
      <c r="C4" s="6" t="s">
        <v>97</v>
      </c>
      <c r="D4" s="28" t="s">
        <v>140</v>
      </c>
      <c r="E4" s="28" t="s">
        <v>141</v>
      </c>
      <c r="F4" s="27" t="s">
        <v>127</v>
      </c>
      <c r="G4" s="24" t="s">
        <v>423</v>
      </c>
      <c r="H4" s="24" t="s">
        <v>910</v>
      </c>
      <c r="I4" s="27" t="s">
        <v>909</v>
      </c>
      <c r="J4" s="17" t="s">
        <v>100</v>
      </c>
      <c r="K4" s="6" t="s">
        <v>101</v>
      </c>
      <c r="L4" s="7" t="s">
        <v>101</v>
      </c>
      <c r="M4" s="5" t="s">
        <v>143</v>
      </c>
      <c r="N4" s="6">
        <v>5</v>
      </c>
      <c r="O4" s="5"/>
      <c r="P4" s="5" t="s">
        <v>280</v>
      </c>
      <c r="Q4" s="5" t="s">
        <v>897</v>
      </c>
      <c r="R4" s="27" t="s">
        <v>909</v>
      </c>
      <c r="S4" s="5" t="s">
        <v>120</v>
      </c>
      <c r="T4" s="5" t="s">
        <v>420</v>
      </c>
      <c r="U4" s="5" t="s">
        <v>150</v>
      </c>
      <c r="V4" s="5" t="s">
        <v>136</v>
      </c>
      <c r="W4" s="5" t="s">
        <v>151</v>
      </c>
      <c r="X4" s="5">
        <v>5</v>
      </c>
      <c r="Y4" s="5" t="s">
        <v>114</v>
      </c>
      <c r="Z4" s="5"/>
    </row>
    <row r="5" spans="1:26">
      <c r="A5" s="6">
        <v>4</v>
      </c>
      <c r="B5" s="27" t="s">
        <v>884</v>
      </c>
      <c r="C5" s="6" t="s">
        <v>97</v>
      </c>
      <c r="D5" s="29" t="s">
        <v>116</v>
      </c>
      <c r="E5" s="29" t="s">
        <v>141</v>
      </c>
      <c r="F5" s="27" t="s">
        <v>153</v>
      </c>
      <c r="G5" s="24" t="s">
        <v>864</v>
      </c>
      <c r="H5" s="24" t="s">
        <v>912</v>
      </c>
      <c r="I5" s="27" t="s">
        <v>909</v>
      </c>
      <c r="J5" s="17" t="s">
        <v>100</v>
      </c>
      <c r="K5" s="6" t="s">
        <v>120</v>
      </c>
      <c r="L5" s="7" t="s">
        <v>101</v>
      </c>
      <c r="M5" s="5" t="s">
        <v>143</v>
      </c>
      <c r="N5" s="6">
        <v>5</v>
      </c>
      <c r="O5" s="5"/>
      <c r="P5" s="5" t="s">
        <v>899</v>
      </c>
      <c r="Q5" s="5" t="s">
        <v>683</v>
      </c>
      <c r="R5" s="27" t="s">
        <v>909</v>
      </c>
      <c r="S5" s="5" t="s">
        <v>911</v>
      </c>
      <c r="T5" s="5"/>
      <c r="U5" s="5" t="s">
        <v>110</v>
      </c>
      <c r="V5" s="5" t="s">
        <v>161</v>
      </c>
      <c r="W5" s="5" t="s">
        <v>162</v>
      </c>
      <c r="X5" s="5">
        <v>5</v>
      </c>
      <c r="Y5" s="5" t="s">
        <v>164</v>
      </c>
      <c r="Z5" s="5"/>
    </row>
    <row r="6" spans="1:26" ht="60.75">
      <c r="A6" s="6">
        <v>5</v>
      </c>
      <c r="B6" s="27" t="s">
        <v>893</v>
      </c>
      <c r="C6" s="6" t="s">
        <v>97</v>
      </c>
      <c r="D6" s="28" t="s">
        <v>116</v>
      </c>
      <c r="E6" s="28" t="s">
        <v>99</v>
      </c>
      <c r="F6" s="27" t="s">
        <v>153</v>
      </c>
      <c r="G6" s="24" t="s">
        <v>176</v>
      </c>
      <c r="H6" s="24" t="s">
        <v>807</v>
      </c>
      <c r="I6" s="27" t="s">
        <v>909</v>
      </c>
      <c r="J6" s="17" t="s">
        <v>166</v>
      </c>
      <c r="K6" s="6" t="s">
        <v>101</v>
      </c>
      <c r="L6" s="7" t="s">
        <v>101</v>
      </c>
      <c r="M6" s="5" t="s">
        <v>167</v>
      </c>
      <c r="N6" s="6">
        <v>4</v>
      </c>
      <c r="O6" s="5"/>
      <c r="P6" s="5" t="s">
        <v>900</v>
      </c>
      <c r="Q6" s="5" t="s">
        <v>897</v>
      </c>
      <c r="R6" s="27" t="s">
        <v>909</v>
      </c>
      <c r="S6" s="5" t="s">
        <v>911</v>
      </c>
      <c r="T6" s="5"/>
      <c r="U6" s="5" t="s">
        <v>110</v>
      </c>
      <c r="V6" s="5" t="s">
        <v>111</v>
      </c>
      <c r="W6" s="5" t="s">
        <v>174</v>
      </c>
      <c r="X6" s="5">
        <v>4</v>
      </c>
      <c r="Y6" s="5" t="s">
        <v>114</v>
      </c>
      <c r="Z6" s="5"/>
    </row>
    <row r="7" spans="1:26" ht="30.75">
      <c r="A7" s="6">
        <v>6</v>
      </c>
      <c r="B7" s="27" t="s">
        <v>893</v>
      </c>
      <c r="C7" s="6" t="s">
        <v>97</v>
      </c>
      <c r="D7" s="29" t="s">
        <v>116</v>
      </c>
      <c r="E7" s="29" t="s">
        <v>99</v>
      </c>
      <c r="F7" s="27" t="s">
        <v>153</v>
      </c>
      <c r="G7" s="24" t="s">
        <v>176</v>
      </c>
      <c r="H7" s="24" t="s">
        <v>807</v>
      </c>
      <c r="I7" s="27" t="s">
        <v>909</v>
      </c>
      <c r="J7" s="17" t="s">
        <v>166</v>
      </c>
      <c r="K7" s="6" t="s">
        <v>101</v>
      </c>
      <c r="L7" s="7" t="s">
        <v>101</v>
      </c>
      <c r="M7" s="5" t="s">
        <v>143</v>
      </c>
      <c r="N7" s="6">
        <v>4</v>
      </c>
      <c r="O7" s="5"/>
      <c r="P7" s="5" t="s">
        <v>899</v>
      </c>
      <c r="Q7" s="5" t="s">
        <v>211</v>
      </c>
      <c r="R7" s="27" t="s">
        <v>909</v>
      </c>
      <c r="S7" s="5" t="s">
        <v>911</v>
      </c>
      <c r="T7" s="5"/>
      <c r="U7" s="5" t="s">
        <v>183</v>
      </c>
      <c r="V7" s="5" t="s">
        <v>184</v>
      </c>
      <c r="W7" s="5" t="s">
        <v>185</v>
      </c>
      <c r="X7" s="5">
        <v>3</v>
      </c>
      <c r="Y7" s="5" t="s">
        <v>114</v>
      </c>
      <c r="Z7" s="5"/>
    </row>
    <row r="8" spans="1:26" ht="30.75">
      <c r="A8" s="6">
        <v>7</v>
      </c>
      <c r="B8" s="27" t="s">
        <v>893</v>
      </c>
      <c r="C8" s="6" t="s">
        <v>124</v>
      </c>
      <c r="D8" s="28" t="s">
        <v>116</v>
      </c>
      <c r="E8" s="28" t="s">
        <v>99</v>
      </c>
      <c r="F8" s="27" t="s">
        <v>153</v>
      </c>
      <c r="G8" s="24" t="s">
        <v>859</v>
      </c>
      <c r="H8" s="24" t="s">
        <v>913</v>
      </c>
      <c r="I8" s="27" t="s">
        <v>909</v>
      </c>
      <c r="J8" s="17" t="s">
        <v>100</v>
      </c>
      <c r="K8" s="6" t="s">
        <v>101</v>
      </c>
      <c r="L8" s="7" t="s">
        <v>101</v>
      </c>
      <c r="M8" s="5" t="s">
        <v>143</v>
      </c>
      <c r="N8" s="6">
        <v>4</v>
      </c>
      <c r="O8" s="5"/>
      <c r="P8" s="5" t="s">
        <v>210</v>
      </c>
      <c r="Q8" s="5" t="s">
        <v>211</v>
      </c>
      <c r="R8" s="27" t="s">
        <v>909</v>
      </c>
      <c r="S8" s="5" t="s">
        <v>911</v>
      </c>
      <c r="T8" s="5"/>
      <c r="U8" s="5" t="s">
        <v>110</v>
      </c>
      <c r="V8" s="5" t="s">
        <v>136</v>
      </c>
      <c r="W8" s="5" t="s">
        <v>195</v>
      </c>
      <c r="X8" s="5">
        <v>4</v>
      </c>
      <c r="Y8" s="5" t="s">
        <v>114</v>
      </c>
      <c r="Z8" s="5"/>
    </row>
    <row r="9" spans="1:26" ht="45.75">
      <c r="A9" s="6">
        <v>8</v>
      </c>
      <c r="B9" s="27" t="s">
        <v>884</v>
      </c>
      <c r="C9" s="6" t="s">
        <v>97</v>
      </c>
      <c r="D9" s="29" t="s">
        <v>116</v>
      </c>
      <c r="E9" s="29" t="s">
        <v>141</v>
      </c>
      <c r="F9" s="27" t="s">
        <v>153</v>
      </c>
      <c r="G9" s="24" t="s">
        <v>197</v>
      </c>
      <c r="H9" s="24" t="s">
        <v>914</v>
      </c>
      <c r="I9" s="27" t="s">
        <v>909</v>
      </c>
      <c r="J9" s="17" t="s">
        <v>100</v>
      </c>
      <c r="K9" s="6" t="s">
        <v>120</v>
      </c>
      <c r="L9" s="7" t="s">
        <v>101</v>
      </c>
      <c r="M9" s="5" t="s">
        <v>143</v>
      </c>
      <c r="N9" s="6">
        <v>5</v>
      </c>
      <c r="O9" s="5"/>
      <c r="P9" s="5" t="s">
        <v>898</v>
      </c>
      <c r="Q9" s="5" t="s">
        <v>897</v>
      </c>
      <c r="R9" s="27" t="s">
        <v>909</v>
      </c>
      <c r="S9" s="5" t="s">
        <v>911</v>
      </c>
      <c r="T9" s="5"/>
      <c r="U9" s="5" t="s">
        <v>110</v>
      </c>
      <c r="V9" s="5" t="s">
        <v>136</v>
      </c>
      <c r="W9" s="5" t="s">
        <v>205</v>
      </c>
      <c r="X9" s="5">
        <v>5</v>
      </c>
      <c r="Y9" s="5" t="s">
        <v>139</v>
      </c>
      <c r="Z9" s="5"/>
    </row>
    <row r="10" spans="1:26" ht="30.75">
      <c r="A10" s="6">
        <v>9</v>
      </c>
      <c r="B10" s="27" t="s">
        <v>884</v>
      </c>
      <c r="C10" s="6" t="s">
        <v>124</v>
      </c>
      <c r="D10" s="28" t="s">
        <v>125</v>
      </c>
      <c r="E10" s="28" t="s">
        <v>126</v>
      </c>
      <c r="F10" s="27" t="s">
        <v>153</v>
      </c>
      <c r="G10" s="24" t="s">
        <v>856</v>
      </c>
      <c r="H10" s="24" t="s">
        <v>914</v>
      </c>
      <c r="I10" s="27" t="s">
        <v>909</v>
      </c>
      <c r="J10" s="17" t="s">
        <v>100</v>
      </c>
      <c r="K10" s="6" t="s">
        <v>120</v>
      </c>
      <c r="L10" s="7" t="s">
        <v>101</v>
      </c>
      <c r="M10" s="5" t="s">
        <v>143</v>
      </c>
      <c r="N10" s="6">
        <v>5</v>
      </c>
      <c r="O10" s="5"/>
      <c r="P10" s="5" t="s">
        <v>210</v>
      </c>
      <c r="Q10" s="5" t="s">
        <v>211</v>
      </c>
      <c r="R10" s="27" t="s">
        <v>909</v>
      </c>
      <c r="S10" s="5" t="s">
        <v>911</v>
      </c>
      <c r="T10" s="5"/>
      <c r="U10" s="5" t="s">
        <v>110</v>
      </c>
      <c r="V10" s="5" t="s">
        <v>136</v>
      </c>
      <c r="W10" s="5" t="s">
        <v>213</v>
      </c>
      <c r="X10" s="5">
        <v>5</v>
      </c>
      <c r="Y10" s="5" t="s">
        <v>139</v>
      </c>
      <c r="Z10" s="5"/>
    </row>
    <row r="11" spans="1:26" ht="30.75">
      <c r="A11" s="6">
        <v>10</v>
      </c>
      <c r="B11" s="27" t="s">
        <v>884</v>
      </c>
      <c r="C11" s="6" t="s">
        <v>97</v>
      </c>
      <c r="D11" s="29" t="s">
        <v>116</v>
      </c>
      <c r="E11" s="29" t="s">
        <v>215</v>
      </c>
      <c r="F11" s="27" t="s">
        <v>153</v>
      </c>
      <c r="G11" s="24" t="s">
        <v>216</v>
      </c>
      <c r="H11" s="24" t="s">
        <v>912</v>
      </c>
      <c r="I11" s="27" t="s">
        <v>909</v>
      </c>
      <c r="J11" s="17" t="s">
        <v>217</v>
      </c>
      <c r="K11" s="6" t="s">
        <v>120</v>
      </c>
      <c r="L11" s="7" t="s">
        <v>101</v>
      </c>
      <c r="M11" s="5" t="s">
        <v>143</v>
      </c>
      <c r="N11" s="6">
        <v>5</v>
      </c>
      <c r="O11" s="5"/>
      <c r="P11" s="5" t="s">
        <v>210</v>
      </c>
      <c r="Q11" s="5" t="s">
        <v>211</v>
      </c>
      <c r="R11" s="27" t="s">
        <v>909</v>
      </c>
      <c r="S11" s="5" t="s">
        <v>911</v>
      </c>
      <c r="T11" s="5"/>
      <c r="U11" s="5" t="s">
        <v>110</v>
      </c>
      <c r="V11" s="5" t="s">
        <v>136</v>
      </c>
      <c r="W11" s="5" t="s">
        <v>222</v>
      </c>
      <c r="X11" s="5">
        <v>5</v>
      </c>
      <c r="Y11" s="5" t="s">
        <v>139</v>
      </c>
      <c r="Z11" s="5"/>
    </row>
    <row r="12" spans="1:26" ht="30.75">
      <c r="A12" s="6">
        <v>11</v>
      </c>
      <c r="B12" s="27" t="s">
        <v>224</v>
      </c>
      <c r="C12" s="6" t="s">
        <v>97</v>
      </c>
      <c r="D12" s="28" t="s">
        <v>116</v>
      </c>
      <c r="E12" s="28" t="s">
        <v>215</v>
      </c>
      <c r="F12" s="27" t="s">
        <v>153</v>
      </c>
      <c r="G12" s="24" t="s">
        <v>216</v>
      </c>
      <c r="H12" s="24" t="s">
        <v>912</v>
      </c>
      <c r="I12" s="27" t="s">
        <v>909</v>
      </c>
      <c r="J12" s="17" t="s">
        <v>225</v>
      </c>
      <c r="K12" s="6" t="s">
        <v>120</v>
      </c>
      <c r="L12" s="7" t="s">
        <v>101</v>
      </c>
      <c r="M12" s="5" t="s">
        <v>143</v>
      </c>
      <c r="N12" s="6">
        <v>5</v>
      </c>
      <c r="O12" s="5"/>
      <c r="P12" s="5" t="s">
        <v>898</v>
      </c>
      <c r="Q12" s="5" t="s">
        <v>211</v>
      </c>
      <c r="R12" s="27" t="s">
        <v>909</v>
      </c>
      <c r="S12" s="5" t="s">
        <v>911</v>
      </c>
      <c r="T12" s="5"/>
      <c r="U12" s="5" t="s">
        <v>110</v>
      </c>
      <c r="V12" s="5" t="s">
        <v>136</v>
      </c>
      <c r="W12" s="5" t="s">
        <v>231</v>
      </c>
      <c r="X12" s="5">
        <v>5</v>
      </c>
      <c r="Y12" s="5" t="s">
        <v>139</v>
      </c>
      <c r="Z12" s="5"/>
    </row>
    <row r="13" spans="1:26" ht="30.75">
      <c r="A13" s="6">
        <v>12</v>
      </c>
      <c r="B13" s="27" t="s">
        <v>224</v>
      </c>
      <c r="C13" s="6" t="s">
        <v>97</v>
      </c>
      <c r="D13" s="29" t="s">
        <v>98</v>
      </c>
      <c r="E13" s="29" t="s">
        <v>141</v>
      </c>
      <c r="F13" s="27" t="s">
        <v>153</v>
      </c>
      <c r="G13" s="24" t="s">
        <v>216</v>
      </c>
      <c r="H13" s="24" t="s">
        <v>912</v>
      </c>
      <c r="I13" s="27" t="s">
        <v>909</v>
      </c>
      <c r="J13" s="17" t="s">
        <v>225</v>
      </c>
      <c r="K13" s="6" t="s">
        <v>120</v>
      </c>
      <c r="L13" s="7" t="s">
        <v>101</v>
      </c>
      <c r="M13" s="5" t="s">
        <v>143</v>
      </c>
      <c r="N13" s="6">
        <v>5</v>
      </c>
      <c r="O13" s="5"/>
      <c r="P13" s="5" t="s">
        <v>898</v>
      </c>
      <c r="Q13" s="5" t="s">
        <v>211</v>
      </c>
      <c r="R13" s="27" t="s">
        <v>909</v>
      </c>
      <c r="S13" s="5" t="s">
        <v>911</v>
      </c>
      <c r="T13" s="5"/>
      <c r="U13" s="5" t="s">
        <v>110</v>
      </c>
      <c r="V13" s="5" t="s">
        <v>136</v>
      </c>
      <c r="W13" s="5" t="s">
        <v>238</v>
      </c>
      <c r="X13" s="5">
        <v>5</v>
      </c>
      <c r="Y13" s="5" t="s">
        <v>139</v>
      </c>
      <c r="Z13" s="5"/>
    </row>
    <row r="14" spans="1:26" ht="30.75">
      <c r="A14" s="6">
        <v>13</v>
      </c>
      <c r="B14" s="27" t="s">
        <v>884</v>
      </c>
      <c r="C14" s="6" t="s">
        <v>97</v>
      </c>
      <c r="D14" s="28" t="s">
        <v>116</v>
      </c>
      <c r="E14" s="28" t="s">
        <v>141</v>
      </c>
      <c r="F14" s="27" t="s">
        <v>153</v>
      </c>
      <c r="G14" s="24" t="s">
        <v>216</v>
      </c>
      <c r="H14" s="24" t="s">
        <v>912</v>
      </c>
      <c r="I14" s="27" t="s">
        <v>909</v>
      </c>
      <c r="J14" s="17" t="s">
        <v>100</v>
      </c>
      <c r="K14" s="6" t="s">
        <v>101</v>
      </c>
      <c r="L14" s="7" t="s">
        <v>101</v>
      </c>
      <c r="M14" s="5" t="s">
        <v>143</v>
      </c>
      <c r="N14" s="6">
        <v>5</v>
      </c>
      <c r="O14" s="5"/>
      <c r="P14" s="5" t="s">
        <v>241</v>
      </c>
      <c r="Q14" s="5" t="s">
        <v>242</v>
      </c>
      <c r="R14" s="27" t="s">
        <v>909</v>
      </c>
      <c r="S14" s="5" t="s">
        <v>120</v>
      </c>
      <c r="T14" s="5" t="s">
        <v>906</v>
      </c>
      <c r="U14" s="5" t="s">
        <v>110</v>
      </c>
      <c r="V14" s="5" t="s">
        <v>136</v>
      </c>
      <c r="W14" s="5" t="s">
        <v>245</v>
      </c>
      <c r="X14" s="5">
        <v>5</v>
      </c>
      <c r="Y14" s="5" t="s">
        <v>139</v>
      </c>
      <c r="Z14" s="5"/>
    </row>
    <row r="15" spans="1:26" ht="30.75">
      <c r="A15" s="6">
        <v>14</v>
      </c>
      <c r="B15" s="27" t="s">
        <v>884</v>
      </c>
      <c r="C15" s="6" t="s">
        <v>97</v>
      </c>
      <c r="D15" s="29" t="s">
        <v>125</v>
      </c>
      <c r="E15" s="29" t="s">
        <v>126</v>
      </c>
      <c r="F15" s="27" t="s">
        <v>127</v>
      </c>
      <c r="G15" s="24" t="s">
        <v>246</v>
      </c>
      <c r="H15" s="24" t="s">
        <v>915</v>
      </c>
      <c r="I15" s="27" t="s">
        <v>909</v>
      </c>
      <c r="J15" s="17" t="s">
        <v>217</v>
      </c>
      <c r="K15" s="6" t="s">
        <v>120</v>
      </c>
      <c r="L15" s="7" t="s">
        <v>101</v>
      </c>
      <c r="M15" s="5" t="s">
        <v>143</v>
      </c>
      <c r="N15" s="6">
        <v>5</v>
      </c>
      <c r="O15" s="5"/>
      <c r="P15" s="5" t="s">
        <v>241</v>
      </c>
      <c r="Q15" s="5" t="s">
        <v>211</v>
      </c>
      <c r="R15" s="27" t="s">
        <v>909</v>
      </c>
      <c r="S15" s="5" t="s">
        <v>120</v>
      </c>
      <c r="T15" s="5" t="s">
        <v>250</v>
      </c>
      <c r="U15" s="5" t="s">
        <v>110</v>
      </c>
      <c r="V15" s="5" t="s">
        <v>136</v>
      </c>
      <c r="W15" s="5" t="s">
        <v>252</v>
      </c>
      <c r="X15" s="5">
        <v>5</v>
      </c>
      <c r="Y15" s="5" t="s">
        <v>114</v>
      </c>
      <c r="Z15" s="5"/>
    </row>
    <row r="16" spans="1:26" ht="30.75">
      <c r="A16" s="6">
        <v>15</v>
      </c>
      <c r="B16" s="27" t="s">
        <v>224</v>
      </c>
      <c r="C16" s="6" t="s">
        <v>97</v>
      </c>
      <c r="D16" s="28" t="s">
        <v>253</v>
      </c>
      <c r="E16" s="28" t="s">
        <v>215</v>
      </c>
      <c r="F16" s="27" t="s">
        <v>153</v>
      </c>
      <c r="G16" s="24" t="s">
        <v>176</v>
      </c>
      <c r="H16" s="24" t="s">
        <v>807</v>
      </c>
      <c r="I16" s="27" t="s">
        <v>909</v>
      </c>
      <c r="J16" s="17" t="s">
        <v>254</v>
      </c>
      <c r="K16" s="6" t="s">
        <v>120</v>
      </c>
      <c r="L16" s="7" t="s">
        <v>101</v>
      </c>
      <c r="M16" s="5" t="s">
        <v>143</v>
      </c>
      <c r="N16" s="6">
        <v>5</v>
      </c>
      <c r="O16" s="5"/>
      <c r="P16" s="5" t="s">
        <v>241</v>
      </c>
      <c r="Q16" s="5" t="s">
        <v>211</v>
      </c>
      <c r="R16" s="27" t="s">
        <v>909</v>
      </c>
      <c r="S16" s="5" t="s">
        <v>120</v>
      </c>
      <c r="T16" s="5" t="s">
        <v>906</v>
      </c>
      <c r="U16" s="5" t="s">
        <v>110</v>
      </c>
      <c r="V16" s="5" t="s">
        <v>111</v>
      </c>
      <c r="W16" s="5" t="s">
        <v>255</v>
      </c>
      <c r="X16" s="5">
        <v>5</v>
      </c>
      <c r="Y16" s="5" t="s">
        <v>139</v>
      </c>
      <c r="Z16" s="5"/>
    </row>
    <row r="17" spans="1:26" ht="30.75">
      <c r="A17" s="6">
        <v>16</v>
      </c>
      <c r="B17" s="27" t="s">
        <v>893</v>
      </c>
      <c r="C17" s="6" t="s">
        <v>97</v>
      </c>
      <c r="D17" s="29" t="s">
        <v>116</v>
      </c>
      <c r="E17" s="29" t="s">
        <v>99</v>
      </c>
      <c r="F17" s="27" t="s">
        <v>117</v>
      </c>
      <c r="G17" s="24" t="s">
        <v>862</v>
      </c>
      <c r="H17" s="24" t="s">
        <v>909</v>
      </c>
      <c r="I17" s="27" t="s">
        <v>259</v>
      </c>
      <c r="J17" s="17" t="s">
        <v>166</v>
      </c>
      <c r="K17" s="6" t="s">
        <v>120</v>
      </c>
      <c r="L17" s="7" t="s">
        <v>101</v>
      </c>
      <c r="M17" s="5" t="s">
        <v>143</v>
      </c>
      <c r="N17" s="6">
        <v>3</v>
      </c>
      <c r="O17" s="5"/>
      <c r="P17" s="5" t="s">
        <v>280</v>
      </c>
      <c r="Q17" s="5" t="s">
        <v>211</v>
      </c>
      <c r="R17" s="27" t="s">
        <v>909</v>
      </c>
      <c r="S17" s="5" t="s">
        <v>911</v>
      </c>
      <c r="T17" s="5"/>
      <c r="U17" s="5" t="s">
        <v>110</v>
      </c>
      <c r="V17" s="5" t="s">
        <v>136</v>
      </c>
      <c r="W17" s="5" t="s">
        <v>264</v>
      </c>
      <c r="X17" s="5">
        <v>3</v>
      </c>
      <c r="Y17" s="5" t="s">
        <v>114</v>
      </c>
      <c r="Z17" s="5"/>
    </row>
    <row r="18" spans="1:26" ht="30.75">
      <c r="A18" s="6">
        <v>17</v>
      </c>
      <c r="B18" s="27" t="s">
        <v>893</v>
      </c>
      <c r="C18" s="6" t="s">
        <v>97</v>
      </c>
      <c r="D18" s="28" t="s">
        <v>116</v>
      </c>
      <c r="E18" s="28" t="s">
        <v>126</v>
      </c>
      <c r="F18" s="27" t="s">
        <v>153</v>
      </c>
      <c r="G18" s="24" t="s">
        <v>176</v>
      </c>
      <c r="H18" s="24" t="s">
        <v>807</v>
      </c>
      <c r="I18" s="27" t="s">
        <v>909</v>
      </c>
      <c r="J18" s="17" t="s">
        <v>100</v>
      </c>
      <c r="K18" s="6" t="s">
        <v>120</v>
      </c>
      <c r="L18" s="7" t="s">
        <v>101</v>
      </c>
      <c r="M18" s="5" t="s">
        <v>143</v>
      </c>
      <c r="N18" s="6">
        <v>5</v>
      </c>
      <c r="O18" s="5"/>
      <c r="P18" s="5" t="s">
        <v>280</v>
      </c>
      <c r="Q18" s="5" t="s">
        <v>897</v>
      </c>
      <c r="R18" s="27" t="s">
        <v>909</v>
      </c>
      <c r="S18" s="5" t="s">
        <v>120</v>
      </c>
      <c r="T18" s="5" t="s">
        <v>420</v>
      </c>
      <c r="U18" s="5" t="s">
        <v>110</v>
      </c>
      <c r="V18" s="5" t="s">
        <v>273</v>
      </c>
      <c r="W18" s="5" t="s">
        <v>274</v>
      </c>
      <c r="X18" s="5">
        <v>5</v>
      </c>
      <c r="Y18" s="5" t="s">
        <v>139</v>
      </c>
      <c r="Z18" s="5"/>
    </row>
    <row r="19" spans="1:26" ht="30.75">
      <c r="A19" s="6">
        <v>18</v>
      </c>
      <c r="B19" s="27" t="s">
        <v>893</v>
      </c>
      <c r="C19" s="6" t="s">
        <v>124</v>
      </c>
      <c r="D19" s="29" t="s">
        <v>116</v>
      </c>
      <c r="E19" s="29" t="s">
        <v>99</v>
      </c>
      <c r="F19" s="27" t="s">
        <v>153</v>
      </c>
      <c r="G19" s="24" t="s">
        <v>276</v>
      </c>
      <c r="H19" s="24" t="s">
        <v>914</v>
      </c>
      <c r="I19" s="27" t="s">
        <v>909</v>
      </c>
      <c r="J19" s="17" t="s">
        <v>100</v>
      </c>
      <c r="K19" s="6" t="s">
        <v>101</v>
      </c>
      <c r="L19" s="7" t="s">
        <v>101</v>
      </c>
      <c r="M19" s="5" t="s">
        <v>277</v>
      </c>
      <c r="N19" s="6">
        <v>4</v>
      </c>
      <c r="O19" s="5"/>
      <c r="P19" s="5" t="s">
        <v>280</v>
      </c>
      <c r="Q19" s="5" t="s">
        <v>211</v>
      </c>
      <c r="R19" s="27" t="s">
        <v>909</v>
      </c>
      <c r="S19" s="5" t="s">
        <v>120</v>
      </c>
      <c r="T19" s="5" t="s">
        <v>281</v>
      </c>
      <c r="U19" s="5" t="s">
        <v>110</v>
      </c>
      <c r="V19" s="5" t="s">
        <v>136</v>
      </c>
      <c r="W19" s="5" t="s">
        <v>283</v>
      </c>
      <c r="X19" s="5">
        <v>2</v>
      </c>
      <c r="Y19" s="5" t="s">
        <v>114</v>
      </c>
      <c r="Z19" s="5"/>
    </row>
    <row r="20" spans="1:26" ht="30.75">
      <c r="A20" s="6">
        <v>19</v>
      </c>
      <c r="B20" s="27" t="s">
        <v>893</v>
      </c>
      <c r="C20" s="6" t="s">
        <v>97</v>
      </c>
      <c r="D20" s="28" t="s">
        <v>116</v>
      </c>
      <c r="E20" s="28" t="s">
        <v>99</v>
      </c>
      <c r="F20" s="27" t="s">
        <v>117</v>
      </c>
      <c r="G20" s="24" t="s">
        <v>862</v>
      </c>
      <c r="H20" s="24" t="s">
        <v>909</v>
      </c>
      <c r="I20" s="27" t="s">
        <v>285</v>
      </c>
      <c r="J20" s="17" t="s">
        <v>100</v>
      </c>
      <c r="K20" s="6" t="s">
        <v>101</v>
      </c>
      <c r="L20" s="7" t="s">
        <v>101</v>
      </c>
      <c r="M20" s="5" t="s">
        <v>464</v>
      </c>
      <c r="N20" s="6">
        <v>4</v>
      </c>
      <c r="O20" s="5"/>
      <c r="P20" s="5" t="s">
        <v>280</v>
      </c>
      <c r="Q20" s="5" t="s">
        <v>211</v>
      </c>
      <c r="R20" s="27" t="s">
        <v>909</v>
      </c>
      <c r="S20" s="5" t="s">
        <v>911</v>
      </c>
      <c r="T20" s="5"/>
      <c r="U20" s="5" t="s">
        <v>110</v>
      </c>
      <c r="V20" s="5" t="s">
        <v>184</v>
      </c>
      <c r="W20" s="5" t="s">
        <v>291</v>
      </c>
      <c r="X20" s="5">
        <v>4</v>
      </c>
      <c r="Y20" s="5" t="s">
        <v>114</v>
      </c>
      <c r="Z20" s="5"/>
    </row>
    <row r="21" spans="1:26" ht="30.75">
      <c r="A21" s="6">
        <v>20</v>
      </c>
      <c r="B21" s="27" t="s">
        <v>884</v>
      </c>
      <c r="C21" s="6" t="s">
        <v>124</v>
      </c>
      <c r="D21" s="29" t="s">
        <v>116</v>
      </c>
      <c r="E21" s="29" t="s">
        <v>99</v>
      </c>
      <c r="F21" s="27" t="s">
        <v>153</v>
      </c>
      <c r="G21" s="24" t="s">
        <v>858</v>
      </c>
      <c r="H21" s="24" t="s">
        <v>807</v>
      </c>
      <c r="I21" s="27" t="s">
        <v>909</v>
      </c>
      <c r="J21" s="17" t="s">
        <v>100</v>
      </c>
      <c r="K21" s="6" t="s">
        <v>101</v>
      </c>
      <c r="L21" s="7" t="s">
        <v>101</v>
      </c>
      <c r="M21" s="5" t="s">
        <v>143</v>
      </c>
      <c r="N21" s="6">
        <v>4</v>
      </c>
      <c r="O21" s="5"/>
      <c r="P21" s="5" t="s">
        <v>210</v>
      </c>
      <c r="Q21" s="5" t="s">
        <v>211</v>
      </c>
      <c r="R21" s="27" t="s">
        <v>909</v>
      </c>
      <c r="S21" s="5" t="s">
        <v>911</v>
      </c>
      <c r="T21" s="5"/>
      <c r="U21" s="5" t="s">
        <v>110</v>
      </c>
      <c r="V21" s="5" t="s">
        <v>273</v>
      </c>
      <c r="W21" s="5" t="s">
        <v>299</v>
      </c>
      <c r="X21" s="5">
        <v>3</v>
      </c>
      <c r="Y21" s="5" t="s">
        <v>114</v>
      </c>
      <c r="Z21" s="5"/>
    </row>
    <row r="22" spans="1:26" ht="45.75">
      <c r="A22" s="6">
        <v>21</v>
      </c>
      <c r="B22" s="27" t="s">
        <v>884</v>
      </c>
      <c r="C22" s="6" t="s">
        <v>97</v>
      </c>
      <c r="D22" s="28" t="s">
        <v>301</v>
      </c>
      <c r="E22" s="28" t="s">
        <v>126</v>
      </c>
      <c r="F22" s="27" t="s">
        <v>153</v>
      </c>
      <c r="G22" s="24" t="s">
        <v>176</v>
      </c>
      <c r="H22" s="24" t="s">
        <v>807</v>
      </c>
      <c r="I22" s="27" t="s">
        <v>909</v>
      </c>
      <c r="J22" s="17" t="s">
        <v>254</v>
      </c>
      <c r="K22" s="6" t="s">
        <v>101</v>
      </c>
      <c r="L22" s="7" t="s">
        <v>120</v>
      </c>
      <c r="M22" s="5"/>
      <c r="N22" s="6"/>
      <c r="O22" s="5" t="s">
        <v>122</v>
      </c>
      <c r="P22" s="5"/>
      <c r="Q22" s="5"/>
      <c r="R22" s="27" t="s">
        <v>916</v>
      </c>
      <c r="S22" s="5"/>
      <c r="T22" s="5"/>
      <c r="U22" s="5"/>
      <c r="V22" s="5"/>
      <c r="W22" s="5"/>
      <c r="X22" s="5"/>
      <c r="Y22" s="5"/>
      <c r="Z22" s="5">
        <v>3</v>
      </c>
    </row>
    <row r="23" spans="1:26" ht="30.75">
      <c r="A23" s="6">
        <v>22</v>
      </c>
      <c r="B23" s="27" t="s">
        <v>884</v>
      </c>
      <c r="C23" s="6" t="s">
        <v>97</v>
      </c>
      <c r="D23" s="29" t="s">
        <v>98</v>
      </c>
      <c r="E23" s="29" t="s">
        <v>215</v>
      </c>
      <c r="F23" s="27" t="s">
        <v>153</v>
      </c>
      <c r="G23" s="24" t="s">
        <v>176</v>
      </c>
      <c r="H23" s="24" t="s">
        <v>807</v>
      </c>
      <c r="I23" s="27" t="s">
        <v>909</v>
      </c>
      <c r="J23" s="17" t="s">
        <v>100</v>
      </c>
      <c r="K23" s="6" t="s">
        <v>101</v>
      </c>
      <c r="L23" s="7" t="s">
        <v>101</v>
      </c>
      <c r="M23" s="5" t="s">
        <v>143</v>
      </c>
      <c r="N23" s="6">
        <v>5</v>
      </c>
      <c r="O23" s="5"/>
      <c r="P23" s="5" t="s">
        <v>330</v>
      </c>
      <c r="Q23" s="5" t="s">
        <v>897</v>
      </c>
      <c r="R23" s="27" t="s">
        <v>909</v>
      </c>
      <c r="S23" s="5" t="s">
        <v>911</v>
      </c>
      <c r="T23" s="5"/>
      <c r="U23" s="5" t="s">
        <v>110</v>
      </c>
      <c r="V23" s="5" t="s">
        <v>184</v>
      </c>
      <c r="W23" s="5" t="s">
        <v>304</v>
      </c>
      <c r="X23" s="5">
        <v>5</v>
      </c>
      <c r="Y23" s="5" t="s">
        <v>114</v>
      </c>
      <c r="Z23" s="5"/>
    </row>
    <row r="24" spans="1:26" ht="45.75">
      <c r="A24" s="6">
        <v>23</v>
      </c>
      <c r="B24" s="27" t="s">
        <v>882</v>
      </c>
      <c r="C24" s="6" t="s">
        <v>97</v>
      </c>
      <c r="D24" s="28" t="s">
        <v>116</v>
      </c>
      <c r="E24" s="28" t="s">
        <v>99</v>
      </c>
      <c r="F24" s="27" t="s">
        <v>117</v>
      </c>
      <c r="G24" s="24" t="s">
        <v>862</v>
      </c>
      <c r="H24" s="24" t="s">
        <v>909</v>
      </c>
      <c r="I24" s="27" t="s">
        <v>311</v>
      </c>
      <c r="J24" s="17" t="s">
        <v>166</v>
      </c>
      <c r="K24" s="6" t="s">
        <v>120</v>
      </c>
      <c r="L24" s="7" t="s">
        <v>120</v>
      </c>
      <c r="M24" s="5"/>
      <c r="N24" s="6"/>
      <c r="O24" s="5" t="s">
        <v>122</v>
      </c>
      <c r="P24" s="5"/>
      <c r="Q24" s="5"/>
      <c r="R24" s="27" t="s">
        <v>368</v>
      </c>
      <c r="S24" s="5"/>
      <c r="T24" s="5"/>
      <c r="U24" s="5"/>
      <c r="V24" s="5"/>
      <c r="W24" s="5"/>
      <c r="X24" s="5"/>
      <c r="Y24" s="5"/>
      <c r="Z24" s="5">
        <v>3</v>
      </c>
    </row>
    <row r="25" spans="1:26" ht="45.75">
      <c r="A25" s="6">
        <v>24</v>
      </c>
      <c r="B25" s="27" t="s">
        <v>882</v>
      </c>
      <c r="C25" s="6" t="s">
        <v>124</v>
      </c>
      <c r="D25" s="29" t="s">
        <v>116</v>
      </c>
      <c r="E25" s="29" t="s">
        <v>99</v>
      </c>
      <c r="F25" s="27" t="s">
        <v>127</v>
      </c>
      <c r="G25" s="24" t="s">
        <v>857</v>
      </c>
      <c r="H25" s="24" t="s">
        <v>915</v>
      </c>
      <c r="I25" s="27" t="s">
        <v>909</v>
      </c>
      <c r="J25" s="17" t="s">
        <v>166</v>
      </c>
      <c r="K25" s="6" t="s">
        <v>120</v>
      </c>
      <c r="L25" s="7" t="s">
        <v>120</v>
      </c>
      <c r="M25" s="5"/>
      <c r="N25" s="6"/>
      <c r="O25" s="5" t="s">
        <v>122</v>
      </c>
      <c r="P25" s="5"/>
      <c r="Q25" s="5"/>
      <c r="R25" s="27" t="s">
        <v>368</v>
      </c>
      <c r="S25" s="5"/>
      <c r="T25" s="5"/>
      <c r="U25" s="5"/>
      <c r="V25" s="5"/>
      <c r="W25" s="5"/>
      <c r="X25" s="5"/>
      <c r="Y25" s="5"/>
      <c r="Z25" s="5">
        <v>1</v>
      </c>
    </row>
    <row r="26" spans="1:26">
      <c r="A26" s="6">
        <v>25</v>
      </c>
      <c r="B26" s="27" t="s">
        <v>882</v>
      </c>
      <c r="C26" s="6" t="s">
        <v>124</v>
      </c>
      <c r="D26" s="28" t="s">
        <v>116</v>
      </c>
      <c r="E26" s="28" t="s">
        <v>99</v>
      </c>
      <c r="F26" s="27" t="s">
        <v>117</v>
      </c>
      <c r="G26" s="24" t="s">
        <v>862</v>
      </c>
      <c r="H26" s="24" t="s">
        <v>909</v>
      </c>
      <c r="I26" s="27" t="s">
        <v>314</v>
      </c>
      <c r="J26" s="17" t="s">
        <v>166</v>
      </c>
      <c r="K26" s="6" t="s">
        <v>101</v>
      </c>
      <c r="L26" s="7" t="s">
        <v>101</v>
      </c>
      <c r="M26" s="5" t="s">
        <v>464</v>
      </c>
      <c r="N26" s="6">
        <v>4</v>
      </c>
      <c r="O26" s="5"/>
      <c r="P26" s="5" t="s">
        <v>318</v>
      </c>
      <c r="Q26" s="5" t="s">
        <v>319</v>
      </c>
      <c r="R26" s="27" t="s">
        <v>909</v>
      </c>
      <c r="S26" s="5" t="s">
        <v>911</v>
      </c>
      <c r="T26" s="5"/>
      <c r="U26" s="5" t="s">
        <v>110</v>
      </c>
      <c r="V26" s="5" t="s">
        <v>184</v>
      </c>
      <c r="W26" s="5" t="s">
        <v>316</v>
      </c>
      <c r="X26" s="5">
        <v>4</v>
      </c>
      <c r="Y26" s="5" t="s">
        <v>114</v>
      </c>
      <c r="Z26" s="5"/>
    </row>
    <row r="27" spans="1:26" ht="45.75">
      <c r="A27" s="6">
        <v>26</v>
      </c>
      <c r="B27" s="27" t="s">
        <v>882</v>
      </c>
      <c r="C27" s="6" t="s">
        <v>97</v>
      </c>
      <c r="D27" s="29" t="s">
        <v>116</v>
      </c>
      <c r="E27" s="29" t="s">
        <v>99</v>
      </c>
      <c r="F27" s="27" t="s">
        <v>117</v>
      </c>
      <c r="G27" s="24" t="s">
        <v>862</v>
      </c>
      <c r="H27" s="24" t="s">
        <v>909</v>
      </c>
      <c r="I27" s="27" t="s">
        <v>311</v>
      </c>
      <c r="J27" s="17" t="s">
        <v>166</v>
      </c>
      <c r="K27" s="6" t="s">
        <v>101</v>
      </c>
      <c r="L27" s="7" t="s">
        <v>120</v>
      </c>
      <c r="M27" s="5"/>
      <c r="N27" s="6"/>
      <c r="O27" s="5" t="s">
        <v>122</v>
      </c>
      <c r="P27" s="5"/>
      <c r="Q27" s="5"/>
      <c r="R27" s="27" t="s">
        <v>368</v>
      </c>
      <c r="S27" s="5"/>
      <c r="T27" s="5"/>
      <c r="U27" s="5"/>
      <c r="V27" s="5"/>
      <c r="W27" s="5"/>
      <c r="X27" s="5"/>
      <c r="Y27" s="5"/>
      <c r="Z27" s="5">
        <v>4</v>
      </c>
    </row>
    <row r="28" spans="1:26" ht="45.75">
      <c r="A28" s="6">
        <v>27</v>
      </c>
      <c r="B28" s="27" t="s">
        <v>893</v>
      </c>
      <c r="C28" s="6" t="s">
        <v>97</v>
      </c>
      <c r="D28" s="28" t="s">
        <v>116</v>
      </c>
      <c r="E28" s="28" t="s">
        <v>99</v>
      </c>
      <c r="F28" s="27" t="s">
        <v>117</v>
      </c>
      <c r="G28" s="24" t="s">
        <v>862</v>
      </c>
      <c r="H28" s="24" t="s">
        <v>909</v>
      </c>
      <c r="I28" s="27" t="s">
        <v>311</v>
      </c>
      <c r="J28" s="17" t="s">
        <v>166</v>
      </c>
      <c r="K28" s="6" t="s">
        <v>101</v>
      </c>
      <c r="L28" s="7" t="s">
        <v>120</v>
      </c>
      <c r="M28" s="5"/>
      <c r="N28" s="6"/>
      <c r="O28" s="5" t="s">
        <v>325</v>
      </c>
      <c r="P28" s="5"/>
      <c r="Q28" s="5"/>
      <c r="R28" s="27" t="s">
        <v>916</v>
      </c>
      <c r="S28" s="5"/>
      <c r="T28" s="5"/>
      <c r="U28" s="5"/>
      <c r="V28" s="5"/>
      <c r="W28" s="5"/>
      <c r="X28" s="5"/>
      <c r="Y28" s="5"/>
      <c r="Z28" s="5">
        <v>4</v>
      </c>
    </row>
    <row r="29" spans="1:26" ht="30.75">
      <c r="A29" s="6">
        <v>28</v>
      </c>
      <c r="B29" s="27" t="s">
        <v>893</v>
      </c>
      <c r="C29" s="6" t="s">
        <v>97</v>
      </c>
      <c r="D29" s="29" t="s">
        <v>116</v>
      </c>
      <c r="E29" s="29" t="s">
        <v>215</v>
      </c>
      <c r="F29" s="27" t="s">
        <v>153</v>
      </c>
      <c r="G29" s="24" t="s">
        <v>861</v>
      </c>
      <c r="H29" s="24" t="s">
        <v>912</v>
      </c>
      <c r="I29" s="27" t="s">
        <v>909</v>
      </c>
      <c r="J29" s="17" t="s">
        <v>166</v>
      </c>
      <c r="K29" s="6" t="s">
        <v>120</v>
      </c>
      <c r="L29" s="7" t="s">
        <v>101</v>
      </c>
      <c r="M29" s="5" t="s">
        <v>464</v>
      </c>
      <c r="N29" s="6">
        <v>5</v>
      </c>
      <c r="O29" s="5"/>
      <c r="P29" s="5" t="s">
        <v>330</v>
      </c>
      <c r="Q29" s="5" t="s">
        <v>897</v>
      </c>
      <c r="R29" s="27" t="s">
        <v>909</v>
      </c>
      <c r="S29" s="5" t="s">
        <v>911</v>
      </c>
      <c r="T29" s="5"/>
      <c r="U29" s="5" t="s">
        <v>110</v>
      </c>
      <c r="V29" s="5" t="s">
        <v>184</v>
      </c>
      <c r="W29" s="5" t="s">
        <v>333</v>
      </c>
      <c r="X29" s="5">
        <v>5</v>
      </c>
      <c r="Y29" s="5" t="s">
        <v>139</v>
      </c>
      <c r="Z29" s="5"/>
    </row>
    <row r="30" spans="1:26" ht="45.75">
      <c r="A30" s="6">
        <v>29</v>
      </c>
      <c r="B30" s="27" t="s">
        <v>893</v>
      </c>
      <c r="C30" s="6" t="s">
        <v>97</v>
      </c>
      <c r="D30" s="28" t="s">
        <v>116</v>
      </c>
      <c r="E30" s="28" t="s">
        <v>99</v>
      </c>
      <c r="F30" s="27" t="s">
        <v>117</v>
      </c>
      <c r="G30" s="24" t="s">
        <v>862</v>
      </c>
      <c r="H30" s="24" t="s">
        <v>909</v>
      </c>
      <c r="I30" s="27" t="s">
        <v>311</v>
      </c>
      <c r="J30" s="17" t="s">
        <v>166</v>
      </c>
      <c r="K30" s="6" t="s">
        <v>101</v>
      </c>
      <c r="L30" s="7" t="s">
        <v>120</v>
      </c>
      <c r="M30" s="5"/>
      <c r="N30" s="6"/>
      <c r="O30" s="5" t="s">
        <v>122</v>
      </c>
      <c r="P30" s="5"/>
      <c r="Q30" s="5"/>
      <c r="R30" s="27" t="s">
        <v>368</v>
      </c>
      <c r="S30" s="5"/>
      <c r="T30" s="5"/>
      <c r="U30" s="5"/>
      <c r="V30" s="5"/>
      <c r="W30" s="5"/>
      <c r="X30" s="5"/>
      <c r="Y30" s="5"/>
      <c r="Z30" s="5">
        <v>3</v>
      </c>
    </row>
    <row r="31" spans="1:26" ht="45.75">
      <c r="A31" s="6">
        <v>30</v>
      </c>
      <c r="B31" s="27" t="s">
        <v>882</v>
      </c>
      <c r="C31" s="6" t="s">
        <v>97</v>
      </c>
      <c r="D31" s="29" t="s">
        <v>116</v>
      </c>
      <c r="E31" s="29" t="s">
        <v>99</v>
      </c>
      <c r="F31" s="27" t="s">
        <v>117</v>
      </c>
      <c r="G31" s="24" t="s">
        <v>862</v>
      </c>
      <c r="H31" s="24" t="s">
        <v>909</v>
      </c>
      <c r="I31" s="27" t="s">
        <v>800</v>
      </c>
      <c r="J31" s="17" t="s">
        <v>166</v>
      </c>
      <c r="K31" s="6" t="s">
        <v>120</v>
      </c>
      <c r="L31" s="7" t="s">
        <v>120</v>
      </c>
      <c r="M31" s="5"/>
      <c r="N31" s="6"/>
      <c r="O31" s="5" t="s">
        <v>122</v>
      </c>
      <c r="P31" s="5"/>
      <c r="Q31" s="5"/>
      <c r="R31" s="27" t="s">
        <v>368</v>
      </c>
      <c r="S31" s="5"/>
      <c r="T31" s="5"/>
      <c r="U31" s="5"/>
      <c r="V31" s="5"/>
      <c r="W31" s="5"/>
      <c r="X31" s="5"/>
      <c r="Y31" s="5"/>
      <c r="Z31" s="5">
        <v>4</v>
      </c>
    </row>
    <row r="32" spans="1:26" ht="45.75">
      <c r="A32" s="6">
        <v>31</v>
      </c>
      <c r="B32" s="27" t="s">
        <v>884</v>
      </c>
      <c r="C32" s="6" t="s">
        <v>124</v>
      </c>
      <c r="D32" s="28" t="s">
        <v>116</v>
      </c>
      <c r="E32" s="28" t="s">
        <v>99</v>
      </c>
      <c r="F32" s="27" t="s">
        <v>127</v>
      </c>
      <c r="G32" s="24" t="s">
        <v>338</v>
      </c>
      <c r="H32" s="24" t="s">
        <v>912</v>
      </c>
      <c r="I32" s="27" t="s">
        <v>909</v>
      </c>
      <c r="J32" s="17" t="s">
        <v>217</v>
      </c>
      <c r="K32" s="6" t="s">
        <v>120</v>
      </c>
      <c r="L32" s="7" t="s">
        <v>120</v>
      </c>
      <c r="M32" s="5"/>
      <c r="N32" s="6"/>
      <c r="O32" s="5" t="s">
        <v>122</v>
      </c>
      <c r="P32" s="5"/>
      <c r="Q32" s="5"/>
      <c r="R32" s="27" t="s">
        <v>368</v>
      </c>
      <c r="S32" s="5"/>
      <c r="T32" s="5"/>
      <c r="U32" s="5"/>
      <c r="V32" s="5"/>
      <c r="W32" s="5"/>
      <c r="X32" s="5"/>
      <c r="Y32" s="5"/>
      <c r="Z32" s="5">
        <v>4</v>
      </c>
    </row>
    <row r="33" spans="1:26" ht="30.75">
      <c r="A33" s="6">
        <v>32</v>
      </c>
      <c r="B33" s="27" t="s">
        <v>893</v>
      </c>
      <c r="C33" s="6" t="s">
        <v>97</v>
      </c>
      <c r="D33" s="29" t="s">
        <v>301</v>
      </c>
      <c r="E33" s="29" t="s">
        <v>126</v>
      </c>
      <c r="F33" s="27" t="s">
        <v>127</v>
      </c>
      <c r="G33" s="24" t="s">
        <v>857</v>
      </c>
      <c r="H33" s="24" t="s">
        <v>915</v>
      </c>
      <c r="I33" s="27" t="s">
        <v>909</v>
      </c>
      <c r="J33" s="17" t="s">
        <v>254</v>
      </c>
      <c r="K33" s="6" t="s">
        <v>101</v>
      </c>
      <c r="L33" s="7" t="s">
        <v>101</v>
      </c>
      <c r="M33" s="5" t="s">
        <v>464</v>
      </c>
      <c r="N33" s="6">
        <v>5</v>
      </c>
      <c r="O33" s="5"/>
      <c r="P33" s="5" t="s">
        <v>210</v>
      </c>
      <c r="Q33" s="5" t="s">
        <v>211</v>
      </c>
      <c r="R33" s="27" t="s">
        <v>909</v>
      </c>
      <c r="S33" s="5" t="s">
        <v>911</v>
      </c>
      <c r="T33" s="5"/>
      <c r="U33" s="5" t="s">
        <v>110</v>
      </c>
      <c r="V33" s="5" t="s">
        <v>161</v>
      </c>
      <c r="W33" s="5" t="s">
        <v>346</v>
      </c>
      <c r="X33" s="5">
        <v>4</v>
      </c>
      <c r="Y33" s="5" t="s">
        <v>114</v>
      </c>
      <c r="Z33" s="5"/>
    </row>
    <row r="34" spans="1:26" ht="45.75">
      <c r="A34" s="6">
        <v>33</v>
      </c>
      <c r="B34" s="27" t="s">
        <v>893</v>
      </c>
      <c r="C34" s="6" t="s">
        <v>97</v>
      </c>
      <c r="D34" s="28" t="s">
        <v>116</v>
      </c>
      <c r="E34" s="28" t="s">
        <v>99</v>
      </c>
      <c r="F34" s="27" t="s">
        <v>117</v>
      </c>
      <c r="G34" s="24" t="s">
        <v>862</v>
      </c>
      <c r="H34" s="24" t="s">
        <v>909</v>
      </c>
      <c r="I34" s="27" t="s">
        <v>348</v>
      </c>
      <c r="J34" s="17" t="s">
        <v>166</v>
      </c>
      <c r="K34" s="6" t="s">
        <v>120</v>
      </c>
      <c r="L34" s="7" t="s">
        <v>120</v>
      </c>
      <c r="M34" s="5"/>
      <c r="N34" s="6"/>
      <c r="O34" s="5" t="s">
        <v>122</v>
      </c>
      <c r="P34" s="5"/>
      <c r="Q34" s="5"/>
      <c r="R34" s="27" t="s">
        <v>368</v>
      </c>
      <c r="S34" s="5"/>
      <c r="T34" s="5"/>
      <c r="U34" s="5"/>
      <c r="V34" s="5"/>
      <c r="W34" s="5"/>
      <c r="X34" s="5"/>
      <c r="Y34" s="5"/>
      <c r="Z34" s="5">
        <v>3</v>
      </c>
    </row>
    <row r="35" spans="1:26" ht="60.75">
      <c r="A35" s="6">
        <v>34</v>
      </c>
      <c r="B35" s="27" t="s">
        <v>893</v>
      </c>
      <c r="C35" s="6" t="s">
        <v>97</v>
      </c>
      <c r="D35" s="29" t="s">
        <v>116</v>
      </c>
      <c r="E35" s="29" t="s">
        <v>215</v>
      </c>
      <c r="F35" s="27" t="s">
        <v>153</v>
      </c>
      <c r="G35" s="24" t="s">
        <v>349</v>
      </c>
      <c r="H35" s="24" t="s">
        <v>914</v>
      </c>
      <c r="I35" s="27" t="s">
        <v>909</v>
      </c>
      <c r="J35" s="17" t="s">
        <v>100</v>
      </c>
      <c r="K35" s="6" t="s">
        <v>101</v>
      </c>
      <c r="L35" s="7" t="s">
        <v>101</v>
      </c>
      <c r="M35" s="5" t="s">
        <v>873</v>
      </c>
      <c r="N35" s="6">
        <v>4</v>
      </c>
      <c r="O35" s="5"/>
      <c r="P35" s="5" t="s">
        <v>210</v>
      </c>
      <c r="Q35" s="5" t="s">
        <v>354</v>
      </c>
      <c r="R35" s="27" t="s">
        <v>909</v>
      </c>
      <c r="S35" s="5" t="s">
        <v>911</v>
      </c>
      <c r="T35" s="5"/>
      <c r="U35" s="5" t="s">
        <v>110</v>
      </c>
      <c r="V35" s="5" t="s">
        <v>273</v>
      </c>
      <c r="W35" s="5" t="s">
        <v>357</v>
      </c>
      <c r="X35" s="5">
        <v>5</v>
      </c>
      <c r="Y35" s="5" t="s">
        <v>114</v>
      </c>
      <c r="Z35" s="5"/>
    </row>
    <row r="36" spans="1:26" ht="30.75">
      <c r="A36" s="6">
        <v>35</v>
      </c>
      <c r="B36" s="27" t="s">
        <v>884</v>
      </c>
      <c r="C36" s="6" t="s">
        <v>97</v>
      </c>
      <c r="D36" s="28" t="s">
        <v>116</v>
      </c>
      <c r="E36" s="28" t="s">
        <v>141</v>
      </c>
      <c r="F36" s="27" t="s">
        <v>153</v>
      </c>
      <c r="G36" s="24" t="s">
        <v>453</v>
      </c>
      <c r="H36" s="24" t="s">
        <v>912</v>
      </c>
      <c r="I36" s="27" t="s">
        <v>909</v>
      </c>
      <c r="J36" s="17" t="s">
        <v>254</v>
      </c>
      <c r="K36" s="6" t="s">
        <v>101</v>
      </c>
      <c r="L36" s="7" t="s">
        <v>101</v>
      </c>
      <c r="M36" s="5" t="s">
        <v>464</v>
      </c>
      <c r="N36" s="6">
        <v>5</v>
      </c>
      <c r="O36" s="5"/>
      <c r="P36" s="5" t="s">
        <v>877</v>
      </c>
      <c r="Q36" s="5" t="s">
        <v>211</v>
      </c>
      <c r="R36" s="27" t="s">
        <v>909</v>
      </c>
      <c r="S36" s="5" t="s">
        <v>911</v>
      </c>
      <c r="T36" s="5"/>
      <c r="U36" s="5" t="s">
        <v>110</v>
      </c>
      <c r="V36" s="5" t="s">
        <v>184</v>
      </c>
      <c r="W36" s="5" t="s">
        <v>366</v>
      </c>
      <c r="X36" s="5">
        <v>5</v>
      </c>
      <c r="Y36" s="5" t="s">
        <v>139</v>
      </c>
      <c r="Z36" s="5"/>
    </row>
    <row r="37" spans="1:26" ht="45.75">
      <c r="A37" s="6">
        <v>36</v>
      </c>
      <c r="B37" s="27" t="s">
        <v>884</v>
      </c>
      <c r="C37" s="6" t="s">
        <v>97</v>
      </c>
      <c r="D37" s="29" t="s">
        <v>116</v>
      </c>
      <c r="E37" s="29" t="s">
        <v>99</v>
      </c>
      <c r="F37" s="27" t="s">
        <v>117</v>
      </c>
      <c r="G37" s="24" t="s">
        <v>862</v>
      </c>
      <c r="H37" s="24" t="s">
        <v>909</v>
      </c>
      <c r="I37" s="27" t="s">
        <v>259</v>
      </c>
      <c r="J37" s="17" t="s">
        <v>100</v>
      </c>
      <c r="K37" s="6" t="s">
        <v>120</v>
      </c>
      <c r="L37" s="7" t="s">
        <v>120</v>
      </c>
      <c r="M37" s="5"/>
      <c r="N37" s="6"/>
      <c r="O37" s="5" t="s">
        <v>122</v>
      </c>
      <c r="P37" s="5"/>
      <c r="Q37" s="5"/>
      <c r="R37" s="27" t="s">
        <v>368</v>
      </c>
      <c r="S37" s="5"/>
      <c r="T37" s="5"/>
      <c r="U37" s="5"/>
      <c r="V37" s="5"/>
      <c r="W37" s="5"/>
      <c r="X37" s="5"/>
      <c r="Y37" s="5"/>
      <c r="Z37" s="5">
        <v>3</v>
      </c>
    </row>
    <row r="38" spans="1:26" ht="45.75">
      <c r="A38" s="6">
        <v>37</v>
      </c>
      <c r="B38" s="27" t="s">
        <v>884</v>
      </c>
      <c r="C38" s="6" t="s">
        <v>97</v>
      </c>
      <c r="D38" s="28" t="s">
        <v>301</v>
      </c>
      <c r="E38" s="28" t="s">
        <v>126</v>
      </c>
      <c r="F38" s="27" t="s">
        <v>117</v>
      </c>
      <c r="G38" s="24" t="s">
        <v>862</v>
      </c>
      <c r="H38" s="24" t="s">
        <v>909</v>
      </c>
      <c r="I38" s="27" t="s">
        <v>800</v>
      </c>
      <c r="J38" s="17" t="s">
        <v>254</v>
      </c>
      <c r="K38" s="6" t="s">
        <v>101</v>
      </c>
      <c r="L38" s="7" t="s">
        <v>120</v>
      </c>
      <c r="M38" s="5"/>
      <c r="N38" s="6"/>
      <c r="O38" s="5" t="s">
        <v>122</v>
      </c>
      <c r="P38" s="5"/>
      <c r="Q38" s="5"/>
      <c r="R38" s="27" t="s">
        <v>917</v>
      </c>
      <c r="S38" s="5"/>
      <c r="T38" s="5"/>
      <c r="U38" s="5"/>
      <c r="V38" s="5"/>
      <c r="W38" s="5"/>
      <c r="X38" s="5"/>
      <c r="Y38" s="5"/>
      <c r="Z38" s="5">
        <v>3</v>
      </c>
    </row>
    <row r="39" spans="1:26" ht="45.75">
      <c r="A39" s="6">
        <v>38</v>
      </c>
      <c r="B39" s="27" t="s">
        <v>884</v>
      </c>
      <c r="C39" s="6" t="s">
        <v>97</v>
      </c>
      <c r="D39" s="29" t="s">
        <v>301</v>
      </c>
      <c r="E39" s="29" t="s">
        <v>126</v>
      </c>
      <c r="F39" s="27" t="s">
        <v>117</v>
      </c>
      <c r="G39" s="24" t="s">
        <v>862</v>
      </c>
      <c r="H39" s="24" t="s">
        <v>909</v>
      </c>
      <c r="I39" s="24" t="s">
        <v>918</v>
      </c>
      <c r="J39" s="17" t="s">
        <v>254</v>
      </c>
      <c r="K39" s="6" t="s">
        <v>101</v>
      </c>
      <c r="L39" s="7" t="s">
        <v>120</v>
      </c>
      <c r="M39" s="5"/>
      <c r="N39" s="6"/>
      <c r="O39" s="5" t="s">
        <v>122</v>
      </c>
      <c r="P39" s="5"/>
      <c r="Q39" s="5"/>
      <c r="R39" s="27" t="s">
        <v>916</v>
      </c>
      <c r="S39" s="5"/>
      <c r="T39" s="5"/>
      <c r="U39" s="5"/>
      <c r="V39" s="5"/>
      <c r="W39" s="5"/>
      <c r="X39" s="5"/>
      <c r="Y39" s="5"/>
      <c r="Z39" s="5">
        <v>3</v>
      </c>
    </row>
    <row r="40" spans="1:26" ht="45.75">
      <c r="A40" s="6">
        <v>39</v>
      </c>
      <c r="B40" s="27" t="s">
        <v>893</v>
      </c>
      <c r="C40" s="6" t="s">
        <v>97</v>
      </c>
      <c r="D40" s="28" t="s">
        <v>116</v>
      </c>
      <c r="E40" s="28" t="s">
        <v>99</v>
      </c>
      <c r="F40" s="27" t="s">
        <v>153</v>
      </c>
      <c r="G40" s="24" t="s">
        <v>176</v>
      </c>
      <c r="H40" s="24" t="s">
        <v>807</v>
      </c>
      <c r="I40" s="27" t="s">
        <v>909</v>
      </c>
      <c r="J40" s="17" t="s">
        <v>166</v>
      </c>
      <c r="K40" s="6" t="s">
        <v>120</v>
      </c>
      <c r="L40" s="7" t="s">
        <v>120</v>
      </c>
      <c r="M40" s="5"/>
      <c r="N40" s="6"/>
      <c r="O40" s="5" t="s">
        <v>373</v>
      </c>
      <c r="P40" s="5"/>
      <c r="Q40" s="5"/>
      <c r="R40" s="27" t="s">
        <v>919</v>
      </c>
      <c r="S40" s="5"/>
      <c r="T40" s="5"/>
      <c r="U40" s="5"/>
      <c r="V40" s="5"/>
      <c r="W40" s="5"/>
      <c r="X40" s="5"/>
      <c r="Y40" s="5"/>
      <c r="Z40" s="5">
        <v>1</v>
      </c>
    </row>
    <row r="41" spans="1:26" ht="30.75">
      <c r="A41" s="6">
        <v>40</v>
      </c>
      <c r="B41" s="27" t="s">
        <v>224</v>
      </c>
      <c r="C41" s="6" t="s">
        <v>97</v>
      </c>
      <c r="D41" s="29" t="s">
        <v>253</v>
      </c>
      <c r="E41" s="29" t="s">
        <v>215</v>
      </c>
      <c r="F41" s="27" t="s">
        <v>153</v>
      </c>
      <c r="G41" s="24" t="s">
        <v>176</v>
      </c>
      <c r="H41" s="24" t="s">
        <v>807</v>
      </c>
      <c r="I41" s="27" t="s">
        <v>909</v>
      </c>
      <c r="J41" s="17" t="s">
        <v>225</v>
      </c>
      <c r="K41" s="6" t="s">
        <v>120</v>
      </c>
      <c r="L41" s="7" t="s">
        <v>101</v>
      </c>
      <c r="M41" s="5" t="s">
        <v>143</v>
      </c>
      <c r="N41" s="6">
        <v>3</v>
      </c>
      <c r="O41" s="5"/>
      <c r="P41" s="5" t="s">
        <v>280</v>
      </c>
      <c r="Q41" s="5" t="s">
        <v>897</v>
      </c>
      <c r="R41" s="27" t="s">
        <v>909</v>
      </c>
      <c r="S41" s="5" t="s">
        <v>911</v>
      </c>
      <c r="T41" s="5"/>
      <c r="U41" s="5" t="s">
        <v>183</v>
      </c>
      <c r="V41" s="5" t="s">
        <v>136</v>
      </c>
      <c r="W41" s="5" t="s">
        <v>379</v>
      </c>
      <c r="X41" s="5">
        <v>4</v>
      </c>
      <c r="Y41" s="5" t="s">
        <v>139</v>
      </c>
      <c r="Z41" s="5"/>
    </row>
    <row r="42" spans="1:26" ht="30.75">
      <c r="A42" s="6">
        <v>41</v>
      </c>
      <c r="B42" s="27" t="s">
        <v>884</v>
      </c>
      <c r="C42" s="6" t="s">
        <v>97</v>
      </c>
      <c r="D42" s="28" t="s">
        <v>125</v>
      </c>
      <c r="E42" s="28" t="s">
        <v>126</v>
      </c>
      <c r="F42" s="27" t="s">
        <v>153</v>
      </c>
      <c r="G42" s="24" t="s">
        <v>854</v>
      </c>
      <c r="H42" s="24" t="s">
        <v>912</v>
      </c>
      <c r="I42" s="27" t="s">
        <v>909</v>
      </c>
      <c r="J42" s="17" t="s">
        <v>100</v>
      </c>
      <c r="K42" s="6" t="s">
        <v>120</v>
      </c>
      <c r="L42" s="7" t="s">
        <v>101</v>
      </c>
      <c r="M42" s="5" t="s">
        <v>143</v>
      </c>
      <c r="N42" s="6">
        <v>3</v>
      </c>
      <c r="O42" s="5"/>
      <c r="P42" s="5" t="s">
        <v>330</v>
      </c>
      <c r="Q42" s="5" t="s">
        <v>198</v>
      </c>
      <c r="R42" s="27" t="s">
        <v>909</v>
      </c>
      <c r="S42" s="5" t="s">
        <v>911</v>
      </c>
      <c r="T42" s="5"/>
      <c r="U42" s="5" t="s">
        <v>150</v>
      </c>
      <c r="V42" s="5" t="s">
        <v>136</v>
      </c>
      <c r="W42" s="5" t="s">
        <v>386</v>
      </c>
      <c r="X42" s="5">
        <v>5</v>
      </c>
      <c r="Y42" s="5" t="s">
        <v>164</v>
      </c>
      <c r="Z42" s="5"/>
    </row>
    <row r="43" spans="1:26" ht="45.75">
      <c r="A43" s="6">
        <v>42</v>
      </c>
      <c r="B43" s="27" t="s">
        <v>893</v>
      </c>
      <c r="C43" s="6" t="s">
        <v>124</v>
      </c>
      <c r="D43" s="29" t="s">
        <v>116</v>
      </c>
      <c r="E43" s="29" t="s">
        <v>99</v>
      </c>
      <c r="F43" s="27" t="s">
        <v>127</v>
      </c>
      <c r="G43" s="24" t="s">
        <v>425</v>
      </c>
      <c r="H43" s="24" t="s">
        <v>910</v>
      </c>
      <c r="I43" s="27" t="s">
        <v>909</v>
      </c>
      <c r="J43" s="17" t="s">
        <v>166</v>
      </c>
      <c r="K43" s="6" t="s">
        <v>120</v>
      </c>
      <c r="L43" s="7" t="s">
        <v>120</v>
      </c>
      <c r="M43" s="5"/>
      <c r="N43" s="6"/>
      <c r="O43" s="5" t="s">
        <v>122</v>
      </c>
      <c r="P43" s="5"/>
      <c r="Q43" s="5"/>
      <c r="R43" s="27" t="s">
        <v>815</v>
      </c>
      <c r="S43" s="5"/>
      <c r="T43" s="5"/>
      <c r="U43" s="5"/>
      <c r="V43" s="5"/>
      <c r="W43" s="5"/>
      <c r="X43" s="5"/>
      <c r="Y43" s="5"/>
      <c r="Z43" s="5">
        <v>3</v>
      </c>
    </row>
    <row r="44" spans="1:26" ht="45.75">
      <c r="A44" s="6">
        <v>43</v>
      </c>
      <c r="B44" s="27" t="s">
        <v>893</v>
      </c>
      <c r="C44" s="6" t="s">
        <v>124</v>
      </c>
      <c r="D44" s="28" t="s">
        <v>116</v>
      </c>
      <c r="E44" s="28" t="s">
        <v>99</v>
      </c>
      <c r="F44" s="27" t="s">
        <v>117</v>
      </c>
      <c r="G44" s="24" t="s">
        <v>862</v>
      </c>
      <c r="H44" s="24" t="s">
        <v>909</v>
      </c>
      <c r="I44" s="27" t="s">
        <v>311</v>
      </c>
      <c r="J44" s="17" t="s">
        <v>166</v>
      </c>
      <c r="K44" s="6" t="s">
        <v>101</v>
      </c>
      <c r="L44" s="7" t="s">
        <v>120</v>
      </c>
      <c r="M44" s="5"/>
      <c r="N44" s="6"/>
      <c r="O44" s="5" t="s">
        <v>122</v>
      </c>
      <c r="P44" s="5"/>
      <c r="Q44" s="5"/>
      <c r="R44" s="27" t="s">
        <v>368</v>
      </c>
      <c r="S44" s="5"/>
      <c r="T44" s="5"/>
      <c r="U44" s="5"/>
      <c r="V44" s="5"/>
      <c r="W44" s="5"/>
      <c r="X44" s="5"/>
      <c r="Y44" s="5"/>
      <c r="Z44" s="5">
        <v>3</v>
      </c>
    </row>
    <row r="45" spans="1:26" ht="45.75">
      <c r="A45" s="6">
        <v>44</v>
      </c>
      <c r="B45" s="27" t="s">
        <v>893</v>
      </c>
      <c r="C45" s="6" t="s">
        <v>97</v>
      </c>
      <c r="D45" s="29" t="s">
        <v>116</v>
      </c>
      <c r="E45" s="29" t="s">
        <v>99</v>
      </c>
      <c r="F45" s="27" t="s">
        <v>153</v>
      </c>
      <c r="G45" s="24" t="s">
        <v>391</v>
      </c>
      <c r="H45" s="24" t="s">
        <v>912</v>
      </c>
      <c r="I45" s="27" t="s">
        <v>909</v>
      </c>
      <c r="J45" s="17" t="s">
        <v>166</v>
      </c>
      <c r="K45" s="6" t="s">
        <v>120</v>
      </c>
      <c r="L45" s="7" t="s">
        <v>120</v>
      </c>
      <c r="M45" s="5"/>
      <c r="N45" s="6"/>
      <c r="O45" s="5" t="s">
        <v>122</v>
      </c>
      <c r="P45" s="5"/>
      <c r="Q45" s="5"/>
      <c r="R45" s="27" t="s">
        <v>368</v>
      </c>
      <c r="S45" s="5"/>
      <c r="T45" s="5"/>
      <c r="U45" s="5"/>
      <c r="V45" s="5"/>
      <c r="W45" s="5"/>
      <c r="X45" s="5"/>
      <c r="Y45" s="5"/>
      <c r="Z45" s="5">
        <v>4</v>
      </c>
    </row>
    <row r="46" spans="1:26" ht="45.75">
      <c r="A46" s="6">
        <v>45</v>
      </c>
      <c r="B46" s="27" t="s">
        <v>893</v>
      </c>
      <c r="C46" s="6" t="s">
        <v>124</v>
      </c>
      <c r="D46" s="28" t="s">
        <v>116</v>
      </c>
      <c r="E46" s="28" t="s">
        <v>99</v>
      </c>
      <c r="F46" s="27" t="s">
        <v>127</v>
      </c>
      <c r="G46" s="24" t="s">
        <v>393</v>
      </c>
      <c r="H46" s="24" t="s">
        <v>910</v>
      </c>
      <c r="I46" s="27" t="s">
        <v>909</v>
      </c>
      <c r="J46" s="17" t="s">
        <v>100</v>
      </c>
      <c r="K46" s="6" t="s">
        <v>120</v>
      </c>
      <c r="L46" s="7" t="s">
        <v>120</v>
      </c>
      <c r="M46" s="5"/>
      <c r="N46" s="6"/>
      <c r="O46" s="5" t="s">
        <v>325</v>
      </c>
      <c r="P46" s="5"/>
      <c r="Q46" s="5"/>
      <c r="R46" s="27" t="s">
        <v>368</v>
      </c>
      <c r="S46" s="5"/>
      <c r="T46" s="5"/>
      <c r="U46" s="5"/>
      <c r="V46" s="5"/>
      <c r="W46" s="5"/>
      <c r="X46" s="5"/>
      <c r="Y46" s="5"/>
      <c r="Z46" s="5">
        <v>1</v>
      </c>
    </row>
    <row r="47" spans="1:26" ht="45.75">
      <c r="A47" s="6">
        <v>46</v>
      </c>
      <c r="B47" s="27" t="s">
        <v>893</v>
      </c>
      <c r="C47" s="6" t="s">
        <v>124</v>
      </c>
      <c r="D47" s="29" t="s">
        <v>116</v>
      </c>
      <c r="E47" s="29" t="s">
        <v>99</v>
      </c>
      <c r="F47" s="27" t="s">
        <v>117</v>
      </c>
      <c r="G47" s="24" t="s">
        <v>862</v>
      </c>
      <c r="H47" s="24" t="s">
        <v>909</v>
      </c>
      <c r="I47" s="27" t="s">
        <v>830</v>
      </c>
      <c r="J47" s="17" t="s">
        <v>217</v>
      </c>
      <c r="K47" s="6" t="s">
        <v>120</v>
      </c>
      <c r="L47" s="7" t="s">
        <v>120</v>
      </c>
      <c r="M47" s="5"/>
      <c r="N47" s="6"/>
      <c r="O47" s="5" t="s">
        <v>122</v>
      </c>
      <c r="P47" s="5"/>
      <c r="Q47" s="5"/>
      <c r="R47" s="27" t="s">
        <v>368</v>
      </c>
      <c r="S47" s="5"/>
      <c r="T47" s="5"/>
      <c r="U47" s="5"/>
      <c r="V47" s="5"/>
      <c r="W47" s="5"/>
      <c r="X47" s="5"/>
      <c r="Y47" s="5"/>
      <c r="Z47" s="5">
        <v>3</v>
      </c>
    </row>
    <row r="48" spans="1:26" ht="45.75">
      <c r="A48" s="6">
        <v>47</v>
      </c>
      <c r="B48" s="27" t="s">
        <v>893</v>
      </c>
      <c r="C48" s="6" t="s">
        <v>97</v>
      </c>
      <c r="D48" s="28" t="s">
        <v>116</v>
      </c>
      <c r="E48" s="28" t="s">
        <v>99</v>
      </c>
      <c r="F48" s="27" t="s">
        <v>153</v>
      </c>
      <c r="G48" s="24" t="s">
        <v>176</v>
      </c>
      <c r="H48" s="24" t="s">
        <v>807</v>
      </c>
      <c r="I48" s="27" t="s">
        <v>909</v>
      </c>
      <c r="J48" s="17" t="s">
        <v>166</v>
      </c>
      <c r="K48" s="6" t="s">
        <v>120</v>
      </c>
      <c r="L48" s="7" t="s">
        <v>120</v>
      </c>
      <c r="M48" s="5"/>
      <c r="N48" s="6"/>
      <c r="O48" s="5" t="s">
        <v>122</v>
      </c>
      <c r="P48" s="5"/>
      <c r="Q48" s="5"/>
      <c r="R48" s="27" t="s">
        <v>368</v>
      </c>
      <c r="S48" s="5"/>
      <c r="T48" s="5"/>
      <c r="U48" s="5"/>
      <c r="V48" s="5"/>
      <c r="W48" s="5"/>
      <c r="X48" s="5"/>
      <c r="Y48" s="5"/>
      <c r="Z48" s="5">
        <v>3</v>
      </c>
    </row>
    <row r="49" spans="1:26" ht="45.75">
      <c r="A49" s="6">
        <v>48</v>
      </c>
      <c r="B49" s="27" t="s">
        <v>893</v>
      </c>
      <c r="C49" s="6" t="s">
        <v>124</v>
      </c>
      <c r="D49" s="29" t="s">
        <v>116</v>
      </c>
      <c r="E49" s="29" t="s">
        <v>99</v>
      </c>
      <c r="F49" s="27" t="s">
        <v>117</v>
      </c>
      <c r="G49" s="24" t="s">
        <v>862</v>
      </c>
      <c r="H49" s="24" t="s">
        <v>909</v>
      </c>
      <c r="I49" s="27" t="s">
        <v>311</v>
      </c>
      <c r="J49" s="17" t="s">
        <v>166</v>
      </c>
      <c r="K49" s="6" t="s">
        <v>120</v>
      </c>
      <c r="L49" s="7" t="s">
        <v>120</v>
      </c>
      <c r="M49" s="5"/>
      <c r="N49" s="6"/>
      <c r="O49" s="5" t="s">
        <v>122</v>
      </c>
      <c r="P49" s="5"/>
      <c r="Q49" s="5"/>
      <c r="R49" s="27" t="s">
        <v>368</v>
      </c>
      <c r="S49" s="5"/>
      <c r="T49" s="5"/>
      <c r="U49" s="5"/>
      <c r="V49" s="5"/>
      <c r="W49" s="5"/>
      <c r="X49" s="5"/>
      <c r="Y49" s="5"/>
      <c r="Z49" s="5">
        <v>3</v>
      </c>
    </row>
    <row r="50" spans="1:26" ht="45.75">
      <c r="A50" s="6">
        <v>49</v>
      </c>
      <c r="B50" s="27" t="s">
        <v>224</v>
      </c>
      <c r="C50" s="6" t="s">
        <v>124</v>
      </c>
      <c r="D50" s="28" t="s">
        <v>253</v>
      </c>
      <c r="E50" s="28" t="s">
        <v>141</v>
      </c>
      <c r="F50" s="27" t="s">
        <v>127</v>
      </c>
      <c r="G50" s="24" t="s">
        <v>425</v>
      </c>
      <c r="H50" s="24" t="s">
        <v>910</v>
      </c>
      <c r="I50" s="27" t="s">
        <v>909</v>
      </c>
      <c r="J50" s="17" t="s">
        <v>225</v>
      </c>
      <c r="K50" s="6" t="s">
        <v>120</v>
      </c>
      <c r="L50" s="7" t="s">
        <v>120</v>
      </c>
      <c r="M50" s="5"/>
      <c r="N50" s="6"/>
      <c r="O50" s="5" t="s">
        <v>373</v>
      </c>
      <c r="P50" s="5"/>
      <c r="Q50" s="5"/>
      <c r="R50" s="27" t="s">
        <v>368</v>
      </c>
      <c r="S50" s="5"/>
      <c r="T50" s="5"/>
      <c r="U50" s="5"/>
      <c r="V50" s="5"/>
      <c r="W50" s="5"/>
      <c r="X50" s="5"/>
      <c r="Y50" s="5"/>
      <c r="Z50" s="5">
        <v>1</v>
      </c>
    </row>
    <row r="51" spans="1:26" ht="30.75">
      <c r="A51" s="6">
        <v>50</v>
      </c>
      <c r="B51" s="27" t="s">
        <v>884</v>
      </c>
      <c r="C51" s="6" t="s">
        <v>97</v>
      </c>
      <c r="D51" s="29" t="s">
        <v>125</v>
      </c>
      <c r="E51" s="29" t="s">
        <v>126</v>
      </c>
      <c r="F51" s="27" t="s">
        <v>117</v>
      </c>
      <c r="G51" s="24" t="s">
        <v>862</v>
      </c>
      <c r="H51" s="24" t="s">
        <v>909</v>
      </c>
      <c r="I51" s="27" t="s">
        <v>118</v>
      </c>
      <c r="J51" s="17" t="s">
        <v>100</v>
      </c>
      <c r="K51" s="6" t="s">
        <v>101</v>
      </c>
      <c r="L51" s="7" t="s">
        <v>101</v>
      </c>
      <c r="M51" s="5" t="s">
        <v>143</v>
      </c>
      <c r="N51" s="6">
        <v>4</v>
      </c>
      <c r="O51" s="5"/>
      <c r="P51" s="5" t="s">
        <v>241</v>
      </c>
      <c r="Q51" s="5" t="s">
        <v>242</v>
      </c>
      <c r="R51" s="27" t="s">
        <v>909</v>
      </c>
      <c r="S51" s="5" t="s">
        <v>911</v>
      </c>
      <c r="T51" s="5"/>
      <c r="U51" s="5" t="s">
        <v>110</v>
      </c>
      <c r="V51" s="5" t="s">
        <v>273</v>
      </c>
      <c r="W51" s="5" t="s">
        <v>407</v>
      </c>
      <c r="X51" s="5">
        <v>4</v>
      </c>
      <c r="Y51" s="5" t="s">
        <v>114</v>
      </c>
      <c r="Z51" s="5"/>
    </row>
    <row r="52" spans="1:26" ht="30.75">
      <c r="A52" s="6">
        <v>51</v>
      </c>
      <c r="B52" s="27" t="s">
        <v>884</v>
      </c>
      <c r="C52" s="6" t="s">
        <v>97</v>
      </c>
      <c r="D52" s="28" t="s">
        <v>125</v>
      </c>
      <c r="E52" s="28" t="s">
        <v>126</v>
      </c>
      <c r="F52" s="27" t="s">
        <v>153</v>
      </c>
      <c r="G52" s="24" t="s">
        <v>408</v>
      </c>
      <c r="H52" s="24" t="s">
        <v>914</v>
      </c>
      <c r="I52" s="27" t="s">
        <v>909</v>
      </c>
      <c r="J52" s="17" t="s">
        <v>100</v>
      </c>
      <c r="K52" s="6" t="s">
        <v>120</v>
      </c>
      <c r="L52" s="7" t="s">
        <v>101</v>
      </c>
      <c r="M52" s="5" t="s">
        <v>464</v>
      </c>
      <c r="N52" s="6">
        <v>5</v>
      </c>
      <c r="O52" s="5"/>
      <c r="P52" s="5" t="s">
        <v>210</v>
      </c>
      <c r="Q52" s="5" t="s">
        <v>211</v>
      </c>
      <c r="R52" s="27" t="s">
        <v>909</v>
      </c>
      <c r="S52" s="5" t="s">
        <v>911</v>
      </c>
      <c r="T52" s="5"/>
      <c r="U52" s="5" t="s">
        <v>110</v>
      </c>
      <c r="V52" s="5" t="s">
        <v>136</v>
      </c>
      <c r="W52" s="5" t="s">
        <v>283</v>
      </c>
      <c r="X52" s="5">
        <v>4</v>
      </c>
      <c r="Y52" s="5" t="s">
        <v>114</v>
      </c>
      <c r="Z52" s="5"/>
    </row>
    <row r="53" spans="1:26" ht="30.75">
      <c r="A53" s="6">
        <v>52</v>
      </c>
      <c r="B53" s="27" t="s">
        <v>893</v>
      </c>
      <c r="C53" s="6" t="s">
        <v>124</v>
      </c>
      <c r="D53" s="29" t="s">
        <v>116</v>
      </c>
      <c r="E53" s="29" t="s">
        <v>99</v>
      </c>
      <c r="F53" s="27" t="s">
        <v>117</v>
      </c>
      <c r="G53" s="24" t="s">
        <v>862</v>
      </c>
      <c r="H53" s="24" t="s">
        <v>909</v>
      </c>
      <c r="I53" s="27" t="s">
        <v>259</v>
      </c>
      <c r="J53" s="17" t="s">
        <v>100</v>
      </c>
      <c r="K53" s="6" t="s">
        <v>101</v>
      </c>
      <c r="L53" s="7" t="s">
        <v>101</v>
      </c>
      <c r="M53" s="5" t="s">
        <v>464</v>
      </c>
      <c r="N53" s="6">
        <v>4</v>
      </c>
      <c r="O53" s="5"/>
      <c r="P53" s="5" t="s">
        <v>876</v>
      </c>
      <c r="Q53" s="5" t="s">
        <v>897</v>
      </c>
      <c r="R53" s="27" t="s">
        <v>909</v>
      </c>
      <c r="S53" s="5" t="s">
        <v>120</v>
      </c>
      <c r="T53" s="5" t="s">
        <v>420</v>
      </c>
      <c r="U53" s="5" t="s">
        <v>110</v>
      </c>
      <c r="V53" s="5" t="s">
        <v>161</v>
      </c>
      <c r="W53" s="5" t="s">
        <v>422</v>
      </c>
      <c r="X53" s="5">
        <v>3</v>
      </c>
      <c r="Y53" s="5" t="s">
        <v>139</v>
      </c>
      <c r="Z53" s="5"/>
    </row>
    <row r="54" spans="1:26" ht="45.75">
      <c r="A54" s="6">
        <v>53</v>
      </c>
      <c r="B54" s="27" t="s">
        <v>224</v>
      </c>
      <c r="C54" s="6" t="s">
        <v>124</v>
      </c>
      <c r="D54" s="28" t="s">
        <v>98</v>
      </c>
      <c r="E54" s="28" t="s">
        <v>141</v>
      </c>
      <c r="F54" s="27" t="s">
        <v>127</v>
      </c>
      <c r="G54" s="24" t="s">
        <v>423</v>
      </c>
      <c r="H54" s="24" t="s">
        <v>910</v>
      </c>
      <c r="I54" s="27" t="s">
        <v>909</v>
      </c>
      <c r="J54" s="17" t="s">
        <v>225</v>
      </c>
      <c r="K54" s="6" t="s">
        <v>120</v>
      </c>
      <c r="L54" s="7" t="s">
        <v>120</v>
      </c>
      <c r="M54" s="5"/>
      <c r="N54" s="6"/>
      <c r="O54" s="5" t="s">
        <v>122</v>
      </c>
      <c r="P54" s="5"/>
      <c r="Q54" s="5"/>
      <c r="R54" s="27" t="s">
        <v>368</v>
      </c>
      <c r="S54" s="5"/>
      <c r="T54" s="5"/>
      <c r="U54" s="5"/>
      <c r="V54" s="5"/>
      <c r="W54" s="5"/>
      <c r="X54" s="5"/>
      <c r="Y54" s="5"/>
      <c r="Z54" s="5">
        <v>3</v>
      </c>
    </row>
    <row r="55" spans="1:26" ht="30.75">
      <c r="A55" s="6">
        <v>54</v>
      </c>
      <c r="B55" s="27" t="s">
        <v>224</v>
      </c>
      <c r="C55" s="6" t="s">
        <v>124</v>
      </c>
      <c r="D55" s="29" t="s">
        <v>301</v>
      </c>
      <c r="E55" s="29" t="s">
        <v>126</v>
      </c>
      <c r="F55" s="27" t="s">
        <v>127</v>
      </c>
      <c r="G55" s="24" t="s">
        <v>425</v>
      </c>
      <c r="H55" s="24" t="s">
        <v>910</v>
      </c>
      <c r="I55" s="27" t="s">
        <v>909</v>
      </c>
      <c r="J55" s="17" t="s">
        <v>225</v>
      </c>
      <c r="K55" s="6" t="s">
        <v>101</v>
      </c>
      <c r="L55" s="7" t="s">
        <v>101</v>
      </c>
      <c r="M55" s="5" t="s">
        <v>143</v>
      </c>
      <c r="N55" s="6">
        <v>5</v>
      </c>
      <c r="O55" s="5"/>
      <c r="P55" s="5" t="s">
        <v>280</v>
      </c>
      <c r="Q55" s="5" t="s">
        <v>897</v>
      </c>
      <c r="R55" s="27" t="s">
        <v>909</v>
      </c>
      <c r="S55" s="5" t="s">
        <v>911</v>
      </c>
      <c r="T55" s="5"/>
      <c r="U55" s="5" t="s">
        <v>110</v>
      </c>
      <c r="V55" s="5" t="s">
        <v>136</v>
      </c>
      <c r="W55" s="5" t="s">
        <v>430</v>
      </c>
      <c r="X55" s="5">
        <v>5</v>
      </c>
      <c r="Y55" s="5" t="s">
        <v>139</v>
      </c>
      <c r="Z55" s="5"/>
    </row>
    <row r="56" spans="1:26" ht="45.75">
      <c r="A56" s="6">
        <v>55</v>
      </c>
      <c r="B56" s="27" t="s">
        <v>884</v>
      </c>
      <c r="C56" s="6" t="s">
        <v>97</v>
      </c>
      <c r="D56" s="28" t="s">
        <v>125</v>
      </c>
      <c r="E56" s="28" t="s">
        <v>126</v>
      </c>
      <c r="F56" s="27" t="s">
        <v>153</v>
      </c>
      <c r="G56" s="24" t="s">
        <v>432</v>
      </c>
      <c r="H56" s="24" t="s">
        <v>915</v>
      </c>
      <c r="I56" s="27" t="s">
        <v>909</v>
      </c>
      <c r="J56" s="17" t="s">
        <v>100</v>
      </c>
      <c r="K56" s="6" t="s">
        <v>101</v>
      </c>
      <c r="L56" s="7" t="s">
        <v>120</v>
      </c>
      <c r="M56" s="5"/>
      <c r="N56" s="6"/>
      <c r="O56" s="5" t="s">
        <v>373</v>
      </c>
      <c r="P56" s="5"/>
      <c r="Q56" s="5"/>
      <c r="R56" s="27" t="s">
        <v>368</v>
      </c>
      <c r="S56" s="5"/>
      <c r="T56" s="5"/>
      <c r="U56" s="5"/>
      <c r="V56" s="5"/>
      <c r="W56" s="5"/>
      <c r="X56" s="5"/>
      <c r="Y56" s="5"/>
      <c r="Z56" s="5">
        <v>1</v>
      </c>
    </row>
    <row r="57" spans="1:26" ht="45.75">
      <c r="A57" s="6">
        <v>56</v>
      </c>
      <c r="B57" s="27" t="s">
        <v>893</v>
      </c>
      <c r="C57" s="6" t="s">
        <v>97</v>
      </c>
      <c r="D57" s="29" t="s">
        <v>301</v>
      </c>
      <c r="E57" s="29" t="s">
        <v>126</v>
      </c>
      <c r="F57" s="27" t="s">
        <v>153</v>
      </c>
      <c r="G57" s="24" t="s">
        <v>176</v>
      </c>
      <c r="H57" s="24" t="s">
        <v>807</v>
      </c>
      <c r="I57" s="27" t="s">
        <v>909</v>
      </c>
      <c r="J57" s="17" t="s">
        <v>100</v>
      </c>
      <c r="K57" s="6" t="s">
        <v>101</v>
      </c>
      <c r="L57" s="7" t="s">
        <v>120</v>
      </c>
      <c r="M57" s="5"/>
      <c r="N57" s="6"/>
      <c r="O57" s="5" t="s">
        <v>373</v>
      </c>
      <c r="P57" s="5"/>
      <c r="Q57" s="5"/>
      <c r="R57" s="27" t="s">
        <v>368</v>
      </c>
      <c r="S57" s="5"/>
      <c r="T57" s="5"/>
      <c r="U57" s="5"/>
      <c r="V57" s="5"/>
      <c r="W57" s="5"/>
      <c r="X57" s="5"/>
      <c r="Y57" s="5"/>
      <c r="Z57" s="5">
        <v>2</v>
      </c>
    </row>
    <row r="58" spans="1:26" ht="45.75">
      <c r="A58" s="6">
        <v>57</v>
      </c>
      <c r="B58" s="27" t="s">
        <v>884</v>
      </c>
      <c r="C58" s="6" t="s">
        <v>97</v>
      </c>
      <c r="D58" s="28" t="s">
        <v>116</v>
      </c>
      <c r="E58" s="28" t="s">
        <v>141</v>
      </c>
      <c r="F58" s="27" t="s">
        <v>153</v>
      </c>
      <c r="G58" s="24" t="s">
        <v>176</v>
      </c>
      <c r="H58" s="24" t="s">
        <v>807</v>
      </c>
      <c r="I58" s="27" t="s">
        <v>909</v>
      </c>
      <c r="J58" s="17" t="s">
        <v>100</v>
      </c>
      <c r="K58" s="6" t="s">
        <v>120</v>
      </c>
      <c r="L58" s="7" t="s">
        <v>120</v>
      </c>
      <c r="M58" s="5"/>
      <c r="N58" s="6"/>
      <c r="O58" s="5" t="s">
        <v>122</v>
      </c>
      <c r="P58" s="5"/>
      <c r="Q58" s="5"/>
      <c r="R58" s="27" t="s">
        <v>368</v>
      </c>
      <c r="S58" s="5"/>
      <c r="T58" s="5"/>
      <c r="U58" s="5"/>
      <c r="V58" s="5"/>
      <c r="W58" s="5"/>
      <c r="X58" s="5"/>
      <c r="Y58" s="5"/>
      <c r="Z58" s="5">
        <v>1</v>
      </c>
    </row>
    <row r="59" spans="1:26" ht="45.75">
      <c r="A59" s="6">
        <v>58</v>
      </c>
      <c r="B59" s="27" t="s">
        <v>884</v>
      </c>
      <c r="C59" s="6" t="s">
        <v>124</v>
      </c>
      <c r="D59" s="29" t="s">
        <v>98</v>
      </c>
      <c r="E59" s="29" t="s">
        <v>141</v>
      </c>
      <c r="F59" s="27" t="s">
        <v>153</v>
      </c>
      <c r="G59" s="24" t="s">
        <v>432</v>
      </c>
      <c r="H59" s="24" t="s">
        <v>915</v>
      </c>
      <c r="I59" s="27" t="s">
        <v>909</v>
      </c>
      <c r="J59" s="17" t="s">
        <v>100</v>
      </c>
      <c r="K59" s="6" t="s">
        <v>120</v>
      </c>
      <c r="L59" s="7" t="s">
        <v>120</v>
      </c>
      <c r="M59" s="5"/>
      <c r="N59" s="6"/>
      <c r="O59" s="5" t="s">
        <v>373</v>
      </c>
      <c r="P59" s="5"/>
      <c r="Q59" s="5"/>
      <c r="R59" s="27" t="s">
        <v>368</v>
      </c>
      <c r="S59" s="5"/>
      <c r="T59" s="5"/>
      <c r="U59" s="5"/>
      <c r="V59" s="5"/>
      <c r="W59" s="5"/>
      <c r="X59" s="5"/>
      <c r="Y59" s="5"/>
      <c r="Z59" s="5">
        <v>2</v>
      </c>
    </row>
    <row r="60" spans="1:26" ht="45.75">
      <c r="A60" s="6">
        <v>59</v>
      </c>
      <c r="B60" s="27" t="s">
        <v>884</v>
      </c>
      <c r="C60" s="6" t="s">
        <v>97</v>
      </c>
      <c r="D60" s="28" t="s">
        <v>253</v>
      </c>
      <c r="E60" s="28" t="s">
        <v>215</v>
      </c>
      <c r="F60" s="27" t="s">
        <v>153</v>
      </c>
      <c r="G60" s="24" t="s">
        <v>432</v>
      </c>
      <c r="H60" s="24" t="s">
        <v>915</v>
      </c>
      <c r="I60" s="27" t="s">
        <v>909</v>
      </c>
      <c r="J60" s="17" t="s">
        <v>100</v>
      </c>
      <c r="K60" s="6" t="s">
        <v>120</v>
      </c>
      <c r="L60" s="7" t="s">
        <v>120</v>
      </c>
      <c r="M60" s="5"/>
      <c r="N60" s="6"/>
      <c r="O60" s="5" t="s">
        <v>373</v>
      </c>
      <c r="P60" s="5"/>
      <c r="Q60" s="5"/>
      <c r="R60" s="27" t="s">
        <v>368</v>
      </c>
      <c r="S60" s="5"/>
      <c r="T60" s="5"/>
      <c r="U60" s="5"/>
      <c r="V60" s="5"/>
      <c r="W60" s="5"/>
      <c r="X60" s="5"/>
      <c r="Y60" s="5"/>
      <c r="Z60" s="5">
        <v>2</v>
      </c>
    </row>
    <row r="61" spans="1:26" ht="30.75">
      <c r="A61" s="6">
        <v>60</v>
      </c>
      <c r="B61" s="27" t="s">
        <v>884</v>
      </c>
      <c r="C61" s="6" t="s">
        <v>97</v>
      </c>
      <c r="D61" s="29" t="s">
        <v>125</v>
      </c>
      <c r="E61" s="29" t="s">
        <v>215</v>
      </c>
      <c r="F61" s="27" t="s">
        <v>127</v>
      </c>
      <c r="G61" s="24" t="s">
        <v>860</v>
      </c>
      <c r="H61" s="24" t="s">
        <v>920</v>
      </c>
      <c r="I61" s="27" t="s">
        <v>909</v>
      </c>
      <c r="J61" s="17" t="s">
        <v>100</v>
      </c>
      <c r="K61" s="6" t="s">
        <v>101</v>
      </c>
      <c r="L61" s="7" t="s">
        <v>101</v>
      </c>
      <c r="M61" s="5" t="s">
        <v>143</v>
      </c>
      <c r="N61" s="6">
        <v>5</v>
      </c>
      <c r="O61" s="5"/>
      <c r="P61" s="5" t="s">
        <v>330</v>
      </c>
      <c r="Q61" s="5" t="s">
        <v>897</v>
      </c>
      <c r="R61" s="27" t="s">
        <v>909</v>
      </c>
      <c r="S61" s="5" t="s">
        <v>911</v>
      </c>
      <c r="T61" s="5"/>
      <c r="U61" s="5" t="s">
        <v>110</v>
      </c>
      <c r="V61" s="5" t="s">
        <v>136</v>
      </c>
      <c r="W61" s="5" t="s">
        <v>444</v>
      </c>
      <c r="X61" s="5">
        <v>5</v>
      </c>
      <c r="Y61" s="5" t="s">
        <v>164</v>
      </c>
      <c r="Z61" s="5"/>
    </row>
    <row r="62" spans="1:26" ht="45.75">
      <c r="A62" s="6">
        <v>61</v>
      </c>
      <c r="B62" s="27" t="s">
        <v>884</v>
      </c>
      <c r="C62" s="6" t="s">
        <v>97</v>
      </c>
      <c r="D62" s="28" t="s">
        <v>116</v>
      </c>
      <c r="E62" s="28" t="s">
        <v>141</v>
      </c>
      <c r="F62" s="27" t="s">
        <v>127</v>
      </c>
      <c r="G62" s="24" t="s">
        <v>425</v>
      </c>
      <c r="H62" s="24" t="s">
        <v>910</v>
      </c>
      <c r="I62" s="27" t="s">
        <v>909</v>
      </c>
      <c r="J62" s="17" t="s">
        <v>100</v>
      </c>
      <c r="K62" s="6" t="s">
        <v>120</v>
      </c>
      <c r="L62" s="7" t="s">
        <v>120</v>
      </c>
      <c r="M62" s="5"/>
      <c r="N62" s="6"/>
      <c r="O62" s="5" t="s">
        <v>373</v>
      </c>
      <c r="P62" s="5"/>
      <c r="Q62" s="5"/>
      <c r="R62" s="27" t="s">
        <v>368</v>
      </c>
      <c r="S62" s="5"/>
      <c r="T62" s="5"/>
      <c r="U62" s="5"/>
      <c r="V62" s="5"/>
      <c r="W62" s="5"/>
      <c r="X62" s="5"/>
      <c r="Y62" s="5"/>
      <c r="Z62" s="5">
        <v>2</v>
      </c>
    </row>
    <row r="63" spans="1:26" ht="30.75">
      <c r="A63" s="6">
        <v>62</v>
      </c>
      <c r="B63" s="27" t="s">
        <v>884</v>
      </c>
      <c r="C63" s="6" t="s">
        <v>124</v>
      </c>
      <c r="D63" s="29" t="s">
        <v>301</v>
      </c>
      <c r="E63" s="29" t="s">
        <v>126</v>
      </c>
      <c r="F63" s="27" t="s">
        <v>153</v>
      </c>
      <c r="G63" s="24" t="s">
        <v>447</v>
      </c>
      <c r="H63" s="24" t="s">
        <v>912</v>
      </c>
      <c r="I63" s="27" t="s">
        <v>909</v>
      </c>
      <c r="J63" s="17" t="s">
        <v>100</v>
      </c>
      <c r="K63" s="6" t="s">
        <v>101</v>
      </c>
      <c r="L63" s="7" t="s">
        <v>101</v>
      </c>
      <c r="M63" s="5" t="s">
        <v>143</v>
      </c>
      <c r="N63" s="6">
        <v>4</v>
      </c>
      <c r="O63" s="5"/>
      <c r="P63" s="5" t="s">
        <v>330</v>
      </c>
      <c r="Q63" s="5" t="s">
        <v>897</v>
      </c>
      <c r="R63" s="27" t="s">
        <v>909</v>
      </c>
      <c r="S63" s="5" t="s">
        <v>911</v>
      </c>
      <c r="T63" s="5"/>
      <c r="U63" s="5" t="s">
        <v>110</v>
      </c>
      <c r="V63" s="5" t="s">
        <v>136</v>
      </c>
      <c r="W63" s="5" t="s">
        <v>451</v>
      </c>
      <c r="X63" s="5">
        <v>5</v>
      </c>
      <c r="Y63" s="5" t="s">
        <v>139</v>
      </c>
      <c r="Z63" s="5"/>
    </row>
    <row r="64" spans="1:26" ht="30.75">
      <c r="A64" s="6">
        <v>63</v>
      </c>
      <c r="B64" s="27" t="s">
        <v>884</v>
      </c>
      <c r="C64" s="6" t="s">
        <v>124</v>
      </c>
      <c r="D64" s="28" t="s">
        <v>125</v>
      </c>
      <c r="E64" s="28" t="s">
        <v>215</v>
      </c>
      <c r="F64" s="27" t="s">
        <v>153</v>
      </c>
      <c r="G64" s="24" t="s">
        <v>453</v>
      </c>
      <c r="H64" s="24" t="s">
        <v>912</v>
      </c>
      <c r="I64" s="27" t="s">
        <v>909</v>
      </c>
      <c r="J64" s="17" t="s">
        <v>100</v>
      </c>
      <c r="K64" s="6" t="s">
        <v>101</v>
      </c>
      <c r="L64" s="7" t="s">
        <v>101</v>
      </c>
      <c r="M64" s="5" t="s">
        <v>143</v>
      </c>
      <c r="N64" s="6">
        <v>4</v>
      </c>
      <c r="O64" s="5"/>
      <c r="P64" s="5" t="s">
        <v>280</v>
      </c>
      <c r="Q64" s="5" t="s">
        <v>897</v>
      </c>
      <c r="R64" s="27" t="s">
        <v>909</v>
      </c>
      <c r="S64" s="5" t="s">
        <v>911</v>
      </c>
      <c r="T64" s="5"/>
      <c r="U64" s="5" t="s">
        <v>110</v>
      </c>
      <c r="V64" s="5" t="s">
        <v>136</v>
      </c>
      <c r="W64" s="5" t="s">
        <v>457</v>
      </c>
      <c r="X64" s="5">
        <v>3</v>
      </c>
      <c r="Y64" s="5" t="s">
        <v>164</v>
      </c>
      <c r="Z64" s="5"/>
    </row>
    <row r="65" spans="1:26" ht="30.75">
      <c r="A65" s="6">
        <v>64</v>
      </c>
      <c r="B65" s="27" t="s">
        <v>884</v>
      </c>
      <c r="C65" s="6" t="s">
        <v>124</v>
      </c>
      <c r="D65" s="29" t="s">
        <v>116</v>
      </c>
      <c r="E65" s="29" t="s">
        <v>141</v>
      </c>
      <c r="F65" s="27" t="s">
        <v>153</v>
      </c>
      <c r="G65" s="24" t="s">
        <v>856</v>
      </c>
      <c r="H65" s="24" t="s">
        <v>914</v>
      </c>
      <c r="I65" s="27" t="s">
        <v>909</v>
      </c>
      <c r="J65" s="17" t="s">
        <v>100</v>
      </c>
      <c r="K65" s="6" t="s">
        <v>120</v>
      </c>
      <c r="L65" s="7" t="s">
        <v>101</v>
      </c>
      <c r="M65" s="5" t="s">
        <v>143</v>
      </c>
      <c r="N65" s="6">
        <v>4</v>
      </c>
      <c r="O65" s="5"/>
      <c r="P65" s="5" t="s">
        <v>330</v>
      </c>
      <c r="Q65" s="5" t="s">
        <v>897</v>
      </c>
      <c r="R65" s="27" t="s">
        <v>909</v>
      </c>
      <c r="S65" s="5" t="s">
        <v>911</v>
      </c>
      <c r="T65" s="5"/>
      <c r="U65" s="5" t="s">
        <v>110</v>
      </c>
      <c r="V65" s="5" t="s">
        <v>136</v>
      </c>
      <c r="W65" s="5" t="s">
        <v>462</v>
      </c>
      <c r="X65" s="5">
        <v>4</v>
      </c>
      <c r="Y65" s="5" t="s">
        <v>114</v>
      </c>
      <c r="Z65" s="5"/>
    </row>
    <row r="66" spans="1:26" ht="30.75">
      <c r="A66" s="6">
        <v>65</v>
      </c>
      <c r="B66" s="27" t="s">
        <v>884</v>
      </c>
      <c r="C66" s="6" t="s">
        <v>97</v>
      </c>
      <c r="D66" s="28" t="s">
        <v>98</v>
      </c>
      <c r="E66" s="28" t="s">
        <v>141</v>
      </c>
      <c r="F66" s="27" t="s">
        <v>153</v>
      </c>
      <c r="G66" s="24" t="s">
        <v>593</v>
      </c>
      <c r="H66" s="24" t="s">
        <v>914</v>
      </c>
      <c r="I66" s="27" t="s">
        <v>909</v>
      </c>
      <c r="J66" s="17" t="s">
        <v>100</v>
      </c>
      <c r="K66" s="6" t="s">
        <v>120</v>
      </c>
      <c r="L66" s="7" t="s">
        <v>101</v>
      </c>
      <c r="M66" s="5" t="s">
        <v>464</v>
      </c>
      <c r="N66" s="6">
        <v>5</v>
      </c>
      <c r="O66" s="5"/>
      <c r="P66" s="5" t="s">
        <v>210</v>
      </c>
      <c r="Q66" s="5" t="s">
        <v>897</v>
      </c>
      <c r="R66" s="27" t="s">
        <v>909</v>
      </c>
      <c r="S66" s="5" t="s">
        <v>911</v>
      </c>
      <c r="T66" s="5"/>
      <c r="U66" s="5" t="s">
        <v>110</v>
      </c>
      <c r="V66" s="5" t="s">
        <v>136</v>
      </c>
      <c r="W66" s="5" t="s">
        <v>469</v>
      </c>
      <c r="X66" s="5">
        <v>4</v>
      </c>
      <c r="Y66" s="5" t="s">
        <v>139</v>
      </c>
      <c r="Z66" s="5"/>
    </row>
    <row r="67" spans="1:26" ht="45.75">
      <c r="A67" s="6">
        <v>66</v>
      </c>
      <c r="B67" s="27" t="s">
        <v>893</v>
      </c>
      <c r="C67" s="6" t="s">
        <v>124</v>
      </c>
      <c r="D67" s="29" t="s">
        <v>116</v>
      </c>
      <c r="E67" s="29" t="s">
        <v>99</v>
      </c>
      <c r="F67" s="27" t="s">
        <v>153</v>
      </c>
      <c r="G67" s="24" t="s">
        <v>432</v>
      </c>
      <c r="H67" s="24" t="s">
        <v>915</v>
      </c>
      <c r="I67" s="27" t="s">
        <v>909</v>
      </c>
      <c r="J67" s="17" t="s">
        <v>166</v>
      </c>
      <c r="K67" s="6" t="s">
        <v>120</v>
      </c>
      <c r="L67" s="7" t="s">
        <v>120</v>
      </c>
      <c r="M67" s="5"/>
      <c r="N67" s="6"/>
      <c r="O67" s="5" t="s">
        <v>373</v>
      </c>
      <c r="P67" s="5"/>
      <c r="Q67" s="5"/>
      <c r="R67" s="27" t="s">
        <v>368</v>
      </c>
      <c r="S67" s="5"/>
      <c r="T67" s="5"/>
      <c r="U67" s="5"/>
      <c r="V67" s="5"/>
      <c r="W67" s="5"/>
      <c r="X67" s="5"/>
      <c r="Y67" s="5"/>
      <c r="Z67" s="5">
        <v>1</v>
      </c>
    </row>
    <row r="68" spans="1:26" ht="45.75">
      <c r="A68" s="6">
        <v>67</v>
      </c>
      <c r="B68" s="27" t="s">
        <v>893</v>
      </c>
      <c r="C68" s="6" t="s">
        <v>124</v>
      </c>
      <c r="D68" s="28" t="s">
        <v>116</v>
      </c>
      <c r="E68" s="28" t="s">
        <v>99</v>
      </c>
      <c r="F68" s="27" t="s">
        <v>127</v>
      </c>
      <c r="G68" s="24" t="s">
        <v>423</v>
      </c>
      <c r="H68" s="24" t="s">
        <v>910</v>
      </c>
      <c r="I68" s="27" t="s">
        <v>909</v>
      </c>
      <c r="J68" s="17" t="s">
        <v>166</v>
      </c>
      <c r="K68" s="6" t="s">
        <v>120</v>
      </c>
      <c r="L68" s="7" t="s">
        <v>120</v>
      </c>
      <c r="M68" s="5"/>
      <c r="N68" s="6"/>
      <c r="O68" s="5" t="s">
        <v>373</v>
      </c>
      <c r="P68" s="5"/>
      <c r="Q68" s="5"/>
      <c r="R68" s="27" t="s">
        <v>921</v>
      </c>
      <c r="S68" s="5"/>
      <c r="T68" s="5"/>
      <c r="U68" s="5"/>
      <c r="V68" s="5"/>
      <c r="W68" s="5"/>
      <c r="X68" s="5"/>
      <c r="Y68" s="5"/>
      <c r="Z68" s="5">
        <v>1</v>
      </c>
    </row>
    <row r="69" spans="1:26">
      <c r="A69" s="6">
        <v>68</v>
      </c>
      <c r="B69" s="27" t="s">
        <v>884</v>
      </c>
      <c r="C69" s="6" t="s">
        <v>97</v>
      </c>
      <c r="D69" s="29" t="s">
        <v>253</v>
      </c>
      <c r="E69" s="29" t="s">
        <v>141</v>
      </c>
      <c r="F69" s="27" t="s">
        <v>153</v>
      </c>
      <c r="G69" s="24" t="s">
        <v>453</v>
      </c>
      <c r="H69" s="24" t="s">
        <v>912</v>
      </c>
      <c r="I69" s="27" t="s">
        <v>909</v>
      </c>
      <c r="J69" s="17" t="s">
        <v>100</v>
      </c>
      <c r="K69" s="6" t="s">
        <v>120</v>
      </c>
      <c r="L69" s="7" t="s">
        <v>101</v>
      </c>
      <c r="M69" s="5" t="s">
        <v>143</v>
      </c>
      <c r="N69" s="6">
        <v>4</v>
      </c>
      <c r="O69" s="5"/>
      <c r="P69" s="5" t="s">
        <v>330</v>
      </c>
      <c r="Q69" s="5" t="s">
        <v>198</v>
      </c>
      <c r="R69" s="27" t="s">
        <v>909</v>
      </c>
      <c r="S69" s="5" t="s">
        <v>911</v>
      </c>
      <c r="T69" s="5"/>
      <c r="U69" s="5" t="s">
        <v>110</v>
      </c>
      <c r="V69" s="5" t="s">
        <v>136</v>
      </c>
      <c r="W69" s="5" t="s">
        <v>477</v>
      </c>
      <c r="X69" s="5">
        <v>4</v>
      </c>
      <c r="Y69" s="5" t="s">
        <v>139</v>
      </c>
      <c r="Z69" s="5"/>
    </row>
    <row r="70" spans="1:26" ht="45.75">
      <c r="A70" s="6">
        <v>69</v>
      </c>
      <c r="B70" s="27" t="s">
        <v>224</v>
      </c>
      <c r="C70" s="6" t="s">
        <v>124</v>
      </c>
      <c r="D70" s="28" t="s">
        <v>301</v>
      </c>
      <c r="E70" s="28" t="s">
        <v>126</v>
      </c>
      <c r="F70" s="27" t="s">
        <v>153</v>
      </c>
      <c r="G70" s="24" t="s">
        <v>432</v>
      </c>
      <c r="H70" s="24" t="s">
        <v>915</v>
      </c>
      <c r="I70" s="27" t="s">
        <v>909</v>
      </c>
      <c r="J70" s="17" t="s">
        <v>225</v>
      </c>
      <c r="K70" s="6" t="s">
        <v>120</v>
      </c>
      <c r="L70" s="7" t="s">
        <v>120</v>
      </c>
      <c r="M70" s="5"/>
      <c r="N70" s="6"/>
      <c r="O70" s="5" t="s">
        <v>373</v>
      </c>
      <c r="P70" s="5"/>
      <c r="Q70" s="5"/>
      <c r="R70" s="27" t="s">
        <v>368</v>
      </c>
      <c r="S70" s="5"/>
      <c r="T70" s="5"/>
      <c r="U70" s="5"/>
      <c r="V70" s="5"/>
      <c r="W70" s="5"/>
      <c r="X70" s="5"/>
      <c r="Y70" s="5"/>
      <c r="Z70" s="5">
        <v>1</v>
      </c>
    </row>
    <row r="71" spans="1:26" ht="45.75">
      <c r="A71" s="6">
        <v>70</v>
      </c>
      <c r="B71" s="27" t="s">
        <v>224</v>
      </c>
      <c r="C71" s="6" t="s">
        <v>97</v>
      </c>
      <c r="D71" s="29" t="s">
        <v>253</v>
      </c>
      <c r="E71" s="29" t="s">
        <v>215</v>
      </c>
      <c r="F71" s="27" t="s">
        <v>153</v>
      </c>
      <c r="G71" s="24" t="s">
        <v>176</v>
      </c>
      <c r="H71" s="24" t="s">
        <v>807</v>
      </c>
      <c r="I71" s="27" t="s">
        <v>909</v>
      </c>
      <c r="J71" s="17" t="s">
        <v>225</v>
      </c>
      <c r="K71" s="6" t="s">
        <v>120</v>
      </c>
      <c r="L71" s="7" t="s">
        <v>120</v>
      </c>
      <c r="M71" s="5"/>
      <c r="N71" s="6"/>
      <c r="O71" s="5" t="s">
        <v>373</v>
      </c>
      <c r="P71" s="5"/>
      <c r="Q71" s="5"/>
      <c r="R71" s="27" t="s">
        <v>368</v>
      </c>
      <c r="S71" s="5"/>
      <c r="T71" s="5"/>
      <c r="U71" s="5"/>
      <c r="V71" s="5"/>
      <c r="W71" s="5"/>
      <c r="X71" s="5"/>
      <c r="Y71" s="5"/>
      <c r="Z71" s="5">
        <v>1</v>
      </c>
    </row>
    <row r="72" spans="1:26" ht="45.75">
      <c r="A72" s="6">
        <v>71</v>
      </c>
      <c r="B72" s="27" t="s">
        <v>224</v>
      </c>
      <c r="C72" s="6" t="s">
        <v>97</v>
      </c>
      <c r="D72" s="28" t="s">
        <v>253</v>
      </c>
      <c r="E72" s="28" t="s">
        <v>215</v>
      </c>
      <c r="F72" s="27" t="s">
        <v>153</v>
      </c>
      <c r="G72" s="24" t="s">
        <v>432</v>
      </c>
      <c r="H72" s="24" t="s">
        <v>915</v>
      </c>
      <c r="I72" s="27" t="s">
        <v>909</v>
      </c>
      <c r="J72" s="17" t="s">
        <v>225</v>
      </c>
      <c r="K72" s="6" t="s">
        <v>120</v>
      </c>
      <c r="L72" s="7" t="s">
        <v>120</v>
      </c>
      <c r="M72" s="5"/>
      <c r="N72" s="6"/>
      <c r="O72" s="5" t="s">
        <v>373</v>
      </c>
      <c r="P72" s="5"/>
      <c r="Q72" s="5"/>
      <c r="R72" s="27" t="s">
        <v>368</v>
      </c>
      <c r="S72" s="5"/>
      <c r="T72" s="5"/>
      <c r="U72" s="5"/>
      <c r="V72" s="5"/>
      <c r="W72" s="5"/>
      <c r="X72" s="5"/>
      <c r="Y72" s="5"/>
      <c r="Z72" s="5">
        <v>1</v>
      </c>
    </row>
    <row r="73" spans="1:26" ht="45.75">
      <c r="A73" s="6">
        <v>72</v>
      </c>
      <c r="B73" s="27" t="s">
        <v>224</v>
      </c>
      <c r="C73" s="6" t="s">
        <v>124</v>
      </c>
      <c r="D73" s="29" t="s">
        <v>116</v>
      </c>
      <c r="E73" s="29" t="s">
        <v>141</v>
      </c>
      <c r="F73" s="27" t="s">
        <v>153</v>
      </c>
      <c r="G73" s="24" t="s">
        <v>856</v>
      </c>
      <c r="H73" s="24" t="s">
        <v>914</v>
      </c>
      <c r="I73" s="27" t="s">
        <v>909</v>
      </c>
      <c r="J73" s="17" t="s">
        <v>225</v>
      </c>
      <c r="K73" s="6" t="s">
        <v>120</v>
      </c>
      <c r="L73" s="7" t="s">
        <v>120</v>
      </c>
      <c r="M73" s="5"/>
      <c r="N73" s="6"/>
      <c r="O73" s="5" t="s">
        <v>122</v>
      </c>
      <c r="P73" s="5"/>
      <c r="Q73" s="5"/>
      <c r="R73" s="27" t="s">
        <v>368</v>
      </c>
      <c r="S73" s="5"/>
      <c r="T73" s="5"/>
      <c r="U73" s="5"/>
      <c r="V73" s="5"/>
      <c r="W73" s="5"/>
      <c r="X73" s="5"/>
      <c r="Y73" s="5"/>
      <c r="Z73" s="5">
        <v>1</v>
      </c>
    </row>
    <row r="74" spans="1:26" ht="45.75">
      <c r="A74" s="6">
        <v>73</v>
      </c>
      <c r="B74" s="27" t="s">
        <v>224</v>
      </c>
      <c r="C74" s="6" t="s">
        <v>124</v>
      </c>
      <c r="D74" s="28" t="s">
        <v>253</v>
      </c>
      <c r="E74" s="28" t="s">
        <v>215</v>
      </c>
      <c r="F74" s="27" t="s">
        <v>127</v>
      </c>
      <c r="G74" s="24" t="s">
        <v>860</v>
      </c>
      <c r="H74" s="24" t="s">
        <v>920</v>
      </c>
      <c r="I74" s="27" t="s">
        <v>909</v>
      </c>
      <c r="J74" s="17" t="s">
        <v>225</v>
      </c>
      <c r="K74" s="6" t="s">
        <v>120</v>
      </c>
      <c r="L74" s="7" t="s">
        <v>120</v>
      </c>
      <c r="M74" s="5"/>
      <c r="N74" s="6"/>
      <c r="O74" s="5" t="s">
        <v>373</v>
      </c>
      <c r="P74" s="5"/>
      <c r="Q74" s="5"/>
      <c r="R74" s="27" t="s">
        <v>368</v>
      </c>
      <c r="S74" s="5"/>
      <c r="T74" s="5"/>
      <c r="U74" s="5"/>
      <c r="V74" s="5"/>
      <c r="W74" s="5"/>
      <c r="X74" s="5"/>
      <c r="Y74" s="5"/>
      <c r="Z74" s="5">
        <v>2</v>
      </c>
    </row>
    <row r="75" spans="1:26" ht="45.75">
      <c r="A75" s="6">
        <v>74</v>
      </c>
      <c r="B75" s="27" t="s">
        <v>224</v>
      </c>
      <c r="C75" s="6" t="s">
        <v>97</v>
      </c>
      <c r="D75" s="29" t="s">
        <v>253</v>
      </c>
      <c r="E75" s="29" t="s">
        <v>215</v>
      </c>
      <c r="F75" s="27" t="s">
        <v>127</v>
      </c>
      <c r="G75" s="24" t="s">
        <v>423</v>
      </c>
      <c r="H75" s="24" t="s">
        <v>910</v>
      </c>
      <c r="I75" s="27" t="s">
        <v>909</v>
      </c>
      <c r="J75" s="17" t="s">
        <v>225</v>
      </c>
      <c r="K75" s="6" t="s">
        <v>120</v>
      </c>
      <c r="L75" s="7" t="s">
        <v>120</v>
      </c>
      <c r="M75" s="5"/>
      <c r="N75" s="6"/>
      <c r="O75" s="5" t="s">
        <v>122</v>
      </c>
      <c r="P75" s="5"/>
      <c r="Q75" s="5"/>
      <c r="R75" s="27" t="s">
        <v>368</v>
      </c>
      <c r="S75" s="5"/>
      <c r="T75" s="5"/>
      <c r="U75" s="5"/>
      <c r="V75" s="5"/>
      <c r="W75" s="5"/>
      <c r="X75" s="5"/>
      <c r="Y75" s="5"/>
      <c r="Z75" s="5">
        <v>3</v>
      </c>
    </row>
    <row r="76" spans="1:26" ht="45.75">
      <c r="A76" s="6">
        <v>75</v>
      </c>
      <c r="B76" s="27" t="s">
        <v>224</v>
      </c>
      <c r="C76" s="6" t="s">
        <v>124</v>
      </c>
      <c r="D76" s="28" t="s">
        <v>140</v>
      </c>
      <c r="E76" s="28" t="s">
        <v>215</v>
      </c>
      <c r="F76" s="27" t="s">
        <v>127</v>
      </c>
      <c r="G76" s="24" t="s">
        <v>484</v>
      </c>
      <c r="H76" s="24" t="s">
        <v>807</v>
      </c>
      <c r="I76" s="27" t="s">
        <v>909</v>
      </c>
      <c r="J76" s="17" t="s">
        <v>225</v>
      </c>
      <c r="K76" s="6" t="s">
        <v>120</v>
      </c>
      <c r="L76" s="7" t="s">
        <v>120</v>
      </c>
      <c r="M76" s="5"/>
      <c r="N76" s="6"/>
      <c r="O76" s="5" t="s">
        <v>122</v>
      </c>
      <c r="P76" s="5"/>
      <c r="Q76" s="5"/>
      <c r="R76" s="27" t="s">
        <v>368</v>
      </c>
      <c r="S76" s="5"/>
      <c r="T76" s="5"/>
      <c r="U76" s="5"/>
      <c r="V76" s="5"/>
      <c r="W76" s="5"/>
      <c r="X76" s="5"/>
      <c r="Y76" s="5"/>
      <c r="Z76" s="5">
        <v>4</v>
      </c>
    </row>
    <row r="77" spans="1:26" ht="45.75">
      <c r="A77" s="6">
        <v>76</v>
      </c>
      <c r="B77" s="27" t="s">
        <v>224</v>
      </c>
      <c r="C77" s="6" t="s">
        <v>124</v>
      </c>
      <c r="D77" s="29" t="s">
        <v>125</v>
      </c>
      <c r="E77" s="29" t="s">
        <v>126</v>
      </c>
      <c r="F77" s="27" t="s">
        <v>153</v>
      </c>
      <c r="G77" s="24" t="s">
        <v>485</v>
      </c>
      <c r="H77" s="24" t="s">
        <v>912</v>
      </c>
      <c r="I77" s="27" t="s">
        <v>909</v>
      </c>
      <c r="J77" s="17" t="s">
        <v>225</v>
      </c>
      <c r="K77" s="6" t="s">
        <v>120</v>
      </c>
      <c r="L77" s="7" t="s">
        <v>120</v>
      </c>
      <c r="M77" s="5"/>
      <c r="N77" s="6"/>
      <c r="O77" s="5" t="s">
        <v>373</v>
      </c>
      <c r="P77" s="5"/>
      <c r="Q77" s="5"/>
      <c r="R77" s="27" t="s">
        <v>368</v>
      </c>
      <c r="S77" s="5"/>
      <c r="T77" s="5"/>
      <c r="U77" s="5"/>
      <c r="V77" s="5"/>
      <c r="W77" s="5"/>
      <c r="X77" s="5"/>
      <c r="Y77" s="5"/>
      <c r="Z77" s="5">
        <v>1</v>
      </c>
    </row>
    <row r="78" spans="1:26" ht="45.75">
      <c r="A78" s="6">
        <v>77</v>
      </c>
      <c r="B78" s="27" t="s">
        <v>224</v>
      </c>
      <c r="C78" s="6" t="s">
        <v>124</v>
      </c>
      <c r="D78" s="28" t="s">
        <v>140</v>
      </c>
      <c r="E78" s="28" t="s">
        <v>215</v>
      </c>
      <c r="F78" s="27" t="s">
        <v>153</v>
      </c>
      <c r="G78" s="24" t="s">
        <v>423</v>
      </c>
      <c r="H78" s="24" t="s">
        <v>910</v>
      </c>
      <c r="I78" s="27" t="s">
        <v>909</v>
      </c>
      <c r="J78" s="17" t="s">
        <v>100</v>
      </c>
      <c r="K78" s="6" t="s">
        <v>120</v>
      </c>
      <c r="L78" s="7" t="s">
        <v>120</v>
      </c>
      <c r="M78" s="5"/>
      <c r="N78" s="6"/>
      <c r="O78" s="5" t="s">
        <v>373</v>
      </c>
      <c r="P78" s="5"/>
      <c r="Q78" s="5"/>
      <c r="R78" s="27" t="s">
        <v>368</v>
      </c>
      <c r="S78" s="5"/>
      <c r="T78" s="5"/>
      <c r="U78" s="5"/>
      <c r="V78" s="5"/>
      <c r="W78" s="5"/>
      <c r="X78" s="5"/>
      <c r="Y78" s="5"/>
      <c r="Z78" s="5">
        <v>1</v>
      </c>
    </row>
    <row r="79" spans="1:26" ht="45.75">
      <c r="A79" s="6">
        <v>78</v>
      </c>
      <c r="B79" s="27" t="s">
        <v>224</v>
      </c>
      <c r="C79" s="6" t="s">
        <v>97</v>
      </c>
      <c r="D79" s="29" t="s">
        <v>125</v>
      </c>
      <c r="E79" s="29" t="s">
        <v>126</v>
      </c>
      <c r="F79" s="27" t="s">
        <v>153</v>
      </c>
      <c r="G79" s="24" t="s">
        <v>447</v>
      </c>
      <c r="H79" s="24" t="s">
        <v>912</v>
      </c>
      <c r="I79" s="27" t="s">
        <v>909</v>
      </c>
      <c r="J79" s="17" t="s">
        <v>225</v>
      </c>
      <c r="K79" s="6" t="s">
        <v>120</v>
      </c>
      <c r="L79" s="7" t="s">
        <v>120</v>
      </c>
      <c r="M79" s="5"/>
      <c r="N79" s="6"/>
      <c r="O79" s="5" t="s">
        <v>373</v>
      </c>
      <c r="P79" s="5"/>
      <c r="Q79" s="5"/>
      <c r="R79" s="27" t="s">
        <v>368</v>
      </c>
      <c r="S79" s="5"/>
      <c r="T79" s="5"/>
      <c r="U79" s="5"/>
      <c r="V79" s="5"/>
      <c r="W79" s="5"/>
      <c r="X79" s="5"/>
      <c r="Y79" s="5"/>
      <c r="Z79" s="5">
        <v>3</v>
      </c>
    </row>
    <row r="80" spans="1:26" ht="30.75">
      <c r="A80" s="6">
        <v>79</v>
      </c>
      <c r="B80" s="27" t="s">
        <v>224</v>
      </c>
      <c r="C80" s="6" t="s">
        <v>97</v>
      </c>
      <c r="D80" s="28" t="s">
        <v>253</v>
      </c>
      <c r="E80" s="28" t="s">
        <v>141</v>
      </c>
      <c r="F80" s="27" t="s">
        <v>153</v>
      </c>
      <c r="G80" s="24" t="s">
        <v>176</v>
      </c>
      <c r="H80" s="24" t="s">
        <v>807</v>
      </c>
      <c r="I80" s="27" t="s">
        <v>909</v>
      </c>
      <c r="J80" s="17" t="s">
        <v>225</v>
      </c>
      <c r="K80" s="6" t="s">
        <v>120</v>
      </c>
      <c r="L80" s="7" t="s">
        <v>101</v>
      </c>
      <c r="M80" s="5" t="s">
        <v>464</v>
      </c>
      <c r="N80" s="6">
        <v>5</v>
      </c>
      <c r="O80" s="5"/>
      <c r="P80" s="5" t="s">
        <v>330</v>
      </c>
      <c r="Q80" s="5" t="s">
        <v>897</v>
      </c>
      <c r="R80" s="27" t="s">
        <v>909</v>
      </c>
      <c r="S80" s="5" t="s">
        <v>911</v>
      </c>
      <c r="T80" s="5"/>
      <c r="U80" s="5" t="s">
        <v>110</v>
      </c>
      <c r="V80" s="5" t="s">
        <v>136</v>
      </c>
      <c r="W80" s="5" t="s">
        <v>492</v>
      </c>
      <c r="X80" s="5">
        <v>3</v>
      </c>
      <c r="Y80" s="5" t="s">
        <v>139</v>
      </c>
      <c r="Z80" s="5"/>
    </row>
    <row r="81" spans="1:26" ht="30.75">
      <c r="A81" s="6">
        <v>80</v>
      </c>
      <c r="B81" s="27" t="s">
        <v>224</v>
      </c>
      <c r="C81" s="6" t="s">
        <v>97</v>
      </c>
      <c r="D81" s="29" t="s">
        <v>116</v>
      </c>
      <c r="E81" s="29" t="s">
        <v>141</v>
      </c>
      <c r="F81" s="27" t="s">
        <v>153</v>
      </c>
      <c r="G81" s="24" t="s">
        <v>176</v>
      </c>
      <c r="H81" s="24" t="s">
        <v>807</v>
      </c>
      <c r="I81" s="27" t="s">
        <v>909</v>
      </c>
      <c r="J81" s="17" t="s">
        <v>225</v>
      </c>
      <c r="K81" s="6" t="s">
        <v>101</v>
      </c>
      <c r="L81" s="7" t="s">
        <v>101</v>
      </c>
      <c r="M81" s="5" t="s">
        <v>655</v>
      </c>
      <c r="N81" s="6">
        <v>5</v>
      </c>
      <c r="O81" s="5"/>
      <c r="P81" s="5" t="s">
        <v>495</v>
      </c>
      <c r="Q81" s="5" t="s">
        <v>897</v>
      </c>
      <c r="R81" s="27" t="s">
        <v>909</v>
      </c>
      <c r="S81" s="5" t="s">
        <v>911</v>
      </c>
      <c r="T81" s="5"/>
      <c r="U81" s="5" t="s">
        <v>110</v>
      </c>
      <c r="V81" s="5" t="s">
        <v>136</v>
      </c>
      <c r="W81" s="5" t="s">
        <v>497</v>
      </c>
      <c r="X81" s="5">
        <v>5</v>
      </c>
      <c r="Y81" s="5" t="s">
        <v>139</v>
      </c>
      <c r="Z81" s="5"/>
    </row>
    <row r="82" spans="1:26" ht="30.75">
      <c r="A82" s="6">
        <v>81</v>
      </c>
      <c r="B82" s="27" t="s">
        <v>884</v>
      </c>
      <c r="C82" s="6" t="s">
        <v>97</v>
      </c>
      <c r="D82" s="28" t="s">
        <v>125</v>
      </c>
      <c r="E82" s="28" t="s">
        <v>126</v>
      </c>
      <c r="F82" s="27" t="s">
        <v>153</v>
      </c>
      <c r="G82" s="24" t="s">
        <v>176</v>
      </c>
      <c r="H82" s="24" t="s">
        <v>807</v>
      </c>
      <c r="I82" s="27" t="s">
        <v>909</v>
      </c>
      <c r="J82" s="17" t="s">
        <v>100</v>
      </c>
      <c r="K82" s="6" t="s">
        <v>101</v>
      </c>
      <c r="L82" s="7" t="s">
        <v>101</v>
      </c>
      <c r="M82" s="5" t="s">
        <v>464</v>
      </c>
      <c r="N82" s="6">
        <v>5</v>
      </c>
      <c r="O82" s="5"/>
      <c r="P82" s="5" t="s">
        <v>280</v>
      </c>
      <c r="Q82" s="5" t="s">
        <v>897</v>
      </c>
      <c r="R82" s="27" t="s">
        <v>909</v>
      </c>
      <c r="S82" s="5" t="s">
        <v>911</v>
      </c>
      <c r="T82" s="5"/>
      <c r="U82" s="5" t="s">
        <v>110</v>
      </c>
      <c r="V82" s="5" t="s">
        <v>136</v>
      </c>
      <c r="W82" s="5" t="s">
        <v>502</v>
      </c>
      <c r="X82" s="5">
        <v>5</v>
      </c>
      <c r="Y82" s="5" t="s">
        <v>164</v>
      </c>
      <c r="Z82" s="5"/>
    </row>
    <row r="83" spans="1:26" ht="30.75">
      <c r="A83" s="6">
        <v>82</v>
      </c>
      <c r="B83" s="27" t="s">
        <v>884</v>
      </c>
      <c r="C83" s="6" t="s">
        <v>97</v>
      </c>
      <c r="D83" s="29" t="s">
        <v>98</v>
      </c>
      <c r="E83" s="29" t="s">
        <v>141</v>
      </c>
      <c r="F83" s="27" t="s">
        <v>127</v>
      </c>
      <c r="G83" s="24" t="s">
        <v>860</v>
      </c>
      <c r="H83" s="24" t="s">
        <v>920</v>
      </c>
      <c r="I83" s="27" t="s">
        <v>909</v>
      </c>
      <c r="J83" s="17" t="s">
        <v>100</v>
      </c>
      <c r="K83" s="6" t="s">
        <v>101</v>
      </c>
      <c r="L83" s="7" t="s">
        <v>101</v>
      </c>
      <c r="M83" s="5" t="s">
        <v>143</v>
      </c>
      <c r="N83" s="6">
        <v>5</v>
      </c>
      <c r="O83" s="5"/>
      <c r="P83" s="5" t="s">
        <v>210</v>
      </c>
      <c r="Q83" s="5" t="s">
        <v>509</v>
      </c>
      <c r="R83" s="27" t="s">
        <v>909</v>
      </c>
      <c r="S83" s="5" t="s">
        <v>911</v>
      </c>
      <c r="T83" s="5"/>
      <c r="U83" s="5" t="s">
        <v>110</v>
      </c>
      <c r="V83" s="5" t="s">
        <v>136</v>
      </c>
      <c r="W83" s="5" t="s">
        <v>511</v>
      </c>
      <c r="X83" s="5">
        <v>5</v>
      </c>
      <c r="Y83" s="5" t="s">
        <v>139</v>
      </c>
      <c r="Z83" s="5"/>
    </row>
    <row r="84" spans="1:26" ht="30.75">
      <c r="A84" s="6">
        <v>83</v>
      </c>
      <c r="B84" s="27" t="s">
        <v>884</v>
      </c>
      <c r="C84" s="6" t="s">
        <v>97</v>
      </c>
      <c r="D84" s="28" t="s">
        <v>125</v>
      </c>
      <c r="E84" s="28" t="s">
        <v>126</v>
      </c>
      <c r="F84" s="27" t="s">
        <v>153</v>
      </c>
      <c r="G84" s="24" t="s">
        <v>447</v>
      </c>
      <c r="H84" s="24" t="s">
        <v>912</v>
      </c>
      <c r="I84" s="27" t="s">
        <v>909</v>
      </c>
      <c r="J84" s="17" t="s">
        <v>100</v>
      </c>
      <c r="K84" s="6" t="s">
        <v>101</v>
      </c>
      <c r="L84" s="7" t="s">
        <v>101</v>
      </c>
      <c r="M84" s="5" t="s">
        <v>464</v>
      </c>
      <c r="N84" s="6">
        <v>4</v>
      </c>
      <c r="O84" s="5"/>
      <c r="P84" s="5" t="s">
        <v>330</v>
      </c>
      <c r="Q84" s="5" t="s">
        <v>897</v>
      </c>
      <c r="R84" s="27" t="s">
        <v>909</v>
      </c>
      <c r="S84" s="5" t="s">
        <v>911</v>
      </c>
      <c r="T84" s="5"/>
      <c r="U84" s="5" t="s">
        <v>110</v>
      </c>
      <c r="V84" s="5" t="s">
        <v>136</v>
      </c>
      <c r="W84" s="5" t="s">
        <v>503</v>
      </c>
      <c r="X84" s="5">
        <v>4</v>
      </c>
      <c r="Y84" s="5" t="s">
        <v>139</v>
      </c>
      <c r="Z84" s="5"/>
    </row>
    <row r="85" spans="1:26" ht="30.75">
      <c r="A85" s="6">
        <v>84</v>
      </c>
      <c r="B85" s="27" t="s">
        <v>224</v>
      </c>
      <c r="C85" s="6" t="s">
        <v>124</v>
      </c>
      <c r="D85" s="29" t="s">
        <v>253</v>
      </c>
      <c r="E85" s="29" t="s">
        <v>141</v>
      </c>
      <c r="F85" s="27" t="s">
        <v>127</v>
      </c>
      <c r="G85" s="24" t="s">
        <v>423</v>
      </c>
      <c r="H85" s="24" t="s">
        <v>910</v>
      </c>
      <c r="I85" s="27" t="s">
        <v>909</v>
      </c>
      <c r="J85" s="17" t="s">
        <v>225</v>
      </c>
      <c r="K85" s="6" t="s">
        <v>101</v>
      </c>
      <c r="L85" s="7" t="s">
        <v>101</v>
      </c>
      <c r="M85" s="5" t="s">
        <v>143</v>
      </c>
      <c r="N85" s="6">
        <v>4</v>
      </c>
      <c r="O85" s="5"/>
      <c r="P85" s="5" t="s">
        <v>495</v>
      </c>
      <c r="Q85" s="5" t="s">
        <v>520</v>
      </c>
      <c r="R85" s="27" t="s">
        <v>909</v>
      </c>
      <c r="S85" s="5" t="s">
        <v>911</v>
      </c>
      <c r="T85" s="5"/>
      <c r="U85" s="5" t="s">
        <v>110</v>
      </c>
      <c r="V85" s="5" t="s">
        <v>136</v>
      </c>
      <c r="W85" s="5" t="s">
        <v>522</v>
      </c>
      <c r="X85" s="5">
        <v>5</v>
      </c>
      <c r="Y85" s="5" t="s">
        <v>114</v>
      </c>
      <c r="Z85" s="5"/>
    </row>
    <row r="86" spans="1:26">
      <c r="A86" s="6">
        <v>85</v>
      </c>
      <c r="B86" s="27" t="s">
        <v>884</v>
      </c>
      <c r="C86" s="6" t="s">
        <v>97</v>
      </c>
      <c r="D86" s="28" t="s">
        <v>140</v>
      </c>
      <c r="E86" s="28" t="s">
        <v>215</v>
      </c>
      <c r="F86" s="27" t="s">
        <v>127</v>
      </c>
      <c r="G86" s="24" t="s">
        <v>523</v>
      </c>
      <c r="H86" s="24" t="s">
        <v>910</v>
      </c>
      <c r="I86" s="27" t="s">
        <v>909</v>
      </c>
      <c r="J86" s="17" t="s">
        <v>100</v>
      </c>
      <c r="K86" s="6" t="s">
        <v>101</v>
      </c>
      <c r="L86" s="7" t="s">
        <v>101</v>
      </c>
      <c r="M86" s="5" t="s">
        <v>143</v>
      </c>
      <c r="N86" s="6">
        <v>5</v>
      </c>
      <c r="O86" s="5"/>
      <c r="P86" s="5" t="s">
        <v>330</v>
      </c>
      <c r="Q86" s="5" t="s">
        <v>527</v>
      </c>
      <c r="R86" s="27" t="s">
        <v>909</v>
      </c>
      <c r="S86" s="5" t="s">
        <v>911</v>
      </c>
      <c r="T86" s="5"/>
      <c r="U86" s="5" t="s">
        <v>110</v>
      </c>
      <c r="V86" s="5" t="s">
        <v>136</v>
      </c>
      <c r="W86" s="5" t="s">
        <v>530</v>
      </c>
      <c r="X86" s="5">
        <v>4</v>
      </c>
      <c r="Y86" s="5" t="s">
        <v>139</v>
      </c>
      <c r="Z86" s="5"/>
    </row>
    <row r="87" spans="1:26">
      <c r="A87" s="6">
        <v>86</v>
      </c>
      <c r="B87" s="27" t="s">
        <v>884</v>
      </c>
      <c r="C87" s="6" t="s">
        <v>124</v>
      </c>
      <c r="D87" s="29" t="s">
        <v>125</v>
      </c>
      <c r="E87" s="29" t="s">
        <v>126</v>
      </c>
      <c r="F87" s="27" t="s">
        <v>127</v>
      </c>
      <c r="G87" s="24" t="s">
        <v>523</v>
      </c>
      <c r="H87" s="24" t="s">
        <v>910</v>
      </c>
      <c r="I87" s="27" t="s">
        <v>909</v>
      </c>
      <c r="J87" s="17" t="s">
        <v>100</v>
      </c>
      <c r="K87" s="6" t="s">
        <v>101</v>
      </c>
      <c r="L87" s="7" t="s">
        <v>101</v>
      </c>
      <c r="M87" s="5" t="s">
        <v>464</v>
      </c>
      <c r="N87" s="6">
        <v>5</v>
      </c>
      <c r="O87" s="5"/>
      <c r="P87" s="5" t="s">
        <v>330</v>
      </c>
      <c r="Q87" s="5" t="s">
        <v>527</v>
      </c>
      <c r="R87" s="27" t="s">
        <v>909</v>
      </c>
      <c r="S87" s="5" t="s">
        <v>911</v>
      </c>
      <c r="T87" s="5"/>
      <c r="U87" s="5" t="s">
        <v>110</v>
      </c>
      <c r="V87" s="5" t="s">
        <v>136</v>
      </c>
      <c r="W87" s="5" t="s">
        <v>530</v>
      </c>
      <c r="X87" s="5">
        <v>5</v>
      </c>
      <c r="Y87" s="5" t="s">
        <v>139</v>
      </c>
      <c r="Z87" s="5"/>
    </row>
    <row r="88" spans="1:26" ht="30.75">
      <c r="A88" s="6">
        <v>87</v>
      </c>
      <c r="B88" s="27" t="s">
        <v>884</v>
      </c>
      <c r="C88" s="6" t="s">
        <v>97</v>
      </c>
      <c r="D88" s="28" t="s">
        <v>116</v>
      </c>
      <c r="E88" s="28" t="s">
        <v>141</v>
      </c>
      <c r="F88" s="27" t="s">
        <v>127</v>
      </c>
      <c r="G88" s="24" t="s">
        <v>523</v>
      </c>
      <c r="H88" s="24" t="s">
        <v>910</v>
      </c>
      <c r="I88" s="27" t="s">
        <v>909</v>
      </c>
      <c r="J88" s="17" t="s">
        <v>100</v>
      </c>
      <c r="K88" s="6" t="s">
        <v>120</v>
      </c>
      <c r="L88" s="7" t="s">
        <v>101</v>
      </c>
      <c r="M88" s="5" t="s">
        <v>464</v>
      </c>
      <c r="N88" s="6">
        <v>4</v>
      </c>
      <c r="O88" s="5"/>
      <c r="P88" s="5" t="s">
        <v>330</v>
      </c>
      <c r="Q88" s="5" t="s">
        <v>897</v>
      </c>
      <c r="R88" s="27" t="s">
        <v>909</v>
      </c>
      <c r="S88" s="5" t="s">
        <v>911</v>
      </c>
      <c r="T88" s="5"/>
      <c r="U88" s="5" t="s">
        <v>110</v>
      </c>
      <c r="V88" s="5" t="s">
        <v>111</v>
      </c>
      <c r="W88" s="5" t="s">
        <v>540</v>
      </c>
      <c r="X88" s="5">
        <v>5</v>
      </c>
      <c r="Y88" s="5" t="s">
        <v>164</v>
      </c>
      <c r="Z88" s="5"/>
    </row>
    <row r="89" spans="1:26" ht="30.75">
      <c r="A89" s="6">
        <v>88</v>
      </c>
      <c r="B89" s="27" t="s">
        <v>884</v>
      </c>
      <c r="C89" s="6" t="s">
        <v>97</v>
      </c>
      <c r="D89" s="29" t="s">
        <v>125</v>
      </c>
      <c r="E89" s="29" t="s">
        <v>126</v>
      </c>
      <c r="F89" s="27" t="s">
        <v>153</v>
      </c>
      <c r="G89" s="24" t="s">
        <v>863</v>
      </c>
      <c r="H89" s="24" t="s">
        <v>912</v>
      </c>
      <c r="I89" s="27" t="s">
        <v>909</v>
      </c>
      <c r="J89" s="17" t="s">
        <v>100</v>
      </c>
      <c r="K89" s="6" t="s">
        <v>120</v>
      </c>
      <c r="L89" s="7" t="s">
        <v>101</v>
      </c>
      <c r="M89" s="5" t="s">
        <v>464</v>
      </c>
      <c r="N89" s="6">
        <v>4</v>
      </c>
      <c r="O89" s="5"/>
      <c r="P89" s="5" t="s">
        <v>330</v>
      </c>
      <c r="Q89" s="5" t="s">
        <v>520</v>
      </c>
      <c r="R89" s="27" t="s">
        <v>909</v>
      </c>
      <c r="S89" s="5" t="s">
        <v>911</v>
      </c>
      <c r="T89" s="5"/>
      <c r="U89" s="5" t="s">
        <v>110</v>
      </c>
      <c r="V89" s="5" t="s">
        <v>111</v>
      </c>
      <c r="W89" s="5" t="s">
        <v>361</v>
      </c>
      <c r="X89" s="5">
        <v>5</v>
      </c>
      <c r="Y89" s="5" t="s">
        <v>139</v>
      </c>
      <c r="Z89" s="5"/>
    </row>
    <row r="90" spans="1:26" ht="30.75">
      <c r="A90" s="6">
        <v>89</v>
      </c>
      <c r="B90" s="27" t="s">
        <v>884</v>
      </c>
      <c r="C90" s="6" t="s">
        <v>97</v>
      </c>
      <c r="D90" s="28" t="s">
        <v>116</v>
      </c>
      <c r="E90" s="28" t="s">
        <v>126</v>
      </c>
      <c r="F90" s="27" t="s">
        <v>153</v>
      </c>
      <c r="G90" s="24" t="s">
        <v>176</v>
      </c>
      <c r="H90" s="24" t="s">
        <v>807</v>
      </c>
      <c r="I90" s="27" t="s">
        <v>909</v>
      </c>
      <c r="J90" s="17" t="s">
        <v>100</v>
      </c>
      <c r="K90" s="6" t="s">
        <v>101</v>
      </c>
      <c r="L90" s="7" t="s">
        <v>101</v>
      </c>
      <c r="M90" s="5" t="s">
        <v>464</v>
      </c>
      <c r="N90" s="6">
        <v>5</v>
      </c>
      <c r="O90" s="5"/>
      <c r="P90" s="5" t="s">
        <v>495</v>
      </c>
      <c r="Q90" s="5" t="s">
        <v>520</v>
      </c>
      <c r="R90" s="27" t="s">
        <v>909</v>
      </c>
      <c r="S90" s="5" t="s">
        <v>911</v>
      </c>
      <c r="T90" s="5"/>
      <c r="U90" s="5" t="s">
        <v>183</v>
      </c>
      <c r="V90" s="5" t="s">
        <v>136</v>
      </c>
      <c r="W90" s="5" t="s">
        <v>547</v>
      </c>
      <c r="X90" s="5">
        <v>5</v>
      </c>
      <c r="Y90" s="5" t="s">
        <v>139</v>
      </c>
      <c r="Z90" s="5"/>
    </row>
    <row r="91" spans="1:26" ht="30.75">
      <c r="A91" s="6">
        <v>90</v>
      </c>
      <c r="B91" s="27" t="s">
        <v>224</v>
      </c>
      <c r="C91" s="6" t="s">
        <v>97</v>
      </c>
      <c r="D91" s="29" t="s">
        <v>253</v>
      </c>
      <c r="E91" s="29" t="s">
        <v>215</v>
      </c>
      <c r="F91" s="27" t="s">
        <v>153</v>
      </c>
      <c r="G91" s="24" t="s">
        <v>380</v>
      </c>
      <c r="H91" s="24" t="s">
        <v>912</v>
      </c>
      <c r="I91" s="27" t="s">
        <v>909</v>
      </c>
      <c r="J91" s="17" t="s">
        <v>225</v>
      </c>
      <c r="K91" s="6" t="s">
        <v>120</v>
      </c>
      <c r="L91" s="7" t="s">
        <v>101</v>
      </c>
      <c r="M91" s="5" t="s">
        <v>655</v>
      </c>
      <c r="N91" s="6">
        <v>3</v>
      </c>
      <c r="O91" s="5"/>
      <c r="P91" s="5" t="s">
        <v>554</v>
      </c>
      <c r="Q91" s="5" t="s">
        <v>897</v>
      </c>
      <c r="R91" s="27" t="s">
        <v>909</v>
      </c>
      <c r="S91" s="5" t="s">
        <v>911</v>
      </c>
      <c r="T91" s="5"/>
      <c r="U91" s="5" t="s">
        <v>110</v>
      </c>
      <c r="V91" s="5" t="s">
        <v>136</v>
      </c>
      <c r="W91" s="5" t="s">
        <v>555</v>
      </c>
      <c r="X91" s="5">
        <v>5</v>
      </c>
      <c r="Y91" s="5" t="s">
        <v>164</v>
      </c>
      <c r="Z91" s="5"/>
    </row>
    <row r="92" spans="1:26" ht="30.75">
      <c r="A92" s="6">
        <v>91</v>
      </c>
      <c r="B92" s="27" t="s">
        <v>884</v>
      </c>
      <c r="C92" s="6" t="s">
        <v>97</v>
      </c>
      <c r="D92" s="28" t="s">
        <v>116</v>
      </c>
      <c r="E92" s="28" t="s">
        <v>99</v>
      </c>
      <c r="F92" s="27" t="s">
        <v>153</v>
      </c>
      <c r="G92" s="24" t="s">
        <v>523</v>
      </c>
      <c r="H92" s="24" t="s">
        <v>910</v>
      </c>
      <c r="I92" s="27" t="s">
        <v>909</v>
      </c>
      <c r="J92" s="17" t="s">
        <v>100</v>
      </c>
      <c r="K92" s="6" t="s">
        <v>101</v>
      </c>
      <c r="L92" s="7" t="s">
        <v>101</v>
      </c>
      <c r="M92" s="5" t="s">
        <v>464</v>
      </c>
      <c r="N92" s="6">
        <v>5</v>
      </c>
      <c r="O92" s="5"/>
      <c r="P92" s="5" t="s">
        <v>330</v>
      </c>
      <c r="Q92" s="5" t="s">
        <v>897</v>
      </c>
      <c r="R92" s="27" t="s">
        <v>909</v>
      </c>
      <c r="S92" s="5" t="s">
        <v>911</v>
      </c>
      <c r="T92" s="5"/>
      <c r="U92" s="5" t="s">
        <v>110</v>
      </c>
      <c r="V92" s="5" t="s">
        <v>136</v>
      </c>
      <c r="W92" s="5" t="s">
        <v>558</v>
      </c>
      <c r="X92" s="5">
        <v>4</v>
      </c>
      <c r="Y92" s="5" t="s">
        <v>164</v>
      </c>
      <c r="Z92" s="5"/>
    </row>
    <row r="93" spans="1:26" ht="30.75">
      <c r="A93" s="6">
        <v>92</v>
      </c>
      <c r="B93" s="27" t="s">
        <v>224</v>
      </c>
      <c r="C93" s="6" t="s">
        <v>97</v>
      </c>
      <c r="D93" s="29" t="s">
        <v>253</v>
      </c>
      <c r="E93" s="29" t="s">
        <v>215</v>
      </c>
      <c r="F93" s="27" t="s">
        <v>153</v>
      </c>
      <c r="G93" s="24" t="s">
        <v>380</v>
      </c>
      <c r="H93" s="24" t="s">
        <v>912</v>
      </c>
      <c r="I93" s="27" t="s">
        <v>909</v>
      </c>
      <c r="J93" s="17" t="s">
        <v>225</v>
      </c>
      <c r="K93" s="6" t="s">
        <v>120</v>
      </c>
      <c r="L93" s="7" t="s">
        <v>101</v>
      </c>
      <c r="M93" s="5" t="s">
        <v>143</v>
      </c>
      <c r="N93" s="6">
        <v>5</v>
      </c>
      <c r="O93" s="5"/>
      <c r="P93" s="5" t="s">
        <v>330</v>
      </c>
      <c r="Q93" s="5" t="s">
        <v>897</v>
      </c>
      <c r="R93" s="27" t="s">
        <v>909</v>
      </c>
      <c r="S93" s="5" t="s">
        <v>911</v>
      </c>
      <c r="T93" s="5"/>
      <c r="U93" s="5" t="s">
        <v>110</v>
      </c>
      <c r="V93" s="5" t="s">
        <v>136</v>
      </c>
      <c r="W93" s="5" t="s">
        <v>559</v>
      </c>
      <c r="X93" s="5">
        <v>5</v>
      </c>
      <c r="Y93" s="5" t="s">
        <v>114</v>
      </c>
      <c r="Z93" s="5"/>
    </row>
    <row r="94" spans="1:26" ht="45.75">
      <c r="A94" s="6">
        <v>93</v>
      </c>
      <c r="B94" s="27" t="s">
        <v>224</v>
      </c>
      <c r="C94" s="6" t="s">
        <v>97</v>
      </c>
      <c r="D94" s="28" t="s">
        <v>125</v>
      </c>
      <c r="E94" s="28" t="s">
        <v>126</v>
      </c>
      <c r="F94" s="27" t="s">
        <v>127</v>
      </c>
      <c r="G94" s="24" t="s">
        <v>523</v>
      </c>
      <c r="H94" s="24" t="s">
        <v>910</v>
      </c>
      <c r="I94" s="27" t="s">
        <v>909</v>
      </c>
      <c r="J94" s="17" t="s">
        <v>225</v>
      </c>
      <c r="K94" s="6" t="s">
        <v>120</v>
      </c>
      <c r="L94" s="7" t="s">
        <v>120</v>
      </c>
      <c r="M94" s="5"/>
      <c r="N94" s="6"/>
      <c r="O94" s="5" t="s">
        <v>373</v>
      </c>
      <c r="P94" s="5"/>
      <c r="Q94" s="5"/>
      <c r="R94" s="27" t="s">
        <v>916</v>
      </c>
      <c r="S94" s="5"/>
      <c r="T94" s="5"/>
      <c r="U94" s="5"/>
      <c r="V94" s="5"/>
      <c r="W94" s="5"/>
      <c r="X94" s="5"/>
      <c r="Y94" s="5"/>
      <c r="Z94" s="5">
        <v>3</v>
      </c>
    </row>
    <row r="95" spans="1:26" ht="45.75">
      <c r="A95" s="6">
        <v>94</v>
      </c>
      <c r="B95" s="27" t="s">
        <v>224</v>
      </c>
      <c r="C95" s="6" t="s">
        <v>124</v>
      </c>
      <c r="D95" s="29" t="s">
        <v>253</v>
      </c>
      <c r="E95" s="29" t="s">
        <v>215</v>
      </c>
      <c r="F95" s="27" t="s">
        <v>153</v>
      </c>
      <c r="G95" s="24" t="s">
        <v>176</v>
      </c>
      <c r="H95" s="24" t="s">
        <v>807</v>
      </c>
      <c r="I95" s="27" t="s">
        <v>909</v>
      </c>
      <c r="J95" s="17" t="s">
        <v>225</v>
      </c>
      <c r="K95" s="6" t="s">
        <v>120</v>
      </c>
      <c r="L95" s="7" t="s">
        <v>120</v>
      </c>
      <c r="M95" s="5"/>
      <c r="N95" s="6"/>
      <c r="O95" s="5" t="s">
        <v>373</v>
      </c>
      <c r="P95" s="5"/>
      <c r="Q95" s="5"/>
      <c r="R95" s="27" t="s">
        <v>368</v>
      </c>
      <c r="S95" s="5"/>
      <c r="T95" s="5"/>
      <c r="U95" s="5"/>
      <c r="V95" s="5"/>
      <c r="W95" s="5"/>
      <c r="X95" s="5"/>
      <c r="Y95" s="5"/>
      <c r="Z95" s="5">
        <v>1</v>
      </c>
    </row>
    <row r="96" spans="1:26" ht="30.75">
      <c r="A96" s="6">
        <v>95</v>
      </c>
      <c r="B96" s="27" t="s">
        <v>893</v>
      </c>
      <c r="C96" s="6" t="s">
        <v>97</v>
      </c>
      <c r="D96" s="28" t="s">
        <v>116</v>
      </c>
      <c r="E96" s="28" t="s">
        <v>99</v>
      </c>
      <c r="F96" s="27" t="s">
        <v>127</v>
      </c>
      <c r="G96" s="24" t="s">
        <v>176</v>
      </c>
      <c r="H96" s="24" t="s">
        <v>807</v>
      </c>
      <c r="I96" s="27" t="s">
        <v>909</v>
      </c>
      <c r="J96" s="17" t="s">
        <v>166</v>
      </c>
      <c r="K96" s="6" t="s">
        <v>120</v>
      </c>
      <c r="L96" s="7" t="s">
        <v>101</v>
      </c>
      <c r="M96" s="5" t="s">
        <v>143</v>
      </c>
      <c r="N96" s="6">
        <v>4</v>
      </c>
      <c r="O96" s="5"/>
      <c r="P96" s="5" t="s">
        <v>330</v>
      </c>
      <c r="Q96" s="5" t="s">
        <v>520</v>
      </c>
      <c r="R96" s="27" t="s">
        <v>909</v>
      </c>
      <c r="S96" s="5" t="s">
        <v>911</v>
      </c>
      <c r="T96" s="5"/>
      <c r="U96" s="5" t="s">
        <v>110</v>
      </c>
      <c r="V96" s="5" t="s">
        <v>111</v>
      </c>
      <c r="W96" s="5" t="s">
        <v>564</v>
      </c>
      <c r="X96" s="5">
        <v>5</v>
      </c>
      <c r="Y96" s="5" t="s">
        <v>164</v>
      </c>
      <c r="Z96" s="5"/>
    </row>
    <row r="97" spans="1:26" ht="30.75">
      <c r="A97" s="6">
        <v>96</v>
      </c>
      <c r="B97" s="27" t="s">
        <v>884</v>
      </c>
      <c r="C97" s="6" t="s">
        <v>97</v>
      </c>
      <c r="D97" s="29" t="s">
        <v>116</v>
      </c>
      <c r="E97" s="29" t="s">
        <v>126</v>
      </c>
      <c r="F97" s="27" t="s">
        <v>153</v>
      </c>
      <c r="G97" s="24" t="s">
        <v>453</v>
      </c>
      <c r="H97" s="24" t="s">
        <v>912</v>
      </c>
      <c r="I97" s="27" t="s">
        <v>909</v>
      </c>
      <c r="J97" s="17" t="s">
        <v>166</v>
      </c>
      <c r="K97" s="6" t="s">
        <v>120</v>
      </c>
      <c r="L97" s="7" t="s">
        <v>101</v>
      </c>
      <c r="M97" s="5" t="s">
        <v>143</v>
      </c>
      <c r="N97" s="6">
        <v>4</v>
      </c>
      <c r="O97" s="5"/>
      <c r="P97" s="5" t="s">
        <v>330</v>
      </c>
      <c r="Q97" s="5" t="s">
        <v>897</v>
      </c>
      <c r="R97" s="27" t="s">
        <v>909</v>
      </c>
      <c r="S97" s="5" t="s">
        <v>911</v>
      </c>
      <c r="T97" s="5"/>
      <c r="U97" s="5" t="s">
        <v>110</v>
      </c>
      <c r="V97" s="5" t="s">
        <v>273</v>
      </c>
      <c r="W97" s="5" t="s">
        <v>567</v>
      </c>
      <c r="X97" s="5">
        <v>4</v>
      </c>
      <c r="Y97" s="5" t="s">
        <v>139</v>
      </c>
      <c r="Z97" s="5"/>
    </row>
    <row r="98" spans="1:26">
      <c r="A98" s="6">
        <v>97</v>
      </c>
      <c r="B98" s="27" t="s">
        <v>884</v>
      </c>
      <c r="C98" s="6" t="s">
        <v>97</v>
      </c>
      <c r="D98" s="28" t="s">
        <v>125</v>
      </c>
      <c r="E98" s="28" t="s">
        <v>126</v>
      </c>
      <c r="F98" s="27" t="s">
        <v>153</v>
      </c>
      <c r="G98" s="24" t="s">
        <v>568</v>
      </c>
      <c r="H98" s="24" t="s">
        <v>915</v>
      </c>
      <c r="I98" s="27" t="s">
        <v>909</v>
      </c>
      <c r="J98" s="17" t="s">
        <v>100</v>
      </c>
      <c r="K98" s="6" t="s">
        <v>120</v>
      </c>
      <c r="L98" s="7" t="s">
        <v>101</v>
      </c>
      <c r="M98" s="5" t="s">
        <v>464</v>
      </c>
      <c r="N98" s="6">
        <v>4</v>
      </c>
      <c r="O98" s="5"/>
      <c r="P98" s="5" t="s">
        <v>330</v>
      </c>
      <c r="Q98" s="5" t="s">
        <v>527</v>
      </c>
      <c r="R98" s="27" t="s">
        <v>909</v>
      </c>
      <c r="S98" s="5" t="s">
        <v>911</v>
      </c>
      <c r="T98" s="5"/>
      <c r="U98" s="5" t="s">
        <v>110</v>
      </c>
      <c r="V98" s="5" t="s">
        <v>111</v>
      </c>
      <c r="W98" s="5" t="s">
        <v>574</v>
      </c>
      <c r="X98" s="5">
        <v>4</v>
      </c>
      <c r="Y98" s="5" t="s">
        <v>139</v>
      </c>
      <c r="Z98" s="5"/>
    </row>
    <row r="99" spans="1:26" ht="30.75">
      <c r="A99" s="6">
        <v>98</v>
      </c>
      <c r="B99" s="27" t="s">
        <v>224</v>
      </c>
      <c r="C99" s="6" t="s">
        <v>124</v>
      </c>
      <c r="D99" s="29" t="s">
        <v>116</v>
      </c>
      <c r="E99" s="29" t="s">
        <v>141</v>
      </c>
      <c r="F99" s="27" t="s">
        <v>127</v>
      </c>
      <c r="G99" s="24" t="s">
        <v>423</v>
      </c>
      <c r="H99" s="24" t="s">
        <v>910</v>
      </c>
      <c r="I99" s="27" t="s">
        <v>909</v>
      </c>
      <c r="J99" s="17" t="s">
        <v>225</v>
      </c>
      <c r="K99" s="6" t="s">
        <v>120</v>
      </c>
      <c r="L99" s="7" t="s">
        <v>101</v>
      </c>
      <c r="M99" s="5" t="s">
        <v>143</v>
      </c>
      <c r="N99" s="6">
        <v>5</v>
      </c>
      <c r="O99" s="5"/>
      <c r="P99" s="5" t="s">
        <v>330</v>
      </c>
      <c r="Q99" s="5" t="s">
        <v>897</v>
      </c>
      <c r="R99" s="27" t="s">
        <v>909</v>
      </c>
      <c r="S99" s="5" t="s">
        <v>911</v>
      </c>
      <c r="T99" s="5"/>
      <c r="U99" s="5" t="s">
        <v>110</v>
      </c>
      <c r="V99" s="5" t="s">
        <v>273</v>
      </c>
      <c r="W99" s="5" t="s">
        <v>577</v>
      </c>
      <c r="X99" s="5">
        <v>5</v>
      </c>
      <c r="Y99" s="5" t="s">
        <v>139</v>
      </c>
      <c r="Z99" s="5"/>
    </row>
    <row r="100" spans="1:26" ht="30.75">
      <c r="A100" s="6">
        <v>99</v>
      </c>
      <c r="B100" s="27" t="s">
        <v>884</v>
      </c>
      <c r="C100" s="6" t="s">
        <v>124</v>
      </c>
      <c r="D100" s="28" t="s">
        <v>116</v>
      </c>
      <c r="E100" s="28" t="s">
        <v>126</v>
      </c>
      <c r="F100" s="27" t="s">
        <v>153</v>
      </c>
      <c r="G100" s="24" t="s">
        <v>856</v>
      </c>
      <c r="H100" s="24" t="s">
        <v>914</v>
      </c>
      <c r="I100" s="27" t="s">
        <v>909</v>
      </c>
      <c r="J100" s="17" t="s">
        <v>100</v>
      </c>
      <c r="K100" s="6" t="s">
        <v>120</v>
      </c>
      <c r="L100" s="7" t="s">
        <v>101</v>
      </c>
      <c r="M100" s="5" t="s">
        <v>143</v>
      </c>
      <c r="N100" s="6">
        <v>4</v>
      </c>
      <c r="O100" s="5"/>
      <c r="P100" s="5" t="s">
        <v>330</v>
      </c>
      <c r="Q100" s="5" t="s">
        <v>897</v>
      </c>
      <c r="R100" s="27" t="s">
        <v>909</v>
      </c>
      <c r="S100" s="5" t="s">
        <v>120</v>
      </c>
      <c r="T100" s="5" t="s">
        <v>420</v>
      </c>
      <c r="U100" s="5" t="s">
        <v>110</v>
      </c>
      <c r="V100" s="5" t="s">
        <v>161</v>
      </c>
      <c r="W100" s="5" t="s">
        <v>581</v>
      </c>
      <c r="X100" s="5">
        <v>5</v>
      </c>
      <c r="Y100" s="5" t="s">
        <v>114</v>
      </c>
      <c r="Z100" s="5"/>
    </row>
    <row r="101" spans="1:26">
      <c r="A101" s="6">
        <v>100</v>
      </c>
      <c r="B101" s="27" t="s">
        <v>884</v>
      </c>
      <c r="C101" s="6" t="s">
        <v>97</v>
      </c>
      <c r="D101" s="29" t="s">
        <v>125</v>
      </c>
      <c r="E101" s="29" t="s">
        <v>126</v>
      </c>
      <c r="F101" s="27" t="s">
        <v>153</v>
      </c>
      <c r="G101" s="24" t="s">
        <v>176</v>
      </c>
      <c r="H101" s="24" t="s">
        <v>807</v>
      </c>
      <c r="I101" s="27" t="s">
        <v>909</v>
      </c>
      <c r="J101" s="17" t="s">
        <v>100</v>
      </c>
      <c r="K101" s="6" t="s">
        <v>120</v>
      </c>
      <c r="L101" s="7" t="s">
        <v>101</v>
      </c>
      <c r="M101" s="5" t="s">
        <v>464</v>
      </c>
      <c r="N101" s="6">
        <v>5</v>
      </c>
      <c r="O101" s="5"/>
      <c r="P101" s="5" t="s">
        <v>210</v>
      </c>
      <c r="Q101" s="5" t="s">
        <v>584</v>
      </c>
      <c r="R101" s="27" t="s">
        <v>909</v>
      </c>
      <c r="S101" s="5" t="s">
        <v>911</v>
      </c>
      <c r="T101" s="5"/>
      <c r="U101" s="5" t="s">
        <v>110</v>
      </c>
      <c r="V101" s="5" t="s">
        <v>136</v>
      </c>
      <c r="W101" s="5" t="s">
        <v>586</v>
      </c>
      <c r="X101" s="5">
        <v>5</v>
      </c>
      <c r="Y101" s="5" t="s">
        <v>114</v>
      </c>
      <c r="Z101" s="5"/>
    </row>
    <row r="102" spans="1:26" ht="30.75">
      <c r="A102" s="6">
        <v>101</v>
      </c>
      <c r="B102" s="27" t="s">
        <v>882</v>
      </c>
      <c r="C102" s="6" t="s">
        <v>124</v>
      </c>
      <c r="D102" s="28" t="s">
        <v>116</v>
      </c>
      <c r="E102" s="28" t="s">
        <v>99</v>
      </c>
      <c r="F102" s="27" t="s">
        <v>153</v>
      </c>
      <c r="G102" s="24" t="s">
        <v>447</v>
      </c>
      <c r="H102" s="24" t="s">
        <v>912</v>
      </c>
      <c r="I102" s="27" t="s">
        <v>909</v>
      </c>
      <c r="J102" s="17" t="s">
        <v>166</v>
      </c>
      <c r="K102" s="6" t="s">
        <v>120</v>
      </c>
      <c r="L102" s="7" t="s">
        <v>101</v>
      </c>
      <c r="M102" s="5" t="s">
        <v>143</v>
      </c>
      <c r="N102" s="6">
        <v>4</v>
      </c>
      <c r="O102" s="5"/>
      <c r="P102" s="5" t="s">
        <v>330</v>
      </c>
      <c r="Q102" s="5" t="s">
        <v>901</v>
      </c>
      <c r="R102" s="27" t="s">
        <v>909</v>
      </c>
      <c r="S102" s="5" t="s">
        <v>911</v>
      </c>
      <c r="T102" s="5"/>
      <c r="U102" s="5" t="s">
        <v>110</v>
      </c>
      <c r="V102" s="5" t="s">
        <v>184</v>
      </c>
      <c r="W102" s="5" t="s">
        <v>591</v>
      </c>
      <c r="X102" s="5">
        <v>4</v>
      </c>
      <c r="Y102" s="5" t="s">
        <v>139</v>
      </c>
      <c r="Z102" s="5"/>
    </row>
    <row r="103" spans="1:26" ht="30.75">
      <c r="A103" s="6">
        <v>102</v>
      </c>
      <c r="B103" s="27" t="s">
        <v>224</v>
      </c>
      <c r="C103" s="6" t="s">
        <v>97</v>
      </c>
      <c r="D103" s="29" t="s">
        <v>301</v>
      </c>
      <c r="E103" s="29" t="s">
        <v>126</v>
      </c>
      <c r="F103" s="27" t="s">
        <v>153</v>
      </c>
      <c r="G103" s="24" t="s">
        <v>593</v>
      </c>
      <c r="H103" s="24" t="s">
        <v>914</v>
      </c>
      <c r="I103" s="27" t="s">
        <v>909</v>
      </c>
      <c r="J103" s="17" t="s">
        <v>225</v>
      </c>
      <c r="K103" s="6" t="s">
        <v>101</v>
      </c>
      <c r="L103" s="7" t="s">
        <v>101</v>
      </c>
      <c r="M103" s="5" t="s">
        <v>143</v>
      </c>
      <c r="N103" s="6">
        <v>4</v>
      </c>
      <c r="O103" s="5"/>
      <c r="P103" s="5" t="s">
        <v>330</v>
      </c>
      <c r="Q103" s="5" t="s">
        <v>897</v>
      </c>
      <c r="R103" s="27" t="s">
        <v>909</v>
      </c>
      <c r="S103" s="5" t="s">
        <v>911</v>
      </c>
      <c r="T103" s="5"/>
      <c r="U103" s="5" t="s">
        <v>110</v>
      </c>
      <c r="V103" s="5" t="s">
        <v>111</v>
      </c>
      <c r="W103" s="5" t="s">
        <v>586</v>
      </c>
      <c r="X103" s="5">
        <v>4</v>
      </c>
      <c r="Y103" s="5" t="s">
        <v>164</v>
      </c>
      <c r="Z103" s="5"/>
    </row>
    <row r="104" spans="1:26" ht="45.75">
      <c r="A104" s="6">
        <v>103</v>
      </c>
      <c r="B104" s="27" t="s">
        <v>224</v>
      </c>
      <c r="C104" s="6" t="s">
        <v>97</v>
      </c>
      <c r="D104" s="28" t="s">
        <v>125</v>
      </c>
      <c r="E104" s="28" t="s">
        <v>126</v>
      </c>
      <c r="F104" s="27" t="s">
        <v>153</v>
      </c>
      <c r="G104" s="24" t="s">
        <v>425</v>
      </c>
      <c r="H104" s="24" t="s">
        <v>910</v>
      </c>
      <c r="I104" s="27" t="s">
        <v>909</v>
      </c>
      <c r="J104" s="17" t="s">
        <v>225</v>
      </c>
      <c r="K104" s="6" t="s">
        <v>120</v>
      </c>
      <c r="L104" s="7" t="s">
        <v>101</v>
      </c>
      <c r="M104" s="5" t="s">
        <v>143</v>
      </c>
      <c r="N104" s="6">
        <v>4</v>
      </c>
      <c r="O104" s="5"/>
      <c r="P104" s="5" t="s">
        <v>330</v>
      </c>
      <c r="Q104" s="5" t="s">
        <v>897</v>
      </c>
      <c r="R104" s="27" t="s">
        <v>909</v>
      </c>
      <c r="S104" s="5" t="s">
        <v>911</v>
      </c>
      <c r="T104" s="5"/>
      <c r="U104" s="5" t="s">
        <v>110</v>
      </c>
      <c r="V104" s="5" t="s">
        <v>111</v>
      </c>
      <c r="W104" s="5" t="s">
        <v>600</v>
      </c>
      <c r="X104" s="5">
        <v>4</v>
      </c>
      <c r="Y104" s="5" t="s">
        <v>139</v>
      </c>
      <c r="Z104" s="5"/>
    </row>
    <row r="105" spans="1:26" ht="30.75">
      <c r="A105" s="6">
        <v>104</v>
      </c>
      <c r="B105" s="27" t="s">
        <v>224</v>
      </c>
      <c r="C105" s="6" t="s">
        <v>124</v>
      </c>
      <c r="D105" s="29" t="s">
        <v>253</v>
      </c>
      <c r="E105" s="29" t="s">
        <v>215</v>
      </c>
      <c r="F105" s="27" t="s">
        <v>127</v>
      </c>
      <c r="G105" s="24" t="s">
        <v>523</v>
      </c>
      <c r="H105" s="24" t="s">
        <v>910</v>
      </c>
      <c r="I105" s="27" t="s">
        <v>909</v>
      </c>
      <c r="J105" s="17" t="s">
        <v>225</v>
      </c>
      <c r="K105" s="6" t="s">
        <v>101</v>
      </c>
      <c r="L105" s="7" t="s">
        <v>101</v>
      </c>
      <c r="M105" s="5" t="s">
        <v>655</v>
      </c>
      <c r="N105" s="6">
        <v>5</v>
      </c>
      <c r="O105" s="5"/>
      <c r="P105" s="5" t="s">
        <v>330</v>
      </c>
      <c r="Q105" s="5" t="s">
        <v>897</v>
      </c>
      <c r="R105" s="27" t="s">
        <v>909</v>
      </c>
      <c r="S105" s="5" t="s">
        <v>911</v>
      </c>
      <c r="T105" s="5"/>
      <c r="U105" s="5" t="s">
        <v>110</v>
      </c>
      <c r="V105" s="5" t="s">
        <v>273</v>
      </c>
      <c r="W105" s="5" t="s">
        <v>274</v>
      </c>
      <c r="X105" s="5">
        <v>4</v>
      </c>
      <c r="Y105" s="5" t="s">
        <v>114</v>
      </c>
      <c r="Z105" s="5"/>
    </row>
    <row r="106" spans="1:26">
      <c r="A106" s="6">
        <v>105</v>
      </c>
      <c r="B106" s="27" t="s">
        <v>884</v>
      </c>
      <c r="C106" s="6" t="s">
        <v>124</v>
      </c>
      <c r="D106" s="28" t="s">
        <v>116</v>
      </c>
      <c r="E106" s="28" t="s">
        <v>141</v>
      </c>
      <c r="F106" s="27" t="s">
        <v>153</v>
      </c>
      <c r="G106" s="24" t="s">
        <v>176</v>
      </c>
      <c r="H106" s="24" t="s">
        <v>807</v>
      </c>
      <c r="I106" s="27" t="s">
        <v>909</v>
      </c>
      <c r="J106" s="17" t="s">
        <v>166</v>
      </c>
      <c r="K106" s="6" t="s">
        <v>120</v>
      </c>
      <c r="L106" s="7" t="s">
        <v>101</v>
      </c>
      <c r="M106" s="5" t="s">
        <v>143</v>
      </c>
      <c r="N106" s="6">
        <v>5</v>
      </c>
      <c r="O106" s="5"/>
      <c r="P106" s="5" t="s">
        <v>330</v>
      </c>
      <c r="Q106" s="5" t="s">
        <v>527</v>
      </c>
      <c r="R106" s="27" t="s">
        <v>909</v>
      </c>
      <c r="S106" s="5" t="s">
        <v>911</v>
      </c>
      <c r="T106" s="5"/>
      <c r="U106" s="5" t="s">
        <v>110</v>
      </c>
      <c r="V106" s="5" t="s">
        <v>136</v>
      </c>
      <c r="W106" s="5" t="s">
        <v>274</v>
      </c>
      <c r="X106" s="5">
        <v>5</v>
      </c>
      <c r="Y106" s="5" t="s">
        <v>164</v>
      </c>
      <c r="Z106" s="5"/>
    </row>
    <row r="107" spans="1:26">
      <c r="A107" s="6">
        <v>106</v>
      </c>
      <c r="B107" s="27" t="s">
        <v>224</v>
      </c>
      <c r="C107" s="6" t="s">
        <v>124</v>
      </c>
      <c r="D107" s="29" t="s">
        <v>301</v>
      </c>
      <c r="E107" s="29" t="s">
        <v>126</v>
      </c>
      <c r="F107" s="27" t="s">
        <v>127</v>
      </c>
      <c r="G107" s="24" t="s">
        <v>425</v>
      </c>
      <c r="H107" s="24" t="s">
        <v>910</v>
      </c>
      <c r="I107" s="27" t="s">
        <v>909</v>
      </c>
      <c r="J107" s="17" t="s">
        <v>100</v>
      </c>
      <c r="K107" s="6" t="s">
        <v>120</v>
      </c>
      <c r="L107" s="7" t="s">
        <v>101</v>
      </c>
      <c r="M107" s="5" t="s">
        <v>464</v>
      </c>
      <c r="N107" s="6">
        <v>5</v>
      </c>
      <c r="O107" s="5"/>
      <c r="P107" s="5" t="s">
        <v>330</v>
      </c>
      <c r="Q107" s="5" t="s">
        <v>527</v>
      </c>
      <c r="R107" s="27" t="s">
        <v>909</v>
      </c>
      <c r="S107" s="5" t="s">
        <v>911</v>
      </c>
      <c r="T107" s="5"/>
      <c r="U107" s="5" t="s">
        <v>183</v>
      </c>
      <c r="V107" s="5" t="s">
        <v>184</v>
      </c>
      <c r="W107" s="5" t="s">
        <v>610</v>
      </c>
      <c r="X107" s="5">
        <v>5</v>
      </c>
      <c r="Y107" s="5" t="s">
        <v>164</v>
      </c>
      <c r="Z107" s="5"/>
    </row>
    <row r="108" spans="1:26" ht="30.75">
      <c r="A108" s="6">
        <v>107</v>
      </c>
      <c r="B108" s="27" t="s">
        <v>893</v>
      </c>
      <c r="C108" s="6" t="s">
        <v>97</v>
      </c>
      <c r="D108" s="28" t="s">
        <v>116</v>
      </c>
      <c r="E108" s="28" t="s">
        <v>99</v>
      </c>
      <c r="F108" s="27" t="s">
        <v>153</v>
      </c>
      <c r="G108" s="24" t="s">
        <v>176</v>
      </c>
      <c r="H108" s="24" t="s">
        <v>807</v>
      </c>
      <c r="I108" s="27" t="s">
        <v>909</v>
      </c>
      <c r="J108" s="17" t="s">
        <v>166</v>
      </c>
      <c r="K108" s="6" t="s">
        <v>120</v>
      </c>
      <c r="L108" s="7" t="s">
        <v>101</v>
      </c>
      <c r="M108" s="5" t="s">
        <v>143</v>
      </c>
      <c r="N108" s="6">
        <v>5</v>
      </c>
      <c r="O108" s="5"/>
      <c r="P108" s="5" t="s">
        <v>241</v>
      </c>
      <c r="Q108" s="5" t="s">
        <v>897</v>
      </c>
      <c r="R108" s="27" t="s">
        <v>909</v>
      </c>
      <c r="S108" s="5" t="s">
        <v>120</v>
      </c>
      <c r="T108" s="5" t="s">
        <v>616</v>
      </c>
      <c r="U108" s="5" t="s">
        <v>110</v>
      </c>
      <c r="V108" s="5" t="s">
        <v>136</v>
      </c>
      <c r="W108" s="5" t="s">
        <v>612</v>
      </c>
      <c r="X108" s="5">
        <v>5</v>
      </c>
      <c r="Y108" s="5" t="s">
        <v>164</v>
      </c>
      <c r="Z108" s="5"/>
    </row>
    <row r="109" spans="1:26" ht="30.75">
      <c r="A109" s="6">
        <v>108</v>
      </c>
      <c r="B109" s="27" t="s">
        <v>884</v>
      </c>
      <c r="C109" s="6" t="s">
        <v>97</v>
      </c>
      <c r="D109" s="29" t="s">
        <v>116</v>
      </c>
      <c r="E109" s="29" t="s">
        <v>141</v>
      </c>
      <c r="F109" s="27" t="s">
        <v>117</v>
      </c>
      <c r="G109" s="24" t="s">
        <v>862</v>
      </c>
      <c r="H109" s="24" t="s">
        <v>909</v>
      </c>
      <c r="I109" s="27" t="s">
        <v>794</v>
      </c>
      <c r="J109" s="17" t="s">
        <v>100</v>
      </c>
      <c r="K109" s="6" t="s">
        <v>120</v>
      </c>
      <c r="L109" s="7" t="s">
        <v>101</v>
      </c>
      <c r="M109" s="5" t="s">
        <v>464</v>
      </c>
      <c r="N109" s="6">
        <v>5</v>
      </c>
      <c r="O109" s="5"/>
      <c r="P109" s="5" t="s">
        <v>330</v>
      </c>
      <c r="Q109" s="5" t="s">
        <v>897</v>
      </c>
      <c r="R109" s="27" t="s">
        <v>909</v>
      </c>
      <c r="S109" s="5" t="s">
        <v>911</v>
      </c>
      <c r="T109" s="5"/>
      <c r="U109" s="5" t="s">
        <v>110</v>
      </c>
      <c r="V109" s="5" t="s">
        <v>136</v>
      </c>
      <c r="W109" s="5" t="s">
        <v>620</v>
      </c>
      <c r="X109" s="5">
        <v>5</v>
      </c>
      <c r="Y109" s="5" t="s">
        <v>114</v>
      </c>
      <c r="Z109" s="5"/>
    </row>
    <row r="110" spans="1:26">
      <c r="A110" s="6">
        <v>109</v>
      </c>
      <c r="B110" s="27" t="s">
        <v>884</v>
      </c>
      <c r="C110" s="6" t="s">
        <v>97</v>
      </c>
      <c r="D110" s="28" t="s">
        <v>116</v>
      </c>
      <c r="E110" s="28" t="s">
        <v>141</v>
      </c>
      <c r="F110" s="27" t="s">
        <v>153</v>
      </c>
      <c r="G110" s="24" t="s">
        <v>216</v>
      </c>
      <c r="H110" s="24" t="s">
        <v>912</v>
      </c>
      <c r="I110" s="27" t="s">
        <v>909</v>
      </c>
      <c r="J110" s="17" t="s">
        <v>100</v>
      </c>
      <c r="K110" s="6" t="s">
        <v>120</v>
      </c>
      <c r="L110" s="7" t="s">
        <v>101</v>
      </c>
      <c r="M110" s="5" t="s">
        <v>143</v>
      </c>
      <c r="N110" s="6">
        <v>5</v>
      </c>
      <c r="O110" s="5"/>
      <c r="P110" s="5" t="s">
        <v>330</v>
      </c>
      <c r="Q110" s="5" t="s">
        <v>527</v>
      </c>
      <c r="R110" s="27" t="s">
        <v>909</v>
      </c>
      <c r="S110" s="5" t="s">
        <v>911</v>
      </c>
      <c r="T110" s="5"/>
      <c r="U110" s="5" t="s">
        <v>110</v>
      </c>
      <c r="V110" s="5" t="s">
        <v>136</v>
      </c>
      <c r="W110" s="5" t="s">
        <v>361</v>
      </c>
      <c r="X110" s="5">
        <v>5</v>
      </c>
      <c r="Y110" s="5" t="s">
        <v>114</v>
      </c>
      <c r="Z110" s="5"/>
    </row>
    <row r="111" spans="1:26" ht="30.75">
      <c r="A111" s="6">
        <v>110</v>
      </c>
      <c r="B111" s="27" t="s">
        <v>884</v>
      </c>
      <c r="C111" s="6" t="s">
        <v>97</v>
      </c>
      <c r="D111" s="29" t="s">
        <v>125</v>
      </c>
      <c r="E111" s="29" t="s">
        <v>126</v>
      </c>
      <c r="F111" s="27" t="s">
        <v>153</v>
      </c>
      <c r="G111" s="24" t="s">
        <v>447</v>
      </c>
      <c r="H111" s="24" t="s">
        <v>912</v>
      </c>
      <c r="I111" s="27" t="s">
        <v>909</v>
      </c>
      <c r="J111" s="17" t="s">
        <v>100</v>
      </c>
      <c r="K111" s="6" t="s">
        <v>120</v>
      </c>
      <c r="L111" s="7" t="s">
        <v>101</v>
      </c>
      <c r="M111" s="5" t="s">
        <v>143</v>
      </c>
      <c r="N111" s="6">
        <v>5</v>
      </c>
      <c r="O111" s="5"/>
      <c r="P111" s="5" t="s">
        <v>495</v>
      </c>
      <c r="Q111" s="5" t="s">
        <v>520</v>
      </c>
      <c r="R111" s="27" t="s">
        <v>909</v>
      </c>
      <c r="S111" s="5" t="s">
        <v>911</v>
      </c>
      <c r="T111" s="5"/>
      <c r="U111" s="5" t="s">
        <v>110</v>
      </c>
      <c r="V111" s="5" t="s">
        <v>136</v>
      </c>
      <c r="W111" s="5" t="s">
        <v>627</v>
      </c>
      <c r="X111" s="5">
        <v>5</v>
      </c>
      <c r="Y111" s="5" t="s">
        <v>164</v>
      </c>
      <c r="Z111" s="5"/>
    </row>
    <row r="112" spans="1:26" ht="30.75">
      <c r="A112" s="6">
        <v>111</v>
      </c>
      <c r="B112" s="27" t="s">
        <v>884</v>
      </c>
      <c r="C112" s="6" t="s">
        <v>124</v>
      </c>
      <c r="D112" s="28" t="s">
        <v>116</v>
      </c>
      <c r="E112" s="28" t="s">
        <v>141</v>
      </c>
      <c r="F112" s="27" t="s">
        <v>127</v>
      </c>
      <c r="G112" s="24" t="s">
        <v>425</v>
      </c>
      <c r="H112" s="24" t="s">
        <v>910</v>
      </c>
      <c r="I112" s="27" t="s">
        <v>909</v>
      </c>
      <c r="J112" s="17" t="s">
        <v>100</v>
      </c>
      <c r="K112" s="6" t="s">
        <v>120</v>
      </c>
      <c r="L112" s="7" t="s">
        <v>101</v>
      </c>
      <c r="M112" s="5" t="s">
        <v>143</v>
      </c>
      <c r="N112" s="6">
        <v>5</v>
      </c>
      <c r="O112" s="5"/>
      <c r="P112" s="5" t="s">
        <v>330</v>
      </c>
      <c r="Q112" s="5" t="s">
        <v>897</v>
      </c>
      <c r="R112" s="27" t="s">
        <v>909</v>
      </c>
      <c r="S112" s="5" t="s">
        <v>911</v>
      </c>
      <c r="T112" s="5"/>
      <c r="U112" s="5" t="s">
        <v>110</v>
      </c>
      <c r="V112" s="5" t="s">
        <v>111</v>
      </c>
      <c r="W112" s="5" t="s">
        <v>631</v>
      </c>
      <c r="X112" s="5">
        <v>5</v>
      </c>
      <c r="Y112" s="5" t="s">
        <v>164</v>
      </c>
      <c r="Z112" s="5"/>
    </row>
    <row r="113" spans="1:26">
      <c r="A113" s="6">
        <v>112</v>
      </c>
      <c r="B113" s="27" t="s">
        <v>884</v>
      </c>
      <c r="C113" s="6" t="s">
        <v>97</v>
      </c>
      <c r="D113" s="29" t="s">
        <v>125</v>
      </c>
      <c r="E113" s="29" t="s">
        <v>126</v>
      </c>
      <c r="F113" s="27" t="s">
        <v>153</v>
      </c>
      <c r="G113" s="24" t="s">
        <v>176</v>
      </c>
      <c r="H113" s="24" t="s">
        <v>807</v>
      </c>
      <c r="I113" s="27" t="s">
        <v>909</v>
      </c>
      <c r="J113" s="17" t="s">
        <v>100</v>
      </c>
      <c r="K113" s="6" t="s">
        <v>120</v>
      </c>
      <c r="L113" s="7" t="s">
        <v>101</v>
      </c>
      <c r="M113" s="5" t="s">
        <v>143</v>
      </c>
      <c r="N113" s="6">
        <v>5</v>
      </c>
      <c r="O113" s="5"/>
      <c r="P113" s="5" t="s">
        <v>330</v>
      </c>
      <c r="Q113" s="5" t="s">
        <v>527</v>
      </c>
      <c r="R113" s="27" t="s">
        <v>909</v>
      </c>
      <c r="S113" s="5" t="s">
        <v>911</v>
      </c>
      <c r="T113" s="5"/>
      <c r="U113" s="5" t="s">
        <v>110</v>
      </c>
      <c r="V113" s="5" t="s">
        <v>273</v>
      </c>
      <c r="W113" s="5" t="s">
        <v>632</v>
      </c>
      <c r="X113" s="5">
        <v>4</v>
      </c>
      <c r="Y113" s="5" t="s">
        <v>114</v>
      </c>
      <c r="Z113" s="5"/>
    </row>
    <row r="114" spans="1:26" ht="30.75">
      <c r="A114" s="6">
        <v>113</v>
      </c>
      <c r="B114" s="27" t="s">
        <v>884</v>
      </c>
      <c r="C114" s="6" t="s">
        <v>124</v>
      </c>
      <c r="D114" s="28" t="s">
        <v>116</v>
      </c>
      <c r="E114" s="28" t="s">
        <v>141</v>
      </c>
      <c r="F114" s="27" t="s">
        <v>153</v>
      </c>
      <c r="G114" s="24" t="s">
        <v>856</v>
      </c>
      <c r="H114" s="24" t="s">
        <v>914</v>
      </c>
      <c r="I114" s="27" t="s">
        <v>909</v>
      </c>
      <c r="J114" s="17" t="s">
        <v>100</v>
      </c>
      <c r="K114" s="6" t="s">
        <v>120</v>
      </c>
      <c r="L114" s="7" t="s">
        <v>101</v>
      </c>
      <c r="M114" s="5" t="s">
        <v>464</v>
      </c>
      <c r="N114" s="6">
        <v>4</v>
      </c>
      <c r="O114" s="5"/>
      <c r="P114" s="5" t="s">
        <v>210</v>
      </c>
      <c r="Q114" s="5" t="s">
        <v>897</v>
      </c>
      <c r="R114" s="27" t="s">
        <v>909</v>
      </c>
      <c r="S114" s="5" t="s">
        <v>911</v>
      </c>
      <c r="T114" s="5"/>
      <c r="U114" s="5" t="s">
        <v>110</v>
      </c>
      <c r="V114" s="5" t="s">
        <v>111</v>
      </c>
      <c r="W114" s="5" t="s">
        <v>637</v>
      </c>
      <c r="X114" s="5">
        <v>3</v>
      </c>
      <c r="Y114" s="5" t="s">
        <v>114</v>
      </c>
      <c r="Z114" s="5"/>
    </row>
    <row r="115" spans="1:26" ht="30.75">
      <c r="A115" s="6">
        <v>114</v>
      </c>
      <c r="B115" s="27" t="s">
        <v>224</v>
      </c>
      <c r="C115" s="6" t="s">
        <v>124</v>
      </c>
      <c r="D115" s="29" t="s">
        <v>125</v>
      </c>
      <c r="E115" s="29" t="s">
        <v>126</v>
      </c>
      <c r="F115" s="27" t="s">
        <v>153</v>
      </c>
      <c r="G115" s="24" t="s">
        <v>432</v>
      </c>
      <c r="H115" s="24" t="s">
        <v>915</v>
      </c>
      <c r="I115" s="27" t="s">
        <v>909</v>
      </c>
      <c r="J115" s="17" t="s">
        <v>100</v>
      </c>
      <c r="K115" s="6" t="s">
        <v>120</v>
      </c>
      <c r="L115" s="7" t="s">
        <v>101</v>
      </c>
      <c r="M115" s="5" t="s">
        <v>464</v>
      </c>
      <c r="N115" s="6">
        <v>5</v>
      </c>
      <c r="O115" s="5"/>
      <c r="P115" s="5" t="s">
        <v>330</v>
      </c>
      <c r="Q115" s="5" t="s">
        <v>897</v>
      </c>
      <c r="R115" s="27" t="s">
        <v>909</v>
      </c>
      <c r="S115" s="5" t="s">
        <v>911</v>
      </c>
      <c r="T115" s="5"/>
      <c r="U115" s="5" t="s">
        <v>110</v>
      </c>
      <c r="V115" s="5" t="s">
        <v>111</v>
      </c>
      <c r="W115" s="5" t="s">
        <v>574</v>
      </c>
      <c r="X115" s="5">
        <v>5</v>
      </c>
      <c r="Y115" s="5" t="s">
        <v>139</v>
      </c>
      <c r="Z115" s="5"/>
    </row>
    <row r="116" spans="1:26">
      <c r="A116" s="6">
        <v>115</v>
      </c>
      <c r="B116" s="27" t="s">
        <v>884</v>
      </c>
      <c r="C116" s="6" t="s">
        <v>124</v>
      </c>
      <c r="D116" s="28" t="s">
        <v>125</v>
      </c>
      <c r="E116" s="28" t="s">
        <v>126</v>
      </c>
      <c r="F116" s="27" t="s">
        <v>153</v>
      </c>
      <c r="G116" s="24" t="s">
        <v>176</v>
      </c>
      <c r="H116" s="24" t="s">
        <v>807</v>
      </c>
      <c r="I116" s="27" t="s">
        <v>909</v>
      </c>
      <c r="J116" s="17" t="s">
        <v>100</v>
      </c>
      <c r="K116" s="6" t="s">
        <v>120</v>
      </c>
      <c r="L116" s="7" t="s">
        <v>101</v>
      </c>
      <c r="M116" s="5" t="s">
        <v>143</v>
      </c>
      <c r="N116" s="6">
        <v>5</v>
      </c>
      <c r="O116" s="5"/>
      <c r="P116" s="5" t="s">
        <v>330</v>
      </c>
      <c r="Q116" s="5" t="s">
        <v>527</v>
      </c>
      <c r="R116" s="27" t="s">
        <v>909</v>
      </c>
      <c r="S116" s="5" t="s">
        <v>911</v>
      </c>
      <c r="T116" s="5"/>
      <c r="U116" s="5" t="s">
        <v>110</v>
      </c>
      <c r="V116" s="5" t="s">
        <v>111</v>
      </c>
      <c r="W116" s="5" t="s">
        <v>623</v>
      </c>
      <c r="X116" s="5">
        <v>5</v>
      </c>
      <c r="Y116" s="5" t="s">
        <v>139</v>
      </c>
      <c r="Z116" s="5"/>
    </row>
    <row r="117" spans="1:26" ht="30.75">
      <c r="A117" s="6">
        <v>116</v>
      </c>
      <c r="B117" s="27" t="s">
        <v>884</v>
      </c>
      <c r="C117" s="6" t="s">
        <v>97</v>
      </c>
      <c r="D117" s="29" t="s">
        <v>125</v>
      </c>
      <c r="E117" s="29" t="s">
        <v>126</v>
      </c>
      <c r="F117" s="27" t="s">
        <v>127</v>
      </c>
      <c r="G117" s="24" t="s">
        <v>425</v>
      </c>
      <c r="H117" s="24" t="s">
        <v>910</v>
      </c>
      <c r="I117" s="27" t="s">
        <v>909</v>
      </c>
      <c r="J117" s="17" t="s">
        <v>100</v>
      </c>
      <c r="K117" s="6" t="s">
        <v>120</v>
      </c>
      <c r="L117" s="7" t="s">
        <v>101</v>
      </c>
      <c r="M117" s="5" t="s">
        <v>464</v>
      </c>
      <c r="N117" s="6">
        <v>4</v>
      </c>
      <c r="O117" s="5"/>
      <c r="P117" s="5" t="s">
        <v>495</v>
      </c>
      <c r="Q117" s="5" t="s">
        <v>520</v>
      </c>
      <c r="R117" s="27" t="s">
        <v>909</v>
      </c>
      <c r="S117" s="5" t="s">
        <v>911</v>
      </c>
      <c r="T117" s="5"/>
      <c r="U117" s="5" t="s">
        <v>110</v>
      </c>
      <c r="V117" s="5" t="s">
        <v>273</v>
      </c>
      <c r="W117" s="5" t="s">
        <v>547</v>
      </c>
      <c r="X117" s="5">
        <v>4</v>
      </c>
      <c r="Y117" s="5" t="s">
        <v>114</v>
      </c>
      <c r="Z117" s="5"/>
    </row>
    <row r="118" spans="1:26" ht="30.75">
      <c r="A118" s="6">
        <v>117</v>
      </c>
      <c r="B118" s="27" t="s">
        <v>884</v>
      </c>
      <c r="C118" s="6" t="s">
        <v>97</v>
      </c>
      <c r="D118" s="28" t="s">
        <v>125</v>
      </c>
      <c r="E118" s="28" t="s">
        <v>126</v>
      </c>
      <c r="F118" s="27" t="s">
        <v>153</v>
      </c>
      <c r="G118" s="24" t="s">
        <v>216</v>
      </c>
      <c r="H118" s="24" t="s">
        <v>912</v>
      </c>
      <c r="I118" s="27" t="s">
        <v>909</v>
      </c>
      <c r="J118" s="17" t="s">
        <v>100</v>
      </c>
      <c r="K118" s="6" t="s">
        <v>101</v>
      </c>
      <c r="L118" s="7" t="s">
        <v>101</v>
      </c>
      <c r="M118" s="5" t="s">
        <v>143</v>
      </c>
      <c r="N118" s="6">
        <v>5</v>
      </c>
      <c r="O118" s="5"/>
      <c r="P118" s="5" t="s">
        <v>330</v>
      </c>
      <c r="Q118" s="5" t="s">
        <v>897</v>
      </c>
      <c r="R118" s="27" t="s">
        <v>909</v>
      </c>
      <c r="S118" s="5" t="s">
        <v>911</v>
      </c>
      <c r="T118" s="5"/>
      <c r="U118" s="5" t="s">
        <v>110</v>
      </c>
      <c r="V118" s="5" t="s">
        <v>184</v>
      </c>
      <c r="W118" s="5" t="s">
        <v>647</v>
      </c>
      <c r="X118" s="5">
        <v>5</v>
      </c>
      <c r="Y118" s="5" t="s">
        <v>114</v>
      </c>
      <c r="Z118" s="5"/>
    </row>
    <row r="119" spans="1:26">
      <c r="A119" s="6">
        <v>118</v>
      </c>
      <c r="B119" s="27" t="s">
        <v>884</v>
      </c>
      <c r="C119" s="6" t="s">
        <v>97</v>
      </c>
      <c r="D119" s="29" t="s">
        <v>125</v>
      </c>
      <c r="E119" s="29" t="s">
        <v>126</v>
      </c>
      <c r="F119" s="27" t="s">
        <v>153</v>
      </c>
      <c r="G119" s="24" t="s">
        <v>432</v>
      </c>
      <c r="H119" s="24" t="s">
        <v>915</v>
      </c>
      <c r="I119" s="27" t="s">
        <v>909</v>
      </c>
      <c r="J119" s="17" t="s">
        <v>100</v>
      </c>
      <c r="K119" s="6" t="s">
        <v>101</v>
      </c>
      <c r="L119" s="7" t="s">
        <v>101</v>
      </c>
      <c r="M119" s="5" t="s">
        <v>464</v>
      </c>
      <c r="N119" s="6">
        <v>5</v>
      </c>
      <c r="O119" s="5"/>
      <c r="P119" s="5" t="s">
        <v>330</v>
      </c>
      <c r="Q119" s="5" t="s">
        <v>527</v>
      </c>
      <c r="R119" s="27" t="s">
        <v>909</v>
      </c>
      <c r="S119" s="5" t="s">
        <v>911</v>
      </c>
      <c r="T119" s="5"/>
      <c r="U119" s="5" t="s">
        <v>110</v>
      </c>
      <c r="V119" s="5" t="s">
        <v>184</v>
      </c>
      <c r="W119" s="5" t="s">
        <v>649</v>
      </c>
      <c r="X119" s="5">
        <v>5</v>
      </c>
      <c r="Y119" s="5" t="s">
        <v>164</v>
      </c>
      <c r="Z119" s="5"/>
    </row>
    <row r="120" spans="1:26" ht="30.75">
      <c r="A120" s="6">
        <v>119</v>
      </c>
      <c r="B120" s="27" t="s">
        <v>884</v>
      </c>
      <c r="C120" s="6" t="s">
        <v>124</v>
      </c>
      <c r="D120" s="28" t="s">
        <v>125</v>
      </c>
      <c r="E120" s="28" t="s">
        <v>126</v>
      </c>
      <c r="F120" s="27" t="s">
        <v>153</v>
      </c>
      <c r="G120" s="24" t="s">
        <v>432</v>
      </c>
      <c r="H120" s="24" t="s">
        <v>915</v>
      </c>
      <c r="I120" s="27" t="s">
        <v>909</v>
      </c>
      <c r="J120" s="17" t="s">
        <v>100</v>
      </c>
      <c r="K120" s="6" t="s">
        <v>120</v>
      </c>
      <c r="L120" s="7" t="s">
        <v>101</v>
      </c>
      <c r="M120" s="5" t="s">
        <v>464</v>
      </c>
      <c r="N120" s="6">
        <v>5</v>
      </c>
      <c r="O120" s="5"/>
      <c r="P120" s="5" t="s">
        <v>330</v>
      </c>
      <c r="Q120" s="5" t="s">
        <v>897</v>
      </c>
      <c r="R120" s="27" t="s">
        <v>909</v>
      </c>
      <c r="S120" s="5" t="s">
        <v>911</v>
      </c>
      <c r="T120" s="5"/>
      <c r="U120" s="5" t="s">
        <v>110</v>
      </c>
      <c r="V120" s="5" t="s">
        <v>136</v>
      </c>
      <c r="W120" s="5" t="s">
        <v>651</v>
      </c>
      <c r="X120" s="5">
        <v>5</v>
      </c>
      <c r="Y120" s="5" t="s">
        <v>164</v>
      </c>
      <c r="Z120" s="5"/>
    </row>
    <row r="121" spans="1:26">
      <c r="A121" s="6">
        <v>120</v>
      </c>
      <c r="B121" s="27" t="s">
        <v>884</v>
      </c>
      <c r="C121" s="6" t="s">
        <v>97</v>
      </c>
      <c r="D121" s="29" t="s">
        <v>125</v>
      </c>
      <c r="E121" s="29" t="s">
        <v>126</v>
      </c>
      <c r="F121" s="27" t="s">
        <v>153</v>
      </c>
      <c r="G121" s="24" t="s">
        <v>432</v>
      </c>
      <c r="H121" s="24" t="s">
        <v>915</v>
      </c>
      <c r="I121" s="27" t="s">
        <v>909</v>
      </c>
      <c r="J121" s="17" t="s">
        <v>100</v>
      </c>
      <c r="K121" s="6" t="s">
        <v>120</v>
      </c>
      <c r="L121" s="7" t="s">
        <v>101</v>
      </c>
      <c r="M121" s="5" t="s">
        <v>464</v>
      </c>
      <c r="N121" s="6">
        <v>5</v>
      </c>
      <c r="O121" s="5"/>
      <c r="P121" s="5" t="s">
        <v>330</v>
      </c>
      <c r="Q121" s="5" t="s">
        <v>527</v>
      </c>
      <c r="R121" s="27" t="s">
        <v>909</v>
      </c>
      <c r="S121" s="5" t="s">
        <v>911</v>
      </c>
      <c r="T121" s="5"/>
      <c r="U121" s="5" t="s">
        <v>110</v>
      </c>
      <c r="V121" s="5" t="s">
        <v>111</v>
      </c>
      <c r="W121" s="5" t="s">
        <v>654</v>
      </c>
      <c r="X121" s="5">
        <v>5</v>
      </c>
      <c r="Y121" s="5" t="s">
        <v>139</v>
      </c>
      <c r="Z121" s="5"/>
    </row>
    <row r="122" spans="1:26" ht="30.75">
      <c r="A122" s="6">
        <v>121</v>
      </c>
      <c r="B122" s="27" t="s">
        <v>224</v>
      </c>
      <c r="C122" s="6" t="s">
        <v>124</v>
      </c>
      <c r="D122" s="28" t="s">
        <v>253</v>
      </c>
      <c r="E122" s="28" t="s">
        <v>215</v>
      </c>
      <c r="F122" s="27" t="s">
        <v>153</v>
      </c>
      <c r="G122" s="24" t="s">
        <v>176</v>
      </c>
      <c r="H122" s="24" t="s">
        <v>807</v>
      </c>
      <c r="I122" s="27" t="s">
        <v>909</v>
      </c>
      <c r="J122" s="17" t="s">
        <v>100</v>
      </c>
      <c r="K122" s="6" t="s">
        <v>120</v>
      </c>
      <c r="L122" s="7" t="s">
        <v>101</v>
      </c>
      <c r="M122" s="5" t="s">
        <v>655</v>
      </c>
      <c r="N122" s="6">
        <v>5</v>
      </c>
      <c r="O122" s="5"/>
      <c r="P122" s="5" t="s">
        <v>330</v>
      </c>
      <c r="Q122" s="5" t="s">
        <v>897</v>
      </c>
      <c r="R122" s="27" t="s">
        <v>909</v>
      </c>
      <c r="S122" s="5" t="s">
        <v>911</v>
      </c>
      <c r="T122" s="5"/>
      <c r="U122" s="5" t="s">
        <v>110</v>
      </c>
      <c r="V122" s="5" t="s">
        <v>273</v>
      </c>
      <c r="W122" s="5" t="s">
        <v>656</v>
      </c>
      <c r="X122" s="5">
        <v>5</v>
      </c>
      <c r="Y122" s="5" t="s">
        <v>114</v>
      </c>
      <c r="Z122" s="5"/>
    </row>
    <row r="123" spans="1:26" ht="30.75">
      <c r="A123" s="6">
        <v>122</v>
      </c>
      <c r="B123" s="27" t="s">
        <v>884</v>
      </c>
      <c r="C123" s="6" t="s">
        <v>97</v>
      </c>
      <c r="D123" s="29" t="s">
        <v>116</v>
      </c>
      <c r="E123" s="29" t="s">
        <v>141</v>
      </c>
      <c r="F123" s="27" t="s">
        <v>153</v>
      </c>
      <c r="G123" s="24" t="s">
        <v>432</v>
      </c>
      <c r="H123" s="24" t="s">
        <v>915</v>
      </c>
      <c r="I123" s="27" t="s">
        <v>909</v>
      </c>
      <c r="J123" s="17" t="s">
        <v>100</v>
      </c>
      <c r="K123" s="6" t="s">
        <v>120</v>
      </c>
      <c r="L123" s="7" t="s">
        <v>101</v>
      </c>
      <c r="M123" s="5" t="s">
        <v>464</v>
      </c>
      <c r="N123" s="6">
        <v>5</v>
      </c>
      <c r="O123" s="5"/>
      <c r="P123" s="5" t="s">
        <v>330</v>
      </c>
      <c r="Q123" s="5" t="s">
        <v>897</v>
      </c>
      <c r="R123" s="27" t="s">
        <v>909</v>
      </c>
      <c r="S123" s="5" t="s">
        <v>911</v>
      </c>
      <c r="T123" s="5"/>
      <c r="U123" s="5" t="s">
        <v>110</v>
      </c>
      <c r="V123" s="5" t="s">
        <v>136</v>
      </c>
      <c r="W123" s="5" t="s">
        <v>660</v>
      </c>
      <c r="X123" s="5">
        <v>5</v>
      </c>
      <c r="Y123" s="5" t="s">
        <v>114</v>
      </c>
      <c r="Z123" s="5"/>
    </row>
    <row r="124" spans="1:26">
      <c r="A124" s="6">
        <v>123</v>
      </c>
      <c r="B124" s="27" t="s">
        <v>884</v>
      </c>
      <c r="C124" s="6" t="s">
        <v>97</v>
      </c>
      <c r="D124" s="28" t="s">
        <v>125</v>
      </c>
      <c r="E124" s="28" t="s">
        <v>126</v>
      </c>
      <c r="F124" s="27" t="s">
        <v>153</v>
      </c>
      <c r="G124" s="24" t="s">
        <v>432</v>
      </c>
      <c r="H124" s="24" t="s">
        <v>915</v>
      </c>
      <c r="I124" s="27" t="s">
        <v>909</v>
      </c>
      <c r="J124" s="17" t="s">
        <v>100</v>
      </c>
      <c r="K124" s="6" t="s">
        <v>120</v>
      </c>
      <c r="L124" s="7" t="s">
        <v>101</v>
      </c>
      <c r="M124" s="5" t="s">
        <v>464</v>
      </c>
      <c r="N124" s="6">
        <v>5</v>
      </c>
      <c r="O124" s="5"/>
      <c r="P124" s="5" t="s">
        <v>330</v>
      </c>
      <c r="Q124" s="5" t="s">
        <v>527</v>
      </c>
      <c r="R124" s="27" t="s">
        <v>909</v>
      </c>
      <c r="S124" s="5" t="s">
        <v>911</v>
      </c>
      <c r="T124" s="5"/>
      <c r="U124" s="5" t="s">
        <v>110</v>
      </c>
      <c r="V124" s="5" t="s">
        <v>273</v>
      </c>
      <c r="W124" s="5" t="s">
        <v>661</v>
      </c>
      <c r="X124" s="5">
        <v>3</v>
      </c>
      <c r="Y124" s="5" t="s">
        <v>139</v>
      </c>
      <c r="Z124" s="5"/>
    </row>
    <row r="125" spans="1:26" ht="30.75">
      <c r="A125" s="6">
        <v>124</v>
      </c>
      <c r="B125" s="27" t="s">
        <v>884</v>
      </c>
      <c r="C125" s="6" t="s">
        <v>97</v>
      </c>
      <c r="D125" s="29" t="s">
        <v>125</v>
      </c>
      <c r="E125" s="29" t="s">
        <v>126</v>
      </c>
      <c r="F125" s="27" t="s">
        <v>127</v>
      </c>
      <c r="G125" s="24" t="s">
        <v>523</v>
      </c>
      <c r="H125" s="24" t="s">
        <v>910</v>
      </c>
      <c r="I125" s="27" t="s">
        <v>909</v>
      </c>
      <c r="J125" s="17" t="s">
        <v>100</v>
      </c>
      <c r="K125" s="6" t="s">
        <v>101</v>
      </c>
      <c r="L125" s="7" t="s">
        <v>101</v>
      </c>
      <c r="M125" s="5" t="s">
        <v>464</v>
      </c>
      <c r="N125" s="6">
        <v>5</v>
      </c>
      <c r="O125" s="5"/>
      <c r="P125" s="5" t="s">
        <v>330</v>
      </c>
      <c r="Q125" s="5" t="s">
        <v>527</v>
      </c>
      <c r="R125" s="27" t="s">
        <v>909</v>
      </c>
      <c r="S125" s="5" t="s">
        <v>911</v>
      </c>
      <c r="T125" s="5"/>
      <c r="U125" s="5" t="s">
        <v>110</v>
      </c>
      <c r="V125" s="5" t="s">
        <v>136</v>
      </c>
      <c r="W125" s="5" t="s">
        <v>667</v>
      </c>
      <c r="X125" s="5">
        <v>5</v>
      </c>
      <c r="Y125" s="5" t="s">
        <v>114</v>
      </c>
      <c r="Z125" s="5"/>
    </row>
    <row r="126" spans="1:26" ht="30.75">
      <c r="A126" s="6">
        <v>125</v>
      </c>
      <c r="B126" s="27" t="s">
        <v>884</v>
      </c>
      <c r="C126" s="6" t="s">
        <v>97</v>
      </c>
      <c r="D126" s="28" t="s">
        <v>98</v>
      </c>
      <c r="E126" s="28" t="s">
        <v>215</v>
      </c>
      <c r="F126" s="27" t="s">
        <v>153</v>
      </c>
      <c r="G126" s="24" t="s">
        <v>425</v>
      </c>
      <c r="H126" s="24" t="s">
        <v>910</v>
      </c>
      <c r="I126" s="27" t="s">
        <v>909</v>
      </c>
      <c r="J126" s="17" t="s">
        <v>100</v>
      </c>
      <c r="K126" s="6" t="s">
        <v>120</v>
      </c>
      <c r="L126" s="7" t="s">
        <v>101</v>
      </c>
      <c r="M126" s="5" t="s">
        <v>143</v>
      </c>
      <c r="N126" s="6">
        <v>4</v>
      </c>
      <c r="O126" s="5"/>
      <c r="P126" s="5" t="s">
        <v>330</v>
      </c>
      <c r="Q126" s="5" t="s">
        <v>897</v>
      </c>
      <c r="R126" s="27" t="s">
        <v>909</v>
      </c>
      <c r="S126" s="5" t="s">
        <v>911</v>
      </c>
      <c r="T126" s="5"/>
      <c r="U126" s="5" t="s">
        <v>110</v>
      </c>
      <c r="V126" s="5" t="s">
        <v>111</v>
      </c>
      <c r="W126" s="5" t="s">
        <v>670</v>
      </c>
      <c r="X126" s="5">
        <v>5</v>
      </c>
      <c r="Y126" s="5" t="s">
        <v>114</v>
      </c>
      <c r="Z126" s="5"/>
    </row>
    <row r="127" spans="1:26">
      <c r="A127" s="6">
        <v>126</v>
      </c>
      <c r="B127" s="27" t="s">
        <v>884</v>
      </c>
      <c r="C127" s="6" t="s">
        <v>97</v>
      </c>
      <c r="D127" s="29" t="s">
        <v>98</v>
      </c>
      <c r="E127" s="29" t="s">
        <v>215</v>
      </c>
      <c r="F127" s="27" t="s">
        <v>153</v>
      </c>
      <c r="G127" s="24" t="s">
        <v>176</v>
      </c>
      <c r="H127" s="24" t="s">
        <v>807</v>
      </c>
      <c r="I127" s="27" t="s">
        <v>909</v>
      </c>
      <c r="J127" s="17" t="s">
        <v>100</v>
      </c>
      <c r="K127" s="6" t="s">
        <v>120</v>
      </c>
      <c r="L127" s="7" t="s">
        <v>101</v>
      </c>
      <c r="M127" s="5" t="s">
        <v>143</v>
      </c>
      <c r="N127" s="6">
        <v>5</v>
      </c>
      <c r="O127" s="5"/>
      <c r="P127" s="5" t="s">
        <v>330</v>
      </c>
      <c r="Q127" s="5" t="s">
        <v>527</v>
      </c>
      <c r="R127" s="27" t="s">
        <v>909</v>
      </c>
      <c r="S127" s="5" t="s">
        <v>911</v>
      </c>
      <c r="T127" s="5"/>
      <c r="U127" s="5" t="s">
        <v>110</v>
      </c>
      <c r="V127" s="5" t="s">
        <v>136</v>
      </c>
      <c r="W127" s="5" t="s">
        <v>672</v>
      </c>
      <c r="X127" s="5">
        <v>5</v>
      </c>
      <c r="Y127" s="5" t="s">
        <v>114</v>
      </c>
      <c r="Z127" s="5"/>
    </row>
    <row r="128" spans="1:26" ht="45.75">
      <c r="A128" s="6">
        <v>127</v>
      </c>
      <c r="B128" s="27" t="s">
        <v>884</v>
      </c>
      <c r="C128" s="6" t="s">
        <v>97</v>
      </c>
      <c r="D128" s="28" t="s">
        <v>140</v>
      </c>
      <c r="E128" s="28" t="s">
        <v>215</v>
      </c>
      <c r="F128" s="27" t="s">
        <v>153</v>
      </c>
      <c r="G128" s="24" t="s">
        <v>432</v>
      </c>
      <c r="H128" s="24" t="s">
        <v>915</v>
      </c>
      <c r="I128" s="27" t="s">
        <v>909</v>
      </c>
      <c r="J128" s="17" t="s">
        <v>100</v>
      </c>
      <c r="K128" s="6" t="s">
        <v>120</v>
      </c>
      <c r="L128" s="7" t="s">
        <v>101</v>
      </c>
      <c r="M128" s="5" t="s">
        <v>143</v>
      </c>
      <c r="N128" s="6">
        <v>5</v>
      </c>
      <c r="O128" s="5"/>
      <c r="P128" s="5" t="s">
        <v>330</v>
      </c>
      <c r="Q128" s="5" t="s">
        <v>527</v>
      </c>
      <c r="R128" s="27" t="s">
        <v>909</v>
      </c>
      <c r="S128" s="5" t="s">
        <v>911</v>
      </c>
      <c r="T128" s="5"/>
      <c r="U128" s="5" t="s">
        <v>110</v>
      </c>
      <c r="V128" s="5" t="s">
        <v>111</v>
      </c>
      <c r="W128" s="5" t="s">
        <v>675</v>
      </c>
      <c r="X128" s="5">
        <v>5</v>
      </c>
      <c r="Y128" s="5" t="s">
        <v>164</v>
      </c>
      <c r="Z128" s="5"/>
    </row>
    <row r="129" spans="1:26" ht="30.75">
      <c r="A129" s="6">
        <v>128</v>
      </c>
      <c r="B129" s="27" t="s">
        <v>884</v>
      </c>
      <c r="C129" s="6" t="s">
        <v>124</v>
      </c>
      <c r="D129" s="29" t="s">
        <v>98</v>
      </c>
      <c r="E129" s="29" t="s">
        <v>215</v>
      </c>
      <c r="F129" s="27" t="s">
        <v>153</v>
      </c>
      <c r="G129" s="24" t="s">
        <v>432</v>
      </c>
      <c r="H129" s="24" t="s">
        <v>915</v>
      </c>
      <c r="I129" s="27" t="s">
        <v>909</v>
      </c>
      <c r="J129" s="17" t="s">
        <v>100</v>
      </c>
      <c r="K129" s="6" t="s">
        <v>120</v>
      </c>
      <c r="L129" s="7" t="s">
        <v>101</v>
      </c>
      <c r="M129" s="5" t="s">
        <v>143</v>
      </c>
      <c r="N129" s="6">
        <v>4</v>
      </c>
      <c r="O129" s="5"/>
      <c r="P129" s="5" t="s">
        <v>330</v>
      </c>
      <c r="Q129" s="5" t="s">
        <v>897</v>
      </c>
      <c r="R129" s="27" t="s">
        <v>909</v>
      </c>
      <c r="S129" s="5" t="s">
        <v>911</v>
      </c>
      <c r="T129" s="5"/>
      <c r="U129" s="5" t="s">
        <v>150</v>
      </c>
      <c r="V129" s="5" t="s">
        <v>111</v>
      </c>
      <c r="W129" s="5" t="s">
        <v>677</v>
      </c>
      <c r="X129" s="5">
        <v>4</v>
      </c>
      <c r="Y129" s="5" t="s">
        <v>139</v>
      </c>
      <c r="Z129" s="5"/>
    </row>
    <row r="130" spans="1:26" ht="30.75">
      <c r="A130" s="6">
        <v>129</v>
      </c>
      <c r="B130" s="27" t="s">
        <v>893</v>
      </c>
      <c r="C130" s="6" t="s">
        <v>124</v>
      </c>
      <c r="D130" s="28" t="s">
        <v>116</v>
      </c>
      <c r="E130" s="28" t="s">
        <v>215</v>
      </c>
      <c r="F130" s="27" t="s">
        <v>153</v>
      </c>
      <c r="G130" s="24" t="s">
        <v>865</v>
      </c>
      <c r="H130" s="24" t="s">
        <v>912</v>
      </c>
      <c r="I130" s="27" t="s">
        <v>909</v>
      </c>
      <c r="J130" s="17" t="s">
        <v>100</v>
      </c>
      <c r="K130" s="6" t="s">
        <v>120</v>
      </c>
      <c r="L130" s="7" t="s">
        <v>101</v>
      </c>
      <c r="M130" s="5" t="s">
        <v>464</v>
      </c>
      <c r="N130" s="6">
        <v>5</v>
      </c>
      <c r="O130" s="5"/>
      <c r="P130" s="5" t="s">
        <v>330</v>
      </c>
      <c r="Q130" s="5" t="s">
        <v>897</v>
      </c>
      <c r="R130" s="27" t="s">
        <v>909</v>
      </c>
      <c r="S130" s="5" t="s">
        <v>911</v>
      </c>
      <c r="T130" s="5"/>
      <c r="U130" s="5" t="s">
        <v>110</v>
      </c>
      <c r="V130" s="5" t="s">
        <v>136</v>
      </c>
      <c r="W130" s="5" t="s">
        <v>361</v>
      </c>
      <c r="X130" s="5">
        <v>5</v>
      </c>
      <c r="Y130" s="5" t="s">
        <v>114</v>
      </c>
      <c r="Z130" s="5"/>
    </row>
    <row r="131" spans="1:26" ht="60.75">
      <c r="A131" s="6">
        <v>130</v>
      </c>
      <c r="B131" s="27" t="s">
        <v>224</v>
      </c>
      <c r="C131" s="6" t="s">
        <v>124</v>
      </c>
      <c r="D131" s="29" t="s">
        <v>253</v>
      </c>
      <c r="E131" s="29" t="s">
        <v>215</v>
      </c>
      <c r="F131" s="27" t="s">
        <v>127</v>
      </c>
      <c r="G131" s="24" t="s">
        <v>423</v>
      </c>
      <c r="H131" s="24" t="s">
        <v>910</v>
      </c>
      <c r="I131" s="27" t="s">
        <v>909</v>
      </c>
      <c r="J131" s="17" t="s">
        <v>225</v>
      </c>
      <c r="K131" s="6" t="s">
        <v>120</v>
      </c>
      <c r="L131" s="7" t="s">
        <v>101</v>
      </c>
      <c r="M131" s="5" t="s">
        <v>143</v>
      </c>
      <c r="N131" s="6">
        <v>5</v>
      </c>
      <c r="O131" s="5"/>
      <c r="P131" s="5" t="s">
        <v>330</v>
      </c>
      <c r="Q131" s="5" t="s">
        <v>683</v>
      </c>
      <c r="R131" s="27" t="s">
        <v>909</v>
      </c>
      <c r="S131" s="5" t="s">
        <v>911</v>
      </c>
      <c r="T131" s="5"/>
      <c r="U131" s="5" t="s">
        <v>110</v>
      </c>
      <c r="V131" s="5" t="s">
        <v>111</v>
      </c>
      <c r="W131" s="5" t="s">
        <v>685</v>
      </c>
      <c r="X131" s="5">
        <v>5</v>
      </c>
      <c r="Y131" s="5" t="s">
        <v>114</v>
      </c>
      <c r="Z131" s="5"/>
    </row>
    <row r="132" spans="1:26" ht="30.75">
      <c r="A132" s="6">
        <v>131</v>
      </c>
      <c r="B132" s="27" t="s">
        <v>224</v>
      </c>
      <c r="C132" s="6" t="s">
        <v>124</v>
      </c>
      <c r="D132" s="28" t="s">
        <v>125</v>
      </c>
      <c r="E132" s="28" t="s">
        <v>126</v>
      </c>
      <c r="F132" s="27" t="s">
        <v>153</v>
      </c>
      <c r="G132" s="24" t="s">
        <v>432</v>
      </c>
      <c r="H132" s="24" t="s">
        <v>915</v>
      </c>
      <c r="I132" s="27" t="s">
        <v>909</v>
      </c>
      <c r="J132" s="17" t="s">
        <v>225</v>
      </c>
      <c r="K132" s="6" t="s">
        <v>120</v>
      </c>
      <c r="L132" s="7" t="s">
        <v>101</v>
      </c>
      <c r="M132" s="5" t="s">
        <v>464</v>
      </c>
      <c r="N132" s="6">
        <v>5</v>
      </c>
      <c r="O132" s="5"/>
      <c r="P132" s="5" t="s">
        <v>330</v>
      </c>
      <c r="Q132" s="5" t="s">
        <v>897</v>
      </c>
      <c r="R132" s="27" t="s">
        <v>909</v>
      </c>
      <c r="S132" s="5" t="s">
        <v>911</v>
      </c>
      <c r="T132" s="5"/>
      <c r="U132" s="5" t="s">
        <v>110</v>
      </c>
      <c r="V132" s="5" t="s">
        <v>136</v>
      </c>
      <c r="W132" s="5" t="s">
        <v>690</v>
      </c>
      <c r="X132" s="5">
        <v>5</v>
      </c>
      <c r="Y132" s="5" t="s">
        <v>139</v>
      </c>
      <c r="Z132" s="5"/>
    </row>
    <row r="133" spans="1:26" ht="30.75">
      <c r="A133" s="6">
        <v>132</v>
      </c>
      <c r="B133" s="27" t="s">
        <v>224</v>
      </c>
      <c r="C133" s="6" t="s">
        <v>97</v>
      </c>
      <c r="D133" s="29" t="s">
        <v>116</v>
      </c>
      <c r="E133" s="29" t="s">
        <v>692</v>
      </c>
      <c r="F133" s="27" t="s">
        <v>153</v>
      </c>
      <c r="G133" s="24" t="s">
        <v>693</v>
      </c>
      <c r="H133" s="24" t="s">
        <v>912</v>
      </c>
      <c r="I133" s="27" t="s">
        <v>909</v>
      </c>
      <c r="J133" s="17" t="s">
        <v>225</v>
      </c>
      <c r="K133" s="6" t="s">
        <v>120</v>
      </c>
      <c r="L133" s="7" t="s">
        <v>101</v>
      </c>
      <c r="M133" s="5" t="s">
        <v>143</v>
      </c>
      <c r="N133" s="6">
        <v>5</v>
      </c>
      <c r="O133" s="5"/>
      <c r="P133" s="5" t="s">
        <v>280</v>
      </c>
      <c r="Q133" s="5" t="s">
        <v>520</v>
      </c>
      <c r="R133" s="27" t="s">
        <v>909</v>
      </c>
      <c r="S133" s="5" t="s">
        <v>911</v>
      </c>
      <c r="T133" s="5"/>
      <c r="U133" s="5" t="s">
        <v>110</v>
      </c>
      <c r="V133" s="5" t="s">
        <v>136</v>
      </c>
      <c r="W133" s="5" t="s">
        <v>699</v>
      </c>
      <c r="X133" s="5">
        <v>4</v>
      </c>
      <c r="Y133" s="5" t="s">
        <v>114</v>
      </c>
      <c r="Z133" s="5"/>
    </row>
    <row r="134" spans="1:26" ht="30.75">
      <c r="A134" s="6">
        <v>133</v>
      </c>
      <c r="B134" s="27" t="s">
        <v>893</v>
      </c>
      <c r="C134" s="6" t="s">
        <v>97</v>
      </c>
      <c r="D134" s="28" t="s">
        <v>116</v>
      </c>
      <c r="E134" s="28" t="s">
        <v>99</v>
      </c>
      <c r="F134" s="27" t="s">
        <v>153</v>
      </c>
      <c r="G134" s="24" t="s">
        <v>432</v>
      </c>
      <c r="H134" s="24" t="s">
        <v>915</v>
      </c>
      <c r="I134" s="27" t="s">
        <v>909</v>
      </c>
      <c r="J134" s="17" t="s">
        <v>166</v>
      </c>
      <c r="K134" s="6" t="s">
        <v>120</v>
      </c>
      <c r="L134" s="7" t="s">
        <v>101</v>
      </c>
      <c r="M134" s="5" t="s">
        <v>143</v>
      </c>
      <c r="N134" s="6">
        <v>4</v>
      </c>
      <c r="O134" s="5"/>
      <c r="P134" s="5" t="s">
        <v>703</v>
      </c>
      <c r="Q134" s="5" t="s">
        <v>527</v>
      </c>
      <c r="R134" s="27" t="s">
        <v>909</v>
      </c>
      <c r="S134" s="5" t="s">
        <v>911</v>
      </c>
      <c r="T134" s="5"/>
      <c r="U134" s="5" t="s">
        <v>110</v>
      </c>
      <c r="V134" s="5" t="s">
        <v>273</v>
      </c>
      <c r="W134" s="5" t="s">
        <v>705</v>
      </c>
      <c r="X134" s="5">
        <v>5</v>
      </c>
      <c r="Y134" s="5" t="s">
        <v>114</v>
      </c>
      <c r="Z134" s="5"/>
    </row>
    <row r="135" spans="1:26" ht="30.75">
      <c r="A135" s="6">
        <v>134</v>
      </c>
      <c r="B135" s="27" t="s">
        <v>884</v>
      </c>
      <c r="C135" s="6" t="s">
        <v>97</v>
      </c>
      <c r="D135" s="29" t="s">
        <v>98</v>
      </c>
      <c r="E135" s="29" t="s">
        <v>215</v>
      </c>
      <c r="F135" s="27" t="s">
        <v>153</v>
      </c>
      <c r="G135" s="24" t="s">
        <v>176</v>
      </c>
      <c r="H135" s="24" t="s">
        <v>807</v>
      </c>
      <c r="I135" s="27" t="s">
        <v>909</v>
      </c>
      <c r="J135" s="17" t="s">
        <v>100</v>
      </c>
      <c r="K135" s="6" t="s">
        <v>120</v>
      </c>
      <c r="L135" s="7" t="s">
        <v>101</v>
      </c>
      <c r="M135" s="5" t="s">
        <v>464</v>
      </c>
      <c r="N135" s="6">
        <v>4</v>
      </c>
      <c r="O135" s="5"/>
      <c r="P135" s="5" t="s">
        <v>330</v>
      </c>
      <c r="Q135" s="5" t="s">
        <v>897</v>
      </c>
      <c r="R135" s="27" t="s">
        <v>909</v>
      </c>
      <c r="S135" s="5" t="s">
        <v>911</v>
      </c>
      <c r="T135" s="5"/>
      <c r="U135" s="5" t="s">
        <v>110</v>
      </c>
      <c r="V135" s="5" t="s">
        <v>136</v>
      </c>
      <c r="W135" s="5" t="s">
        <v>708</v>
      </c>
      <c r="X135" s="5">
        <v>4</v>
      </c>
      <c r="Y135" s="5" t="s">
        <v>139</v>
      </c>
      <c r="Z135" s="5"/>
    </row>
    <row r="136" spans="1:26" ht="45.75">
      <c r="A136" s="6">
        <v>135</v>
      </c>
      <c r="B136" s="27" t="s">
        <v>224</v>
      </c>
      <c r="C136" s="6" t="s">
        <v>124</v>
      </c>
      <c r="D136" s="28" t="s">
        <v>125</v>
      </c>
      <c r="E136" s="28" t="s">
        <v>126</v>
      </c>
      <c r="F136" s="27" t="s">
        <v>153</v>
      </c>
      <c r="G136" s="24" t="s">
        <v>176</v>
      </c>
      <c r="H136" s="24" t="s">
        <v>807</v>
      </c>
      <c r="I136" s="27" t="s">
        <v>909</v>
      </c>
      <c r="J136" s="17" t="s">
        <v>100</v>
      </c>
      <c r="K136" s="6" t="s">
        <v>101</v>
      </c>
      <c r="L136" s="7" t="s">
        <v>101</v>
      </c>
      <c r="M136" s="5" t="s">
        <v>143</v>
      </c>
      <c r="N136" s="6">
        <v>5</v>
      </c>
      <c r="O136" s="5"/>
      <c r="P136" s="5" t="s">
        <v>280</v>
      </c>
      <c r="Q136" s="5" t="s">
        <v>897</v>
      </c>
      <c r="R136" s="27" t="s">
        <v>909</v>
      </c>
      <c r="S136" s="5" t="s">
        <v>911</v>
      </c>
      <c r="T136" s="5"/>
      <c r="U136" s="5" t="s">
        <v>110</v>
      </c>
      <c r="V136" s="5" t="s">
        <v>136</v>
      </c>
      <c r="W136" s="5" t="s">
        <v>715</v>
      </c>
      <c r="X136" s="5">
        <v>4</v>
      </c>
      <c r="Y136" s="5" t="s">
        <v>139</v>
      </c>
      <c r="Z136" s="5"/>
    </row>
    <row r="137" spans="1:26" ht="45.75">
      <c r="A137" s="6">
        <v>136</v>
      </c>
      <c r="B137" s="27" t="s">
        <v>884</v>
      </c>
      <c r="C137" s="6" t="s">
        <v>97</v>
      </c>
      <c r="D137" s="29" t="s">
        <v>140</v>
      </c>
      <c r="E137" s="29" t="s">
        <v>215</v>
      </c>
      <c r="F137" s="27" t="s">
        <v>153</v>
      </c>
      <c r="G137" s="24" t="s">
        <v>432</v>
      </c>
      <c r="H137" s="24" t="s">
        <v>915</v>
      </c>
      <c r="I137" s="27" t="s">
        <v>909</v>
      </c>
      <c r="J137" s="17" t="s">
        <v>100</v>
      </c>
      <c r="K137" s="6" t="s">
        <v>101</v>
      </c>
      <c r="L137" s="7" t="s">
        <v>101</v>
      </c>
      <c r="M137" s="5" t="s">
        <v>143</v>
      </c>
      <c r="N137" s="6">
        <v>4</v>
      </c>
      <c r="O137" s="5"/>
      <c r="P137" s="5" t="s">
        <v>703</v>
      </c>
      <c r="Q137" s="5" t="s">
        <v>897</v>
      </c>
      <c r="R137" s="27" t="s">
        <v>909</v>
      </c>
      <c r="S137" s="5" t="s">
        <v>911</v>
      </c>
      <c r="T137" s="5"/>
      <c r="U137" s="5" t="s">
        <v>110</v>
      </c>
      <c r="V137" s="5" t="s">
        <v>136</v>
      </c>
      <c r="W137" s="5" t="s">
        <v>721</v>
      </c>
      <c r="X137" s="5">
        <v>5</v>
      </c>
      <c r="Y137" s="5" t="s">
        <v>114</v>
      </c>
      <c r="Z137" s="5"/>
    </row>
    <row r="138" spans="1:26">
      <c r="A138" s="6">
        <v>137</v>
      </c>
      <c r="B138" s="27" t="s">
        <v>884</v>
      </c>
      <c r="C138" s="6" t="s">
        <v>97</v>
      </c>
      <c r="D138" s="28" t="s">
        <v>125</v>
      </c>
      <c r="E138" s="28" t="s">
        <v>126</v>
      </c>
      <c r="F138" s="27" t="s">
        <v>153</v>
      </c>
      <c r="G138" s="24" t="s">
        <v>432</v>
      </c>
      <c r="H138" s="24" t="s">
        <v>915</v>
      </c>
      <c r="I138" s="27" t="s">
        <v>909</v>
      </c>
      <c r="J138" s="17" t="s">
        <v>100</v>
      </c>
      <c r="K138" s="6" t="s">
        <v>120</v>
      </c>
      <c r="L138" s="7" t="s">
        <v>101</v>
      </c>
      <c r="M138" s="5" t="s">
        <v>143</v>
      </c>
      <c r="N138" s="6">
        <v>4</v>
      </c>
      <c r="O138" s="5"/>
      <c r="P138" s="5" t="s">
        <v>330</v>
      </c>
      <c r="Q138" s="5" t="s">
        <v>527</v>
      </c>
      <c r="R138" s="27" t="s">
        <v>909</v>
      </c>
      <c r="S138" s="5" t="s">
        <v>911</v>
      </c>
      <c r="T138" s="5"/>
      <c r="U138" s="5" t="s">
        <v>183</v>
      </c>
      <c r="V138" s="5" t="s">
        <v>136</v>
      </c>
      <c r="W138" s="5" t="s">
        <v>304</v>
      </c>
      <c r="X138" s="5">
        <v>4</v>
      </c>
      <c r="Y138" s="5" t="s">
        <v>139</v>
      </c>
      <c r="Z138" s="5"/>
    </row>
    <row r="139" spans="1:26" ht="30.75">
      <c r="A139" s="6">
        <v>138</v>
      </c>
      <c r="B139" s="27" t="s">
        <v>884</v>
      </c>
      <c r="C139" s="6" t="s">
        <v>97</v>
      </c>
      <c r="D139" s="29" t="s">
        <v>140</v>
      </c>
      <c r="E139" s="29" t="s">
        <v>215</v>
      </c>
      <c r="F139" s="27" t="s">
        <v>153</v>
      </c>
      <c r="G139" s="24" t="s">
        <v>176</v>
      </c>
      <c r="H139" s="24" t="s">
        <v>807</v>
      </c>
      <c r="I139" s="27" t="s">
        <v>909</v>
      </c>
      <c r="J139" s="17" t="s">
        <v>100</v>
      </c>
      <c r="K139" s="6" t="s">
        <v>120</v>
      </c>
      <c r="L139" s="7" t="s">
        <v>101</v>
      </c>
      <c r="M139" s="5" t="s">
        <v>143</v>
      </c>
      <c r="N139" s="6">
        <v>4</v>
      </c>
      <c r="O139" s="5"/>
      <c r="P139" s="5" t="s">
        <v>330</v>
      </c>
      <c r="Q139" s="5" t="s">
        <v>897</v>
      </c>
      <c r="R139" s="27" t="s">
        <v>909</v>
      </c>
      <c r="S139" s="5" t="s">
        <v>911</v>
      </c>
      <c r="T139" s="5"/>
      <c r="U139" s="5" t="s">
        <v>110</v>
      </c>
      <c r="V139" s="5" t="s">
        <v>136</v>
      </c>
      <c r="W139" s="5" t="s">
        <v>726</v>
      </c>
      <c r="X139" s="5">
        <v>4</v>
      </c>
      <c r="Y139" s="5" t="s">
        <v>139</v>
      </c>
      <c r="Z139" s="5"/>
    </row>
    <row r="140" spans="1:26" ht="30.75">
      <c r="A140" s="6">
        <v>139</v>
      </c>
      <c r="B140" s="27" t="s">
        <v>884</v>
      </c>
      <c r="C140" s="6" t="s">
        <v>124</v>
      </c>
      <c r="D140" s="28" t="s">
        <v>98</v>
      </c>
      <c r="E140" s="28" t="s">
        <v>215</v>
      </c>
      <c r="F140" s="27" t="s">
        <v>153</v>
      </c>
      <c r="G140" s="24" t="s">
        <v>432</v>
      </c>
      <c r="H140" s="24" t="s">
        <v>915</v>
      </c>
      <c r="I140" s="27" t="s">
        <v>909</v>
      </c>
      <c r="J140" s="17" t="s">
        <v>100</v>
      </c>
      <c r="K140" s="6" t="s">
        <v>120</v>
      </c>
      <c r="L140" s="7" t="s">
        <v>101</v>
      </c>
      <c r="M140" s="5" t="s">
        <v>464</v>
      </c>
      <c r="N140" s="6">
        <v>4</v>
      </c>
      <c r="O140" s="5"/>
      <c r="P140" s="5" t="s">
        <v>280</v>
      </c>
      <c r="Q140" s="5" t="s">
        <v>520</v>
      </c>
      <c r="R140" s="27" t="s">
        <v>909</v>
      </c>
      <c r="S140" s="5" t="s">
        <v>911</v>
      </c>
      <c r="T140" s="5"/>
      <c r="U140" s="5" t="s">
        <v>110</v>
      </c>
      <c r="V140" s="5" t="s">
        <v>136</v>
      </c>
      <c r="W140" s="5" t="s">
        <v>346</v>
      </c>
      <c r="X140" s="5">
        <v>4</v>
      </c>
      <c r="Y140" s="5" t="s">
        <v>139</v>
      </c>
      <c r="Z140" s="5"/>
    </row>
    <row r="141" spans="1:26" ht="45.75">
      <c r="A141" s="6">
        <v>140</v>
      </c>
      <c r="B141" s="27" t="s">
        <v>884</v>
      </c>
      <c r="C141" s="6" t="s">
        <v>124</v>
      </c>
      <c r="D141" s="29" t="s">
        <v>125</v>
      </c>
      <c r="E141" s="29" t="s">
        <v>126</v>
      </c>
      <c r="F141" s="27" t="s">
        <v>127</v>
      </c>
      <c r="G141" s="24" t="s">
        <v>860</v>
      </c>
      <c r="H141" s="24" t="s">
        <v>920</v>
      </c>
      <c r="I141" s="27" t="s">
        <v>909</v>
      </c>
      <c r="J141" s="17" t="s">
        <v>100</v>
      </c>
      <c r="K141" s="6" t="s">
        <v>120</v>
      </c>
      <c r="L141" s="7" t="s">
        <v>120</v>
      </c>
      <c r="M141" s="5"/>
      <c r="N141" s="6"/>
      <c r="O141" s="5" t="s">
        <v>122</v>
      </c>
      <c r="P141" s="5"/>
      <c r="Q141" s="5"/>
      <c r="R141" s="27" t="s">
        <v>368</v>
      </c>
      <c r="S141" s="5"/>
      <c r="T141" s="5"/>
      <c r="U141" s="5"/>
      <c r="V141" s="5"/>
      <c r="W141" s="5"/>
      <c r="X141" s="5"/>
      <c r="Y141" s="5"/>
      <c r="Z141" s="5">
        <v>3</v>
      </c>
    </row>
    <row r="142" spans="1:26" ht="45.75">
      <c r="A142" s="6">
        <v>141</v>
      </c>
      <c r="B142" s="27" t="s">
        <v>224</v>
      </c>
      <c r="C142" s="6" t="s">
        <v>124</v>
      </c>
      <c r="D142" s="28" t="s">
        <v>125</v>
      </c>
      <c r="E142" s="28" t="s">
        <v>126</v>
      </c>
      <c r="F142" s="27" t="s">
        <v>153</v>
      </c>
      <c r="G142" s="24" t="s">
        <v>432</v>
      </c>
      <c r="H142" s="24" t="s">
        <v>915</v>
      </c>
      <c r="I142" s="27" t="s">
        <v>909</v>
      </c>
      <c r="J142" s="17" t="s">
        <v>100</v>
      </c>
      <c r="K142" s="6" t="s">
        <v>120</v>
      </c>
      <c r="L142" s="7" t="s">
        <v>120</v>
      </c>
      <c r="M142" s="5"/>
      <c r="N142" s="6"/>
      <c r="O142" s="5" t="s">
        <v>373</v>
      </c>
      <c r="P142" s="5"/>
      <c r="Q142" s="5"/>
      <c r="R142" s="27" t="s">
        <v>368</v>
      </c>
      <c r="S142" s="5"/>
      <c r="T142" s="5"/>
      <c r="U142" s="5"/>
      <c r="V142" s="5"/>
      <c r="W142" s="5"/>
      <c r="X142" s="5"/>
      <c r="Y142" s="5"/>
      <c r="Z142" s="5">
        <v>3</v>
      </c>
    </row>
    <row r="143" spans="1:26" ht="30.75">
      <c r="A143" s="6">
        <v>142</v>
      </c>
      <c r="B143" s="27" t="s">
        <v>884</v>
      </c>
      <c r="C143" s="6" t="s">
        <v>97</v>
      </c>
      <c r="D143" s="29" t="s">
        <v>125</v>
      </c>
      <c r="E143" s="29" t="s">
        <v>126</v>
      </c>
      <c r="F143" s="27" t="s">
        <v>153</v>
      </c>
      <c r="G143" s="24" t="s">
        <v>432</v>
      </c>
      <c r="H143" s="24" t="s">
        <v>915</v>
      </c>
      <c r="I143" s="27" t="s">
        <v>909</v>
      </c>
      <c r="J143" s="17" t="s">
        <v>100</v>
      </c>
      <c r="K143" s="6" t="s">
        <v>101</v>
      </c>
      <c r="L143" s="7" t="s">
        <v>101</v>
      </c>
      <c r="M143" s="5" t="s">
        <v>143</v>
      </c>
      <c r="N143" s="6">
        <v>4</v>
      </c>
      <c r="O143" s="5"/>
      <c r="P143" s="5" t="s">
        <v>330</v>
      </c>
      <c r="Q143" s="5" t="s">
        <v>897</v>
      </c>
      <c r="R143" s="27" t="s">
        <v>909</v>
      </c>
      <c r="S143" s="5" t="s">
        <v>911</v>
      </c>
      <c r="T143" s="5"/>
      <c r="U143" s="5" t="s">
        <v>183</v>
      </c>
      <c r="V143" s="5" t="s">
        <v>136</v>
      </c>
      <c r="W143" s="5" t="s">
        <v>734</v>
      </c>
      <c r="X143" s="5">
        <v>4</v>
      </c>
      <c r="Y143" s="5" t="s">
        <v>114</v>
      </c>
      <c r="Z143" s="5"/>
    </row>
    <row r="144" spans="1:26" ht="45.75">
      <c r="A144" s="6">
        <v>143</v>
      </c>
      <c r="B144" s="27" t="s">
        <v>893</v>
      </c>
      <c r="C144" s="6" t="s">
        <v>97</v>
      </c>
      <c r="D144" s="28" t="s">
        <v>125</v>
      </c>
      <c r="E144" s="28" t="s">
        <v>126</v>
      </c>
      <c r="F144" s="27" t="s">
        <v>153</v>
      </c>
      <c r="G144" s="24" t="s">
        <v>855</v>
      </c>
      <c r="H144" s="24" t="s">
        <v>912</v>
      </c>
      <c r="I144" s="27" t="s">
        <v>909</v>
      </c>
      <c r="J144" s="17" t="s">
        <v>100</v>
      </c>
      <c r="K144" s="6" t="s">
        <v>120</v>
      </c>
      <c r="L144" s="7" t="s">
        <v>120</v>
      </c>
      <c r="M144" s="5"/>
      <c r="N144" s="6"/>
      <c r="O144" s="5" t="s">
        <v>122</v>
      </c>
      <c r="P144" s="5"/>
      <c r="Q144" s="5"/>
      <c r="R144" s="27" t="s">
        <v>368</v>
      </c>
      <c r="S144" s="5"/>
      <c r="T144" s="5"/>
      <c r="U144" s="5"/>
      <c r="V144" s="5"/>
      <c r="W144" s="5"/>
      <c r="X144" s="5"/>
      <c r="Y144" s="5"/>
      <c r="Z144" s="5">
        <v>4</v>
      </c>
    </row>
    <row r="145" spans="1:26" ht="45.75">
      <c r="A145" s="6">
        <v>144</v>
      </c>
      <c r="B145" s="27" t="s">
        <v>893</v>
      </c>
      <c r="C145" s="6" t="s">
        <v>97</v>
      </c>
      <c r="D145" s="29" t="s">
        <v>116</v>
      </c>
      <c r="E145" s="29" t="s">
        <v>692</v>
      </c>
      <c r="F145" s="27" t="s">
        <v>153</v>
      </c>
      <c r="G145" s="24" t="s">
        <v>855</v>
      </c>
      <c r="H145" s="24" t="s">
        <v>912</v>
      </c>
      <c r="I145" s="27" t="s">
        <v>909</v>
      </c>
      <c r="J145" s="17" t="s">
        <v>166</v>
      </c>
      <c r="K145" s="6" t="s">
        <v>120</v>
      </c>
      <c r="L145" s="7" t="s">
        <v>120</v>
      </c>
      <c r="M145" s="5"/>
      <c r="N145" s="6"/>
      <c r="O145" s="5" t="s">
        <v>122</v>
      </c>
      <c r="P145" s="5"/>
      <c r="Q145" s="5"/>
      <c r="R145" s="27" t="s">
        <v>368</v>
      </c>
      <c r="S145" s="5"/>
      <c r="T145" s="5"/>
      <c r="U145" s="5"/>
      <c r="V145" s="5"/>
      <c r="W145" s="5"/>
      <c r="X145" s="5"/>
      <c r="Y145" s="5"/>
      <c r="Z145" s="5">
        <v>4</v>
      </c>
    </row>
    <row r="146" spans="1:26" ht="45.75">
      <c r="A146" s="6">
        <v>145</v>
      </c>
      <c r="B146" s="27" t="s">
        <v>884</v>
      </c>
      <c r="C146" s="6" t="s">
        <v>97</v>
      </c>
      <c r="D146" s="28" t="s">
        <v>116</v>
      </c>
      <c r="E146" s="28" t="s">
        <v>99</v>
      </c>
      <c r="F146" s="27" t="s">
        <v>127</v>
      </c>
      <c r="G146" s="24" t="s">
        <v>739</v>
      </c>
      <c r="H146" s="24" t="s">
        <v>913</v>
      </c>
      <c r="I146" s="27" t="s">
        <v>909</v>
      </c>
      <c r="J146" s="17" t="s">
        <v>740</v>
      </c>
      <c r="K146" s="6" t="s">
        <v>120</v>
      </c>
      <c r="L146" s="7" t="s">
        <v>120</v>
      </c>
      <c r="M146" s="5"/>
      <c r="N146" s="6"/>
      <c r="O146" s="5" t="s">
        <v>122</v>
      </c>
      <c r="P146" s="5"/>
      <c r="Q146" s="5"/>
      <c r="R146" s="27" t="s">
        <v>368</v>
      </c>
      <c r="S146" s="5"/>
      <c r="T146" s="5"/>
      <c r="U146" s="5"/>
      <c r="V146" s="5"/>
      <c r="W146" s="5"/>
      <c r="X146" s="5"/>
      <c r="Y146" s="5"/>
      <c r="Z146" s="5">
        <v>5</v>
      </c>
    </row>
    <row r="147" spans="1:26" ht="45.75">
      <c r="A147" s="6">
        <v>146</v>
      </c>
      <c r="B147" s="27" t="s">
        <v>893</v>
      </c>
      <c r="C147" s="6" t="s">
        <v>97</v>
      </c>
      <c r="D147" s="29" t="s">
        <v>125</v>
      </c>
      <c r="E147" s="29" t="s">
        <v>126</v>
      </c>
      <c r="F147" s="27" t="s">
        <v>153</v>
      </c>
      <c r="G147" s="24" t="s">
        <v>865</v>
      </c>
      <c r="H147" s="24" t="s">
        <v>912</v>
      </c>
      <c r="I147" s="27" t="s">
        <v>909</v>
      </c>
      <c r="J147" s="17" t="s">
        <v>100</v>
      </c>
      <c r="K147" s="6" t="s">
        <v>120</v>
      </c>
      <c r="L147" s="7" t="s">
        <v>120</v>
      </c>
      <c r="M147" s="5"/>
      <c r="N147" s="6"/>
      <c r="O147" s="5" t="s">
        <v>122</v>
      </c>
      <c r="P147" s="5"/>
      <c r="Q147" s="5"/>
      <c r="R147" s="27" t="s">
        <v>368</v>
      </c>
      <c r="S147" s="5"/>
      <c r="T147" s="5"/>
      <c r="U147" s="5"/>
      <c r="V147" s="5"/>
      <c r="W147" s="5"/>
      <c r="X147" s="5"/>
      <c r="Y147" s="5"/>
      <c r="Z147" s="5">
        <v>4</v>
      </c>
    </row>
    <row r="148" spans="1:26" ht="45.75">
      <c r="A148" s="6">
        <v>147</v>
      </c>
      <c r="B148" s="27" t="s">
        <v>893</v>
      </c>
      <c r="C148" s="6" t="s">
        <v>97</v>
      </c>
      <c r="D148" s="28" t="s">
        <v>116</v>
      </c>
      <c r="E148" s="28" t="s">
        <v>215</v>
      </c>
      <c r="F148" s="27" t="s">
        <v>117</v>
      </c>
      <c r="G148" s="24" t="s">
        <v>862</v>
      </c>
      <c r="H148" s="24" t="s">
        <v>909</v>
      </c>
      <c r="I148" s="27" t="s">
        <v>311</v>
      </c>
      <c r="J148" s="17" t="s">
        <v>166</v>
      </c>
      <c r="K148" s="6" t="s">
        <v>120</v>
      </c>
      <c r="L148" s="7" t="s">
        <v>120</v>
      </c>
      <c r="M148" s="5"/>
      <c r="N148" s="6"/>
      <c r="O148" s="5" t="s">
        <v>122</v>
      </c>
      <c r="P148" s="5"/>
      <c r="Q148" s="5"/>
      <c r="R148" s="27" t="s">
        <v>368</v>
      </c>
      <c r="S148" s="5"/>
      <c r="T148" s="5"/>
      <c r="U148" s="5"/>
      <c r="V148" s="5"/>
      <c r="W148" s="5"/>
      <c r="X148" s="5"/>
      <c r="Y148" s="5"/>
      <c r="Z148" s="5">
        <v>3</v>
      </c>
    </row>
    <row r="149" spans="1:26" ht="45.75">
      <c r="A149" s="6">
        <v>148</v>
      </c>
      <c r="B149" s="27" t="s">
        <v>893</v>
      </c>
      <c r="C149" s="6" t="s">
        <v>97</v>
      </c>
      <c r="D149" s="29" t="s">
        <v>116</v>
      </c>
      <c r="E149" s="29" t="s">
        <v>692</v>
      </c>
      <c r="F149" s="27" t="s">
        <v>153</v>
      </c>
      <c r="G149" s="24" t="s">
        <v>742</v>
      </c>
      <c r="H149" s="24" t="s">
        <v>914</v>
      </c>
      <c r="I149" s="27" t="s">
        <v>909</v>
      </c>
      <c r="J149" s="17" t="s">
        <v>166</v>
      </c>
      <c r="K149" s="6" t="s">
        <v>120</v>
      </c>
      <c r="L149" s="7" t="s">
        <v>120</v>
      </c>
      <c r="M149" s="5"/>
      <c r="N149" s="6"/>
      <c r="O149" s="5" t="s">
        <v>122</v>
      </c>
      <c r="P149" s="5"/>
      <c r="Q149" s="5"/>
      <c r="R149" s="27" t="s">
        <v>368</v>
      </c>
      <c r="S149" s="5"/>
      <c r="T149" s="5"/>
      <c r="U149" s="5"/>
      <c r="V149" s="5"/>
      <c r="W149" s="5"/>
      <c r="X149" s="5"/>
      <c r="Y149" s="5"/>
      <c r="Z149" s="5">
        <v>4</v>
      </c>
    </row>
    <row r="150" spans="1:26" ht="45.75">
      <c r="A150" s="6">
        <v>149</v>
      </c>
      <c r="B150" s="27" t="s">
        <v>882</v>
      </c>
      <c r="C150" s="6" t="s">
        <v>97</v>
      </c>
      <c r="D150" s="28" t="s">
        <v>116</v>
      </c>
      <c r="E150" s="28" t="s">
        <v>215</v>
      </c>
      <c r="F150" s="27" t="s">
        <v>117</v>
      </c>
      <c r="G150" s="24" t="s">
        <v>862</v>
      </c>
      <c r="H150" s="24" t="s">
        <v>909</v>
      </c>
      <c r="I150" s="27" t="s">
        <v>314</v>
      </c>
      <c r="J150" s="17" t="s">
        <v>166</v>
      </c>
      <c r="K150" s="6" t="s">
        <v>120</v>
      </c>
      <c r="L150" s="7" t="s">
        <v>120</v>
      </c>
      <c r="M150" s="5"/>
      <c r="N150" s="6"/>
      <c r="O150" s="5" t="s">
        <v>122</v>
      </c>
      <c r="P150" s="5"/>
      <c r="Q150" s="5"/>
      <c r="R150" s="27" t="s">
        <v>368</v>
      </c>
      <c r="S150" s="5"/>
      <c r="T150" s="5"/>
      <c r="U150" s="5"/>
      <c r="V150" s="5"/>
      <c r="W150" s="5"/>
      <c r="X150" s="5"/>
      <c r="Y150" s="5"/>
      <c r="Z150" s="5">
        <v>3</v>
      </c>
    </row>
    <row r="151" spans="1:26" ht="45.75">
      <c r="A151" s="6">
        <v>150</v>
      </c>
      <c r="B151" s="27" t="s">
        <v>893</v>
      </c>
      <c r="C151" s="6" t="s">
        <v>97</v>
      </c>
      <c r="D151" s="29" t="s">
        <v>116</v>
      </c>
      <c r="E151" s="29" t="s">
        <v>99</v>
      </c>
      <c r="F151" s="27" t="s">
        <v>117</v>
      </c>
      <c r="G151" s="24" t="s">
        <v>862</v>
      </c>
      <c r="H151" s="24" t="s">
        <v>909</v>
      </c>
      <c r="I151" s="27" t="s">
        <v>830</v>
      </c>
      <c r="J151" s="17" t="s">
        <v>100</v>
      </c>
      <c r="K151" s="6" t="s">
        <v>120</v>
      </c>
      <c r="L151" s="7" t="s">
        <v>120</v>
      </c>
      <c r="M151" s="5"/>
      <c r="N151" s="6"/>
      <c r="O151" s="5" t="s">
        <v>122</v>
      </c>
      <c r="P151" s="5"/>
      <c r="Q151" s="5"/>
      <c r="R151" s="27" t="s">
        <v>368</v>
      </c>
      <c r="S151" s="5"/>
      <c r="T151" s="5"/>
      <c r="U151" s="5"/>
      <c r="V151" s="5"/>
      <c r="W151" s="5"/>
      <c r="X151" s="5"/>
      <c r="Y151" s="5"/>
      <c r="Z151" s="5">
        <v>5</v>
      </c>
    </row>
    <row r="152" spans="1:26" ht="45.75">
      <c r="A152" s="6">
        <v>151</v>
      </c>
      <c r="B152" s="27" t="s">
        <v>884</v>
      </c>
      <c r="C152" s="6" t="s">
        <v>124</v>
      </c>
      <c r="D152" s="28" t="s">
        <v>116</v>
      </c>
      <c r="E152" s="28" t="s">
        <v>692</v>
      </c>
      <c r="F152" s="27" t="s">
        <v>153</v>
      </c>
      <c r="G152" s="24" t="s">
        <v>866</v>
      </c>
      <c r="H152" s="24" t="s">
        <v>914</v>
      </c>
      <c r="I152" s="27" t="s">
        <v>909</v>
      </c>
      <c r="J152" s="17" t="s">
        <v>217</v>
      </c>
      <c r="K152" s="6" t="s">
        <v>120</v>
      </c>
      <c r="L152" s="7" t="s">
        <v>120</v>
      </c>
      <c r="M152" s="5"/>
      <c r="N152" s="6"/>
      <c r="O152" s="5" t="s">
        <v>325</v>
      </c>
      <c r="P152" s="5"/>
      <c r="Q152" s="5"/>
      <c r="R152" s="27" t="s">
        <v>368</v>
      </c>
      <c r="S152" s="5"/>
      <c r="T152" s="5"/>
      <c r="U152" s="5"/>
      <c r="V152" s="5"/>
      <c r="W152" s="5"/>
      <c r="X152" s="5"/>
      <c r="Y152" s="5"/>
      <c r="Z152" s="5">
        <v>3</v>
      </c>
    </row>
    <row r="153" spans="1:26">
      <c r="A153" s="6">
        <v>152</v>
      </c>
      <c r="B153" s="27" t="s">
        <v>893</v>
      </c>
      <c r="C153" s="6" t="s">
        <v>97</v>
      </c>
      <c r="D153" s="29" t="s">
        <v>116</v>
      </c>
      <c r="E153" s="29" t="s">
        <v>99</v>
      </c>
      <c r="F153" s="27" t="s">
        <v>117</v>
      </c>
      <c r="G153" s="24" t="s">
        <v>862</v>
      </c>
      <c r="H153" s="24" t="s">
        <v>909</v>
      </c>
      <c r="I153" s="27" t="s">
        <v>285</v>
      </c>
      <c r="J153" s="17" t="s">
        <v>100</v>
      </c>
      <c r="K153" s="6" t="s">
        <v>101</v>
      </c>
      <c r="L153" s="7" t="s">
        <v>101</v>
      </c>
      <c r="M153" s="5" t="s">
        <v>655</v>
      </c>
      <c r="N153" s="6">
        <v>4</v>
      </c>
      <c r="O153" s="5"/>
      <c r="P153" s="5" t="s">
        <v>280</v>
      </c>
      <c r="Q153" s="5" t="s">
        <v>752</v>
      </c>
      <c r="R153" s="27" t="s">
        <v>909</v>
      </c>
      <c r="S153" s="5" t="s">
        <v>911</v>
      </c>
      <c r="T153" s="5"/>
      <c r="U153" s="5" t="s">
        <v>183</v>
      </c>
      <c r="V153" s="5" t="s">
        <v>184</v>
      </c>
      <c r="W153" s="5" t="s">
        <v>753</v>
      </c>
      <c r="X153" s="5">
        <v>4</v>
      </c>
      <c r="Y153" s="5" t="s">
        <v>114</v>
      </c>
      <c r="Z153" s="5"/>
    </row>
    <row r="154" spans="1:26" ht="45.75">
      <c r="A154" s="6">
        <v>153</v>
      </c>
      <c r="B154" s="27" t="s">
        <v>893</v>
      </c>
      <c r="C154" s="6" t="s">
        <v>97</v>
      </c>
      <c r="D154" s="28" t="s">
        <v>116</v>
      </c>
      <c r="E154" s="28" t="s">
        <v>99</v>
      </c>
      <c r="F154" s="27" t="s">
        <v>153</v>
      </c>
      <c r="G154" s="24" t="s">
        <v>853</v>
      </c>
      <c r="H154" s="24" t="s">
        <v>912</v>
      </c>
      <c r="I154" s="27" t="s">
        <v>909</v>
      </c>
      <c r="J154" s="17" t="s">
        <v>166</v>
      </c>
      <c r="K154" s="6" t="s">
        <v>120</v>
      </c>
      <c r="L154" s="7" t="s">
        <v>120</v>
      </c>
      <c r="M154" s="5"/>
      <c r="N154" s="6"/>
      <c r="O154" s="5" t="s">
        <v>373</v>
      </c>
      <c r="P154" s="5"/>
      <c r="Q154" s="5"/>
      <c r="R154" s="27" t="s">
        <v>368</v>
      </c>
      <c r="S154" s="5"/>
      <c r="T154" s="5"/>
      <c r="U154" s="5"/>
      <c r="V154" s="5"/>
      <c r="W154" s="5"/>
      <c r="X154" s="5"/>
      <c r="Y154" s="5"/>
      <c r="Z154" s="5">
        <v>4</v>
      </c>
    </row>
    <row r="155" spans="1:26" ht="30.75">
      <c r="A155" s="6">
        <v>154</v>
      </c>
      <c r="B155" s="27" t="s">
        <v>884</v>
      </c>
      <c r="C155" s="6" t="s">
        <v>97</v>
      </c>
      <c r="D155" s="29" t="s">
        <v>301</v>
      </c>
      <c r="E155" s="29" t="s">
        <v>126</v>
      </c>
      <c r="F155" s="27" t="s">
        <v>153</v>
      </c>
      <c r="G155" s="24" t="s">
        <v>176</v>
      </c>
      <c r="H155" s="24" t="s">
        <v>807</v>
      </c>
      <c r="I155" s="27" t="s">
        <v>909</v>
      </c>
      <c r="J155" s="17" t="s">
        <v>254</v>
      </c>
      <c r="K155" s="6" t="s">
        <v>101</v>
      </c>
      <c r="L155" s="7" t="s">
        <v>101</v>
      </c>
      <c r="M155" s="5" t="s">
        <v>143</v>
      </c>
      <c r="N155" s="6">
        <v>4</v>
      </c>
      <c r="O155" s="5"/>
      <c r="P155" s="5" t="s">
        <v>280</v>
      </c>
      <c r="Q155" s="5" t="s">
        <v>198</v>
      </c>
      <c r="R155" s="27" t="s">
        <v>909</v>
      </c>
      <c r="S155" s="5" t="s">
        <v>911</v>
      </c>
      <c r="T155" s="5"/>
      <c r="U155" s="5" t="s">
        <v>110</v>
      </c>
      <c r="V155" s="5" t="s">
        <v>161</v>
      </c>
      <c r="W155" s="5" t="s">
        <v>763</v>
      </c>
      <c r="X155" s="5">
        <v>4</v>
      </c>
      <c r="Y155" s="5" t="s">
        <v>114</v>
      </c>
      <c r="Z155" s="5"/>
    </row>
    <row r="156" spans="1:26" ht="45.75">
      <c r="A156" s="6">
        <v>155</v>
      </c>
      <c r="B156" s="27" t="s">
        <v>884</v>
      </c>
      <c r="C156" s="6" t="s">
        <v>97</v>
      </c>
      <c r="D156" s="28" t="s">
        <v>301</v>
      </c>
      <c r="E156" s="28" t="s">
        <v>126</v>
      </c>
      <c r="F156" s="27" t="s">
        <v>127</v>
      </c>
      <c r="G156" s="24" t="s">
        <v>764</v>
      </c>
      <c r="H156" s="24" t="s">
        <v>922</v>
      </c>
      <c r="I156" s="27" t="s">
        <v>909</v>
      </c>
      <c r="J156" s="17" t="s">
        <v>100</v>
      </c>
      <c r="K156" s="6" t="s">
        <v>120</v>
      </c>
      <c r="L156" s="7" t="s">
        <v>120</v>
      </c>
      <c r="M156" s="5"/>
      <c r="N156" s="6"/>
      <c r="O156" s="5" t="s">
        <v>122</v>
      </c>
      <c r="P156" s="5"/>
      <c r="Q156" s="5"/>
      <c r="R156" s="27" t="s">
        <v>368</v>
      </c>
      <c r="S156" s="5"/>
      <c r="T156" s="5"/>
      <c r="U156" s="5"/>
      <c r="V156" s="5"/>
      <c r="W156" s="5"/>
      <c r="X156" s="5"/>
      <c r="Y156" s="5"/>
      <c r="Z156" s="5">
        <v>3</v>
      </c>
    </row>
    <row r="157" spans="1:26" ht="45.75">
      <c r="A157" s="6">
        <v>156</v>
      </c>
      <c r="B157" s="27" t="s">
        <v>884</v>
      </c>
      <c r="C157" s="6" t="s">
        <v>124</v>
      </c>
      <c r="D157" s="29" t="s">
        <v>116</v>
      </c>
      <c r="E157" s="29" t="s">
        <v>99</v>
      </c>
      <c r="F157" s="27" t="s">
        <v>153</v>
      </c>
      <c r="G157" s="24" t="s">
        <v>432</v>
      </c>
      <c r="H157" s="24" t="s">
        <v>915</v>
      </c>
      <c r="I157" s="27" t="s">
        <v>909</v>
      </c>
      <c r="J157" s="17" t="s">
        <v>740</v>
      </c>
      <c r="K157" s="6" t="s">
        <v>120</v>
      </c>
      <c r="L157" s="7" t="s">
        <v>120</v>
      </c>
      <c r="M157" s="5"/>
      <c r="N157" s="6"/>
      <c r="O157" s="5" t="s">
        <v>122</v>
      </c>
      <c r="P157" s="5"/>
      <c r="Q157" s="5"/>
      <c r="R157" s="27" t="s">
        <v>368</v>
      </c>
      <c r="S157" s="5"/>
      <c r="T157" s="5"/>
      <c r="U157" s="5"/>
      <c r="V157" s="5"/>
      <c r="W157" s="5"/>
      <c r="X157" s="5"/>
      <c r="Y157" s="5"/>
      <c r="Z157" s="5">
        <v>4</v>
      </c>
    </row>
    <row r="158" spans="1:26" ht="45.75">
      <c r="A158" s="6">
        <v>157</v>
      </c>
      <c r="B158" s="27" t="s">
        <v>884</v>
      </c>
      <c r="C158" s="6" t="s">
        <v>124</v>
      </c>
      <c r="D158" s="28" t="s">
        <v>125</v>
      </c>
      <c r="E158" s="28" t="s">
        <v>126</v>
      </c>
      <c r="F158" s="27" t="s">
        <v>117</v>
      </c>
      <c r="G158" s="24" t="s">
        <v>862</v>
      </c>
      <c r="H158" s="24" t="s">
        <v>909</v>
      </c>
      <c r="I158" s="27" t="s">
        <v>890</v>
      </c>
      <c r="J158" s="17" t="s">
        <v>100</v>
      </c>
      <c r="K158" s="6" t="s">
        <v>101</v>
      </c>
      <c r="L158" s="7" t="s">
        <v>120</v>
      </c>
      <c r="M158" s="5"/>
      <c r="N158" s="6"/>
      <c r="O158" s="5" t="s">
        <v>373</v>
      </c>
      <c r="P158" s="5"/>
      <c r="Q158" s="5"/>
      <c r="R158" s="27" t="s">
        <v>368</v>
      </c>
      <c r="S158" s="5"/>
      <c r="T158" s="5"/>
      <c r="U158" s="5"/>
      <c r="V158" s="5"/>
      <c r="W158" s="5"/>
      <c r="X158" s="5"/>
      <c r="Y158" s="5"/>
      <c r="Z158" s="5">
        <v>2</v>
      </c>
    </row>
    <row r="159" spans="1:26">
      <c r="A159" s="6">
        <v>158</v>
      </c>
      <c r="B159" s="27" t="s">
        <v>884</v>
      </c>
      <c r="C159" s="6" t="s">
        <v>97</v>
      </c>
      <c r="D159" s="29" t="s">
        <v>125</v>
      </c>
      <c r="E159" s="29" t="s">
        <v>126</v>
      </c>
      <c r="F159" s="27" t="s">
        <v>153</v>
      </c>
      <c r="G159" s="24" t="s">
        <v>176</v>
      </c>
      <c r="H159" s="24" t="s">
        <v>807</v>
      </c>
      <c r="I159" s="27" t="s">
        <v>909</v>
      </c>
      <c r="J159" s="17" t="s">
        <v>100</v>
      </c>
      <c r="K159" s="6" t="s">
        <v>101</v>
      </c>
      <c r="L159" s="7" t="s">
        <v>101</v>
      </c>
      <c r="M159" s="5" t="s">
        <v>873</v>
      </c>
      <c r="N159" s="6">
        <v>4</v>
      </c>
      <c r="O159" s="5"/>
      <c r="P159" s="5" t="s">
        <v>210</v>
      </c>
      <c r="Q159" s="5" t="s">
        <v>752</v>
      </c>
      <c r="R159" s="27" t="s">
        <v>909</v>
      </c>
      <c r="S159" s="5" t="s">
        <v>911</v>
      </c>
      <c r="T159" s="5"/>
      <c r="U159" s="5" t="s">
        <v>110</v>
      </c>
      <c r="V159" s="5" t="s">
        <v>136</v>
      </c>
      <c r="W159" s="5" t="s">
        <v>777</v>
      </c>
      <c r="X159" s="5">
        <v>3</v>
      </c>
      <c r="Y159" s="5" t="s">
        <v>139</v>
      </c>
      <c r="Z159" s="5"/>
    </row>
    <row r="160" spans="1:26" ht="45.75">
      <c r="A160" s="6">
        <v>159</v>
      </c>
      <c r="B160" s="27" t="s">
        <v>882</v>
      </c>
      <c r="C160" s="6" t="s">
        <v>124</v>
      </c>
      <c r="D160" s="28" t="s">
        <v>116</v>
      </c>
      <c r="E160" s="28" t="s">
        <v>99</v>
      </c>
      <c r="F160" s="27" t="s">
        <v>153</v>
      </c>
      <c r="G160" s="24" t="s">
        <v>778</v>
      </c>
      <c r="H160" s="24" t="s">
        <v>914</v>
      </c>
      <c r="I160" s="27" t="s">
        <v>909</v>
      </c>
      <c r="J160" s="17" t="s">
        <v>166</v>
      </c>
      <c r="K160" s="6" t="s">
        <v>120</v>
      </c>
      <c r="L160" s="7" t="s">
        <v>120</v>
      </c>
      <c r="M160" s="5"/>
      <c r="N160" s="6"/>
      <c r="O160" s="5" t="s">
        <v>122</v>
      </c>
      <c r="P160" s="5"/>
      <c r="Q160" s="5"/>
      <c r="R160" s="27" t="s">
        <v>368</v>
      </c>
      <c r="S160" s="5"/>
      <c r="T160" s="5"/>
      <c r="U160" s="5"/>
      <c r="V160" s="5"/>
      <c r="W160" s="5"/>
      <c r="X160" s="5"/>
      <c r="Y160" s="5"/>
      <c r="Z160" s="5">
        <v>3</v>
      </c>
    </row>
    <row r="161" spans="1:26" ht="45.75">
      <c r="A161" s="6">
        <v>160</v>
      </c>
      <c r="B161" s="27" t="s">
        <v>884</v>
      </c>
      <c r="C161" s="6" t="s">
        <v>97</v>
      </c>
      <c r="D161" s="29" t="s">
        <v>116</v>
      </c>
      <c r="E161" s="29" t="s">
        <v>99</v>
      </c>
      <c r="F161" s="27" t="s">
        <v>117</v>
      </c>
      <c r="G161" s="24" t="s">
        <v>862</v>
      </c>
      <c r="H161" s="24" t="s">
        <v>909</v>
      </c>
      <c r="I161" s="27" t="s">
        <v>779</v>
      </c>
      <c r="J161" s="17" t="s">
        <v>740</v>
      </c>
      <c r="K161" s="6" t="s">
        <v>120</v>
      </c>
      <c r="L161" s="7" t="s">
        <v>120</v>
      </c>
      <c r="M161" s="5"/>
      <c r="N161" s="6"/>
      <c r="O161" s="5" t="s">
        <v>122</v>
      </c>
      <c r="P161" s="5"/>
      <c r="Q161" s="5"/>
      <c r="R161" s="27" t="s">
        <v>368</v>
      </c>
      <c r="S161" s="5"/>
      <c r="T161" s="5"/>
      <c r="U161" s="5"/>
      <c r="V161" s="5"/>
      <c r="W161" s="5"/>
      <c r="X161" s="5"/>
      <c r="Y161" s="5"/>
      <c r="Z161" s="5">
        <v>5</v>
      </c>
    </row>
    <row r="162" spans="1:26" ht="45.75">
      <c r="A162" s="6">
        <v>161</v>
      </c>
      <c r="B162" s="27" t="s">
        <v>884</v>
      </c>
      <c r="C162" s="6" t="s">
        <v>124</v>
      </c>
      <c r="D162" s="28" t="s">
        <v>125</v>
      </c>
      <c r="E162" s="28" t="s">
        <v>126</v>
      </c>
      <c r="F162" s="27" t="s">
        <v>153</v>
      </c>
      <c r="G162" s="24" t="s">
        <v>176</v>
      </c>
      <c r="H162" s="24" t="s">
        <v>807</v>
      </c>
      <c r="I162" s="27" t="s">
        <v>909</v>
      </c>
      <c r="J162" s="17" t="s">
        <v>100</v>
      </c>
      <c r="K162" s="6" t="s">
        <v>120</v>
      </c>
      <c r="L162" s="7" t="s">
        <v>120</v>
      </c>
      <c r="M162" s="5"/>
      <c r="N162" s="6"/>
      <c r="O162" s="5" t="s">
        <v>122</v>
      </c>
      <c r="P162" s="5"/>
      <c r="Q162" s="5"/>
      <c r="R162" s="27" t="s">
        <v>368</v>
      </c>
      <c r="S162" s="5"/>
      <c r="T162" s="5"/>
      <c r="U162" s="5"/>
      <c r="V162" s="5"/>
      <c r="W162" s="5"/>
      <c r="X162" s="5"/>
      <c r="Y162" s="5"/>
      <c r="Z162" s="5">
        <v>3</v>
      </c>
    </row>
    <row r="163" spans="1:26" ht="45.75">
      <c r="A163" s="6">
        <v>162</v>
      </c>
      <c r="B163" s="27" t="s">
        <v>884</v>
      </c>
      <c r="C163" s="6" t="s">
        <v>97</v>
      </c>
      <c r="D163" s="29" t="s">
        <v>116</v>
      </c>
      <c r="E163" s="29" t="s">
        <v>99</v>
      </c>
      <c r="F163" s="27" t="s">
        <v>153</v>
      </c>
      <c r="G163" s="24" t="s">
        <v>782</v>
      </c>
      <c r="H163" s="24" t="s">
        <v>807</v>
      </c>
      <c r="I163" s="27" t="s">
        <v>909</v>
      </c>
      <c r="J163" s="17" t="s">
        <v>100</v>
      </c>
      <c r="K163" s="6" t="s">
        <v>120</v>
      </c>
      <c r="L163" s="7" t="s">
        <v>120</v>
      </c>
      <c r="M163" s="5"/>
      <c r="N163" s="6"/>
      <c r="O163" s="5" t="s">
        <v>373</v>
      </c>
      <c r="P163" s="5"/>
      <c r="Q163" s="5"/>
      <c r="R163" s="27" t="s">
        <v>368</v>
      </c>
      <c r="S163" s="5"/>
      <c r="T163" s="5"/>
      <c r="U163" s="5"/>
      <c r="V163" s="5"/>
      <c r="W163" s="5"/>
      <c r="X163" s="5"/>
      <c r="Y163" s="5"/>
      <c r="Z163" s="5">
        <v>2</v>
      </c>
    </row>
    <row r="164" spans="1:26" ht="45.75">
      <c r="A164" s="6">
        <v>163</v>
      </c>
      <c r="B164" s="27" t="s">
        <v>884</v>
      </c>
      <c r="C164" s="6" t="s">
        <v>97</v>
      </c>
      <c r="D164" s="28" t="s">
        <v>116</v>
      </c>
      <c r="E164" s="28" t="s">
        <v>99</v>
      </c>
      <c r="F164" s="27" t="s">
        <v>153</v>
      </c>
      <c r="G164" s="24" t="s">
        <v>432</v>
      </c>
      <c r="H164" s="24" t="s">
        <v>915</v>
      </c>
      <c r="I164" s="27" t="s">
        <v>909</v>
      </c>
      <c r="J164" s="17" t="s">
        <v>100</v>
      </c>
      <c r="K164" s="6" t="s">
        <v>120</v>
      </c>
      <c r="L164" s="7" t="s">
        <v>120</v>
      </c>
      <c r="M164" s="5"/>
      <c r="N164" s="6"/>
      <c r="O164" s="5" t="s">
        <v>373</v>
      </c>
      <c r="P164" s="5"/>
      <c r="Q164" s="5"/>
      <c r="R164" s="27" t="s">
        <v>368</v>
      </c>
      <c r="S164" s="5"/>
      <c r="T164" s="5"/>
      <c r="U164" s="5"/>
      <c r="V164" s="5"/>
      <c r="W164" s="5"/>
      <c r="X164" s="5"/>
      <c r="Y164" s="5"/>
      <c r="Z164" s="5">
        <v>4</v>
      </c>
    </row>
    <row r="165" spans="1:26" ht="45.75">
      <c r="A165" s="6">
        <v>164</v>
      </c>
      <c r="B165" s="27" t="s">
        <v>884</v>
      </c>
      <c r="C165" s="6" t="s">
        <v>124</v>
      </c>
      <c r="D165" s="29" t="s">
        <v>301</v>
      </c>
      <c r="E165" s="29" t="s">
        <v>126</v>
      </c>
      <c r="F165" s="27" t="s">
        <v>153</v>
      </c>
      <c r="G165" s="24" t="s">
        <v>176</v>
      </c>
      <c r="H165" s="24" t="s">
        <v>807</v>
      </c>
      <c r="I165" s="27" t="s">
        <v>909</v>
      </c>
      <c r="J165" s="17" t="s">
        <v>100</v>
      </c>
      <c r="K165" s="6" t="s">
        <v>120</v>
      </c>
      <c r="L165" s="7" t="s">
        <v>120</v>
      </c>
      <c r="M165" s="5"/>
      <c r="N165" s="6"/>
      <c r="O165" s="5" t="s">
        <v>122</v>
      </c>
      <c r="P165" s="5"/>
      <c r="Q165" s="5"/>
      <c r="R165" s="27" t="s">
        <v>368</v>
      </c>
      <c r="S165" s="5"/>
      <c r="T165" s="5"/>
      <c r="U165" s="5"/>
      <c r="V165" s="5"/>
      <c r="W165" s="5"/>
      <c r="X165" s="5"/>
      <c r="Y165" s="5"/>
      <c r="Z165" s="5">
        <v>3</v>
      </c>
    </row>
    <row r="166" spans="1:26" ht="45.75">
      <c r="A166" s="6">
        <v>165</v>
      </c>
      <c r="B166" s="27" t="s">
        <v>884</v>
      </c>
      <c r="C166" s="6" t="s">
        <v>97</v>
      </c>
      <c r="D166" s="28" t="s">
        <v>125</v>
      </c>
      <c r="E166" s="28" t="s">
        <v>126</v>
      </c>
      <c r="F166" s="27" t="s">
        <v>153</v>
      </c>
      <c r="G166" s="24" t="s">
        <v>176</v>
      </c>
      <c r="H166" s="24" t="s">
        <v>807</v>
      </c>
      <c r="I166" s="27" t="s">
        <v>909</v>
      </c>
      <c r="J166" s="17" t="s">
        <v>254</v>
      </c>
      <c r="K166" s="6" t="s">
        <v>120</v>
      </c>
      <c r="L166" s="7" t="s">
        <v>120</v>
      </c>
      <c r="M166" s="5"/>
      <c r="N166" s="6"/>
      <c r="O166" s="5" t="s">
        <v>325</v>
      </c>
      <c r="P166" s="5"/>
      <c r="Q166" s="5"/>
      <c r="R166" s="27" t="s">
        <v>368</v>
      </c>
      <c r="S166" s="5"/>
      <c r="T166" s="5"/>
      <c r="U166" s="5"/>
      <c r="V166" s="5"/>
      <c r="W166" s="5"/>
      <c r="X166" s="5"/>
      <c r="Y166" s="5"/>
      <c r="Z166" s="5">
        <v>3</v>
      </c>
    </row>
    <row r="167" spans="1:26" ht="45.75">
      <c r="A167" s="6">
        <v>166</v>
      </c>
      <c r="B167" s="27" t="s">
        <v>884</v>
      </c>
      <c r="C167" s="6" t="s">
        <v>97</v>
      </c>
      <c r="D167" s="29" t="s">
        <v>301</v>
      </c>
      <c r="E167" s="29" t="s">
        <v>126</v>
      </c>
      <c r="F167" s="27" t="s">
        <v>153</v>
      </c>
      <c r="G167" s="24" t="s">
        <v>785</v>
      </c>
      <c r="H167" s="24" t="s">
        <v>914</v>
      </c>
      <c r="I167" s="27" t="s">
        <v>909</v>
      </c>
      <c r="J167" s="17" t="s">
        <v>100</v>
      </c>
      <c r="K167" s="6" t="s">
        <v>120</v>
      </c>
      <c r="L167" s="7" t="s">
        <v>120</v>
      </c>
      <c r="M167" s="5"/>
      <c r="N167" s="6"/>
      <c r="O167" s="5" t="s">
        <v>122</v>
      </c>
      <c r="P167" s="5"/>
      <c r="Q167" s="5"/>
      <c r="R167" s="27" t="s">
        <v>368</v>
      </c>
      <c r="S167" s="5"/>
      <c r="T167" s="5"/>
      <c r="U167" s="5"/>
      <c r="V167" s="5"/>
      <c r="W167" s="5"/>
      <c r="X167" s="5"/>
      <c r="Y167" s="5"/>
      <c r="Z167" s="5">
        <v>3</v>
      </c>
    </row>
    <row r="168" spans="1:26" ht="30.75">
      <c r="A168" s="6">
        <v>167</v>
      </c>
      <c r="B168" s="27" t="s">
        <v>893</v>
      </c>
      <c r="C168" s="6" t="s">
        <v>97</v>
      </c>
      <c r="D168" s="28" t="s">
        <v>125</v>
      </c>
      <c r="E168" s="28" t="s">
        <v>126</v>
      </c>
      <c r="F168" s="27" t="s">
        <v>117</v>
      </c>
      <c r="G168" s="24" t="s">
        <v>862</v>
      </c>
      <c r="H168" s="24" t="s">
        <v>909</v>
      </c>
      <c r="I168" s="27" t="s">
        <v>830</v>
      </c>
      <c r="J168" s="17" t="s">
        <v>166</v>
      </c>
      <c r="K168" s="6" t="s">
        <v>101</v>
      </c>
      <c r="L168" s="7" t="s">
        <v>101</v>
      </c>
      <c r="M168" s="5" t="s">
        <v>464</v>
      </c>
      <c r="N168" s="6">
        <v>5</v>
      </c>
      <c r="O168" s="5"/>
      <c r="P168" s="5" t="s">
        <v>877</v>
      </c>
      <c r="Q168" s="5" t="s">
        <v>791</v>
      </c>
      <c r="R168" s="27" t="s">
        <v>909</v>
      </c>
      <c r="S168" s="5" t="s">
        <v>911</v>
      </c>
      <c r="T168" s="5"/>
      <c r="U168" s="5" t="s">
        <v>110</v>
      </c>
      <c r="V168" s="5" t="s">
        <v>136</v>
      </c>
      <c r="W168" s="5" t="s">
        <v>793</v>
      </c>
      <c r="X168" s="5">
        <v>4</v>
      </c>
      <c r="Y168" s="5" t="s">
        <v>139</v>
      </c>
      <c r="Z168" s="5"/>
    </row>
    <row r="169" spans="1:26" ht="45.75">
      <c r="A169" s="6">
        <v>168</v>
      </c>
      <c r="B169" s="27" t="s">
        <v>884</v>
      </c>
      <c r="C169" s="6" t="s">
        <v>97</v>
      </c>
      <c r="D169" s="29" t="s">
        <v>116</v>
      </c>
      <c r="E169" s="29" t="s">
        <v>215</v>
      </c>
      <c r="F169" s="27" t="s">
        <v>117</v>
      </c>
      <c r="G169" s="24" t="s">
        <v>862</v>
      </c>
      <c r="H169" s="24" t="s">
        <v>909</v>
      </c>
      <c r="I169" s="27" t="s">
        <v>794</v>
      </c>
      <c r="J169" s="17" t="s">
        <v>100</v>
      </c>
      <c r="K169" s="6" t="s">
        <v>120</v>
      </c>
      <c r="L169" s="7" t="s">
        <v>120</v>
      </c>
      <c r="M169" s="5"/>
      <c r="N169" s="6"/>
      <c r="O169" s="5" t="s">
        <v>122</v>
      </c>
      <c r="P169" s="5"/>
      <c r="Q169" s="5"/>
      <c r="R169" s="27" t="s">
        <v>368</v>
      </c>
      <c r="S169" s="5"/>
      <c r="T169" s="5"/>
      <c r="U169" s="5"/>
      <c r="V169" s="5"/>
      <c r="W169" s="5"/>
      <c r="X169" s="5"/>
      <c r="Y169" s="5"/>
      <c r="Z169" s="5">
        <v>5</v>
      </c>
    </row>
    <row r="170" spans="1:26" ht="45.75">
      <c r="A170" s="6">
        <v>169</v>
      </c>
      <c r="B170" s="27" t="s">
        <v>893</v>
      </c>
      <c r="C170" s="6" t="s">
        <v>97</v>
      </c>
      <c r="D170" s="28" t="s">
        <v>116</v>
      </c>
      <c r="E170" s="28" t="s">
        <v>215</v>
      </c>
      <c r="F170" s="27" t="s">
        <v>117</v>
      </c>
      <c r="G170" s="24" t="s">
        <v>862</v>
      </c>
      <c r="H170" s="24" t="s">
        <v>909</v>
      </c>
      <c r="I170" s="27" t="s">
        <v>794</v>
      </c>
      <c r="J170" s="17" t="s">
        <v>100</v>
      </c>
      <c r="K170" s="6" t="s">
        <v>101</v>
      </c>
      <c r="L170" s="7" t="s">
        <v>120</v>
      </c>
      <c r="M170" s="5"/>
      <c r="N170" s="6"/>
      <c r="O170" s="5" t="s">
        <v>122</v>
      </c>
      <c r="P170" s="5"/>
      <c r="Q170" s="5"/>
      <c r="R170" s="27" t="s">
        <v>923</v>
      </c>
      <c r="S170" s="5"/>
      <c r="T170" s="5"/>
      <c r="U170" s="5"/>
      <c r="V170" s="5"/>
      <c r="W170" s="5"/>
      <c r="X170" s="5"/>
      <c r="Y170" s="5"/>
      <c r="Z170" s="5">
        <v>3</v>
      </c>
    </row>
    <row r="171" spans="1:26" ht="45.75">
      <c r="A171" s="6">
        <v>170</v>
      </c>
      <c r="B171" s="27" t="s">
        <v>884</v>
      </c>
      <c r="C171" s="6" t="s">
        <v>97</v>
      </c>
      <c r="D171" s="29" t="s">
        <v>116</v>
      </c>
      <c r="E171" s="29" t="s">
        <v>99</v>
      </c>
      <c r="F171" s="27" t="s">
        <v>117</v>
      </c>
      <c r="G171" s="24" t="s">
        <v>862</v>
      </c>
      <c r="H171" s="24" t="s">
        <v>909</v>
      </c>
      <c r="I171" s="27" t="s">
        <v>794</v>
      </c>
      <c r="J171" s="17" t="s">
        <v>100</v>
      </c>
      <c r="K171" s="6" t="s">
        <v>120</v>
      </c>
      <c r="L171" s="7" t="s">
        <v>120</v>
      </c>
      <c r="M171" s="5"/>
      <c r="N171" s="6"/>
      <c r="O171" s="5" t="s">
        <v>122</v>
      </c>
      <c r="P171" s="5"/>
      <c r="Q171" s="5"/>
      <c r="R171" s="27" t="s">
        <v>368</v>
      </c>
      <c r="S171" s="5"/>
      <c r="T171" s="5"/>
      <c r="U171" s="5"/>
      <c r="V171" s="5"/>
      <c r="W171" s="5"/>
      <c r="X171" s="5"/>
      <c r="Y171" s="5"/>
      <c r="Z171" s="5">
        <v>1</v>
      </c>
    </row>
    <row r="172" spans="1:26" ht="45.75">
      <c r="A172" s="6">
        <v>171</v>
      </c>
      <c r="B172" s="27" t="s">
        <v>893</v>
      </c>
      <c r="C172" s="6" t="s">
        <v>97</v>
      </c>
      <c r="D172" s="28" t="s">
        <v>116</v>
      </c>
      <c r="E172" s="28" t="s">
        <v>215</v>
      </c>
      <c r="F172" s="27" t="s">
        <v>117</v>
      </c>
      <c r="G172" s="24" t="s">
        <v>862</v>
      </c>
      <c r="H172" s="24" t="s">
        <v>909</v>
      </c>
      <c r="I172" s="27" t="s">
        <v>794</v>
      </c>
      <c r="J172" s="17" t="s">
        <v>166</v>
      </c>
      <c r="K172" s="6" t="s">
        <v>120</v>
      </c>
      <c r="L172" s="7" t="s">
        <v>120</v>
      </c>
      <c r="M172" s="5"/>
      <c r="N172" s="6"/>
      <c r="O172" s="5" t="s">
        <v>373</v>
      </c>
      <c r="P172" s="5"/>
      <c r="Q172" s="5"/>
      <c r="R172" s="27" t="s">
        <v>368</v>
      </c>
      <c r="S172" s="5"/>
      <c r="T172" s="5"/>
      <c r="U172" s="5"/>
      <c r="V172" s="5"/>
      <c r="W172" s="5"/>
      <c r="X172" s="5"/>
      <c r="Y172" s="5"/>
      <c r="Z172" s="5">
        <v>3</v>
      </c>
    </row>
    <row r="173" spans="1:26" ht="45.75">
      <c r="A173" s="6">
        <v>172</v>
      </c>
      <c r="B173" s="27" t="s">
        <v>893</v>
      </c>
      <c r="C173" s="6" t="s">
        <v>97</v>
      </c>
      <c r="D173" s="29" t="s">
        <v>116</v>
      </c>
      <c r="E173" s="29" t="s">
        <v>99</v>
      </c>
      <c r="F173" s="27" t="s">
        <v>153</v>
      </c>
      <c r="G173" s="24" t="s">
        <v>176</v>
      </c>
      <c r="H173" s="24" t="s">
        <v>807</v>
      </c>
      <c r="I173" s="27" t="s">
        <v>909</v>
      </c>
      <c r="J173" s="17" t="s">
        <v>100</v>
      </c>
      <c r="K173" s="6" t="s">
        <v>120</v>
      </c>
      <c r="L173" s="7" t="s">
        <v>120</v>
      </c>
      <c r="M173" s="5"/>
      <c r="N173" s="6"/>
      <c r="O173" s="5" t="s">
        <v>122</v>
      </c>
      <c r="P173" s="5"/>
      <c r="Q173" s="5"/>
      <c r="R173" s="27" t="s">
        <v>368</v>
      </c>
      <c r="S173" s="5"/>
      <c r="T173" s="5"/>
      <c r="U173" s="5"/>
      <c r="V173" s="5"/>
      <c r="W173" s="5"/>
      <c r="X173" s="5"/>
      <c r="Y173" s="5"/>
      <c r="Z173" s="5">
        <v>1</v>
      </c>
    </row>
    <row r="174" spans="1:26" ht="45.75">
      <c r="A174" s="6">
        <v>173</v>
      </c>
      <c r="B174" s="27" t="s">
        <v>893</v>
      </c>
      <c r="C174" s="6" t="s">
        <v>97</v>
      </c>
      <c r="D174" s="28" t="s">
        <v>116</v>
      </c>
      <c r="E174" s="28" t="s">
        <v>99</v>
      </c>
      <c r="F174" s="27" t="s">
        <v>117</v>
      </c>
      <c r="G174" s="24" t="s">
        <v>862</v>
      </c>
      <c r="H174" s="24" t="s">
        <v>909</v>
      </c>
      <c r="I174" s="27" t="s">
        <v>800</v>
      </c>
      <c r="J174" s="17" t="s">
        <v>166</v>
      </c>
      <c r="K174" s="6" t="s">
        <v>120</v>
      </c>
      <c r="L174" s="7" t="s">
        <v>120</v>
      </c>
      <c r="M174" s="5"/>
      <c r="N174" s="6"/>
      <c r="O174" s="5" t="s">
        <v>122</v>
      </c>
      <c r="P174" s="5"/>
      <c r="Q174" s="5"/>
      <c r="R174" s="27" t="s">
        <v>368</v>
      </c>
      <c r="S174" s="5"/>
      <c r="T174" s="5"/>
      <c r="U174" s="5"/>
      <c r="V174" s="5"/>
      <c r="W174" s="5"/>
      <c r="X174" s="5"/>
      <c r="Y174" s="5"/>
      <c r="Z174" s="5">
        <v>5</v>
      </c>
    </row>
    <row r="175" spans="1:26" ht="45.75">
      <c r="A175" s="6">
        <v>174</v>
      </c>
      <c r="B175" s="27" t="s">
        <v>884</v>
      </c>
      <c r="C175" s="6" t="s">
        <v>97</v>
      </c>
      <c r="D175" s="29" t="s">
        <v>116</v>
      </c>
      <c r="E175" s="29" t="s">
        <v>99</v>
      </c>
      <c r="F175" s="27" t="s">
        <v>117</v>
      </c>
      <c r="G175" s="24" t="s">
        <v>862</v>
      </c>
      <c r="H175" s="24" t="s">
        <v>909</v>
      </c>
      <c r="I175" s="27" t="s">
        <v>802</v>
      </c>
      <c r="J175" s="17" t="s">
        <v>100</v>
      </c>
      <c r="K175" s="6" t="s">
        <v>120</v>
      </c>
      <c r="L175" s="7" t="s">
        <v>120</v>
      </c>
      <c r="M175" s="5"/>
      <c r="N175" s="6"/>
      <c r="O175" s="5" t="s">
        <v>122</v>
      </c>
      <c r="P175" s="5"/>
      <c r="Q175" s="5"/>
      <c r="R175" s="27" t="s">
        <v>368</v>
      </c>
      <c r="S175" s="5"/>
      <c r="T175" s="5"/>
      <c r="U175" s="5"/>
      <c r="V175" s="5"/>
      <c r="W175" s="5"/>
      <c r="X175" s="5"/>
      <c r="Y175" s="5"/>
      <c r="Z175" s="5">
        <v>4</v>
      </c>
    </row>
    <row r="176" spans="1:26" ht="30.75">
      <c r="A176" s="6">
        <v>175</v>
      </c>
      <c r="B176" s="27" t="s">
        <v>884</v>
      </c>
      <c r="C176" s="6" t="s">
        <v>97</v>
      </c>
      <c r="D176" s="28" t="s">
        <v>116</v>
      </c>
      <c r="E176" s="28" t="s">
        <v>692</v>
      </c>
      <c r="F176" s="27" t="s">
        <v>117</v>
      </c>
      <c r="G176" s="24" t="s">
        <v>862</v>
      </c>
      <c r="H176" s="24" t="s">
        <v>909</v>
      </c>
      <c r="I176" s="24" t="s">
        <v>794</v>
      </c>
      <c r="J176" s="17" t="s">
        <v>100</v>
      </c>
      <c r="K176" s="6" t="s">
        <v>120</v>
      </c>
      <c r="L176" s="7" t="s">
        <v>101</v>
      </c>
      <c r="M176" s="5" t="s">
        <v>464</v>
      </c>
      <c r="N176" s="6">
        <v>5</v>
      </c>
      <c r="O176" s="5"/>
      <c r="P176" s="5" t="s">
        <v>330</v>
      </c>
      <c r="Q176" s="5" t="s">
        <v>897</v>
      </c>
      <c r="R176" s="27" t="s">
        <v>909</v>
      </c>
      <c r="S176" s="5" t="s">
        <v>911</v>
      </c>
      <c r="T176" s="5"/>
      <c r="U176" s="5" t="s">
        <v>110</v>
      </c>
      <c r="V176" s="5" t="s">
        <v>136</v>
      </c>
      <c r="W176" s="5" t="s">
        <v>805</v>
      </c>
      <c r="X176" s="5">
        <v>5</v>
      </c>
      <c r="Y176" s="5" t="s">
        <v>114</v>
      </c>
      <c r="Z176" s="5"/>
    </row>
    <row r="177" spans="1:26" ht="45.75">
      <c r="A177" s="6">
        <v>176</v>
      </c>
      <c r="B177" s="27" t="s">
        <v>893</v>
      </c>
      <c r="C177" s="6" t="s">
        <v>97</v>
      </c>
      <c r="D177" s="29" t="s">
        <v>125</v>
      </c>
      <c r="E177" s="29" t="s">
        <v>126</v>
      </c>
      <c r="F177" s="27" t="s">
        <v>117</v>
      </c>
      <c r="G177" s="24" t="s">
        <v>862</v>
      </c>
      <c r="H177" s="24" t="s">
        <v>909</v>
      </c>
      <c r="I177" s="27" t="s">
        <v>794</v>
      </c>
      <c r="J177" s="17" t="s">
        <v>100</v>
      </c>
      <c r="K177" s="6" t="s">
        <v>101</v>
      </c>
      <c r="L177" s="7" t="s">
        <v>120</v>
      </c>
      <c r="M177" s="5"/>
      <c r="N177" s="6"/>
      <c r="O177" s="5" t="s">
        <v>373</v>
      </c>
      <c r="P177" s="5"/>
      <c r="Q177" s="5"/>
      <c r="R177" s="27" t="s">
        <v>923</v>
      </c>
      <c r="S177" s="5"/>
      <c r="T177" s="5"/>
      <c r="U177" s="5"/>
      <c r="V177" s="5"/>
      <c r="W177" s="5"/>
      <c r="X177" s="5"/>
      <c r="Y177" s="5"/>
      <c r="Z177" s="5">
        <v>3</v>
      </c>
    </row>
    <row r="178" spans="1:26">
      <c r="A178" s="6">
        <v>177</v>
      </c>
      <c r="B178" s="27" t="s">
        <v>884</v>
      </c>
      <c r="C178" s="6" t="s">
        <v>97</v>
      </c>
      <c r="D178" s="28" t="s">
        <v>116</v>
      </c>
      <c r="E178" s="28" t="s">
        <v>215</v>
      </c>
      <c r="F178" s="27" t="s">
        <v>153</v>
      </c>
      <c r="G178" s="24" t="s">
        <v>176</v>
      </c>
      <c r="H178" s="24" t="s">
        <v>807</v>
      </c>
      <c r="I178" s="27" t="s">
        <v>909</v>
      </c>
      <c r="J178" s="17" t="s">
        <v>100</v>
      </c>
      <c r="K178" s="6" t="s">
        <v>120</v>
      </c>
      <c r="L178" s="7" t="s">
        <v>101</v>
      </c>
      <c r="M178" s="5" t="s">
        <v>464</v>
      </c>
      <c r="N178" s="6">
        <v>4</v>
      </c>
      <c r="O178" s="5"/>
      <c r="P178" s="5" t="s">
        <v>280</v>
      </c>
      <c r="Q178" s="5" t="s">
        <v>812</v>
      </c>
      <c r="R178" s="27" t="s">
        <v>909</v>
      </c>
      <c r="S178" s="5" t="s">
        <v>120</v>
      </c>
      <c r="T178" s="5" t="s">
        <v>420</v>
      </c>
      <c r="U178" s="5" t="s">
        <v>110</v>
      </c>
      <c r="V178" s="5" t="s">
        <v>184</v>
      </c>
      <c r="W178" s="5" t="s">
        <v>813</v>
      </c>
      <c r="X178" s="5">
        <v>5</v>
      </c>
      <c r="Y178" s="5" t="s">
        <v>114</v>
      </c>
      <c r="Z178" s="5"/>
    </row>
    <row r="179" spans="1:26" ht="45.75">
      <c r="A179" s="6">
        <v>178</v>
      </c>
      <c r="B179" s="27" t="s">
        <v>884</v>
      </c>
      <c r="C179" s="6" t="s">
        <v>97</v>
      </c>
      <c r="D179" s="29" t="s">
        <v>301</v>
      </c>
      <c r="E179" s="29" t="s">
        <v>215</v>
      </c>
      <c r="F179" s="27" t="s">
        <v>153</v>
      </c>
      <c r="G179" s="24" t="s">
        <v>176</v>
      </c>
      <c r="H179" s="24" t="s">
        <v>807</v>
      </c>
      <c r="I179" s="27" t="s">
        <v>909</v>
      </c>
      <c r="J179" s="17" t="s">
        <v>100</v>
      </c>
      <c r="K179" s="6" t="s">
        <v>120</v>
      </c>
      <c r="L179" s="7" t="s">
        <v>120</v>
      </c>
      <c r="M179" s="5"/>
      <c r="N179" s="6"/>
      <c r="O179" s="5" t="s">
        <v>122</v>
      </c>
      <c r="P179" s="5"/>
      <c r="Q179" s="5"/>
      <c r="R179" s="27" t="s">
        <v>815</v>
      </c>
      <c r="S179" s="5"/>
      <c r="T179" s="5"/>
      <c r="U179" s="5"/>
      <c r="V179" s="5"/>
      <c r="W179" s="5"/>
      <c r="X179" s="5"/>
      <c r="Y179" s="5"/>
      <c r="Z179" s="5">
        <v>4</v>
      </c>
    </row>
    <row r="180" spans="1:26" ht="45.75">
      <c r="A180" s="6">
        <v>179</v>
      </c>
      <c r="B180" s="27" t="s">
        <v>884</v>
      </c>
      <c r="C180" s="6" t="s">
        <v>97</v>
      </c>
      <c r="D180" s="28" t="s">
        <v>116</v>
      </c>
      <c r="E180" s="28" t="s">
        <v>99</v>
      </c>
      <c r="F180" s="27" t="s">
        <v>117</v>
      </c>
      <c r="G180" s="24" t="s">
        <v>862</v>
      </c>
      <c r="H180" s="24" t="s">
        <v>909</v>
      </c>
      <c r="I180" s="27" t="s">
        <v>314</v>
      </c>
      <c r="J180" s="17" t="s">
        <v>217</v>
      </c>
      <c r="K180" s="6" t="s">
        <v>120</v>
      </c>
      <c r="L180" s="7" t="s">
        <v>120</v>
      </c>
      <c r="M180" s="5"/>
      <c r="N180" s="6"/>
      <c r="O180" s="5" t="s">
        <v>122</v>
      </c>
      <c r="P180" s="5"/>
      <c r="Q180" s="5"/>
      <c r="R180" s="27" t="s">
        <v>368</v>
      </c>
      <c r="S180" s="5"/>
      <c r="T180" s="5"/>
      <c r="U180" s="5"/>
      <c r="V180" s="5"/>
      <c r="W180" s="5"/>
      <c r="X180" s="5"/>
      <c r="Y180" s="5"/>
      <c r="Z180" s="5">
        <v>4</v>
      </c>
    </row>
    <row r="181" spans="1:26" ht="30.75">
      <c r="A181" s="6">
        <v>180</v>
      </c>
      <c r="B181" s="27" t="s">
        <v>884</v>
      </c>
      <c r="C181" s="6" t="s">
        <v>97</v>
      </c>
      <c r="D181" s="29" t="s">
        <v>301</v>
      </c>
      <c r="E181" s="29" t="s">
        <v>126</v>
      </c>
      <c r="F181" s="27" t="s">
        <v>117</v>
      </c>
      <c r="G181" s="24" t="s">
        <v>862</v>
      </c>
      <c r="H181" s="24" t="s">
        <v>909</v>
      </c>
      <c r="I181" s="27" t="s">
        <v>802</v>
      </c>
      <c r="J181" s="17" t="s">
        <v>100</v>
      </c>
      <c r="K181" s="6" t="s">
        <v>101</v>
      </c>
      <c r="L181" s="7" t="s">
        <v>101</v>
      </c>
      <c r="M181" s="5" t="s">
        <v>464</v>
      </c>
      <c r="N181" s="6">
        <v>3</v>
      </c>
      <c r="O181" s="5"/>
      <c r="P181" s="5" t="s">
        <v>280</v>
      </c>
      <c r="Q181" s="5" t="s">
        <v>211</v>
      </c>
      <c r="R181" s="27" t="s">
        <v>909</v>
      </c>
      <c r="S181" s="5" t="s">
        <v>911</v>
      </c>
      <c r="T181" s="5"/>
      <c r="U181" s="5" t="s">
        <v>110</v>
      </c>
      <c r="V181" s="5" t="s">
        <v>184</v>
      </c>
      <c r="W181" s="5" t="s">
        <v>823</v>
      </c>
      <c r="X181" s="5">
        <v>4</v>
      </c>
      <c r="Y181" s="5" t="s">
        <v>139</v>
      </c>
      <c r="Z181" s="5"/>
    </row>
    <row r="182" spans="1:26" ht="45.75">
      <c r="A182" s="6">
        <v>181</v>
      </c>
      <c r="B182" s="27" t="s">
        <v>882</v>
      </c>
      <c r="C182" s="6" t="s">
        <v>124</v>
      </c>
      <c r="D182" s="28" t="s">
        <v>116</v>
      </c>
      <c r="E182" s="28" t="s">
        <v>99</v>
      </c>
      <c r="F182" s="27" t="s">
        <v>153</v>
      </c>
      <c r="G182" s="24" t="s">
        <v>176</v>
      </c>
      <c r="H182" s="24" t="s">
        <v>807</v>
      </c>
      <c r="I182" s="27" t="s">
        <v>909</v>
      </c>
      <c r="J182" s="17" t="s">
        <v>166</v>
      </c>
      <c r="K182" s="6" t="s">
        <v>120</v>
      </c>
      <c r="L182" s="7" t="s">
        <v>120</v>
      </c>
      <c r="M182" s="5"/>
      <c r="N182" s="6"/>
      <c r="O182" s="5" t="s">
        <v>373</v>
      </c>
      <c r="P182" s="5"/>
      <c r="Q182" s="5"/>
      <c r="R182" s="27" t="s">
        <v>368</v>
      </c>
      <c r="S182" s="5"/>
      <c r="T182" s="5"/>
      <c r="U182" s="5"/>
      <c r="V182" s="5"/>
      <c r="W182" s="5"/>
      <c r="X182" s="5"/>
      <c r="Y182" s="5"/>
      <c r="Z182" s="5">
        <v>3</v>
      </c>
    </row>
    <row r="183" spans="1:26" ht="45.75">
      <c r="A183" s="6">
        <v>182</v>
      </c>
      <c r="B183" s="27" t="s">
        <v>893</v>
      </c>
      <c r="C183" s="6" t="s">
        <v>97</v>
      </c>
      <c r="D183" s="29" t="s">
        <v>301</v>
      </c>
      <c r="E183" s="29" t="s">
        <v>126</v>
      </c>
      <c r="F183" s="27" t="s">
        <v>117</v>
      </c>
      <c r="G183" s="24" t="s">
        <v>862</v>
      </c>
      <c r="H183" s="24" t="s">
        <v>909</v>
      </c>
      <c r="I183" s="27" t="s">
        <v>794</v>
      </c>
      <c r="J183" s="17" t="s">
        <v>254</v>
      </c>
      <c r="K183" s="6" t="s">
        <v>101</v>
      </c>
      <c r="L183" s="7" t="s">
        <v>120</v>
      </c>
      <c r="M183" s="5"/>
      <c r="N183" s="6"/>
      <c r="O183" s="5" t="s">
        <v>122</v>
      </c>
      <c r="P183" s="5"/>
      <c r="Q183" s="5"/>
      <c r="R183" s="27" t="s">
        <v>368</v>
      </c>
      <c r="S183" s="5"/>
      <c r="T183" s="5"/>
      <c r="U183" s="5"/>
      <c r="V183" s="5"/>
      <c r="W183" s="5"/>
      <c r="X183" s="5"/>
      <c r="Y183" s="5"/>
      <c r="Z183" s="5">
        <v>4</v>
      </c>
    </row>
    <row r="184" spans="1:26" ht="45.75">
      <c r="A184" s="6">
        <v>183</v>
      </c>
      <c r="B184" s="27" t="s">
        <v>882</v>
      </c>
      <c r="C184" s="6" t="s">
        <v>124</v>
      </c>
      <c r="D184" s="28" t="s">
        <v>116</v>
      </c>
      <c r="E184" s="28" t="s">
        <v>99</v>
      </c>
      <c r="F184" s="27" t="s">
        <v>153</v>
      </c>
      <c r="G184" s="24" t="s">
        <v>176</v>
      </c>
      <c r="H184" s="24" t="s">
        <v>807</v>
      </c>
      <c r="I184" s="27" t="s">
        <v>909</v>
      </c>
      <c r="J184" s="17" t="s">
        <v>166</v>
      </c>
      <c r="K184" s="6" t="s">
        <v>120</v>
      </c>
      <c r="L184" s="7" t="s">
        <v>120</v>
      </c>
      <c r="M184" s="5"/>
      <c r="N184" s="6"/>
      <c r="O184" s="5" t="s">
        <v>373</v>
      </c>
      <c r="P184" s="5"/>
      <c r="Q184" s="5"/>
      <c r="R184" s="27" t="s">
        <v>368</v>
      </c>
      <c r="S184" s="5"/>
      <c r="T184" s="5"/>
      <c r="U184" s="5"/>
      <c r="V184" s="5"/>
      <c r="W184" s="5"/>
      <c r="X184" s="5"/>
      <c r="Y184" s="5"/>
      <c r="Z184" s="5">
        <v>1</v>
      </c>
    </row>
    <row r="185" spans="1:26" ht="45.75">
      <c r="A185" s="6">
        <v>184</v>
      </c>
      <c r="B185" s="27" t="s">
        <v>882</v>
      </c>
      <c r="C185" s="6" t="s">
        <v>97</v>
      </c>
      <c r="D185" s="29" t="s">
        <v>116</v>
      </c>
      <c r="E185" s="29" t="s">
        <v>99</v>
      </c>
      <c r="F185" s="27" t="s">
        <v>153</v>
      </c>
      <c r="G185" s="24" t="s">
        <v>176</v>
      </c>
      <c r="H185" s="24" t="s">
        <v>807</v>
      </c>
      <c r="I185" s="27" t="s">
        <v>909</v>
      </c>
      <c r="J185" s="17" t="s">
        <v>166</v>
      </c>
      <c r="K185" s="6" t="s">
        <v>120</v>
      </c>
      <c r="L185" s="7" t="s">
        <v>120</v>
      </c>
      <c r="M185" s="5"/>
      <c r="N185" s="6"/>
      <c r="O185" s="5" t="s">
        <v>122</v>
      </c>
      <c r="P185" s="5"/>
      <c r="Q185" s="5"/>
      <c r="R185" s="27" t="s">
        <v>368</v>
      </c>
      <c r="S185" s="5"/>
      <c r="T185" s="5"/>
      <c r="U185" s="5"/>
      <c r="V185" s="5"/>
      <c r="W185" s="5"/>
      <c r="X185" s="5"/>
      <c r="Y185" s="5"/>
      <c r="Z185" s="5">
        <v>5</v>
      </c>
    </row>
    <row r="186" spans="1:26" ht="45.75">
      <c r="A186" s="6">
        <v>185</v>
      </c>
      <c r="B186" s="27" t="s">
        <v>884</v>
      </c>
      <c r="C186" s="6" t="s">
        <v>97</v>
      </c>
      <c r="D186" s="28" t="s">
        <v>125</v>
      </c>
      <c r="E186" s="28" t="s">
        <v>126</v>
      </c>
      <c r="F186" s="27" t="s">
        <v>117</v>
      </c>
      <c r="G186" s="24" t="s">
        <v>862</v>
      </c>
      <c r="H186" s="24" t="s">
        <v>909</v>
      </c>
      <c r="I186" s="27" t="s">
        <v>826</v>
      </c>
      <c r="J186" s="17" t="s">
        <v>254</v>
      </c>
      <c r="K186" s="6" t="s">
        <v>120</v>
      </c>
      <c r="L186" s="7" t="s">
        <v>120</v>
      </c>
      <c r="M186" s="5"/>
      <c r="N186" s="6"/>
      <c r="O186" s="5" t="s">
        <v>122</v>
      </c>
      <c r="P186" s="5"/>
      <c r="Q186" s="5"/>
      <c r="R186" s="27" t="s">
        <v>368</v>
      </c>
      <c r="S186" s="5"/>
      <c r="T186" s="5"/>
      <c r="U186" s="5"/>
      <c r="V186" s="5"/>
      <c r="W186" s="5"/>
      <c r="X186" s="5"/>
      <c r="Y186" s="5"/>
      <c r="Z186" s="5">
        <v>5</v>
      </c>
    </row>
    <row r="187" spans="1:26" ht="45.75">
      <c r="A187" s="6">
        <v>186</v>
      </c>
      <c r="B187" s="27" t="s">
        <v>884</v>
      </c>
      <c r="C187" s="6" t="s">
        <v>97</v>
      </c>
      <c r="D187" s="29" t="s">
        <v>116</v>
      </c>
      <c r="E187" s="29" t="s">
        <v>99</v>
      </c>
      <c r="F187" s="27" t="s">
        <v>153</v>
      </c>
      <c r="G187" s="24" t="s">
        <v>176</v>
      </c>
      <c r="H187" s="24" t="s">
        <v>807</v>
      </c>
      <c r="I187" s="27" t="s">
        <v>909</v>
      </c>
      <c r="J187" s="17" t="s">
        <v>100</v>
      </c>
      <c r="K187" s="6" t="s">
        <v>101</v>
      </c>
      <c r="L187" s="7" t="s">
        <v>120</v>
      </c>
      <c r="M187" s="5"/>
      <c r="N187" s="6"/>
      <c r="O187" s="5" t="s">
        <v>122</v>
      </c>
      <c r="P187" s="5"/>
      <c r="Q187" s="5"/>
      <c r="R187" s="27" t="s">
        <v>924</v>
      </c>
      <c r="S187" s="5"/>
      <c r="T187" s="5"/>
      <c r="U187" s="5"/>
      <c r="V187" s="5"/>
      <c r="W187" s="5"/>
      <c r="X187" s="5"/>
      <c r="Y187" s="5"/>
      <c r="Z187" s="5">
        <v>3</v>
      </c>
    </row>
    <row r="188" spans="1:26" ht="45.75">
      <c r="A188" s="6">
        <v>187</v>
      </c>
      <c r="B188" s="27" t="s">
        <v>893</v>
      </c>
      <c r="C188" s="6" t="s">
        <v>124</v>
      </c>
      <c r="D188" s="28" t="s">
        <v>116</v>
      </c>
      <c r="E188" s="28" t="s">
        <v>215</v>
      </c>
      <c r="F188" s="27" t="s">
        <v>153</v>
      </c>
      <c r="G188" s="24" t="s">
        <v>432</v>
      </c>
      <c r="H188" s="24" t="s">
        <v>915</v>
      </c>
      <c r="I188" s="27" t="s">
        <v>909</v>
      </c>
      <c r="J188" s="17" t="s">
        <v>100</v>
      </c>
      <c r="K188" s="6" t="s">
        <v>101</v>
      </c>
      <c r="L188" s="7" t="s">
        <v>120</v>
      </c>
      <c r="M188" s="5"/>
      <c r="N188" s="6"/>
      <c r="O188" s="5" t="s">
        <v>122</v>
      </c>
      <c r="P188" s="5"/>
      <c r="Q188" s="5"/>
      <c r="R188" s="27" t="s">
        <v>368</v>
      </c>
      <c r="S188" s="5"/>
      <c r="T188" s="5"/>
      <c r="U188" s="5"/>
      <c r="V188" s="5"/>
      <c r="W188" s="5"/>
      <c r="X188" s="5"/>
      <c r="Y188" s="5"/>
      <c r="Z188" s="5">
        <v>4</v>
      </c>
    </row>
    <row r="189" spans="1:26" ht="45.75">
      <c r="A189" s="6">
        <v>188</v>
      </c>
      <c r="B189" s="27" t="s">
        <v>884</v>
      </c>
      <c r="C189" s="6" t="s">
        <v>97</v>
      </c>
      <c r="D189" s="29" t="s">
        <v>125</v>
      </c>
      <c r="E189" s="29" t="s">
        <v>126</v>
      </c>
      <c r="F189" s="27" t="s">
        <v>153</v>
      </c>
      <c r="G189" s="24" t="s">
        <v>176</v>
      </c>
      <c r="H189" s="24" t="s">
        <v>807</v>
      </c>
      <c r="I189" s="27" t="s">
        <v>909</v>
      </c>
      <c r="J189" s="17" t="s">
        <v>100</v>
      </c>
      <c r="K189" s="6" t="s">
        <v>120</v>
      </c>
      <c r="L189" s="7" t="s">
        <v>120</v>
      </c>
      <c r="M189" s="5"/>
      <c r="N189" s="6"/>
      <c r="O189" s="5" t="s">
        <v>122</v>
      </c>
      <c r="P189" s="5"/>
      <c r="Q189" s="5"/>
      <c r="R189" s="27" t="s">
        <v>368</v>
      </c>
      <c r="S189" s="5"/>
      <c r="T189" s="5"/>
      <c r="U189" s="5"/>
      <c r="V189" s="5"/>
      <c r="W189" s="5"/>
      <c r="X189" s="5"/>
      <c r="Y189" s="5"/>
      <c r="Z189" s="5">
        <v>2</v>
      </c>
    </row>
    <row r="190" spans="1:26" ht="45.75">
      <c r="A190" s="6">
        <v>189</v>
      </c>
      <c r="B190" s="27" t="s">
        <v>884</v>
      </c>
      <c r="C190" s="6" t="s">
        <v>97</v>
      </c>
      <c r="D190" s="28" t="s">
        <v>116</v>
      </c>
      <c r="E190" s="28" t="s">
        <v>99</v>
      </c>
      <c r="F190" s="27" t="s">
        <v>117</v>
      </c>
      <c r="G190" s="24" t="s">
        <v>862</v>
      </c>
      <c r="H190" s="24" t="s">
        <v>909</v>
      </c>
      <c r="I190" s="27" t="s">
        <v>830</v>
      </c>
      <c r="J190" s="17" t="s">
        <v>100</v>
      </c>
      <c r="K190" s="6" t="s">
        <v>120</v>
      </c>
      <c r="L190" s="7" t="s">
        <v>120</v>
      </c>
      <c r="M190" s="5"/>
      <c r="N190" s="6"/>
      <c r="O190" s="5" t="s">
        <v>122</v>
      </c>
      <c r="P190" s="5"/>
      <c r="Q190" s="5"/>
      <c r="R190" s="27" t="s">
        <v>368</v>
      </c>
      <c r="S190" s="5"/>
      <c r="T190" s="5"/>
      <c r="U190" s="5"/>
      <c r="V190" s="5"/>
      <c r="W190" s="5"/>
      <c r="X190" s="5"/>
      <c r="Y190" s="5"/>
      <c r="Z190" s="5">
        <v>5</v>
      </c>
    </row>
    <row r="191" spans="1:26" ht="45.75">
      <c r="A191" s="6">
        <v>190</v>
      </c>
      <c r="B191" s="27" t="s">
        <v>882</v>
      </c>
      <c r="C191" s="6" t="s">
        <v>97</v>
      </c>
      <c r="D191" s="29" t="s">
        <v>116</v>
      </c>
      <c r="E191" s="29" t="s">
        <v>99</v>
      </c>
      <c r="F191" s="27" t="s">
        <v>117</v>
      </c>
      <c r="G191" s="24" t="s">
        <v>862</v>
      </c>
      <c r="H191" s="24" t="s">
        <v>909</v>
      </c>
      <c r="I191" s="27" t="s">
        <v>830</v>
      </c>
      <c r="J191" s="17" t="s">
        <v>166</v>
      </c>
      <c r="K191" s="6" t="s">
        <v>120</v>
      </c>
      <c r="L191" s="7" t="s">
        <v>120</v>
      </c>
      <c r="M191" s="5"/>
      <c r="N191" s="6"/>
      <c r="O191" s="5" t="s">
        <v>122</v>
      </c>
      <c r="P191" s="5"/>
      <c r="Q191" s="5"/>
      <c r="R191" s="27" t="s">
        <v>368</v>
      </c>
      <c r="S191" s="5"/>
      <c r="T191" s="5"/>
      <c r="U191" s="5"/>
      <c r="V191" s="5"/>
      <c r="W191" s="5"/>
      <c r="X191" s="5"/>
      <c r="Y191" s="5"/>
      <c r="Z191" s="5">
        <v>4</v>
      </c>
    </row>
    <row r="192" spans="1:26" ht="45.75">
      <c r="A192" s="6">
        <v>191</v>
      </c>
      <c r="B192" s="27" t="s">
        <v>884</v>
      </c>
      <c r="C192" s="6" t="s">
        <v>97</v>
      </c>
      <c r="D192" s="28" t="s">
        <v>116</v>
      </c>
      <c r="E192" s="28" t="s">
        <v>141</v>
      </c>
      <c r="F192" s="27" t="s">
        <v>117</v>
      </c>
      <c r="G192" s="24" t="s">
        <v>862</v>
      </c>
      <c r="H192" s="24" t="s">
        <v>909</v>
      </c>
      <c r="I192" s="27" t="s">
        <v>800</v>
      </c>
      <c r="J192" s="17" t="s">
        <v>100</v>
      </c>
      <c r="K192" s="6" t="s">
        <v>120</v>
      </c>
      <c r="L192" s="7" t="s">
        <v>120</v>
      </c>
      <c r="M192" s="5"/>
      <c r="N192" s="6"/>
      <c r="O192" s="5" t="s">
        <v>122</v>
      </c>
      <c r="P192" s="5"/>
      <c r="Q192" s="5"/>
      <c r="R192" s="27" t="s">
        <v>368</v>
      </c>
      <c r="S192" s="5"/>
      <c r="T192" s="5"/>
      <c r="U192" s="5"/>
      <c r="V192" s="5"/>
      <c r="W192" s="5"/>
      <c r="X192" s="5"/>
      <c r="Y192" s="5"/>
      <c r="Z192" s="5">
        <v>5</v>
      </c>
    </row>
    <row r="193" spans="2:18">
      <c r="B193" s="25"/>
      <c r="F193" s="25"/>
      <c r="G193" s="25"/>
      <c r="H193" s="25"/>
      <c r="I193" s="25"/>
      <c r="M193" s="5"/>
      <c r="P193" s="5"/>
      <c r="R193" s="2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6BAB6-AFA3-46F2-9723-788538BDF0B8}">
  <dimension ref="A1:R52"/>
  <sheetViews>
    <sheetView tabSelected="1" zoomScaleNormal="100" workbookViewId="0">
      <selection activeCell="C3" sqref="C3"/>
    </sheetView>
  </sheetViews>
  <sheetFormatPr defaultColWidth="11.42578125" defaultRowHeight="15"/>
  <cols>
    <col min="1" max="1" width="25.28515625" customWidth="1"/>
    <col min="4" max="4" width="27.28515625" customWidth="1"/>
    <col min="7" max="7" width="27.85546875" customWidth="1"/>
    <col min="8" max="8" width="11.85546875" customWidth="1"/>
    <col min="10" max="10" width="24.85546875" customWidth="1"/>
    <col min="13" max="13" width="23.85546875" customWidth="1"/>
    <col min="16" max="17" width="21.5703125" customWidth="1"/>
    <col min="18" max="18" width="15.85546875" customWidth="1"/>
  </cols>
  <sheetData>
    <row r="1" spans="1:18" s="13" customFormat="1" ht="48.75" customHeight="1">
      <c r="A1" s="10" t="s">
        <v>925</v>
      </c>
      <c r="B1" s="10"/>
      <c r="C1" s="13" t="s">
        <v>926</v>
      </c>
      <c r="D1" s="10" t="s">
        <v>53</v>
      </c>
      <c r="E1" s="15"/>
      <c r="F1" s="13" t="s">
        <v>926</v>
      </c>
      <c r="G1" s="10" t="s">
        <v>68</v>
      </c>
      <c r="H1" s="15"/>
      <c r="J1" s="14" t="s">
        <v>71</v>
      </c>
      <c r="K1" s="15"/>
      <c r="L1" s="13" t="s">
        <v>926</v>
      </c>
      <c r="M1" s="10" t="s">
        <v>80</v>
      </c>
      <c r="N1" s="15"/>
      <c r="O1" s="13" t="s">
        <v>926</v>
      </c>
      <c r="P1" s="11" t="s">
        <v>83</v>
      </c>
      <c r="Q1" s="11"/>
      <c r="R1" s="13" t="s">
        <v>926</v>
      </c>
    </row>
    <row r="2" spans="1:18">
      <c r="A2" s="6" t="s">
        <v>927</v>
      </c>
      <c r="B2" s="6">
        <v>11</v>
      </c>
      <c r="C2" s="19">
        <f>((B2*100%)/$B$52)</f>
        <v>4.3824701195219126E-2</v>
      </c>
      <c r="D2" s="6" t="s">
        <v>836</v>
      </c>
      <c r="E2" s="6">
        <v>1</v>
      </c>
      <c r="F2" s="19">
        <f>(E2*100%)/$E$41</f>
        <v>8.0645161290322578E-3</v>
      </c>
      <c r="G2" s="6" t="s">
        <v>928</v>
      </c>
      <c r="H2" s="6">
        <v>48</v>
      </c>
      <c r="I2" s="19">
        <f>(H2*100%)/$H$11</f>
        <v>0.34285714285714286</v>
      </c>
      <c r="J2" s="6" t="s">
        <v>929</v>
      </c>
      <c r="K2" s="6">
        <v>62</v>
      </c>
      <c r="L2" s="19">
        <f>(K2*100%)/$K$8</f>
        <v>0.37804878048780488</v>
      </c>
      <c r="M2" s="6" t="s">
        <v>670</v>
      </c>
      <c r="N2" s="6">
        <v>17</v>
      </c>
      <c r="O2" s="19">
        <f>(N2*100%)/$N$39</f>
        <v>8.3743842364532015E-2</v>
      </c>
      <c r="P2" s="6" t="s">
        <v>930</v>
      </c>
      <c r="Q2" s="6">
        <v>94</v>
      </c>
      <c r="R2" s="19">
        <f>(Q2*100%)/$Q$9</f>
        <v>0.752</v>
      </c>
    </row>
    <row r="3" spans="1:18">
      <c r="A3" s="6" t="s">
        <v>931</v>
      </c>
      <c r="B3" s="6">
        <v>1</v>
      </c>
      <c r="C3" s="19">
        <f t="shared" ref="C3:C52" si="0">((B3*100%)/$B$52)</f>
        <v>3.9840637450199202E-3</v>
      </c>
      <c r="D3" s="6" t="s">
        <v>932</v>
      </c>
      <c r="E3" s="6">
        <v>1</v>
      </c>
      <c r="F3" s="19">
        <f t="shared" ref="F3:F41" si="1">(E3*100%)/$E$41</f>
        <v>8.0645161290322578E-3</v>
      </c>
      <c r="G3" s="6" t="s">
        <v>933</v>
      </c>
      <c r="H3" s="6">
        <v>29</v>
      </c>
      <c r="I3" s="19">
        <f t="shared" ref="I3:I11" si="2">(H3*100%)/$H$11</f>
        <v>0.20714285714285716</v>
      </c>
      <c r="J3" s="6" t="s">
        <v>934</v>
      </c>
      <c r="K3" s="6">
        <v>11</v>
      </c>
      <c r="L3" s="19">
        <f t="shared" ref="L3:L8" si="3">(K3*100%)/$K$8</f>
        <v>6.7073170731707321E-2</v>
      </c>
      <c r="M3" s="6" t="s">
        <v>819</v>
      </c>
      <c r="N3" s="6">
        <v>22</v>
      </c>
      <c r="O3" s="19">
        <f t="shared" ref="O3:O39" si="4">(N3*100%)/$N$39</f>
        <v>0.10837438423645321</v>
      </c>
      <c r="P3" s="6" t="s">
        <v>935</v>
      </c>
      <c r="Q3" s="6">
        <v>14</v>
      </c>
      <c r="R3" s="19">
        <f t="shared" ref="R3:R9" si="5">(Q3*100%)/$Q$9</f>
        <v>0.112</v>
      </c>
    </row>
    <row r="4" spans="1:18">
      <c r="A4" s="6" t="s">
        <v>936</v>
      </c>
      <c r="B4" s="6">
        <v>1</v>
      </c>
      <c r="C4" s="19">
        <f t="shared" si="0"/>
        <v>3.9840637450199202E-3</v>
      </c>
      <c r="D4" s="6" t="s">
        <v>837</v>
      </c>
      <c r="E4" s="6">
        <v>5</v>
      </c>
      <c r="F4" s="19">
        <f t="shared" si="1"/>
        <v>4.0322580645161289E-2</v>
      </c>
      <c r="G4" s="6" t="s">
        <v>937</v>
      </c>
      <c r="H4" s="6">
        <v>5</v>
      </c>
      <c r="I4" s="19">
        <f t="shared" si="2"/>
        <v>3.5714285714285712E-2</v>
      </c>
      <c r="J4" s="6" t="s">
        <v>938</v>
      </c>
      <c r="K4" s="6">
        <v>18</v>
      </c>
      <c r="L4" s="19">
        <f t="shared" si="3"/>
        <v>0.10975609756097561</v>
      </c>
      <c r="M4" s="6" t="s">
        <v>939</v>
      </c>
      <c r="N4" s="6">
        <v>12</v>
      </c>
      <c r="O4" s="19">
        <f t="shared" si="4"/>
        <v>5.9113300492610835E-2</v>
      </c>
      <c r="P4" s="6" t="s">
        <v>940</v>
      </c>
      <c r="Q4" s="6">
        <v>3</v>
      </c>
      <c r="R4" s="19">
        <f t="shared" si="5"/>
        <v>2.4E-2</v>
      </c>
    </row>
    <row r="5" spans="1:18">
      <c r="A5" s="6" t="s">
        <v>813</v>
      </c>
      <c r="B5" s="6">
        <v>8</v>
      </c>
      <c r="C5" s="19">
        <f t="shared" si="0"/>
        <v>3.1872509960159362E-2</v>
      </c>
      <c r="D5" s="6" t="s">
        <v>941</v>
      </c>
      <c r="E5" s="6">
        <v>1</v>
      </c>
      <c r="F5" s="19">
        <f t="shared" si="1"/>
        <v>8.0645161290322578E-3</v>
      </c>
      <c r="G5" s="6" t="s">
        <v>212</v>
      </c>
      <c r="H5" s="6">
        <v>25</v>
      </c>
      <c r="I5" s="19">
        <f t="shared" si="2"/>
        <v>0.17857142857142858</v>
      </c>
      <c r="J5" s="6" t="s">
        <v>942</v>
      </c>
      <c r="K5" s="6">
        <v>21</v>
      </c>
      <c r="L5" s="19">
        <f t="shared" si="3"/>
        <v>0.12804878048780488</v>
      </c>
      <c r="M5" s="6" t="s">
        <v>448</v>
      </c>
      <c r="N5" s="6">
        <v>22</v>
      </c>
      <c r="O5" s="19">
        <f t="shared" si="4"/>
        <v>0.10837438423645321</v>
      </c>
      <c r="P5" s="6" t="s">
        <v>943</v>
      </c>
      <c r="Q5" s="6">
        <v>8</v>
      </c>
      <c r="R5" s="19">
        <f t="shared" si="5"/>
        <v>6.4000000000000001E-2</v>
      </c>
    </row>
    <row r="6" spans="1:18">
      <c r="A6" s="6" t="s">
        <v>819</v>
      </c>
      <c r="B6" s="6">
        <v>14</v>
      </c>
      <c r="C6" s="19">
        <f t="shared" si="0"/>
        <v>5.5776892430278883E-2</v>
      </c>
      <c r="D6" s="6" t="s">
        <v>179</v>
      </c>
      <c r="E6" s="6">
        <v>5</v>
      </c>
      <c r="F6" s="19">
        <f t="shared" si="1"/>
        <v>4.0322580645161289E-2</v>
      </c>
      <c r="G6" s="6" t="s">
        <v>944</v>
      </c>
      <c r="H6" s="6">
        <v>6</v>
      </c>
      <c r="I6" s="19">
        <f t="shared" si="2"/>
        <v>4.2857142857142858E-2</v>
      </c>
      <c r="J6" s="6" t="s">
        <v>109</v>
      </c>
      <c r="K6" s="6">
        <v>11</v>
      </c>
      <c r="L6" s="19">
        <f t="shared" si="3"/>
        <v>6.7073170731707321E-2</v>
      </c>
      <c r="M6" s="6" t="s">
        <v>945</v>
      </c>
      <c r="N6" s="6">
        <v>2</v>
      </c>
      <c r="O6" s="19">
        <f t="shared" si="4"/>
        <v>9.852216748768473E-3</v>
      </c>
      <c r="P6" s="6" t="s">
        <v>946</v>
      </c>
      <c r="Q6" s="6">
        <v>1</v>
      </c>
      <c r="R6" s="19">
        <f t="shared" si="5"/>
        <v>8.0000000000000002E-3</v>
      </c>
    </row>
    <row r="7" spans="1:18">
      <c r="A7" s="6" t="s">
        <v>939</v>
      </c>
      <c r="B7" s="6">
        <v>4</v>
      </c>
      <c r="C7" s="19">
        <f t="shared" si="0"/>
        <v>1.5936254980079681E-2</v>
      </c>
      <c r="D7" s="6" t="s">
        <v>376</v>
      </c>
      <c r="E7" s="6">
        <v>4</v>
      </c>
      <c r="F7" s="19">
        <f t="shared" si="1"/>
        <v>3.2258064516129031E-2</v>
      </c>
      <c r="G7" s="6" t="s">
        <v>229</v>
      </c>
      <c r="H7" s="6">
        <v>19</v>
      </c>
      <c r="I7" s="19">
        <f t="shared" si="2"/>
        <v>0.1357142857142857</v>
      </c>
      <c r="J7" s="6" t="s">
        <v>328</v>
      </c>
      <c r="K7" s="6">
        <v>41</v>
      </c>
      <c r="L7" s="19">
        <f t="shared" si="3"/>
        <v>0.25</v>
      </c>
      <c r="M7" s="6" t="s">
        <v>947</v>
      </c>
      <c r="N7" s="6">
        <v>3</v>
      </c>
      <c r="O7" s="19">
        <f t="shared" si="4"/>
        <v>1.4778325123152709E-2</v>
      </c>
      <c r="P7" s="6" t="s">
        <v>948</v>
      </c>
      <c r="Q7" s="6">
        <v>4</v>
      </c>
      <c r="R7" s="19">
        <f t="shared" si="5"/>
        <v>3.2000000000000001E-2</v>
      </c>
    </row>
    <row r="8" spans="1:18">
      <c r="A8" s="6" t="s">
        <v>448</v>
      </c>
      <c r="B8" s="6">
        <v>14</v>
      </c>
      <c r="C8" s="19">
        <f t="shared" si="0"/>
        <v>5.5776892430278883E-2</v>
      </c>
      <c r="D8" s="6" t="s">
        <v>352</v>
      </c>
      <c r="E8" s="6">
        <v>1</v>
      </c>
      <c r="F8" s="19">
        <f t="shared" si="1"/>
        <v>8.0645161290322578E-3</v>
      </c>
      <c r="G8" s="6" t="s">
        <v>949</v>
      </c>
      <c r="H8" s="6">
        <v>1</v>
      </c>
      <c r="I8" s="19">
        <f t="shared" si="2"/>
        <v>7.1428571428571426E-3</v>
      </c>
      <c r="K8">
        <f>SUM(K2:K7)</f>
        <v>164</v>
      </c>
      <c r="L8" s="19">
        <f t="shared" si="3"/>
        <v>1</v>
      </c>
      <c r="M8" s="6" t="s">
        <v>231</v>
      </c>
      <c r="N8" s="6">
        <v>11</v>
      </c>
      <c r="O8" s="19">
        <f t="shared" si="4"/>
        <v>5.4187192118226604E-2</v>
      </c>
      <c r="P8" s="6" t="s">
        <v>950</v>
      </c>
      <c r="Q8" s="6">
        <v>1</v>
      </c>
      <c r="R8" s="19">
        <f t="shared" si="5"/>
        <v>8.0000000000000002E-3</v>
      </c>
    </row>
    <row r="9" spans="1:18">
      <c r="A9" s="6" t="s">
        <v>951</v>
      </c>
      <c r="B9" s="6">
        <v>21</v>
      </c>
      <c r="C9" s="19">
        <f t="shared" si="0"/>
        <v>8.3665338645418322E-2</v>
      </c>
      <c r="D9" s="6" t="s">
        <v>952</v>
      </c>
      <c r="E9" s="6">
        <v>4</v>
      </c>
      <c r="F9" s="19">
        <f t="shared" si="1"/>
        <v>3.2258064516129031E-2</v>
      </c>
      <c r="G9" s="6" t="s">
        <v>953</v>
      </c>
      <c r="H9" s="6">
        <v>3</v>
      </c>
      <c r="I9" s="19">
        <f t="shared" si="2"/>
        <v>2.1428571428571429E-2</v>
      </c>
      <c r="M9" s="6" t="s">
        <v>951</v>
      </c>
      <c r="N9" s="6">
        <v>11</v>
      </c>
      <c r="O9" s="19">
        <f t="shared" si="4"/>
        <v>5.4187192118226604E-2</v>
      </c>
      <c r="Q9">
        <f>SUM(Q2:Q8)</f>
        <v>125</v>
      </c>
      <c r="R9" s="19">
        <f t="shared" si="5"/>
        <v>1</v>
      </c>
    </row>
    <row r="10" spans="1:18" ht="15" customHeight="1">
      <c r="A10" s="6" t="s">
        <v>291</v>
      </c>
      <c r="B10" s="6">
        <v>9</v>
      </c>
      <c r="C10" s="19">
        <f t="shared" si="0"/>
        <v>3.5856573705179286E-2</v>
      </c>
      <c r="D10" s="5" t="s">
        <v>954</v>
      </c>
      <c r="E10" s="6">
        <v>13</v>
      </c>
      <c r="F10" s="19">
        <f t="shared" si="1"/>
        <v>0.10483870967741936</v>
      </c>
      <c r="G10" s="6" t="s">
        <v>955</v>
      </c>
      <c r="H10" s="6">
        <v>4</v>
      </c>
      <c r="I10" s="19">
        <f t="shared" si="2"/>
        <v>2.8571428571428571E-2</v>
      </c>
      <c r="M10" s="6" t="s">
        <v>346</v>
      </c>
      <c r="N10" s="6">
        <v>23</v>
      </c>
      <c r="O10" s="19">
        <f t="shared" si="4"/>
        <v>0.11330049261083744</v>
      </c>
    </row>
    <row r="11" spans="1:18">
      <c r="A11" s="6" t="s">
        <v>208</v>
      </c>
      <c r="B11" s="6">
        <v>10</v>
      </c>
      <c r="C11" s="19">
        <f t="shared" si="0"/>
        <v>3.9840637450199202E-2</v>
      </c>
      <c r="D11" s="6" t="s">
        <v>956</v>
      </c>
      <c r="E11" s="6">
        <v>2</v>
      </c>
      <c r="F11" s="19">
        <f t="shared" si="1"/>
        <v>1.6129032258064516E-2</v>
      </c>
      <c r="H11">
        <f>SUM(H2:H10)</f>
        <v>140</v>
      </c>
      <c r="I11" s="19">
        <f t="shared" si="2"/>
        <v>1</v>
      </c>
      <c r="M11" s="6" t="s">
        <v>291</v>
      </c>
      <c r="N11" s="6">
        <v>7</v>
      </c>
      <c r="O11" s="19">
        <f t="shared" si="4"/>
        <v>3.4482758620689655E-2</v>
      </c>
    </row>
    <row r="12" spans="1:18">
      <c r="A12" s="6" t="s">
        <v>231</v>
      </c>
      <c r="B12" s="6">
        <v>17</v>
      </c>
      <c r="C12" s="19">
        <f t="shared" si="0"/>
        <v>6.7729083665338641E-2</v>
      </c>
      <c r="D12" s="6" t="s">
        <v>256</v>
      </c>
      <c r="E12" s="6">
        <v>16</v>
      </c>
      <c r="F12" s="19">
        <f t="shared" si="1"/>
        <v>0.12903225806451613</v>
      </c>
      <c r="M12" s="6" t="s">
        <v>813</v>
      </c>
      <c r="N12" s="6">
        <v>4</v>
      </c>
      <c r="O12" s="19">
        <f t="shared" si="4"/>
        <v>1.9704433497536946E-2</v>
      </c>
    </row>
    <row r="13" spans="1:18">
      <c r="A13" s="6" t="s">
        <v>558</v>
      </c>
      <c r="B13" s="6">
        <v>12</v>
      </c>
      <c r="C13" s="19">
        <f t="shared" si="0"/>
        <v>4.7808764940239043E-2</v>
      </c>
      <c r="D13" s="6" t="s">
        <v>957</v>
      </c>
      <c r="E13" s="6">
        <v>5</v>
      </c>
      <c r="F13" s="19">
        <f t="shared" si="1"/>
        <v>4.0322580645161289E-2</v>
      </c>
      <c r="M13" s="6" t="s">
        <v>558</v>
      </c>
      <c r="N13" s="6">
        <v>5</v>
      </c>
      <c r="O13" s="19">
        <f t="shared" si="4"/>
        <v>2.4630541871921183E-2</v>
      </c>
    </row>
    <row r="14" spans="1:18">
      <c r="A14" s="6" t="s">
        <v>958</v>
      </c>
      <c r="B14" s="6">
        <v>1</v>
      </c>
      <c r="C14" s="19">
        <f t="shared" si="0"/>
        <v>3.9840637450199202E-3</v>
      </c>
      <c r="D14" s="6" t="s">
        <v>959</v>
      </c>
      <c r="E14" s="6">
        <v>9</v>
      </c>
      <c r="F14" s="19">
        <f t="shared" si="1"/>
        <v>7.2580645161290328E-2</v>
      </c>
      <c r="M14" s="6" t="s">
        <v>960</v>
      </c>
      <c r="N14" s="6">
        <v>1</v>
      </c>
      <c r="O14" s="19">
        <f t="shared" si="4"/>
        <v>4.9261083743842365E-3</v>
      </c>
    </row>
    <row r="15" spans="1:18">
      <c r="A15" s="6" t="s">
        <v>961</v>
      </c>
      <c r="B15" s="6">
        <v>3</v>
      </c>
      <c r="C15" s="19">
        <f t="shared" si="0"/>
        <v>1.1952191235059761E-2</v>
      </c>
      <c r="D15" s="6" t="s">
        <v>962</v>
      </c>
      <c r="E15" s="6">
        <v>1</v>
      </c>
      <c r="F15" s="19">
        <f t="shared" si="1"/>
        <v>8.0645161290322578E-3</v>
      </c>
      <c r="M15" s="6" t="s">
        <v>963</v>
      </c>
      <c r="N15" s="6">
        <v>1</v>
      </c>
      <c r="O15" s="19">
        <f t="shared" si="4"/>
        <v>4.9261083743842365E-3</v>
      </c>
    </row>
    <row r="16" spans="1:18">
      <c r="A16" s="6" t="s">
        <v>964</v>
      </c>
      <c r="B16" s="6">
        <v>1</v>
      </c>
      <c r="C16" s="19">
        <f t="shared" si="0"/>
        <v>3.9840637450199202E-3</v>
      </c>
      <c r="D16" s="12" t="s">
        <v>965</v>
      </c>
      <c r="E16" s="12">
        <v>1</v>
      </c>
      <c r="F16" s="19">
        <f t="shared" si="1"/>
        <v>8.0645161290322578E-3</v>
      </c>
      <c r="M16" s="6" t="s">
        <v>966</v>
      </c>
      <c r="N16" s="6">
        <v>1</v>
      </c>
      <c r="O16" s="19">
        <f t="shared" si="4"/>
        <v>4.9261083743842365E-3</v>
      </c>
    </row>
    <row r="17" spans="1:15">
      <c r="A17" s="6" t="s">
        <v>346</v>
      </c>
      <c r="B17" s="6">
        <v>10</v>
      </c>
      <c r="C17" s="19">
        <f t="shared" si="0"/>
        <v>3.9840637450199202E-2</v>
      </c>
      <c r="D17" s="6" t="s">
        <v>843</v>
      </c>
      <c r="E17" s="6">
        <v>4</v>
      </c>
      <c r="F17" s="19">
        <f t="shared" si="1"/>
        <v>3.2258064516129031E-2</v>
      </c>
      <c r="M17" s="6" t="s">
        <v>967</v>
      </c>
      <c r="N17" s="6">
        <v>4</v>
      </c>
      <c r="O17" s="19">
        <f t="shared" si="4"/>
        <v>1.9704433497536946E-2</v>
      </c>
    </row>
    <row r="18" spans="1:15">
      <c r="A18" s="6" t="s">
        <v>670</v>
      </c>
      <c r="B18" s="6">
        <v>4</v>
      </c>
      <c r="C18" s="19">
        <f t="shared" si="0"/>
        <v>1.5936254980079681E-2</v>
      </c>
      <c r="D18" s="6" t="s">
        <v>269</v>
      </c>
      <c r="E18" s="6">
        <v>1</v>
      </c>
      <c r="F18" s="19">
        <f t="shared" si="1"/>
        <v>8.0645161290322578E-3</v>
      </c>
      <c r="M18" s="6" t="s">
        <v>927</v>
      </c>
      <c r="N18" s="6">
        <v>6</v>
      </c>
      <c r="O18" s="19">
        <f t="shared" si="4"/>
        <v>2.9556650246305417E-2</v>
      </c>
    </row>
    <row r="19" spans="1:15">
      <c r="A19" s="6" t="s">
        <v>375</v>
      </c>
      <c r="B19" s="6">
        <v>1</v>
      </c>
      <c r="C19" s="19">
        <f t="shared" si="0"/>
        <v>3.9840637450199202E-3</v>
      </c>
      <c r="D19" s="6" t="s">
        <v>279</v>
      </c>
      <c r="E19" s="6">
        <v>1</v>
      </c>
      <c r="F19" s="19">
        <f t="shared" si="1"/>
        <v>8.0645161290322578E-3</v>
      </c>
      <c r="M19" s="6" t="s">
        <v>477</v>
      </c>
      <c r="N19" s="6">
        <v>2</v>
      </c>
      <c r="O19" s="19">
        <f t="shared" si="4"/>
        <v>9.852216748768473E-3</v>
      </c>
    </row>
    <row r="20" spans="1:15">
      <c r="A20" s="6" t="s">
        <v>968</v>
      </c>
      <c r="B20" s="6">
        <v>3</v>
      </c>
      <c r="C20" s="19">
        <f t="shared" si="0"/>
        <v>1.1952191235059761E-2</v>
      </c>
      <c r="D20" s="6" t="s">
        <v>288</v>
      </c>
      <c r="E20" s="6">
        <v>4</v>
      </c>
      <c r="F20" s="19">
        <f t="shared" si="1"/>
        <v>3.2258064516129031E-2</v>
      </c>
      <c r="M20" s="6" t="s">
        <v>969</v>
      </c>
      <c r="N20" s="6">
        <v>9</v>
      </c>
      <c r="O20" s="19">
        <f t="shared" si="4"/>
        <v>4.4334975369458129E-2</v>
      </c>
    </row>
    <row r="21" spans="1:15">
      <c r="A21" s="6" t="s">
        <v>967</v>
      </c>
      <c r="B21" s="6">
        <v>6</v>
      </c>
      <c r="C21" s="19">
        <f t="shared" si="0"/>
        <v>2.3904382470119521E-2</v>
      </c>
      <c r="D21" s="6" t="s">
        <v>342</v>
      </c>
      <c r="E21" s="6">
        <v>1</v>
      </c>
      <c r="F21" s="19">
        <f t="shared" si="1"/>
        <v>8.0645161290322578E-3</v>
      </c>
      <c r="M21" s="6" t="s">
        <v>970</v>
      </c>
      <c r="N21" s="6">
        <v>6</v>
      </c>
      <c r="O21" s="19">
        <f t="shared" si="4"/>
        <v>2.9556650246305417E-2</v>
      </c>
    </row>
    <row r="22" spans="1:15">
      <c r="A22" s="6" t="s">
        <v>971</v>
      </c>
      <c r="B22" s="6">
        <v>1</v>
      </c>
      <c r="C22" s="19">
        <f t="shared" si="0"/>
        <v>3.9840637450199202E-3</v>
      </c>
      <c r="D22" s="6" t="s">
        <v>352</v>
      </c>
      <c r="E22" s="6">
        <v>1</v>
      </c>
      <c r="F22" s="19">
        <f t="shared" si="1"/>
        <v>8.0645161290322578E-3</v>
      </c>
      <c r="M22" s="6" t="s">
        <v>972</v>
      </c>
      <c r="N22" s="6">
        <v>2</v>
      </c>
      <c r="O22" s="19">
        <f t="shared" si="4"/>
        <v>9.852216748768473E-3</v>
      </c>
    </row>
    <row r="23" spans="1:15">
      <c r="A23" s="6" t="s">
        <v>973</v>
      </c>
      <c r="B23" s="6">
        <v>1</v>
      </c>
      <c r="C23" s="19">
        <f t="shared" si="0"/>
        <v>3.9840637450199202E-3</v>
      </c>
      <c r="D23" s="5" t="s">
        <v>362</v>
      </c>
      <c r="E23" s="6">
        <v>1</v>
      </c>
      <c r="F23" s="19">
        <f t="shared" si="1"/>
        <v>8.0645161290322578E-3</v>
      </c>
      <c r="M23" s="6" t="s">
        <v>547</v>
      </c>
      <c r="N23" s="6">
        <v>4</v>
      </c>
      <c r="O23" s="19">
        <f t="shared" si="4"/>
        <v>1.9704433497536946E-2</v>
      </c>
    </row>
    <row r="24" spans="1:15">
      <c r="A24" s="6" t="s">
        <v>974</v>
      </c>
      <c r="B24" s="6">
        <v>1</v>
      </c>
      <c r="C24" s="19">
        <f t="shared" si="0"/>
        <v>3.9840637450199202E-3</v>
      </c>
      <c r="D24" s="5" t="s">
        <v>403</v>
      </c>
      <c r="E24" s="6">
        <v>1</v>
      </c>
      <c r="F24" s="19">
        <f t="shared" si="1"/>
        <v>8.0645161290322578E-3</v>
      </c>
      <c r="M24" s="6" t="s">
        <v>975</v>
      </c>
      <c r="N24" s="6">
        <v>8</v>
      </c>
      <c r="O24" s="19">
        <f t="shared" si="4"/>
        <v>3.9408866995073892E-2</v>
      </c>
    </row>
    <row r="25" spans="1:15">
      <c r="A25" s="6" t="s">
        <v>687</v>
      </c>
      <c r="B25" s="6">
        <v>2</v>
      </c>
      <c r="C25" s="19">
        <f t="shared" si="0"/>
        <v>7.9681274900398405E-3</v>
      </c>
      <c r="D25" s="6" t="s">
        <v>417</v>
      </c>
      <c r="E25" s="6">
        <v>1</v>
      </c>
      <c r="F25" s="19">
        <f t="shared" si="1"/>
        <v>8.0645161290322578E-3</v>
      </c>
      <c r="M25" s="6" t="s">
        <v>976</v>
      </c>
      <c r="N25" s="6">
        <v>1</v>
      </c>
      <c r="O25" s="19">
        <f t="shared" si="4"/>
        <v>4.9261083743842365E-3</v>
      </c>
    </row>
    <row r="26" spans="1:15">
      <c r="A26" s="6" t="s">
        <v>977</v>
      </c>
      <c r="B26" s="6">
        <v>4</v>
      </c>
      <c r="C26" s="19">
        <f t="shared" si="0"/>
        <v>1.5936254980079681E-2</v>
      </c>
      <c r="D26" s="5" t="s">
        <v>427</v>
      </c>
      <c r="E26" s="6">
        <v>2</v>
      </c>
      <c r="F26" s="19">
        <f t="shared" si="1"/>
        <v>1.6129032258064516E-2</v>
      </c>
      <c r="M26" s="6" t="s">
        <v>978</v>
      </c>
      <c r="N26" s="6">
        <v>1</v>
      </c>
      <c r="O26" s="19">
        <f t="shared" si="4"/>
        <v>4.9261083743842365E-3</v>
      </c>
    </row>
    <row r="27" spans="1:15">
      <c r="A27" s="6" t="s">
        <v>465</v>
      </c>
      <c r="B27" s="6">
        <v>2</v>
      </c>
      <c r="C27" s="19">
        <f t="shared" si="0"/>
        <v>7.9681274900398405E-3</v>
      </c>
      <c r="D27" s="5" t="s">
        <v>840</v>
      </c>
      <c r="E27" s="6">
        <v>1</v>
      </c>
      <c r="F27" s="19">
        <f t="shared" si="1"/>
        <v>8.0645161290322578E-3</v>
      </c>
      <c r="M27" s="6" t="s">
        <v>979</v>
      </c>
      <c r="N27" s="6">
        <v>2</v>
      </c>
      <c r="O27" s="19">
        <f t="shared" si="4"/>
        <v>9.852216748768473E-3</v>
      </c>
    </row>
    <row r="28" spans="1:15">
      <c r="A28" s="6" t="s">
        <v>474</v>
      </c>
      <c r="B28" s="6">
        <v>2</v>
      </c>
      <c r="C28" s="19">
        <f t="shared" si="0"/>
        <v>7.9681274900398405E-3</v>
      </c>
      <c r="D28" s="5" t="s">
        <v>980</v>
      </c>
      <c r="E28" s="6">
        <v>1</v>
      </c>
      <c r="F28" s="19">
        <f t="shared" si="1"/>
        <v>8.0645161290322578E-3</v>
      </c>
      <c r="M28" s="6" t="s">
        <v>981</v>
      </c>
      <c r="N28" s="6">
        <v>1</v>
      </c>
      <c r="O28" s="19">
        <f t="shared" si="4"/>
        <v>4.9261083743842365E-3</v>
      </c>
    </row>
    <row r="29" spans="1:15">
      <c r="A29" s="6" t="s">
        <v>982</v>
      </c>
      <c r="B29" s="6">
        <v>6</v>
      </c>
      <c r="C29" s="19">
        <f t="shared" si="0"/>
        <v>2.3904382470119521E-2</v>
      </c>
      <c r="D29" s="5" t="s">
        <v>841</v>
      </c>
      <c r="E29" s="6">
        <v>2</v>
      </c>
      <c r="F29" s="19">
        <f t="shared" si="1"/>
        <v>1.6129032258064516E-2</v>
      </c>
      <c r="M29" s="6" t="s">
        <v>983</v>
      </c>
      <c r="N29" s="6">
        <v>2</v>
      </c>
      <c r="O29" s="19">
        <f t="shared" si="4"/>
        <v>9.852216748768473E-3</v>
      </c>
    </row>
    <row r="30" spans="1:15">
      <c r="A30" s="6" t="s">
        <v>984</v>
      </c>
      <c r="B30" s="6">
        <v>3</v>
      </c>
      <c r="C30" s="19">
        <f t="shared" si="0"/>
        <v>1.1952191235059761E-2</v>
      </c>
      <c r="D30" s="5" t="s">
        <v>985</v>
      </c>
      <c r="E30" s="6">
        <v>3</v>
      </c>
      <c r="F30" s="19">
        <f t="shared" si="1"/>
        <v>2.4193548387096774E-2</v>
      </c>
      <c r="M30" s="6" t="s">
        <v>986</v>
      </c>
      <c r="N30" s="6">
        <v>1</v>
      </c>
      <c r="O30" s="19">
        <f t="shared" si="4"/>
        <v>4.9261083743842365E-3</v>
      </c>
    </row>
    <row r="31" spans="1:15">
      <c r="A31" s="6" t="s">
        <v>987</v>
      </c>
      <c r="B31" s="6">
        <v>8</v>
      </c>
      <c r="C31" s="19">
        <f t="shared" si="0"/>
        <v>3.1872509960159362E-2</v>
      </c>
      <c r="D31" s="5" t="s">
        <v>988</v>
      </c>
      <c r="E31" s="6">
        <v>1</v>
      </c>
      <c r="F31" s="19">
        <f t="shared" si="1"/>
        <v>8.0645161290322578E-3</v>
      </c>
      <c r="M31" s="6" t="s">
        <v>632</v>
      </c>
      <c r="N31" s="6">
        <v>2</v>
      </c>
      <c r="O31" s="19">
        <f t="shared" si="4"/>
        <v>9.852216748768473E-3</v>
      </c>
    </row>
    <row r="32" spans="1:15">
      <c r="A32" s="6" t="s">
        <v>989</v>
      </c>
      <c r="B32" s="6">
        <v>13</v>
      </c>
      <c r="C32" s="19">
        <f t="shared" si="0"/>
        <v>5.1792828685258967E-2</v>
      </c>
      <c r="D32" s="5" t="s">
        <v>990</v>
      </c>
      <c r="E32" s="6">
        <v>3</v>
      </c>
      <c r="F32" s="19">
        <f t="shared" si="1"/>
        <v>2.4193548387096774E-2</v>
      </c>
      <c r="M32" s="6" t="s">
        <v>991</v>
      </c>
      <c r="N32" s="6">
        <v>1</v>
      </c>
      <c r="O32" s="19">
        <f t="shared" si="4"/>
        <v>4.9261083743842365E-3</v>
      </c>
    </row>
    <row r="33" spans="1:15">
      <c r="A33" s="6" t="s">
        <v>983</v>
      </c>
      <c r="B33" s="6">
        <v>4</v>
      </c>
      <c r="C33" s="19">
        <f t="shared" si="0"/>
        <v>1.5936254980079681E-2</v>
      </c>
      <c r="D33" s="5" t="s">
        <v>659</v>
      </c>
      <c r="E33" s="6">
        <v>16</v>
      </c>
      <c r="F33" s="19">
        <f t="shared" si="1"/>
        <v>0.12903225806451613</v>
      </c>
      <c r="M33" s="6" t="s">
        <v>992</v>
      </c>
      <c r="N33" s="6">
        <v>1</v>
      </c>
      <c r="O33" s="19">
        <f t="shared" si="4"/>
        <v>4.9261083743842365E-3</v>
      </c>
    </row>
    <row r="34" spans="1:15">
      <c r="A34" s="6" t="s">
        <v>991</v>
      </c>
      <c r="B34" s="6">
        <v>7</v>
      </c>
      <c r="C34" s="19">
        <f t="shared" si="0"/>
        <v>2.7888446215139442E-2</v>
      </c>
      <c r="D34" s="5" t="s">
        <v>993</v>
      </c>
      <c r="E34" s="6">
        <v>3</v>
      </c>
      <c r="F34" s="19">
        <f t="shared" si="1"/>
        <v>2.4193548387096774E-2</v>
      </c>
      <c r="M34" s="6" t="s">
        <v>994</v>
      </c>
      <c r="N34" s="6">
        <v>2</v>
      </c>
      <c r="O34" s="19">
        <f t="shared" si="4"/>
        <v>9.852216748768473E-3</v>
      </c>
    </row>
    <row r="35" spans="1:15">
      <c r="A35" s="6" t="s">
        <v>995</v>
      </c>
      <c r="B35" s="6">
        <v>6</v>
      </c>
      <c r="C35" s="19">
        <f t="shared" si="0"/>
        <v>2.3904382470119521E-2</v>
      </c>
      <c r="D35" s="5" t="s">
        <v>996</v>
      </c>
      <c r="E35" s="6">
        <v>1</v>
      </c>
      <c r="F35" s="19">
        <f t="shared" si="1"/>
        <v>8.0645161290322578E-3</v>
      </c>
      <c r="M35" s="6" t="s">
        <v>708</v>
      </c>
      <c r="N35" s="6">
        <v>1</v>
      </c>
      <c r="O35" s="19">
        <f t="shared" si="4"/>
        <v>4.9261083743842365E-3</v>
      </c>
    </row>
    <row r="36" spans="1:15">
      <c r="A36" s="6" t="s">
        <v>843</v>
      </c>
      <c r="B36" s="6">
        <v>1</v>
      </c>
      <c r="C36" s="19">
        <f t="shared" si="0"/>
        <v>3.9840637450199202E-3</v>
      </c>
      <c r="D36" s="5" t="s">
        <v>997</v>
      </c>
      <c r="E36" s="6">
        <v>1</v>
      </c>
      <c r="F36" s="19">
        <f t="shared" si="1"/>
        <v>8.0645161290322578E-3</v>
      </c>
      <c r="M36" s="6" t="s">
        <v>998</v>
      </c>
      <c r="N36" s="6">
        <v>1</v>
      </c>
      <c r="O36" s="19">
        <f t="shared" si="4"/>
        <v>4.9261083743842365E-3</v>
      </c>
    </row>
    <row r="37" spans="1:15">
      <c r="A37" s="6" t="s">
        <v>970</v>
      </c>
      <c r="B37" s="6">
        <v>7</v>
      </c>
      <c r="C37" s="19">
        <f t="shared" si="0"/>
        <v>2.7888446215139442E-2</v>
      </c>
      <c r="D37" s="5" t="s">
        <v>709</v>
      </c>
      <c r="E37" s="6">
        <v>1</v>
      </c>
      <c r="F37" s="19">
        <f t="shared" si="1"/>
        <v>8.0645161290322578E-3</v>
      </c>
      <c r="M37" s="6" t="s">
        <v>999</v>
      </c>
      <c r="N37" s="6">
        <v>3</v>
      </c>
      <c r="O37" s="19">
        <f t="shared" si="4"/>
        <v>1.4778325123152709E-2</v>
      </c>
    </row>
    <row r="38" spans="1:15">
      <c r="A38" s="6" t="s">
        <v>1000</v>
      </c>
      <c r="B38" s="6">
        <v>3</v>
      </c>
      <c r="C38" s="19">
        <f t="shared" si="0"/>
        <v>1.1952191235059761E-2</v>
      </c>
      <c r="D38" s="5" t="s">
        <v>461</v>
      </c>
      <c r="E38" s="6">
        <v>3</v>
      </c>
      <c r="F38" s="19">
        <f t="shared" si="1"/>
        <v>2.4193548387096774E-2</v>
      </c>
      <c r="M38" s="6" t="s">
        <v>1001</v>
      </c>
      <c r="N38" s="6">
        <v>1</v>
      </c>
      <c r="O38" s="19">
        <f t="shared" si="4"/>
        <v>4.9261083743842365E-3</v>
      </c>
    </row>
    <row r="39" spans="1:15">
      <c r="A39" s="6" t="s">
        <v>1002</v>
      </c>
      <c r="B39" s="6">
        <v>1</v>
      </c>
      <c r="C39" s="19">
        <f t="shared" si="0"/>
        <v>3.9840637450199202E-3</v>
      </c>
      <c r="D39" s="5" t="s">
        <v>1003</v>
      </c>
      <c r="E39" s="6">
        <v>1</v>
      </c>
      <c r="F39" s="19">
        <f t="shared" si="1"/>
        <v>8.0645161290322578E-3</v>
      </c>
      <c r="N39">
        <f>SUM(N2:N38)</f>
        <v>203</v>
      </c>
      <c r="O39" s="19">
        <f t="shared" si="4"/>
        <v>1</v>
      </c>
    </row>
    <row r="40" spans="1:15">
      <c r="A40" s="6" t="s">
        <v>969</v>
      </c>
      <c r="B40" s="6">
        <v>3</v>
      </c>
      <c r="C40" s="19">
        <f t="shared" si="0"/>
        <v>1.1952191235059761E-2</v>
      </c>
      <c r="D40" s="5" t="s">
        <v>810</v>
      </c>
      <c r="E40" s="6">
        <v>1</v>
      </c>
      <c r="F40" s="19">
        <f t="shared" si="1"/>
        <v>8.0645161290322578E-3</v>
      </c>
    </row>
    <row r="41" spans="1:15">
      <c r="A41" s="6" t="s">
        <v>1004</v>
      </c>
      <c r="B41" s="6">
        <v>8</v>
      </c>
      <c r="C41" s="19">
        <f t="shared" si="0"/>
        <v>3.1872509960159362E-2</v>
      </c>
      <c r="E41">
        <f>SUM(E2:E40)</f>
        <v>124</v>
      </c>
      <c r="F41" s="19">
        <f t="shared" si="1"/>
        <v>1</v>
      </c>
    </row>
    <row r="42" spans="1:15">
      <c r="A42" s="6" t="s">
        <v>1005</v>
      </c>
      <c r="B42" s="6">
        <v>4</v>
      </c>
      <c r="C42" s="19">
        <f t="shared" si="0"/>
        <v>1.5936254980079681E-2</v>
      </c>
    </row>
    <row r="43" spans="1:15">
      <c r="A43" s="6" t="s">
        <v>986</v>
      </c>
      <c r="B43" s="6">
        <v>1</v>
      </c>
      <c r="C43" s="19">
        <f t="shared" si="0"/>
        <v>3.9840637450199202E-3</v>
      </c>
    </row>
    <row r="44" spans="1:15">
      <c r="A44" s="6" t="s">
        <v>975</v>
      </c>
      <c r="B44" s="6">
        <v>3</v>
      </c>
      <c r="C44" s="19">
        <f t="shared" si="0"/>
        <v>1.1952191235059761E-2</v>
      </c>
    </row>
    <row r="45" spans="1:15">
      <c r="A45" s="6" t="s">
        <v>972</v>
      </c>
      <c r="B45" s="6">
        <v>2</v>
      </c>
      <c r="C45" s="19">
        <f t="shared" si="0"/>
        <v>7.9681274900398405E-3</v>
      </c>
    </row>
    <row r="46" spans="1:15">
      <c r="A46" s="6" t="s">
        <v>1006</v>
      </c>
      <c r="B46" s="6">
        <v>2</v>
      </c>
      <c r="C46" s="19">
        <f t="shared" si="0"/>
        <v>7.9681274900398405E-3</v>
      </c>
    </row>
    <row r="47" spans="1:15">
      <c r="A47" s="6" t="s">
        <v>963</v>
      </c>
      <c r="B47" s="6">
        <v>1</v>
      </c>
      <c r="C47" s="19">
        <f t="shared" si="0"/>
        <v>3.9840637450199202E-3</v>
      </c>
    </row>
    <row r="48" spans="1:15">
      <c r="A48" s="6" t="s">
        <v>966</v>
      </c>
      <c r="B48" s="6">
        <v>1</v>
      </c>
      <c r="C48" s="19">
        <f t="shared" si="0"/>
        <v>3.9840637450199202E-3</v>
      </c>
    </row>
    <row r="49" spans="1:3">
      <c r="A49" s="6" t="s">
        <v>708</v>
      </c>
      <c r="B49" s="6">
        <v>1</v>
      </c>
      <c r="C49" s="19">
        <f t="shared" si="0"/>
        <v>3.9840637450199202E-3</v>
      </c>
    </row>
    <row r="50" spans="1:3">
      <c r="A50" s="6" t="s">
        <v>968</v>
      </c>
      <c r="B50" s="6">
        <v>1</v>
      </c>
      <c r="C50" s="19">
        <f t="shared" si="0"/>
        <v>3.9840637450199202E-3</v>
      </c>
    </row>
    <row r="51" spans="1:3">
      <c r="A51" s="6" t="s">
        <v>1001</v>
      </c>
      <c r="B51" s="6">
        <v>1</v>
      </c>
      <c r="C51" s="19">
        <f t="shared" si="0"/>
        <v>3.9840637450199202E-3</v>
      </c>
    </row>
    <row r="52" spans="1:3">
      <c r="B52">
        <f>SUM(B2:B51)</f>
        <v>251</v>
      </c>
      <c r="C52" s="19">
        <f t="shared" si="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2BED-11BF-4DDB-9DA3-C10FF711781A}">
  <dimension ref="H47"/>
  <sheetViews>
    <sheetView zoomScale="80" zoomScaleNormal="80" workbookViewId="0">
      <selection activeCell="CE19" sqref="CE19"/>
    </sheetView>
  </sheetViews>
  <sheetFormatPr defaultColWidth="11.42578125" defaultRowHeight="15"/>
  <sheetData>
    <row r="47" spans="8:8">
      <c r="H47" t="s">
        <v>1007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1FC145BBD0874A939323B193740F11" ma:contentTypeVersion="11" ma:contentTypeDescription="Create a new document." ma:contentTypeScope="" ma:versionID="ec91ffc84ff339c26c875d84b10d486d">
  <xsd:schema xmlns:xsd="http://www.w3.org/2001/XMLSchema" xmlns:xs="http://www.w3.org/2001/XMLSchema" xmlns:p="http://schemas.microsoft.com/office/2006/metadata/properties" xmlns:ns3="e0cdcf23-7ad1-4e1a-8ffa-931d443eb84f" xmlns:ns4="17acce6e-f22e-47dd-b77a-0207b79f634d" targetNamespace="http://schemas.microsoft.com/office/2006/metadata/properties" ma:root="true" ma:fieldsID="c2591937d139363a1fa1569e7f1cb132" ns3:_="" ns4:_="">
    <xsd:import namespace="e0cdcf23-7ad1-4e1a-8ffa-931d443eb84f"/>
    <xsd:import namespace="17acce6e-f22e-47dd-b77a-0207b79f634d"/>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cdcf23-7ad1-4e1a-8ffa-931d443eb8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acce6e-f22e-47dd-b77a-0207b79f634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0cdcf23-7ad1-4e1a-8ffa-931d443eb84f" xsi:nil="true"/>
  </documentManagement>
</p:properties>
</file>

<file path=customXml/itemProps1.xml><?xml version="1.0" encoding="utf-8"?>
<ds:datastoreItem xmlns:ds="http://schemas.openxmlformats.org/officeDocument/2006/customXml" ds:itemID="{B1CD2359-6ECA-4480-A1CF-DB7560C86F32}"/>
</file>

<file path=customXml/itemProps2.xml><?xml version="1.0" encoding="utf-8"?>
<ds:datastoreItem xmlns:ds="http://schemas.openxmlformats.org/officeDocument/2006/customXml" ds:itemID="{31069311-C6F8-44AC-9926-E96EDA2B434D}"/>
</file>

<file path=customXml/itemProps3.xml><?xml version="1.0" encoding="utf-8"?>
<ds:datastoreItem xmlns:ds="http://schemas.openxmlformats.org/officeDocument/2006/customXml" ds:itemID="{A7500FE7-1D29-42D8-9A90-9CB262E3F4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Rendón Mejía</dc:creator>
  <cp:keywords/>
  <dc:description/>
  <cp:lastModifiedBy/>
  <cp:revision/>
  <dcterms:created xsi:type="dcterms:W3CDTF">2023-11-16T15:08:27Z</dcterms:created>
  <dcterms:modified xsi:type="dcterms:W3CDTF">2024-12-09T22:06:43Z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ContentTypeId">
    <vt:lpwstr>0x010100B01FC145BBD0874A939323B193740F11</vt:lpwstr>
  </property>
</Properties>
</file>