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mc:AlternateContent xmlns:mc="http://schemas.openxmlformats.org/markup-compatibility/2006">
    <mc:Choice Requires="x15">
      <x15ac:absPath xmlns:x15ac="http://schemas.microsoft.com/office/spreadsheetml/2010/11/ac" url="/Users/valeriehofstetter/Desktop/SOUR ROT SUBMISSION/FINAL/"/>
    </mc:Choice>
  </mc:AlternateContent>
  <xr:revisionPtr revIDLastSave="0" documentId="13_ncr:1_{D461A1E5-ACC2-8E46-A8D5-5D6F2DCFA5F6}" xr6:coauthVersionLast="47" xr6:coauthVersionMax="47" xr10:uidLastSave="{00000000-0000-0000-0000-000000000000}"/>
  <bookViews>
    <workbookView xWindow="1720" yWindow="760" windowWidth="25040" windowHeight="19860" xr2:uid="{00000000-000D-0000-FFFF-FFFF00000000}"/>
  </bookViews>
  <sheets>
    <sheet name="Feuil2" sheetId="2" r:id="rId1"/>
  </sheets>
  <definedNames>
    <definedName name="_xlnm._FilterDatabase" localSheetId="0" hidden="1">Feuil2!$A$2:$U$92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93" i="2" l="1"/>
  <c r="M93" i="2"/>
  <c r="L93" i="2"/>
  <c r="K93" i="2"/>
  <c r="J93" i="2"/>
  <c r="I93" i="2"/>
  <c r="H93" i="2"/>
  <c r="G93" i="2"/>
  <c r="F93" i="2"/>
  <c r="E93" i="2"/>
  <c r="D93" i="2"/>
  <c r="C93" i="2"/>
  <c r="B93" i="2"/>
</calcChain>
</file>

<file path=xl/sharedStrings.xml><?xml version="1.0" encoding="utf-8"?>
<sst xmlns="http://schemas.openxmlformats.org/spreadsheetml/2006/main" count="599" uniqueCount="480">
  <si>
    <t>Cephalotrichum gorgonifer</t>
  </si>
  <si>
    <t>Sarocladium kiliense</t>
  </si>
  <si>
    <t>Gibellulopsis nigrescens</t>
  </si>
  <si>
    <t xml:space="preserve">Aspergillus tamarii </t>
  </si>
  <si>
    <t>Fusarium sporotrichioides</t>
  </si>
  <si>
    <t>Coprinopsis cinerea</t>
  </si>
  <si>
    <t>Beauveria bassiana</t>
  </si>
  <si>
    <t>Trichothecium roseum</t>
  </si>
  <si>
    <t>Arthrinium arundinis</t>
  </si>
  <si>
    <t>Epicoccum italicum</t>
  </si>
  <si>
    <t>Hanseniaspora uvarum</t>
  </si>
  <si>
    <t>Fusarium equiseti</t>
  </si>
  <si>
    <t>Aspergillus fischeri</t>
  </si>
  <si>
    <t>Fusarium langsethiae</t>
  </si>
  <si>
    <t>Preussia persica</t>
  </si>
  <si>
    <t>Bacillus siamensis</t>
  </si>
  <si>
    <t>Trichoderma citrinoviride</t>
  </si>
  <si>
    <t>Gibellulopsis serrae</t>
  </si>
  <si>
    <t>Talaromyces purpureogenus</t>
  </si>
  <si>
    <t xml:space="preserve">Pseudopithomyces palmicola </t>
  </si>
  <si>
    <t>Alternaria catananches</t>
  </si>
  <si>
    <t xml:space="preserve">Trichoderma lentiforme </t>
  </si>
  <si>
    <t>Zygoascus meyerae</t>
  </si>
  <si>
    <t xml:space="preserve">Beauveria pseudobassiana </t>
  </si>
  <si>
    <t xml:space="preserve">Fungus sp. </t>
  </si>
  <si>
    <t>Woudenb. &amp; Crous 2014</t>
  </si>
  <si>
    <t>III_9_B4</t>
  </si>
  <si>
    <t>NR_136080</t>
  </si>
  <si>
    <t>BLAST top score sequence query coverage (%)</t>
  </si>
  <si>
    <t>Nees 1816</t>
  </si>
  <si>
    <t>III_11_A1</t>
  </si>
  <si>
    <t>NR_163686, NR_136117, NR_135927</t>
  </si>
  <si>
    <t>28_1</t>
  </si>
  <si>
    <t>(Corda) Dyko &amp; B. Sutton 1979</t>
  </si>
  <si>
    <t>I_13_B2</t>
  </si>
  <si>
    <t>KF144883</t>
  </si>
  <si>
    <t>III_38_A1</t>
  </si>
  <si>
    <t>I_1_B6</t>
  </si>
  <si>
    <t>I_7_A5</t>
  </si>
  <si>
    <t>KF144884</t>
  </si>
  <si>
    <t>Kunze 1817</t>
  </si>
  <si>
    <t>II_9_B4</t>
  </si>
  <si>
    <t>MT582801</t>
  </si>
  <si>
    <t>P. Micheli 1729</t>
  </si>
  <si>
    <t>II_16_B3</t>
  </si>
  <si>
    <t>Order; family (after GenBank)</t>
  </si>
  <si>
    <t>Pleosporineae; Pleosporaceae</t>
  </si>
  <si>
    <t>Xylariales; Apiosporaceae</t>
  </si>
  <si>
    <t>Eurotiales; Aspergillaceae</t>
  </si>
  <si>
    <t>Wehmer 1907</t>
  </si>
  <si>
    <t>I_7_A3</t>
  </si>
  <si>
    <t>NR_137479</t>
  </si>
  <si>
    <t>II_13_A6</t>
  </si>
  <si>
    <t>III_11_A5</t>
  </si>
  <si>
    <t>MT558941, MT558944</t>
  </si>
  <si>
    <t>III_24_B4</t>
  </si>
  <si>
    <t>III_1_B4</t>
  </si>
  <si>
    <t>NR_111412, NR_135330</t>
  </si>
  <si>
    <t>II_12_B4</t>
  </si>
  <si>
    <t>II_5_A5</t>
  </si>
  <si>
    <t>(Bals.-Criv.) Vuill. 1912</t>
  </si>
  <si>
    <t>I_3_B3</t>
  </si>
  <si>
    <t>NR_111594</t>
  </si>
  <si>
    <t>S.A. Rehner &amp; Humber 2011</t>
  </si>
  <si>
    <t>I_3_B4</t>
  </si>
  <si>
    <t>Hypocreales; Cordycipitaceae</t>
  </si>
  <si>
    <t>(Bainier) Sand.-Den., Gené &amp; Guarro 2016</t>
  </si>
  <si>
    <t>II_4_A7</t>
  </si>
  <si>
    <t>KY249258</t>
  </si>
  <si>
    <t>II_11_A2</t>
  </si>
  <si>
    <t xml:space="preserve">MH861772,  MH858830 types, NR_144823 </t>
  </si>
  <si>
    <t>Wan H. Chen, Y.F. Han, J.D. Liang, X. Zou, Z.Q. Liang &amp; D.C. Jin 2016</t>
  </si>
  <si>
    <t>I_6_B5</t>
  </si>
  <si>
    <t>NR_164542</t>
  </si>
  <si>
    <t>(Bull.) P. Karst. 1879</t>
  </si>
  <si>
    <t>I_12_B8</t>
  </si>
  <si>
    <t xml:space="preserve">MH856803 </t>
  </si>
  <si>
    <t>(Schaeff.) Redhead, Vilgalys &amp; Moncalvo 2001</t>
  </si>
  <si>
    <t>II_8_A3</t>
  </si>
  <si>
    <t>MH860225</t>
  </si>
  <si>
    <t>II_10_A3</t>
  </si>
  <si>
    <t>NR_154756</t>
  </si>
  <si>
    <t>II_23_A8</t>
  </si>
  <si>
    <t>II_11_B1</t>
  </si>
  <si>
    <t>I_16_B2</t>
  </si>
  <si>
    <t>Boedijn 1933</t>
  </si>
  <si>
    <t>III_21_B5</t>
  </si>
  <si>
    <t>Qian Chen, Crous &amp; L. Cai 2017</t>
  </si>
  <si>
    <t>III_21_A6</t>
  </si>
  <si>
    <t>NR_158264</t>
  </si>
  <si>
    <t>No sequence</t>
  </si>
  <si>
    <t>(Corda) Sacc. 1886</t>
  </si>
  <si>
    <t>III_3_A6</t>
  </si>
  <si>
    <t>NR_121457</t>
  </si>
  <si>
    <t>Schroers, O'Donnell, Baayen &amp; Hooftman 2004</t>
  </si>
  <si>
    <t>I_4_A4</t>
  </si>
  <si>
    <t>NR_159865</t>
  </si>
  <si>
    <t>II_17_B1</t>
  </si>
  <si>
    <t>L. Lombard 2017</t>
  </si>
  <si>
    <t>I_18_B1</t>
  </si>
  <si>
    <t>MG386078 type</t>
  </si>
  <si>
    <t>I_3_A5</t>
  </si>
  <si>
    <t>22_4</t>
  </si>
  <si>
    <t>2_A1</t>
  </si>
  <si>
    <t>KM231813</t>
  </si>
  <si>
    <t>I_2_B3</t>
  </si>
  <si>
    <t>NR_163531</t>
  </si>
  <si>
    <t>III_3_B3</t>
  </si>
  <si>
    <t>Torp &amp; Nirenberg 2004</t>
  </si>
  <si>
    <t>I_8_B2</t>
  </si>
  <si>
    <t>NR_121214</t>
  </si>
  <si>
    <t>Link 1809</t>
  </si>
  <si>
    <t>I_15_B7</t>
  </si>
  <si>
    <t>GQ505741; GQ505751 types</t>
  </si>
  <si>
    <t>MH864615, MH861017 types, NR_121203</t>
  </si>
  <si>
    <t>MH862668 type, NR_111889</t>
  </si>
  <si>
    <t>III_8_A3</t>
  </si>
  <si>
    <t>MH863232, MH862424 types</t>
  </si>
  <si>
    <t>III_11_A3</t>
  </si>
  <si>
    <t>Sherb. 1915</t>
  </si>
  <si>
    <t>II_5_B3</t>
  </si>
  <si>
    <t>AF006348</t>
  </si>
  <si>
    <t>III_16_B1</t>
  </si>
  <si>
    <t>AY211069</t>
  </si>
  <si>
    <t>III_18_A1</t>
  </si>
  <si>
    <t>MT316348</t>
  </si>
  <si>
    <t>(Pethybr.) Zare, W. Gams &amp; Summerb. 2007</t>
  </si>
  <si>
    <t>II_5_A4</t>
  </si>
  <si>
    <t>NR_149327</t>
  </si>
  <si>
    <t>(Maffei) Giraldo López &amp; Crous 2018</t>
  </si>
  <si>
    <t>II_12_A9</t>
  </si>
  <si>
    <t>NR_164414</t>
  </si>
  <si>
    <t>(Niehaus) Shehata, Mrak &amp; Phaff ex M.T. Sm 1984</t>
  </si>
  <si>
    <t>III_8_B4</t>
  </si>
  <si>
    <t>KY103558 type</t>
  </si>
  <si>
    <t>Fresen. 1850</t>
  </si>
  <si>
    <t>II_9_A1</t>
  </si>
  <si>
    <t>JX976246</t>
  </si>
  <si>
    <t>(Fr.) Donk 1931</t>
  </si>
  <si>
    <t>III_13_A2</t>
  </si>
  <si>
    <t>MH857593</t>
  </si>
  <si>
    <t>(J.C. Schmidt) Castl. &amp; Rossman 2006</t>
  </si>
  <si>
    <t>III_15_A4</t>
  </si>
  <si>
    <t>MH858627</t>
  </si>
  <si>
    <t>III_10_B2a</t>
  </si>
  <si>
    <t>HM534901</t>
  </si>
  <si>
    <t>II_15_B1</t>
  </si>
  <si>
    <t>MH855552</t>
  </si>
  <si>
    <t>III_5_A1</t>
  </si>
  <si>
    <t>II_6_B6c</t>
  </si>
  <si>
    <t>NR_077153</t>
  </si>
  <si>
    <t>II_7_B3</t>
  </si>
  <si>
    <t>I_3_B2</t>
  </si>
  <si>
    <t>24_1</t>
  </si>
  <si>
    <t>MT558942, MT558937, MT558934 types, NR_077154</t>
  </si>
  <si>
    <t>III_12_A4</t>
  </si>
  <si>
    <t>MH860227</t>
  </si>
  <si>
    <t>II_15_B1a</t>
  </si>
  <si>
    <t>MH864359</t>
  </si>
  <si>
    <t>Boylan 1970</t>
  </si>
  <si>
    <t>II_18_B4</t>
  </si>
  <si>
    <t>NR_077168</t>
  </si>
  <si>
    <t>Asgari &amp; Zare 2010</t>
  </si>
  <si>
    <t>III_42_A5</t>
  </si>
  <si>
    <t>NR_137730</t>
  </si>
  <si>
    <t>Jun F. Li, Ariyaw. &amp; K.D. Hyde 2015</t>
  </si>
  <si>
    <t>III_11_A2</t>
  </si>
  <si>
    <t>MH388364</t>
  </si>
  <si>
    <t>(Golubev) Q.M. Wang, F.Y. Bai, M. Groenew. &amp; Boekhout 2015</t>
  </si>
  <si>
    <t>III_7_A5</t>
  </si>
  <si>
    <t>NR_077096</t>
  </si>
  <si>
    <t>(Kreger-van Rij) Van der Walt &amp; D.B. Scott 1971</t>
  </si>
  <si>
    <t>18_4</t>
  </si>
  <si>
    <t>KY105293</t>
  </si>
  <si>
    <t>(W. Gams) Summerb. 2011</t>
  </si>
  <si>
    <t>II_1_B2</t>
  </si>
  <si>
    <t>NR_111145</t>
  </si>
  <si>
    <t>(W. Gams) Summerb. 2012</t>
  </si>
  <si>
    <t>I_7_B1</t>
  </si>
  <si>
    <t>III_38_B2</t>
  </si>
  <si>
    <t>I_17_A2</t>
  </si>
  <si>
    <t>III_19_A4</t>
  </si>
  <si>
    <t>W. Gams &amp; D. Hawksworth 1976</t>
  </si>
  <si>
    <t>II_14_B2</t>
  </si>
  <si>
    <t>KM268864</t>
  </si>
  <si>
    <t>(Grütz) Summerb. 2011</t>
  </si>
  <si>
    <t>II_27_B7</t>
  </si>
  <si>
    <t>NR_130684</t>
  </si>
  <si>
    <t>I_15_A3</t>
  </si>
  <si>
    <t>KX923977</t>
  </si>
  <si>
    <t>Samson, N. Yilmaz, Houbraken, Spierenb., Seifert, Peterson, Varga &amp; Frisvad 2011</t>
  </si>
  <si>
    <t>III_20_A7</t>
  </si>
  <si>
    <t>JX315671</t>
  </si>
  <si>
    <t>Crous 2016</t>
  </si>
  <si>
    <t>III_12_B6</t>
  </si>
  <si>
    <t>NR_155944</t>
  </si>
  <si>
    <t>Bissett 1984</t>
  </si>
  <si>
    <t>III_13_B1</t>
  </si>
  <si>
    <t>NR_077178</t>
  </si>
  <si>
    <t>(Rehm) P. Chaverri, Samuels &amp; F.B. Rocha 2015</t>
  </si>
  <si>
    <t>III_11_B2</t>
  </si>
  <si>
    <t>NR_144868</t>
  </si>
  <si>
    <t>(Pers.) Link 1809</t>
  </si>
  <si>
    <t>II_21_A1</t>
  </si>
  <si>
    <t>MH856757</t>
  </si>
  <si>
    <t>M.T. Sm. &amp; V. Robert 2005</t>
  </si>
  <si>
    <t>20_6</t>
  </si>
  <si>
    <t>KY106013</t>
  </si>
  <si>
    <t>Microascales; Microascaceae</t>
  </si>
  <si>
    <t>Sordariales; Chaetomiaceae</t>
  </si>
  <si>
    <t>Hypocreales; Bionectriaceae</t>
  </si>
  <si>
    <t>Agaricales; Psathyrellaceae</t>
  </si>
  <si>
    <t>Pleosporales; Pleosporaceae</t>
  </si>
  <si>
    <t>Pleosporales; Didymellaceae</t>
  </si>
  <si>
    <t>Hypocreales; Nectriaceae</t>
  </si>
  <si>
    <t>Glomerellales; Plectosphaerellaceae</t>
  </si>
  <si>
    <t>Mucorales; Mucoraceae</t>
  </si>
  <si>
    <t>Polyporales; Meruliaceae</t>
  </si>
  <si>
    <t>Hypocreales; Hypocreaceae</t>
  </si>
  <si>
    <t>Pleosporales; Astrosphaeriellaceae</t>
  </si>
  <si>
    <t>Pleosporales; Sporormiaceae</t>
  </si>
  <si>
    <t>Pleosporales; Didymosphaeriaceae</t>
  </si>
  <si>
    <t>Saccharomycetales; Saccharomycopsidaceae</t>
  </si>
  <si>
    <t>Hypocreales; Sarocladiaceae</t>
  </si>
  <si>
    <t>Sporidiobolales; Sporidiobolaceae</t>
  </si>
  <si>
    <t>Eurotiales; Trichocomaceae</t>
  </si>
  <si>
    <t>Pleosporales; Torulaceae</t>
  </si>
  <si>
    <t>Hypocreales; Hypocreales incertae sedis</t>
  </si>
  <si>
    <t>Saccharomycetales; Trichomonascaceae</t>
  </si>
  <si>
    <t>99.64</t>
  </si>
  <si>
    <t>99.8</t>
  </si>
  <si>
    <t>99.4</t>
  </si>
  <si>
    <t>99.81</t>
  </si>
  <si>
    <t>99.83</t>
  </si>
  <si>
    <t>99.84</t>
  </si>
  <si>
    <r>
      <rPr>
        <i/>
        <sz val="12"/>
        <color theme="1"/>
        <rFont val="Times New Roman"/>
        <family val="1"/>
      </rPr>
      <t xml:space="preserve">Alternaria </t>
    </r>
    <r>
      <rPr>
        <sz val="12"/>
        <color theme="1"/>
        <rFont val="Times New Roman"/>
        <family val="1"/>
      </rPr>
      <t>sp. 1</t>
    </r>
  </si>
  <si>
    <r>
      <rPr>
        <i/>
        <sz val="12"/>
        <color theme="1"/>
        <rFont val="Times New Roman"/>
        <family val="1"/>
      </rPr>
      <t>Alternaria</t>
    </r>
    <r>
      <rPr>
        <sz val="12"/>
        <color theme="1"/>
        <rFont val="Times New Roman"/>
        <family val="1"/>
      </rPr>
      <t xml:space="preserve"> sp. 2 </t>
    </r>
  </si>
  <si>
    <r>
      <rPr>
        <i/>
        <sz val="12"/>
        <color theme="1"/>
        <rFont val="Times New Roman"/>
        <family val="1"/>
      </rPr>
      <t>Arthrinium</t>
    </r>
    <r>
      <rPr>
        <sz val="12"/>
        <color theme="1"/>
        <rFont val="Times New Roman"/>
        <family val="1"/>
      </rPr>
      <t xml:space="preserve"> cf. </t>
    </r>
    <r>
      <rPr>
        <i/>
        <sz val="12"/>
        <color theme="1"/>
        <rFont val="Times New Roman"/>
        <family val="1"/>
      </rPr>
      <t>arundinis</t>
    </r>
    <r>
      <rPr>
        <sz val="12"/>
        <color theme="1"/>
        <rFont val="Times New Roman"/>
        <family val="1"/>
      </rPr>
      <t xml:space="preserve"> 1</t>
    </r>
  </si>
  <si>
    <r>
      <rPr>
        <i/>
        <sz val="12"/>
        <color theme="1"/>
        <rFont val="Times New Roman"/>
        <family val="1"/>
      </rPr>
      <t>Arthrinium</t>
    </r>
    <r>
      <rPr>
        <sz val="12"/>
        <color theme="1"/>
        <rFont val="Times New Roman"/>
        <family val="1"/>
      </rPr>
      <t xml:space="preserve"> cf. </t>
    </r>
    <r>
      <rPr>
        <i/>
        <sz val="12"/>
        <color theme="1"/>
        <rFont val="Times New Roman"/>
        <family val="1"/>
      </rPr>
      <t>arundinis</t>
    </r>
    <r>
      <rPr>
        <sz val="12"/>
        <color theme="1"/>
        <rFont val="Times New Roman"/>
        <family val="1"/>
      </rPr>
      <t xml:space="preserve"> 2</t>
    </r>
    <r>
      <rPr>
        <sz val="12"/>
        <color theme="1"/>
        <rFont val="Calibri"/>
        <family val="2"/>
        <scheme val="minor"/>
      </rPr>
      <t/>
    </r>
  </si>
  <si>
    <r>
      <rPr>
        <i/>
        <sz val="12"/>
        <color theme="1"/>
        <rFont val="Times New Roman"/>
        <family val="1"/>
      </rPr>
      <t>Arthrinium</t>
    </r>
    <r>
      <rPr>
        <sz val="12"/>
        <color theme="1"/>
        <rFont val="Times New Roman"/>
        <family val="1"/>
      </rPr>
      <t xml:space="preserve"> cf. </t>
    </r>
    <r>
      <rPr>
        <i/>
        <sz val="12"/>
        <color theme="1"/>
        <rFont val="Times New Roman"/>
        <family val="1"/>
      </rPr>
      <t>arundinis</t>
    </r>
    <r>
      <rPr>
        <sz val="12"/>
        <color theme="1"/>
        <rFont val="Times New Roman"/>
        <family val="1"/>
      </rPr>
      <t xml:space="preserve"> 3</t>
    </r>
    <r>
      <rPr>
        <sz val="12"/>
        <color theme="1"/>
        <rFont val="Calibri"/>
        <family val="2"/>
        <scheme val="minor"/>
      </rPr>
      <t/>
    </r>
  </si>
  <si>
    <r>
      <rPr>
        <i/>
        <sz val="12"/>
        <color theme="1"/>
        <rFont val="Times New Roman"/>
        <family val="1"/>
      </rPr>
      <t>Arthrinium</t>
    </r>
    <r>
      <rPr>
        <sz val="12"/>
        <color theme="1"/>
        <rFont val="Times New Roman"/>
        <family val="1"/>
      </rPr>
      <t xml:space="preserve"> sp.</t>
    </r>
  </si>
  <si>
    <r>
      <rPr>
        <i/>
        <sz val="12"/>
        <color theme="1"/>
        <rFont val="Times New Roman"/>
        <family val="1"/>
      </rPr>
      <t>Aspergillus</t>
    </r>
    <r>
      <rPr>
        <sz val="12"/>
        <color theme="1"/>
        <rFont val="Times New Roman"/>
        <family val="1"/>
      </rPr>
      <t xml:space="preserve"> cf sp. 1</t>
    </r>
  </si>
  <si>
    <r>
      <rPr>
        <i/>
        <sz val="12"/>
        <color theme="1"/>
        <rFont val="Times New Roman"/>
        <family val="1"/>
      </rPr>
      <t>Aspergillus</t>
    </r>
    <r>
      <rPr>
        <sz val="12"/>
        <color theme="1"/>
        <rFont val="Times New Roman"/>
        <family val="1"/>
      </rPr>
      <t xml:space="preserve"> sp. 1</t>
    </r>
  </si>
  <si>
    <r>
      <rPr>
        <i/>
        <sz val="12"/>
        <color theme="1"/>
        <rFont val="Times New Roman"/>
        <family val="1"/>
      </rPr>
      <t>Aspergillus</t>
    </r>
    <r>
      <rPr>
        <sz val="12"/>
        <color theme="1"/>
        <rFont val="Times New Roman"/>
        <family val="1"/>
      </rPr>
      <t xml:space="preserve"> sp. 2</t>
    </r>
  </si>
  <si>
    <r>
      <rPr>
        <i/>
        <sz val="12"/>
        <color theme="1"/>
        <rFont val="Times New Roman"/>
        <family val="1"/>
      </rPr>
      <t xml:space="preserve">Aspergillus </t>
    </r>
    <r>
      <rPr>
        <sz val="12"/>
        <color theme="1"/>
        <rFont val="Times New Roman"/>
        <family val="1"/>
      </rPr>
      <t>sp. 4</t>
    </r>
  </si>
  <si>
    <r>
      <rPr>
        <i/>
        <sz val="12"/>
        <color theme="1"/>
        <rFont val="Times New Roman"/>
        <family val="1"/>
      </rPr>
      <t xml:space="preserve">Aspergillus </t>
    </r>
    <r>
      <rPr>
        <sz val="12"/>
        <color theme="1"/>
        <rFont val="Times New Roman"/>
        <family val="1"/>
      </rPr>
      <t>sp. 5</t>
    </r>
    <r>
      <rPr>
        <sz val="12"/>
        <color theme="1"/>
        <rFont val="Calibri"/>
        <family val="2"/>
        <scheme val="minor"/>
      </rPr>
      <t/>
    </r>
  </si>
  <si>
    <r>
      <rPr>
        <i/>
        <sz val="12"/>
        <rFont val="Times New Roman"/>
        <family val="1"/>
      </rPr>
      <t xml:space="preserve">Bacillus </t>
    </r>
    <r>
      <rPr>
        <sz val="12"/>
        <rFont val="Times New Roman"/>
        <family val="1"/>
      </rPr>
      <t>sp. 1</t>
    </r>
  </si>
  <si>
    <r>
      <rPr>
        <i/>
        <sz val="12"/>
        <color theme="1"/>
        <rFont val="Times New Roman"/>
        <family val="1"/>
      </rPr>
      <t>Bacillus</t>
    </r>
    <r>
      <rPr>
        <sz val="12"/>
        <color theme="1"/>
        <rFont val="Times New Roman"/>
        <family val="1"/>
      </rPr>
      <t xml:space="preserve"> sp. 2</t>
    </r>
  </si>
  <si>
    <r>
      <rPr>
        <i/>
        <sz val="12"/>
        <color theme="1"/>
        <rFont val="Times New Roman"/>
        <family val="1"/>
      </rPr>
      <t>Chaetomium</t>
    </r>
    <r>
      <rPr>
        <sz val="12"/>
        <color theme="1"/>
        <rFont val="Times New Roman"/>
        <family val="1"/>
      </rPr>
      <t xml:space="preserve"> sp.</t>
    </r>
  </si>
  <si>
    <r>
      <rPr>
        <i/>
        <sz val="12"/>
        <color theme="1"/>
        <rFont val="Times New Roman"/>
        <family val="1"/>
      </rPr>
      <t>Clonostachys</t>
    </r>
    <r>
      <rPr>
        <sz val="12"/>
        <color theme="1"/>
        <rFont val="Times New Roman"/>
        <family val="1"/>
      </rPr>
      <t xml:space="preserve"> cf. </t>
    </r>
    <r>
      <rPr>
        <i/>
        <sz val="12"/>
        <color theme="1"/>
        <rFont val="Times New Roman"/>
        <family val="1"/>
      </rPr>
      <t>aranearum</t>
    </r>
  </si>
  <si>
    <r>
      <rPr>
        <i/>
        <sz val="12"/>
        <color theme="1"/>
        <rFont val="Times New Roman"/>
        <family val="1"/>
      </rPr>
      <t>Coprinellus</t>
    </r>
    <r>
      <rPr>
        <sz val="12"/>
        <color theme="1"/>
        <rFont val="Times New Roman"/>
        <family val="1"/>
      </rPr>
      <t xml:space="preserve"> cf. </t>
    </r>
    <r>
      <rPr>
        <i/>
        <sz val="12"/>
        <color theme="1"/>
        <rFont val="Times New Roman"/>
        <family val="1"/>
      </rPr>
      <t>congregatus</t>
    </r>
  </si>
  <si>
    <r>
      <rPr>
        <i/>
        <sz val="12"/>
        <color theme="1"/>
        <rFont val="Times New Roman"/>
        <family val="1"/>
      </rPr>
      <t>Coprinopsis</t>
    </r>
    <r>
      <rPr>
        <sz val="12"/>
        <color theme="1"/>
        <rFont val="Times New Roman"/>
        <family val="1"/>
      </rPr>
      <t xml:space="preserve"> cf. </t>
    </r>
    <r>
      <rPr>
        <i/>
        <sz val="12"/>
        <color theme="1"/>
        <rFont val="Times New Roman"/>
        <family val="1"/>
      </rPr>
      <t>cinerea</t>
    </r>
  </si>
  <si>
    <r>
      <rPr>
        <i/>
        <sz val="12"/>
        <color theme="1"/>
        <rFont val="Times New Roman"/>
        <family val="1"/>
      </rPr>
      <t xml:space="preserve">Curvularia </t>
    </r>
    <r>
      <rPr>
        <sz val="12"/>
        <color theme="1"/>
        <rFont val="Times New Roman"/>
        <family val="1"/>
      </rPr>
      <t>sp. 1</t>
    </r>
  </si>
  <si>
    <r>
      <rPr>
        <i/>
        <sz val="12"/>
        <color theme="1"/>
        <rFont val="Times New Roman"/>
        <family val="1"/>
      </rPr>
      <t xml:space="preserve">Fusarium </t>
    </r>
    <r>
      <rPr>
        <sz val="12"/>
        <color theme="1"/>
        <rFont val="Times New Roman"/>
        <family val="1"/>
      </rPr>
      <t xml:space="preserve">cf. </t>
    </r>
    <r>
      <rPr>
        <i/>
        <sz val="12"/>
        <color theme="1"/>
        <rFont val="Times New Roman"/>
        <family val="1"/>
      </rPr>
      <t>foetens</t>
    </r>
    <r>
      <rPr>
        <sz val="12"/>
        <color theme="1"/>
        <rFont val="Times New Roman"/>
        <family val="1"/>
      </rPr>
      <t xml:space="preserve"> 1</t>
    </r>
  </si>
  <si>
    <r>
      <rPr>
        <i/>
        <sz val="12"/>
        <color theme="1"/>
        <rFont val="Times New Roman"/>
        <family val="1"/>
      </rPr>
      <t xml:space="preserve">Fusarium </t>
    </r>
    <r>
      <rPr>
        <sz val="12"/>
        <color theme="1"/>
        <rFont val="Times New Roman"/>
        <family val="1"/>
      </rPr>
      <t xml:space="preserve">cf. </t>
    </r>
    <r>
      <rPr>
        <i/>
        <sz val="12"/>
        <color theme="1"/>
        <rFont val="Times New Roman"/>
        <family val="1"/>
      </rPr>
      <t>foetens</t>
    </r>
    <r>
      <rPr>
        <sz val="12"/>
        <color theme="1"/>
        <rFont val="Times New Roman"/>
        <family val="1"/>
      </rPr>
      <t xml:space="preserve"> 2</t>
    </r>
    <r>
      <rPr>
        <sz val="12"/>
        <color theme="1"/>
        <rFont val="Calibri"/>
        <family val="2"/>
        <scheme val="minor"/>
      </rPr>
      <t/>
    </r>
  </si>
  <si>
    <r>
      <rPr>
        <i/>
        <sz val="12"/>
        <color theme="1"/>
        <rFont val="Times New Roman"/>
        <family val="1"/>
      </rPr>
      <t>Fusarium</t>
    </r>
    <r>
      <rPr>
        <sz val="12"/>
        <color theme="1"/>
        <rFont val="Times New Roman"/>
        <family val="1"/>
      </rPr>
      <t xml:space="preserve"> cf. </t>
    </r>
    <r>
      <rPr>
        <i/>
        <sz val="12"/>
        <color theme="1"/>
        <rFont val="Times New Roman"/>
        <family val="1"/>
      </rPr>
      <t>petersiae</t>
    </r>
    <r>
      <rPr>
        <sz val="12"/>
        <color theme="1"/>
        <rFont val="Times New Roman"/>
        <family val="1"/>
      </rPr>
      <t xml:space="preserve"> 1</t>
    </r>
  </si>
  <si>
    <r>
      <rPr>
        <i/>
        <sz val="12"/>
        <color theme="1"/>
        <rFont val="Times New Roman"/>
        <family val="1"/>
      </rPr>
      <t>Fusarium</t>
    </r>
    <r>
      <rPr>
        <sz val="12"/>
        <color theme="1"/>
        <rFont val="Times New Roman"/>
        <family val="1"/>
      </rPr>
      <t xml:space="preserve"> cf. </t>
    </r>
    <r>
      <rPr>
        <i/>
        <sz val="12"/>
        <color theme="1"/>
        <rFont val="Times New Roman"/>
        <family val="1"/>
      </rPr>
      <t>petersiae</t>
    </r>
    <r>
      <rPr>
        <sz val="12"/>
        <color theme="1"/>
        <rFont val="Times New Roman"/>
        <family val="1"/>
      </rPr>
      <t xml:space="preserve"> 2</t>
    </r>
    <r>
      <rPr>
        <sz val="12"/>
        <color theme="1"/>
        <rFont val="Calibri"/>
        <family val="2"/>
        <scheme val="minor"/>
      </rPr>
      <t/>
    </r>
  </si>
  <si>
    <r>
      <rPr>
        <i/>
        <sz val="12"/>
        <color theme="1"/>
        <rFont val="Times New Roman"/>
        <family val="1"/>
      </rPr>
      <t>Fusarium</t>
    </r>
    <r>
      <rPr>
        <sz val="12"/>
        <color theme="1"/>
        <rFont val="Times New Roman"/>
        <family val="1"/>
      </rPr>
      <t xml:space="preserve"> cf. </t>
    </r>
    <r>
      <rPr>
        <i/>
        <sz val="12"/>
        <color theme="1"/>
        <rFont val="Times New Roman"/>
        <family val="1"/>
      </rPr>
      <t>petersiae</t>
    </r>
    <r>
      <rPr>
        <sz val="12"/>
        <color theme="1"/>
        <rFont val="Times New Roman"/>
        <family val="1"/>
      </rPr>
      <t xml:space="preserve"> 3</t>
    </r>
    <r>
      <rPr>
        <sz val="12"/>
        <color theme="1"/>
        <rFont val="Calibri"/>
        <family val="2"/>
        <scheme val="minor"/>
      </rPr>
      <t/>
    </r>
  </si>
  <si>
    <r>
      <rPr>
        <i/>
        <sz val="12"/>
        <color theme="1"/>
        <rFont val="Times New Roman"/>
        <family val="1"/>
      </rPr>
      <t>Fusarium</t>
    </r>
    <r>
      <rPr>
        <sz val="12"/>
        <color theme="1"/>
        <rFont val="Times New Roman"/>
        <family val="1"/>
      </rPr>
      <t xml:space="preserve"> cf. </t>
    </r>
    <r>
      <rPr>
        <i/>
        <sz val="12"/>
        <color theme="1"/>
        <rFont val="Times New Roman"/>
        <family val="1"/>
      </rPr>
      <t>sambucinum</t>
    </r>
  </si>
  <si>
    <r>
      <rPr>
        <i/>
        <sz val="12"/>
        <color theme="1"/>
        <rFont val="Times New Roman"/>
        <family val="1"/>
      </rPr>
      <t xml:space="preserve">Fusarium </t>
    </r>
    <r>
      <rPr>
        <sz val="12"/>
        <color theme="1"/>
        <rFont val="Times New Roman"/>
        <family val="1"/>
      </rPr>
      <t>sp. 2</t>
    </r>
  </si>
  <si>
    <r>
      <rPr>
        <i/>
        <sz val="12"/>
        <color theme="1"/>
        <rFont val="Times New Roman"/>
        <family val="1"/>
      </rPr>
      <t xml:space="preserve">Fusarium </t>
    </r>
    <r>
      <rPr>
        <sz val="12"/>
        <color theme="1"/>
        <rFont val="Times New Roman"/>
        <family val="1"/>
      </rPr>
      <t>sp. 3</t>
    </r>
    <r>
      <rPr>
        <sz val="12"/>
        <color theme="1"/>
        <rFont val="Calibri"/>
        <family val="2"/>
        <scheme val="minor"/>
      </rPr>
      <t/>
    </r>
  </si>
  <si>
    <r>
      <rPr>
        <i/>
        <sz val="12"/>
        <color theme="1"/>
        <rFont val="Times New Roman"/>
        <family val="1"/>
      </rPr>
      <t xml:space="preserve">Fusarium </t>
    </r>
    <r>
      <rPr>
        <sz val="12"/>
        <color theme="1"/>
        <rFont val="Times New Roman"/>
        <family val="1"/>
      </rPr>
      <t>sp. 4</t>
    </r>
    <r>
      <rPr>
        <sz val="12"/>
        <color theme="1"/>
        <rFont val="Calibri"/>
        <family val="2"/>
        <scheme val="minor"/>
      </rPr>
      <t/>
    </r>
  </si>
  <si>
    <r>
      <rPr>
        <i/>
        <sz val="12"/>
        <color theme="1"/>
        <rFont val="Times New Roman"/>
        <family val="1"/>
      </rPr>
      <t xml:space="preserve">Fusarium </t>
    </r>
    <r>
      <rPr>
        <sz val="12"/>
        <color theme="1"/>
        <rFont val="Times New Roman"/>
        <family val="1"/>
      </rPr>
      <t>sp. 5</t>
    </r>
    <r>
      <rPr>
        <sz val="12"/>
        <color theme="1"/>
        <rFont val="Calibri"/>
        <family val="2"/>
        <scheme val="minor"/>
      </rPr>
      <t/>
    </r>
  </si>
  <si>
    <r>
      <rPr>
        <i/>
        <sz val="12"/>
        <color theme="1"/>
        <rFont val="Times New Roman"/>
        <family val="1"/>
      </rPr>
      <t xml:space="preserve">Fusarium </t>
    </r>
    <r>
      <rPr>
        <sz val="12"/>
        <color theme="1"/>
        <rFont val="Times New Roman"/>
        <family val="1"/>
      </rPr>
      <t>sp. 6</t>
    </r>
    <r>
      <rPr>
        <sz val="12"/>
        <color theme="1"/>
        <rFont val="Calibri"/>
        <family val="2"/>
        <scheme val="minor"/>
      </rPr>
      <t/>
    </r>
  </si>
  <si>
    <r>
      <rPr>
        <i/>
        <sz val="12"/>
        <color theme="1"/>
        <rFont val="Times New Roman"/>
        <family val="1"/>
      </rPr>
      <t>Geotrichum</t>
    </r>
    <r>
      <rPr>
        <sz val="12"/>
        <color theme="1"/>
        <rFont val="Times New Roman"/>
        <family val="1"/>
      </rPr>
      <t xml:space="preserve"> sp. 1</t>
    </r>
  </si>
  <si>
    <r>
      <rPr>
        <i/>
        <sz val="12"/>
        <color theme="1"/>
        <rFont val="Times New Roman"/>
        <family val="1"/>
      </rPr>
      <t>Geotrichum</t>
    </r>
    <r>
      <rPr>
        <sz val="12"/>
        <color theme="1"/>
        <rFont val="Times New Roman"/>
        <family val="1"/>
      </rPr>
      <t xml:space="preserve"> sp. 2</t>
    </r>
    <r>
      <rPr>
        <sz val="12"/>
        <color theme="1"/>
        <rFont val="Calibri"/>
        <family val="2"/>
        <scheme val="minor"/>
      </rPr>
      <t/>
    </r>
  </si>
  <si>
    <r>
      <rPr>
        <i/>
        <sz val="12"/>
        <color theme="1"/>
        <rFont val="Times New Roman"/>
        <family val="1"/>
      </rPr>
      <t>Mucor</t>
    </r>
    <r>
      <rPr>
        <sz val="12"/>
        <color theme="1"/>
        <rFont val="Times New Roman"/>
        <family val="1"/>
      </rPr>
      <t xml:space="preserve"> sp.</t>
    </r>
  </si>
  <si>
    <t>99.65</t>
  </si>
  <si>
    <t>99.61</t>
  </si>
  <si>
    <t>99.78</t>
  </si>
  <si>
    <t>99.57</t>
  </si>
  <si>
    <t>99.38</t>
  </si>
  <si>
    <t>99.79</t>
  </si>
  <si>
    <t>99.58</t>
  </si>
  <si>
    <t>99.56</t>
  </si>
  <si>
    <t>98.96</t>
  </si>
  <si>
    <t>94.4</t>
  </si>
  <si>
    <t>99.43</t>
  </si>
  <si>
    <t>99.69</t>
  </si>
  <si>
    <t>98.66</t>
  </si>
  <si>
    <t>99.6</t>
  </si>
  <si>
    <t>99.35</t>
  </si>
  <si>
    <t>99.62</t>
  </si>
  <si>
    <t>99.21</t>
  </si>
  <si>
    <t>99.86</t>
  </si>
  <si>
    <t>99.82</t>
  </si>
  <si>
    <r>
      <rPr>
        <i/>
        <sz val="12"/>
        <rFont val="Times New Roman"/>
        <family val="1"/>
      </rPr>
      <t>Mycoacia</t>
    </r>
    <r>
      <rPr>
        <sz val="12"/>
        <rFont val="Times New Roman"/>
        <family val="1"/>
      </rPr>
      <t xml:space="preserve"> cf. </t>
    </r>
    <r>
      <rPr>
        <i/>
        <sz val="12"/>
        <rFont val="Times New Roman"/>
        <family val="1"/>
      </rPr>
      <t>uda</t>
    </r>
  </si>
  <si>
    <r>
      <rPr>
        <i/>
        <sz val="12"/>
        <color theme="1"/>
        <rFont val="Times New Roman"/>
        <family val="1"/>
      </rPr>
      <t>Neonectria</t>
    </r>
    <r>
      <rPr>
        <sz val="12"/>
        <color theme="1"/>
        <rFont val="Times New Roman"/>
        <family val="1"/>
      </rPr>
      <t xml:space="preserve"> cf. </t>
    </r>
    <r>
      <rPr>
        <i/>
        <sz val="12"/>
        <color theme="1"/>
        <rFont val="Times New Roman"/>
        <family val="1"/>
      </rPr>
      <t>punicea</t>
    </r>
  </si>
  <si>
    <r>
      <rPr>
        <i/>
        <sz val="12"/>
        <color theme="1"/>
        <rFont val="Times New Roman"/>
        <family val="1"/>
      </rPr>
      <t xml:space="preserve">Penicillium </t>
    </r>
    <r>
      <rPr>
        <sz val="12"/>
        <color theme="1"/>
        <rFont val="Times New Roman"/>
        <family val="1"/>
      </rPr>
      <t xml:space="preserve">cf. </t>
    </r>
    <r>
      <rPr>
        <i/>
        <sz val="12"/>
        <color theme="1"/>
        <rFont val="Times New Roman"/>
        <family val="1"/>
      </rPr>
      <t xml:space="preserve">brasilianum </t>
    </r>
  </si>
  <si>
    <r>
      <rPr>
        <i/>
        <sz val="12"/>
        <color theme="1"/>
        <rFont val="Times New Roman"/>
        <family val="1"/>
      </rPr>
      <t>Penicillium</t>
    </r>
    <r>
      <rPr>
        <sz val="12"/>
        <color theme="1"/>
        <rFont val="Times New Roman"/>
        <family val="1"/>
      </rPr>
      <t xml:space="preserve"> sp. 1</t>
    </r>
  </si>
  <si>
    <r>
      <rPr>
        <i/>
        <sz val="12"/>
        <color theme="1"/>
        <rFont val="Times New Roman"/>
        <family val="1"/>
      </rPr>
      <t xml:space="preserve">Preussia </t>
    </r>
    <r>
      <rPr>
        <sz val="12"/>
        <color theme="1"/>
        <rFont val="Times New Roman"/>
        <family val="1"/>
      </rPr>
      <t xml:space="preserve">cf. </t>
    </r>
    <r>
      <rPr>
        <i/>
        <sz val="12"/>
        <color theme="1"/>
        <rFont val="Times New Roman"/>
        <family val="1"/>
      </rPr>
      <t xml:space="preserve">flanaganii </t>
    </r>
  </si>
  <si>
    <r>
      <rPr>
        <i/>
        <sz val="12"/>
        <color theme="1"/>
        <rFont val="Times New Roman"/>
        <family val="1"/>
      </rPr>
      <t>Rhodotorula</t>
    </r>
    <r>
      <rPr>
        <sz val="12"/>
        <color theme="1"/>
        <rFont val="Times New Roman"/>
        <family val="1"/>
      </rPr>
      <t xml:space="preserve"> cf. </t>
    </r>
    <r>
      <rPr>
        <i/>
        <sz val="12"/>
        <color theme="1"/>
        <rFont val="Times New Roman"/>
        <family val="1"/>
      </rPr>
      <t>babjevae</t>
    </r>
  </si>
  <si>
    <r>
      <rPr>
        <i/>
        <sz val="12"/>
        <color theme="1"/>
        <rFont val="Times New Roman"/>
        <family val="1"/>
      </rPr>
      <t>Saccharomycopsis</t>
    </r>
    <r>
      <rPr>
        <sz val="12"/>
        <color theme="1"/>
        <rFont val="Times New Roman"/>
        <family val="1"/>
      </rPr>
      <t xml:space="preserve"> cf. </t>
    </r>
    <r>
      <rPr>
        <i/>
        <sz val="12"/>
        <color theme="1"/>
        <rFont val="Times New Roman"/>
        <family val="1"/>
      </rPr>
      <t>vini</t>
    </r>
  </si>
  <si>
    <r>
      <rPr>
        <i/>
        <sz val="12"/>
        <color theme="1"/>
        <rFont val="Times New Roman"/>
        <family val="1"/>
      </rPr>
      <t>Sarocladium</t>
    </r>
    <r>
      <rPr>
        <sz val="12"/>
        <color theme="1"/>
        <rFont val="Times New Roman"/>
        <family val="1"/>
      </rPr>
      <t xml:space="preserve"> sp.</t>
    </r>
  </si>
  <si>
    <r>
      <rPr>
        <i/>
        <sz val="12"/>
        <color theme="1"/>
        <rFont val="Times New Roman"/>
        <family val="1"/>
      </rPr>
      <t>Sarocladium</t>
    </r>
    <r>
      <rPr>
        <sz val="12"/>
        <color theme="1"/>
        <rFont val="Times New Roman"/>
        <family val="1"/>
      </rPr>
      <t xml:space="preserve"> cf. </t>
    </r>
    <r>
      <rPr>
        <i/>
        <sz val="12"/>
        <color theme="1"/>
        <rFont val="Times New Roman"/>
        <family val="1"/>
      </rPr>
      <t>strictum</t>
    </r>
    <r>
      <rPr>
        <sz val="12"/>
        <color theme="1"/>
        <rFont val="Times New Roman"/>
        <family val="1"/>
      </rPr>
      <t xml:space="preserve"> 1</t>
    </r>
  </si>
  <si>
    <r>
      <rPr>
        <i/>
        <sz val="12"/>
        <color theme="1"/>
        <rFont val="Times New Roman"/>
        <family val="1"/>
      </rPr>
      <t xml:space="preserve">Stenotrophomonas </t>
    </r>
    <r>
      <rPr>
        <sz val="12"/>
        <color theme="1"/>
        <rFont val="Times New Roman"/>
        <family val="1"/>
      </rPr>
      <t xml:space="preserve">cf. </t>
    </r>
    <r>
      <rPr>
        <i/>
        <sz val="12"/>
        <color theme="1"/>
        <rFont val="Times New Roman"/>
        <family val="1"/>
      </rPr>
      <t>maltophilia</t>
    </r>
  </si>
  <si>
    <r>
      <rPr>
        <i/>
        <sz val="12"/>
        <color theme="1"/>
        <rFont val="Times New Roman"/>
        <family val="1"/>
      </rPr>
      <t>Stenotrophomonas</t>
    </r>
    <r>
      <rPr>
        <sz val="12"/>
        <color theme="1"/>
        <rFont val="Times New Roman"/>
        <family val="1"/>
      </rPr>
      <t xml:space="preserve"> cf. </t>
    </r>
    <r>
      <rPr>
        <i/>
        <sz val="12"/>
        <color theme="1"/>
        <rFont val="Times New Roman"/>
        <family val="1"/>
      </rPr>
      <t>rhizophila</t>
    </r>
    <r>
      <rPr>
        <sz val="12"/>
        <color theme="1"/>
        <rFont val="Times New Roman"/>
        <family val="1"/>
      </rPr>
      <t xml:space="preserve">  </t>
    </r>
  </si>
  <si>
    <r>
      <rPr>
        <i/>
        <sz val="12"/>
        <color theme="1"/>
        <rFont val="Times New Roman"/>
        <family val="1"/>
      </rPr>
      <t xml:space="preserve">Torula </t>
    </r>
    <r>
      <rPr>
        <sz val="12"/>
        <color theme="1"/>
        <rFont val="Times New Roman"/>
        <family val="1"/>
      </rPr>
      <t xml:space="preserve">cf. </t>
    </r>
    <r>
      <rPr>
        <i/>
        <sz val="12"/>
        <color theme="1"/>
        <rFont val="Times New Roman"/>
        <family val="1"/>
      </rPr>
      <t>acaciae</t>
    </r>
  </si>
  <si>
    <t>Saccharomycetales; Saccharomycodaceae</t>
  </si>
  <si>
    <t>(Hugh 1981) Palleroni and Bradbury 1993</t>
  </si>
  <si>
    <t>Wolf et al. 2002</t>
  </si>
  <si>
    <t>Brady et al. 2009</t>
  </si>
  <si>
    <t>(Beijerinck 1888) Gavini et al. 1989</t>
  </si>
  <si>
    <t>Bat 1957</t>
  </si>
  <si>
    <t>Sumpavapol et al. 2010</t>
  </si>
  <si>
    <t>(Ehrenberg 1835) Cohn 1872</t>
  </si>
  <si>
    <t>Cohn 1872</t>
  </si>
  <si>
    <t>Saccharomycetales; Dipodascaceae</t>
  </si>
  <si>
    <t>Fuckel 1863</t>
  </si>
  <si>
    <t>NR_111499</t>
  </si>
  <si>
    <t>MN176482 type</t>
  </si>
  <si>
    <t xml:space="preserve">MT558945 type, NR_121481, NR_138337 </t>
  </si>
  <si>
    <t>CP053102 type</t>
  </si>
  <si>
    <t>NR_111598</t>
  </si>
  <si>
    <t xml:space="preserve">MN845151 type; NR_118439; NR_042336, NR_042337 </t>
  </si>
  <si>
    <t>CP020754, NR_157731; CP006863</t>
  </si>
  <si>
    <t>Bacillales; Bacillaceae</t>
  </si>
  <si>
    <t>III_18_B2</t>
  </si>
  <si>
    <t>II_27_B6</t>
  </si>
  <si>
    <t>II_21_A7</t>
  </si>
  <si>
    <t>II_12_B3</t>
  </si>
  <si>
    <t>LT222224 type</t>
  </si>
  <si>
    <t>99.47</t>
  </si>
  <si>
    <t>I_5_B4</t>
  </si>
  <si>
    <t>Xanthomonadales; Xanthomonadaceae</t>
  </si>
  <si>
    <t>Bacillus subtilis</t>
  </si>
  <si>
    <r>
      <rPr>
        <i/>
        <sz val="12"/>
        <color theme="1"/>
        <rFont val="Times New Roman"/>
        <family val="1"/>
      </rPr>
      <t>Sarocladium</t>
    </r>
    <r>
      <rPr>
        <sz val="12"/>
        <color theme="1"/>
        <rFont val="Times New Roman"/>
        <family val="1"/>
      </rPr>
      <t xml:space="preserve"> aff. </t>
    </r>
    <r>
      <rPr>
        <i/>
        <sz val="12"/>
        <color theme="1"/>
        <rFont val="Times New Roman"/>
        <family val="1"/>
      </rPr>
      <t>strictum</t>
    </r>
    <r>
      <rPr>
        <sz val="12"/>
        <color theme="1"/>
        <rFont val="Times New Roman"/>
        <family val="1"/>
      </rPr>
      <t xml:space="preserve"> 1</t>
    </r>
  </si>
  <si>
    <r>
      <rPr>
        <i/>
        <sz val="12"/>
        <color theme="1"/>
        <rFont val="Times New Roman"/>
        <family val="1"/>
      </rPr>
      <t>Sarocladium</t>
    </r>
    <r>
      <rPr>
        <sz val="12"/>
        <color theme="1"/>
        <rFont val="Times New Roman"/>
        <family val="1"/>
      </rPr>
      <t xml:space="preserve"> aff. </t>
    </r>
    <r>
      <rPr>
        <i/>
        <sz val="12"/>
        <color theme="1"/>
        <rFont val="Times New Roman"/>
        <family val="1"/>
      </rPr>
      <t>strictum</t>
    </r>
    <r>
      <rPr>
        <sz val="12"/>
        <color theme="1"/>
        <rFont val="Times New Roman"/>
        <family val="1"/>
      </rPr>
      <t xml:space="preserve"> 2</t>
    </r>
  </si>
  <si>
    <r>
      <rPr>
        <i/>
        <sz val="12"/>
        <color theme="1"/>
        <rFont val="Times New Roman"/>
        <family val="1"/>
      </rPr>
      <t>Sarocladium</t>
    </r>
    <r>
      <rPr>
        <sz val="12"/>
        <color theme="1"/>
        <rFont val="Times New Roman"/>
        <family val="1"/>
      </rPr>
      <t xml:space="preserve"> cf. </t>
    </r>
    <r>
      <rPr>
        <i/>
        <sz val="12"/>
        <color theme="1"/>
        <rFont val="Times New Roman"/>
        <family val="1"/>
      </rPr>
      <t>strictum</t>
    </r>
    <r>
      <rPr>
        <sz val="12"/>
        <color theme="1"/>
        <rFont val="Times New Roman"/>
        <family val="1"/>
      </rPr>
      <t xml:space="preserve"> 2</t>
    </r>
  </si>
  <si>
    <r>
      <rPr>
        <i/>
        <sz val="12"/>
        <color theme="1"/>
        <rFont val="Times New Roman"/>
        <family val="1"/>
      </rPr>
      <t>Sarocladium</t>
    </r>
    <r>
      <rPr>
        <sz val="12"/>
        <color theme="1"/>
        <rFont val="Times New Roman"/>
        <family val="1"/>
      </rPr>
      <t xml:space="preserve"> cf. </t>
    </r>
    <r>
      <rPr>
        <i/>
        <sz val="12"/>
        <color theme="1"/>
        <rFont val="Times New Roman"/>
        <family val="1"/>
      </rPr>
      <t>strictum</t>
    </r>
    <r>
      <rPr>
        <sz val="12"/>
        <color theme="1"/>
        <rFont val="Times New Roman"/>
        <family val="1"/>
      </rPr>
      <t xml:space="preserve"> 3</t>
    </r>
  </si>
  <si>
    <t>I_9_B1</t>
  </si>
  <si>
    <t>NR_116112</t>
  </si>
  <si>
    <t>Enterobacterales; Erwiniaceae</t>
  </si>
  <si>
    <t>NR_041978</t>
  </si>
  <si>
    <t>99.50</t>
  </si>
  <si>
    <r>
      <rPr>
        <i/>
        <sz val="12"/>
        <color theme="1"/>
        <rFont val="Times New Roman"/>
        <family val="1"/>
      </rPr>
      <t xml:space="preserve">Pantoea </t>
    </r>
    <r>
      <rPr>
        <sz val="12"/>
        <color theme="1"/>
        <rFont val="Times New Roman"/>
        <family val="1"/>
      </rPr>
      <t xml:space="preserve">cf. </t>
    </r>
    <r>
      <rPr>
        <i/>
        <sz val="12"/>
        <color theme="1"/>
        <rFont val="Times New Roman"/>
        <family val="1"/>
      </rPr>
      <t>agglomerans</t>
    </r>
    <r>
      <rPr>
        <sz val="12"/>
        <color theme="1"/>
        <rFont val="Times New Roman"/>
        <family val="1"/>
      </rPr>
      <t xml:space="preserve"> 1</t>
    </r>
  </si>
  <si>
    <r>
      <rPr>
        <i/>
        <sz val="12"/>
        <color theme="1"/>
        <rFont val="Times New Roman"/>
        <family val="1"/>
      </rPr>
      <t xml:space="preserve">Pantoea </t>
    </r>
    <r>
      <rPr>
        <sz val="12"/>
        <color theme="1"/>
        <rFont val="Times New Roman"/>
        <family val="1"/>
      </rPr>
      <t xml:space="preserve">cf. </t>
    </r>
    <r>
      <rPr>
        <i/>
        <sz val="12"/>
        <color theme="1"/>
        <rFont val="Times New Roman"/>
        <family val="1"/>
      </rPr>
      <t xml:space="preserve">agglomerans </t>
    </r>
    <r>
      <rPr>
        <sz val="12"/>
        <color theme="1"/>
        <rFont val="Times New Roman"/>
        <family val="1"/>
      </rPr>
      <t xml:space="preserve"> 2</t>
    </r>
  </si>
  <si>
    <t>CP077366 type</t>
  </si>
  <si>
    <t>I_7_A2</t>
  </si>
  <si>
    <t>III_35_A3</t>
  </si>
  <si>
    <r>
      <rPr>
        <i/>
        <sz val="12"/>
        <color theme="1"/>
        <rFont val="Times New Roman"/>
        <family val="1"/>
      </rPr>
      <t>Pantoea</t>
    </r>
    <r>
      <rPr>
        <sz val="12"/>
        <color theme="1"/>
        <rFont val="Times New Roman"/>
        <family val="1"/>
      </rPr>
      <t xml:space="preserve"> aff. </t>
    </r>
    <r>
      <rPr>
        <i/>
        <sz val="12"/>
        <color theme="1"/>
        <rFont val="Times New Roman"/>
        <family val="1"/>
      </rPr>
      <t>eucalypti</t>
    </r>
  </si>
  <si>
    <t xml:space="preserve">Bacteria or fungi isolate number </t>
  </si>
  <si>
    <t>Genbank accessions for bacterial (16S) or fungal (ITS) sequences</t>
  </si>
  <si>
    <r>
      <rPr>
        <i/>
        <sz val="12"/>
        <color theme="1"/>
        <rFont val="Times New Roman"/>
        <family val="1"/>
      </rPr>
      <t xml:space="preserve">Fusarium </t>
    </r>
    <r>
      <rPr>
        <sz val="12"/>
        <color theme="1"/>
        <rFont val="Times New Roman"/>
        <family val="1"/>
      </rPr>
      <t>(</t>
    </r>
    <r>
      <rPr>
        <i/>
        <sz val="12"/>
        <color theme="1"/>
        <rFont val="Times New Roman"/>
        <family val="1"/>
      </rPr>
      <t>Neocosmospora</t>
    </r>
    <r>
      <rPr>
        <sz val="12"/>
        <color theme="1"/>
        <rFont val="Times New Roman"/>
        <family val="1"/>
      </rPr>
      <t xml:space="preserve">) cf. </t>
    </r>
    <r>
      <rPr>
        <i/>
        <sz val="12"/>
        <color theme="1"/>
        <rFont val="Times New Roman"/>
        <family val="1"/>
      </rPr>
      <t>solani</t>
    </r>
  </si>
  <si>
    <r>
      <t xml:space="preserve">IF + MB </t>
    </r>
    <r>
      <rPr>
        <i/>
        <sz val="12"/>
        <color theme="1"/>
        <rFont val="Times New Roman"/>
        <family val="1"/>
      </rPr>
      <t>Neocosmospora solani</t>
    </r>
    <r>
      <rPr>
        <sz val="12"/>
        <color theme="1"/>
        <rFont val="Times New Roman"/>
        <family val="1"/>
      </rPr>
      <t xml:space="preserve"> (Mart.) L. Lombard &amp; Crous 2015</t>
    </r>
  </si>
  <si>
    <r>
      <t xml:space="preserve">Nectria inventa </t>
    </r>
    <r>
      <rPr>
        <sz val="12"/>
        <color theme="1"/>
        <rFont val="Times New Roman"/>
        <family val="1"/>
      </rPr>
      <t>(</t>
    </r>
    <r>
      <rPr>
        <i/>
        <sz val="12"/>
        <color theme="1"/>
        <rFont val="Times New Roman"/>
        <family val="1"/>
      </rPr>
      <t>Acrostalagmus luteoalbus</t>
    </r>
    <r>
      <rPr>
        <sz val="12"/>
        <color theme="1"/>
        <rFont val="Times New Roman"/>
        <family val="1"/>
      </rPr>
      <t>)</t>
    </r>
  </si>
  <si>
    <r>
      <rPr>
        <sz val="12"/>
        <color theme="1"/>
        <rFont val="Times New Roman"/>
        <family val="1"/>
      </rPr>
      <t xml:space="preserve">MB Pethybr. 1919/IF </t>
    </r>
    <r>
      <rPr>
        <i/>
        <sz val="12"/>
        <color theme="1"/>
        <rFont val="Times New Roman"/>
        <family val="1"/>
      </rPr>
      <t xml:space="preserve">Acrostalagmus luteoalbus </t>
    </r>
    <r>
      <rPr>
        <sz val="12"/>
        <color theme="1"/>
        <rFont val="Times New Roman"/>
        <family val="1"/>
      </rPr>
      <t>(Link) Zare, W. Gams &amp; Schroers 2004</t>
    </r>
  </si>
  <si>
    <r>
      <t xml:space="preserve">Penicillium crustosum </t>
    </r>
    <r>
      <rPr>
        <sz val="12"/>
        <color theme="1"/>
        <rFont val="Times New Roman"/>
        <family val="1"/>
      </rPr>
      <t>(</t>
    </r>
    <r>
      <rPr>
        <i/>
        <sz val="12"/>
        <color theme="1"/>
        <rFont val="Times New Roman"/>
        <family val="1"/>
      </rPr>
      <t>solitum</t>
    </r>
    <r>
      <rPr>
        <sz val="12"/>
        <color theme="1"/>
        <rFont val="Times New Roman"/>
        <family val="1"/>
      </rPr>
      <t>)</t>
    </r>
  </si>
  <si>
    <r>
      <rPr>
        <i/>
        <sz val="12"/>
        <color theme="1"/>
        <rFont val="Times New Roman"/>
        <family val="1"/>
      </rPr>
      <t xml:space="preserve">Penicillium </t>
    </r>
    <r>
      <rPr>
        <sz val="12"/>
        <color theme="1"/>
        <rFont val="Times New Roman"/>
        <family val="1"/>
      </rPr>
      <t xml:space="preserve">cf. </t>
    </r>
    <r>
      <rPr>
        <i/>
        <sz val="12"/>
        <color theme="1"/>
        <rFont val="Times New Roman"/>
        <family val="1"/>
      </rPr>
      <t xml:space="preserve">crustosum </t>
    </r>
    <r>
      <rPr>
        <sz val="12"/>
        <color theme="1"/>
        <rFont val="Times New Roman"/>
        <family val="1"/>
      </rPr>
      <t>(</t>
    </r>
    <r>
      <rPr>
        <i/>
        <sz val="12"/>
        <color theme="1"/>
        <rFont val="Times New Roman"/>
        <family val="1"/>
      </rPr>
      <t>solitum</t>
    </r>
    <r>
      <rPr>
        <sz val="12"/>
        <color theme="1"/>
        <rFont val="Times New Roman"/>
        <family val="1"/>
      </rPr>
      <t>) 1</t>
    </r>
  </si>
  <si>
    <r>
      <rPr>
        <i/>
        <sz val="12"/>
        <color theme="1"/>
        <rFont val="Times New Roman"/>
        <family val="1"/>
      </rPr>
      <t xml:space="preserve">Penicillium </t>
    </r>
    <r>
      <rPr>
        <sz val="12"/>
        <color theme="1"/>
        <rFont val="Times New Roman"/>
        <family val="1"/>
      </rPr>
      <t xml:space="preserve">cf. </t>
    </r>
    <r>
      <rPr>
        <i/>
        <sz val="12"/>
        <color theme="1"/>
        <rFont val="Times New Roman"/>
        <family val="1"/>
      </rPr>
      <t xml:space="preserve">crustosum </t>
    </r>
    <r>
      <rPr>
        <sz val="12"/>
        <color theme="1"/>
        <rFont val="Times New Roman"/>
        <family val="1"/>
      </rPr>
      <t>(</t>
    </r>
    <r>
      <rPr>
        <i/>
        <sz val="12"/>
        <color theme="1"/>
        <rFont val="Times New Roman"/>
        <family val="1"/>
      </rPr>
      <t>solitum</t>
    </r>
    <r>
      <rPr>
        <sz val="12"/>
        <color theme="1"/>
        <rFont val="Times New Roman"/>
        <family val="1"/>
      </rPr>
      <t>) 2</t>
    </r>
  </si>
  <si>
    <r>
      <t xml:space="preserve">MB Thom 1930/IF </t>
    </r>
    <r>
      <rPr>
        <i/>
        <sz val="12"/>
        <color theme="1"/>
        <rFont val="Times New Roman"/>
        <family val="1"/>
      </rPr>
      <t>P. solitum</t>
    </r>
    <r>
      <rPr>
        <sz val="12"/>
        <color theme="1"/>
        <rFont val="Times New Roman"/>
        <family val="1"/>
      </rPr>
      <t xml:space="preserve"> Westling 1911</t>
    </r>
  </si>
  <si>
    <r>
      <t xml:space="preserve">IF + MB </t>
    </r>
    <r>
      <rPr>
        <i/>
        <sz val="12"/>
        <color theme="1"/>
        <rFont val="Times New Roman"/>
        <family val="1"/>
      </rPr>
      <t>Pseudopithomyces chartarum</t>
    </r>
    <r>
      <rPr>
        <sz val="12"/>
        <color theme="1"/>
        <rFont val="Times New Roman"/>
        <family val="1"/>
      </rPr>
      <t xml:space="preserve"> (Berk. &amp; M.A. Curtis) Jun F. Li, Ariyaw. &amp; K.D. Hyde 2015</t>
    </r>
  </si>
  <si>
    <r>
      <t>Pithomyces</t>
    </r>
    <r>
      <rPr>
        <sz val="12"/>
        <color theme="1"/>
        <rFont val="Times New Roman"/>
        <family val="1"/>
      </rPr>
      <t xml:space="preserve"> (</t>
    </r>
    <r>
      <rPr>
        <i/>
        <sz val="12"/>
        <color theme="1"/>
        <rFont val="Times New Roman"/>
        <family val="1"/>
      </rPr>
      <t>Pseudopithomyces</t>
    </r>
    <r>
      <rPr>
        <sz val="12"/>
        <color theme="1"/>
        <rFont val="Times New Roman"/>
        <family val="1"/>
      </rPr>
      <t>)</t>
    </r>
    <r>
      <rPr>
        <i/>
        <sz val="12"/>
        <color theme="1"/>
        <rFont val="Times New Roman"/>
        <family val="1"/>
      </rPr>
      <t xml:space="preserve"> chartarum</t>
    </r>
  </si>
  <si>
    <r>
      <t xml:space="preserve">Podospora </t>
    </r>
    <r>
      <rPr>
        <sz val="12"/>
        <color theme="1"/>
        <rFont val="Times New Roman"/>
        <family val="1"/>
      </rPr>
      <t>(</t>
    </r>
    <r>
      <rPr>
        <i/>
        <sz val="12"/>
        <color theme="1"/>
        <rFont val="Times New Roman"/>
        <family val="1"/>
      </rPr>
      <t>Triangularia</t>
    </r>
    <r>
      <rPr>
        <sz val="12"/>
        <color theme="1"/>
        <rFont val="Times New Roman"/>
        <family val="1"/>
      </rPr>
      <t>)</t>
    </r>
    <r>
      <rPr>
        <i/>
        <sz val="12"/>
        <color theme="1"/>
        <rFont val="Times New Roman"/>
        <family val="1"/>
      </rPr>
      <t xml:space="preserve"> pauciseta</t>
    </r>
  </si>
  <si>
    <r>
      <t>IF + MB</t>
    </r>
    <r>
      <rPr>
        <i/>
        <sz val="12"/>
        <color theme="1"/>
        <rFont val="Times New Roman"/>
        <family val="1"/>
      </rPr>
      <t xml:space="preserve"> Triangularia pauciseta</t>
    </r>
    <r>
      <rPr>
        <sz val="12"/>
        <color theme="1"/>
        <rFont val="Times New Roman"/>
        <family val="1"/>
      </rPr>
      <t xml:space="preserve"> (Ces.) X. Wei Wang &amp; Houbraken 2019</t>
    </r>
  </si>
  <si>
    <r>
      <rPr>
        <i/>
        <sz val="12"/>
        <color theme="1"/>
        <rFont val="Times New Roman"/>
        <family val="1"/>
      </rPr>
      <t xml:space="preserve">Scopulariopsis </t>
    </r>
    <r>
      <rPr>
        <sz val="12"/>
        <color theme="1"/>
        <rFont val="Times New Roman"/>
        <family val="1"/>
      </rPr>
      <t>(</t>
    </r>
    <r>
      <rPr>
        <i/>
        <sz val="12"/>
        <color theme="1"/>
        <rFont val="Times New Roman"/>
        <family val="1"/>
      </rPr>
      <t>Microascus</t>
    </r>
    <r>
      <rPr>
        <sz val="12"/>
        <color theme="1"/>
        <rFont val="Times New Roman"/>
        <family val="1"/>
      </rPr>
      <t xml:space="preserve">) cf. </t>
    </r>
    <r>
      <rPr>
        <i/>
        <sz val="12"/>
        <color theme="1"/>
        <rFont val="Times New Roman"/>
        <family val="1"/>
      </rPr>
      <t>brevicaulis</t>
    </r>
  </si>
  <si>
    <r>
      <t xml:space="preserve">MB (Sacc.) Bainier 1907/IF </t>
    </r>
    <r>
      <rPr>
        <i/>
        <sz val="12"/>
        <color theme="1"/>
        <rFont val="Times New Roman"/>
        <family val="1"/>
      </rPr>
      <t xml:space="preserve">Microascus brevicaulis </t>
    </r>
    <r>
      <rPr>
        <sz val="12"/>
        <color theme="1"/>
        <rFont val="Times New Roman"/>
        <family val="1"/>
      </rPr>
      <t>S.P. Abbott 1998</t>
    </r>
  </si>
  <si>
    <t>16S or ITS sequences named after GenBank BLAST top score(s) result(s) and taxon current names  (LPSN for bacteria or Mycobank/Index Fungorum for fungi )</t>
  </si>
  <si>
    <t>MH855476, MH414906, HG779011 types, NR_168176</t>
  </si>
  <si>
    <t>NR_135395, MT558941 type, MG662388 type</t>
  </si>
  <si>
    <t>Total number of isolates per modality</t>
  </si>
  <si>
    <t>BLAST top score sequence(s) similarity (%)</t>
  </si>
  <si>
    <t>Taxon authorities at genus or species rank depending on the the resolution power of 16S or ITS to assign taxon name(s)</t>
  </si>
  <si>
    <t>GenBank BLAST top score sequence(s) accession(s)</t>
  </si>
  <si>
    <t>MH862715 type , MH860619 type, NR_121219, NR_137520</t>
  </si>
  <si>
    <t>III_35_B3</t>
  </si>
  <si>
    <t>A    W     P       1</t>
  </si>
  <si>
    <t xml:space="preserve">B     W      P       2 </t>
  </si>
  <si>
    <t xml:space="preserve">C    W      P       3 </t>
  </si>
  <si>
    <t>D    W     UP       1</t>
  </si>
  <si>
    <t xml:space="preserve">E     W      UP       2  </t>
  </si>
  <si>
    <t xml:space="preserve">F     W      UP       3 </t>
  </si>
  <si>
    <t xml:space="preserve">H     UW      UP       1 </t>
  </si>
  <si>
    <t xml:space="preserve">I      UW      UP       2 </t>
  </si>
  <si>
    <t xml:space="preserve">J     UW      UP       3  </t>
  </si>
  <si>
    <t xml:space="preserve">K      UW      P       1 </t>
  </si>
  <si>
    <t xml:space="preserve">L     UW      P       2  </t>
  </si>
  <si>
    <t xml:space="preserve">M      UW      P       3 </t>
  </si>
  <si>
    <r>
      <rPr>
        <b/>
        <sz val="12"/>
        <color theme="1"/>
        <rFont val="Times New Roman"/>
        <family val="1"/>
      </rPr>
      <t>TABLE S2</t>
    </r>
    <r>
      <rPr>
        <sz val="12"/>
        <color theme="1"/>
        <rFont val="Times New Roman"/>
        <family val="1"/>
      </rPr>
      <t xml:space="preserve">. Voucher information for fungal and bacterial isolates. Bacteria are highlighted in green. A. Isolates (bacteria or fungi) from wounded (W) and net protected (P) clusters after a week, B. Isolates (bacteria or fungi) from wounded and net protected clusters after two weeks, C. Isolates (bacteria or fungi) from wounded and net protected clusters after three weeks, D. Isolates from wounded and not net protected (UP) clusters after a week, E. Isolates from wounded and not net protected clusters after two weeks, F. Isolates from wounded and not net protected clusters after three weeks, G. Isolates  from healthy berries adjacent to sour rot symptomatic berries (HA) after three weeks, H.  Isolates from unwounded and not net protected clusters after a week, I. Isolates from unwounded and not net protected clusters after two weeks, J. Isolates  from unwounded and not net protected clusters after three weeks, K. Isolates from unwounded and net protected clusters after a week, L. Isolates from unwounded and net protected clusters after two weeks, M. Isolates from unwounded and net protected clusters after three weeks. Sequence alignment was carried out by grouping isolates from the experiments 1 and 2 (see materials and methods section and Table S1). Where 16S or ITS sequences were identical in both experiments, we chose a single isolate from either experiment to perform sequence similarity searches in GenBank. Current names of the bacteria and fungi were obtained from LPSN (https://www.bacterio.net) and Mycobank (MB: https://www.mycobank.org) /Index Fungorum (IF: https://www.indexfungorum.org/Names/Names.asp) respectively. Searches for sequence similarity in GenBank and taxon current name have been conducted from March to Mai 2023.Where Mycobank and Index Fungorum indicated that the current name was not the one associated with the BLAST top score sequence or where the two databases disagred on the current name, we reported the correct or second name in parentheses. When type sequences where not flagged with NR_ in GenBank, we precised when they were type sequences. </t>
    </r>
  </si>
  <si>
    <t xml:space="preserve"> G    HA      UP       3  </t>
  </si>
  <si>
    <r>
      <t xml:space="preserve">MB </t>
    </r>
    <r>
      <rPr>
        <i/>
        <sz val="12"/>
        <color theme="1"/>
        <rFont val="Times New Roman"/>
        <family val="1"/>
      </rPr>
      <t>C. lilacina</t>
    </r>
    <r>
      <rPr>
        <sz val="12"/>
        <color theme="1"/>
        <rFont val="Times New Roman"/>
        <family val="1"/>
      </rPr>
      <t xml:space="preserve"> (Berk. &amp; Broome) 2021</t>
    </r>
  </si>
  <si>
    <r>
      <t xml:space="preserve">Coprinopsis clastophylla </t>
    </r>
    <r>
      <rPr>
        <sz val="12"/>
        <color theme="1"/>
        <rFont val="Times New Roman"/>
        <family val="1"/>
      </rPr>
      <t>(</t>
    </r>
    <r>
      <rPr>
        <i/>
        <sz val="12"/>
        <color theme="1"/>
        <rFont val="Times New Roman"/>
        <family val="1"/>
      </rPr>
      <t>lilacina</t>
    </r>
    <r>
      <rPr>
        <sz val="12"/>
        <color theme="1"/>
        <rFont val="Times New Roman"/>
        <family val="1"/>
      </rPr>
      <t>)</t>
    </r>
  </si>
  <si>
    <r>
      <t xml:space="preserve">MB </t>
    </r>
    <r>
      <rPr>
        <i/>
        <sz val="12"/>
        <color theme="1"/>
        <rFont val="Times New Roman"/>
        <family val="1"/>
      </rPr>
      <t>C. lilacina</t>
    </r>
    <r>
      <rPr>
        <sz val="12"/>
        <color theme="1"/>
        <rFont val="Times New Roman"/>
        <family val="1"/>
      </rPr>
      <t xml:space="preserve"> (Berk. &amp; Broome) 2022</t>
    </r>
    <r>
      <rPr>
        <sz val="12"/>
        <color theme="1"/>
        <rFont val="Calibri"/>
        <family val="2"/>
        <scheme val="minor"/>
      </rPr>
      <t/>
    </r>
  </si>
  <si>
    <r>
      <t xml:space="preserve">MB </t>
    </r>
    <r>
      <rPr>
        <i/>
        <sz val="12"/>
        <color theme="1"/>
        <rFont val="Times New Roman"/>
        <family val="1"/>
      </rPr>
      <t>C. lilacina</t>
    </r>
    <r>
      <rPr>
        <sz val="12"/>
        <color theme="1"/>
        <rFont val="Times New Roman"/>
        <family val="1"/>
      </rPr>
      <t xml:space="preserve"> (Berk. &amp; Broome) 2023</t>
    </r>
    <r>
      <rPr>
        <sz val="12"/>
        <color theme="1"/>
        <rFont val="Calibri"/>
        <family val="2"/>
        <scheme val="minor"/>
      </rPr>
      <t/>
    </r>
  </si>
  <si>
    <r>
      <t xml:space="preserve">(Berk. &amp; Broome) Sacc. 1887/MB 
</t>
    </r>
    <r>
      <rPr>
        <i/>
        <sz val="12"/>
        <color theme="1"/>
        <rFont val="Times New Roman"/>
        <family val="1"/>
      </rPr>
      <t>P. cinctulus</t>
    </r>
    <r>
      <rPr>
        <sz val="12"/>
        <color theme="1"/>
        <rFont val="Times New Roman"/>
        <family val="1"/>
      </rPr>
      <t xml:space="preserve"> (Bolton) Sacc. 1887</t>
    </r>
  </si>
  <si>
    <r>
      <rPr>
        <i/>
        <sz val="12"/>
        <color theme="1"/>
        <rFont val="Times New Roman"/>
        <family val="1"/>
      </rPr>
      <t>Panaeolus</t>
    </r>
    <r>
      <rPr>
        <sz val="12"/>
        <color theme="1"/>
        <rFont val="Times New Roman"/>
        <family val="1"/>
      </rPr>
      <t xml:space="preserve"> cf. </t>
    </r>
    <r>
      <rPr>
        <i/>
        <sz val="12"/>
        <color theme="1"/>
        <rFont val="Times New Roman"/>
        <family val="1"/>
      </rPr>
      <t>subbalteatus</t>
    </r>
    <r>
      <rPr>
        <sz val="12"/>
        <color theme="1"/>
        <rFont val="Times New Roman"/>
        <family val="1"/>
      </rPr>
      <t xml:space="preserve"> (</t>
    </r>
    <r>
      <rPr>
        <i/>
        <sz val="12"/>
        <color theme="1"/>
        <rFont val="Times New Roman"/>
        <family val="1"/>
      </rPr>
      <t>cinctulus</t>
    </r>
    <r>
      <rPr>
        <sz val="12"/>
        <color theme="1"/>
        <rFont val="Times New Roman"/>
        <family val="1"/>
      </rPr>
      <t>)</t>
    </r>
  </si>
  <si>
    <t>Agaricales; Bolbitiaceae (MB Galeropsidaceae)</t>
  </si>
  <si>
    <t>PQ104900</t>
  </si>
  <si>
    <t>PQ104901</t>
  </si>
  <si>
    <t>PQ104902</t>
  </si>
  <si>
    <t>PQ104903</t>
  </si>
  <si>
    <t>PQ104904</t>
  </si>
  <si>
    <t>PQ104905</t>
  </si>
  <si>
    <t>PQ104899</t>
  </si>
  <si>
    <t>PQ104906</t>
  </si>
  <si>
    <t>PQ104907</t>
  </si>
  <si>
    <t>PQ114324</t>
  </si>
  <si>
    <t>PQ114325</t>
  </si>
  <si>
    <t>PQ114326</t>
  </si>
  <si>
    <t>PQ114327</t>
  </si>
  <si>
    <t>PQ114328</t>
  </si>
  <si>
    <t>PQ114329</t>
  </si>
  <si>
    <t>PQ114330</t>
  </si>
  <si>
    <t>PQ114331</t>
  </si>
  <si>
    <t>PQ114332</t>
  </si>
  <si>
    <t>PQ114333</t>
  </si>
  <si>
    <t>PQ114334</t>
  </si>
  <si>
    <t>PQ114335</t>
  </si>
  <si>
    <t>PQ114336</t>
  </si>
  <si>
    <t>PQ114337</t>
  </si>
  <si>
    <t>PQ114338</t>
  </si>
  <si>
    <t>PQ114339</t>
  </si>
  <si>
    <t>PQ114293</t>
  </si>
  <si>
    <t>PQ114340</t>
  </si>
  <si>
    <t>PQ114341</t>
  </si>
  <si>
    <t>PQ114342</t>
  </si>
  <si>
    <t>PQ114343</t>
  </si>
  <si>
    <t>PQ114344</t>
  </si>
  <si>
    <t>PQ114345</t>
  </si>
  <si>
    <t>PQ114346</t>
  </si>
  <si>
    <t>PQ114347</t>
  </si>
  <si>
    <t>PQ114348</t>
  </si>
  <si>
    <t>PQ114349</t>
  </si>
  <si>
    <t>PQ114350</t>
  </si>
  <si>
    <t>PQ114351</t>
  </si>
  <si>
    <t>PQ114352</t>
  </si>
  <si>
    <t>PQ114353</t>
  </si>
  <si>
    <t>PQ114354</t>
  </si>
  <si>
    <t>PQ114355</t>
  </si>
  <si>
    <t>PQ114356</t>
  </si>
  <si>
    <t>PQ114357</t>
  </si>
  <si>
    <t>PQ114358</t>
  </si>
  <si>
    <t>PQ114359</t>
  </si>
  <si>
    <t>PQ114360</t>
  </si>
  <si>
    <t>PQ114361</t>
  </si>
  <si>
    <t>PQ114300</t>
  </si>
  <si>
    <t>22_9</t>
  </si>
  <si>
    <t>PQ114299</t>
  </si>
  <si>
    <t>PQ114298</t>
  </si>
  <si>
    <t>PQ114362</t>
  </si>
  <si>
    <t>PQ114363</t>
  </si>
  <si>
    <t>PQ114364</t>
  </si>
  <si>
    <t>PQ114365</t>
  </si>
  <si>
    <t>PQ114366</t>
  </si>
  <si>
    <t>PQ114367</t>
  </si>
  <si>
    <t>PQ114368</t>
  </si>
  <si>
    <t>PQ114369</t>
  </si>
  <si>
    <t>PQ114370</t>
  </si>
  <si>
    <t>PQ114371</t>
  </si>
  <si>
    <t>PQ114372</t>
  </si>
  <si>
    <t>PQ114373</t>
  </si>
  <si>
    <t>PQ114305</t>
  </si>
  <si>
    <t>PQ114374</t>
  </si>
  <si>
    <t>PQ114375</t>
  </si>
  <si>
    <t>PQ114376</t>
  </si>
  <si>
    <t>PQ114377</t>
  </si>
  <si>
    <t>PQ114378</t>
  </si>
  <si>
    <t>PQ114379</t>
  </si>
  <si>
    <t>PQ114380</t>
  </si>
  <si>
    <t>PQ114381</t>
  </si>
  <si>
    <t>PQ114309</t>
  </si>
  <si>
    <t>PQ114308</t>
  </si>
  <si>
    <t>PQ114382</t>
  </si>
  <si>
    <t>PQ114383</t>
  </si>
  <si>
    <t>PQ114384</t>
  </si>
  <si>
    <t>PQ114385</t>
  </si>
  <si>
    <t>PQ114386</t>
  </si>
  <si>
    <t>PQ114387</t>
  </si>
  <si>
    <t>PQ114388</t>
  </si>
  <si>
    <t>PQ114389</t>
  </si>
  <si>
    <t>PQ114322</t>
  </si>
  <si>
    <t>PQ114390</t>
  </si>
  <si>
    <t>PQ114391</t>
  </si>
  <si>
    <t>PQ114392</t>
  </si>
  <si>
    <t>PQ114393</t>
  </si>
  <si>
    <t>PQ114394</t>
  </si>
  <si>
    <t>PQ114323</t>
  </si>
  <si>
    <r>
      <rPr>
        <i/>
        <sz val="12"/>
        <color theme="1"/>
        <rFont val="Times New Roman"/>
        <family val="1"/>
      </rPr>
      <t>Coprinopsis</t>
    </r>
    <r>
      <rPr>
        <sz val="12"/>
        <color theme="1"/>
        <rFont val="Times New Roman"/>
        <family val="1"/>
      </rPr>
      <t xml:space="preserve"> cf. </t>
    </r>
    <r>
      <rPr>
        <i/>
        <sz val="12"/>
        <color theme="1"/>
        <rFont val="Times New Roman"/>
        <family val="1"/>
      </rPr>
      <t>clastophylla</t>
    </r>
    <r>
      <rPr>
        <sz val="12"/>
        <color theme="1"/>
        <rFont val="Times New Roman"/>
        <family val="1"/>
      </rPr>
      <t xml:space="preserve"> 1 (</t>
    </r>
    <r>
      <rPr>
        <i/>
        <sz val="12"/>
        <color theme="1"/>
        <rFont val="Times New Roman"/>
        <family val="1"/>
      </rPr>
      <t>lilacina</t>
    </r>
    <r>
      <rPr>
        <sz val="12"/>
        <color theme="1"/>
        <rFont val="Times New Roman"/>
        <family val="1"/>
      </rPr>
      <t>)</t>
    </r>
  </si>
  <si>
    <r>
      <rPr>
        <i/>
        <sz val="12"/>
        <color theme="1"/>
        <rFont val="Times New Roman"/>
        <family val="1"/>
      </rPr>
      <t xml:space="preserve">Coprinopsis </t>
    </r>
    <r>
      <rPr>
        <sz val="12"/>
        <color theme="1"/>
        <rFont val="Times New Roman"/>
        <family val="1"/>
      </rPr>
      <t xml:space="preserve">cf. </t>
    </r>
    <r>
      <rPr>
        <i/>
        <sz val="12"/>
        <color theme="1"/>
        <rFont val="Times New Roman"/>
        <family val="1"/>
      </rPr>
      <t>clastophylla</t>
    </r>
    <r>
      <rPr>
        <sz val="12"/>
        <color theme="1"/>
        <rFont val="Times New Roman"/>
        <family val="1"/>
      </rPr>
      <t xml:space="preserve"> 2 (</t>
    </r>
    <r>
      <rPr>
        <i/>
        <sz val="12"/>
        <color theme="1"/>
        <rFont val="Times New Roman"/>
        <family val="1"/>
      </rPr>
      <t>lilacina</t>
    </r>
    <r>
      <rPr>
        <sz val="12"/>
        <color theme="1"/>
        <rFont val="Times New Roman"/>
        <family val="1"/>
      </rPr>
      <t>)</t>
    </r>
  </si>
  <si>
    <r>
      <rPr>
        <i/>
        <sz val="12"/>
        <color theme="1"/>
        <rFont val="Times New Roman"/>
        <family val="1"/>
      </rPr>
      <t>Fusarium</t>
    </r>
    <r>
      <rPr>
        <sz val="12"/>
        <color theme="1"/>
        <rFont val="Times New Roman"/>
        <family val="1"/>
      </rPr>
      <t xml:space="preserve"> cf. </t>
    </r>
    <r>
      <rPr>
        <i/>
        <sz val="12"/>
        <color theme="1"/>
        <rFont val="Times New Roman"/>
        <family val="1"/>
      </rPr>
      <t>equiseti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</si>
</sst>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rial"/>
      <family val="2"/>
    </font>
    <font>
      <sz val="12"/>
      <color theme="1"/>
      <name val="Calibri"/>
      <family val="2"/>
      <scheme val="minor"/>
    </font>
    <font>
      <sz val="11"/>
      <color theme="1"/>
      <name val="Times New Roman"/>
      <family val="1"/>
    </font>
    <font>
      <sz val="12"/>
      <color theme="1"/>
      <name val="Times New Roman"/>
      <family val="1"/>
    </font>
    <font>
      <sz val="12"/>
      <name val="Times New Roman"/>
      <family val="1"/>
    </font>
    <font>
      <sz val="8"/>
      <name val="Arial"/>
      <family val="2"/>
    </font>
    <font>
      <i/>
      <sz val="12"/>
      <color theme="1"/>
      <name val="Times New Roman"/>
      <family val="1"/>
    </font>
    <font>
      <sz val="12"/>
      <color rgb="FF000000"/>
      <name val="Times New Roman"/>
      <family val="1"/>
    </font>
    <font>
      <i/>
      <sz val="12"/>
      <name val="Times New Roman"/>
      <family val="1"/>
    </font>
    <font>
      <b/>
      <sz val="12"/>
      <color theme="1"/>
      <name val="Times New Roman"/>
      <family val="1"/>
    </font>
    <font>
      <b/>
      <sz val="12"/>
      <name val="Times New Roman"/>
      <family val="1"/>
    </font>
  </fonts>
  <fills count="6">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4" fillId="0" borderId="1" xfId="0" quotePrefix="1" applyFont="1" applyBorder="1" applyAlignment="1">
      <alignment horizontal="center" vertical="top" wrapText="1"/>
    </xf>
    <xf numFmtId="0" fontId="3" fillId="0" borderId="1" xfId="0" applyFont="1" applyBorder="1" applyAlignment="1">
      <alignment vertical="top"/>
    </xf>
    <xf numFmtId="0" fontId="6" fillId="0" borderId="1" xfId="0" applyFont="1" applyBorder="1" applyAlignment="1">
      <alignment vertical="top"/>
    </xf>
    <xf numFmtId="0" fontId="6" fillId="2" borderId="1" xfId="0" applyFont="1" applyFill="1" applyBorder="1" applyAlignment="1">
      <alignment vertical="top"/>
    </xf>
    <xf numFmtId="0" fontId="3" fillId="2" borderId="1" xfId="0" applyFont="1" applyFill="1" applyBorder="1" applyAlignment="1">
      <alignment vertical="top"/>
    </xf>
    <xf numFmtId="0" fontId="4" fillId="2" borderId="1" xfId="0" applyFont="1" applyFill="1" applyBorder="1" applyAlignment="1">
      <alignment vertical="top"/>
    </xf>
    <xf numFmtId="0" fontId="3" fillId="0" borderId="1" xfId="0" applyFont="1" applyBorder="1" applyAlignment="1">
      <alignment vertical="top" wrapText="1"/>
    </xf>
    <xf numFmtId="0" fontId="6" fillId="0" borderId="1" xfId="0" applyFont="1" applyBorder="1" applyAlignment="1">
      <alignment vertical="top" wrapText="1"/>
    </xf>
    <xf numFmtId="0" fontId="4" fillId="0" borderId="1" xfId="0" applyFont="1" applyBorder="1" applyAlignment="1">
      <alignment vertical="top"/>
    </xf>
    <xf numFmtId="0" fontId="4" fillId="0" borderId="1" xfId="0" applyFont="1" applyBorder="1" applyAlignment="1">
      <alignment horizontal="left" vertical="top" wrapText="1"/>
    </xf>
    <xf numFmtId="0" fontId="3" fillId="3" borderId="1" xfId="0" applyFont="1" applyFill="1" applyBorder="1" applyAlignment="1">
      <alignment horizontal="left" vertical="top" wrapText="1"/>
    </xf>
    <xf numFmtId="0" fontId="3" fillId="3" borderId="1" xfId="0" applyFont="1" applyFill="1" applyBorder="1" applyAlignment="1">
      <alignment horizontal="left" vertical="top"/>
    </xf>
    <xf numFmtId="0" fontId="3" fillId="0" borderId="1" xfId="0" applyFont="1" applyBorder="1" applyAlignment="1">
      <alignment horizontal="left" vertical="top"/>
    </xf>
    <xf numFmtId="0" fontId="4" fillId="0" borderId="1" xfId="0" applyFont="1" applyBorder="1" applyAlignment="1">
      <alignment horizontal="left" vertical="top"/>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0" fillId="0" borderId="1" xfId="0" quotePrefix="1" applyFont="1" applyBorder="1" applyAlignment="1">
      <alignment horizontal="center" vertical="top" wrapText="1"/>
    </xf>
    <xf numFmtId="0" fontId="9" fillId="0" borderId="1" xfId="0" applyFont="1" applyBorder="1" applyAlignment="1">
      <alignment horizontal="center" vertical="top" wrapText="1"/>
    </xf>
    <xf numFmtId="0" fontId="10" fillId="0" borderId="1" xfId="0" applyFont="1" applyBorder="1" applyAlignment="1">
      <alignment horizontal="center" vertical="top" wrapText="1"/>
    </xf>
    <xf numFmtId="0" fontId="3" fillId="0" borderId="1" xfId="0" applyFont="1" applyBorder="1" applyAlignment="1">
      <alignment horizontal="center" vertical="top"/>
    </xf>
    <xf numFmtId="0" fontId="3" fillId="4" borderId="1" xfId="0" applyFont="1" applyFill="1" applyBorder="1" applyAlignment="1">
      <alignment horizontal="center" vertical="top"/>
    </xf>
    <xf numFmtId="0" fontId="7" fillId="0" borderId="1" xfId="0" applyFont="1" applyBorder="1" applyAlignment="1">
      <alignment horizontal="center" vertical="top"/>
    </xf>
    <xf numFmtId="0" fontId="3" fillId="5" borderId="1" xfId="0" applyFont="1" applyFill="1" applyBorder="1" applyAlignment="1">
      <alignment horizontal="center" vertical="top"/>
    </xf>
    <xf numFmtId="0" fontId="3" fillId="2" borderId="1" xfId="0" applyFont="1" applyFill="1" applyBorder="1" applyAlignment="1">
      <alignment horizontal="center" vertical="top"/>
    </xf>
    <xf numFmtId="0" fontId="3" fillId="0" borderId="1" xfId="0" applyFont="1" applyBorder="1" applyAlignment="1">
      <alignment horizontal="center" vertical="top" wrapText="1"/>
    </xf>
    <xf numFmtId="0" fontId="10" fillId="0" borderId="1" xfId="0" applyFont="1" applyBorder="1" applyAlignment="1">
      <alignment horizontal="center" vertical="center" wrapText="1"/>
    </xf>
    <xf numFmtId="0" fontId="3" fillId="3" borderId="1" xfId="0" applyFont="1" applyFill="1" applyBorder="1" applyAlignment="1">
      <alignment horizontal="center" vertical="center"/>
    </xf>
    <xf numFmtId="0" fontId="3" fillId="0" borderId="1" xfId="0" applyFont="1" applyBorder="1" applyAlignment="1">
      <alignment horizontal="center" vertical="center"/>
    </xf>
    <xf numFmtId="0" fontId="7" fillId="0" borderId="1" xfId="0" applyFont="1" applyBorder="1" applyAlignment="1">
      <alignment horizontal="center" vertical="center"/>
    </xf>
    <xf numFmtId="0" fontId="3" fillId="0" borderId="2" xfId="0" applyFont="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8C5AA-A247-BD4D-9F3D-557A978B55F4}">
  <dimension ref="A1:U93"/>
  <sheetViews>
    <sheetView tabSelected="1" topLeftCell="A78" workbookViewId="0">
      <selection activeCell="A36" sqref="A36"/>
    </sheetView>
  </sheetViews>
  <sheetFormatPr baseColWidth="10" defaultColWidth="10.83203125" defaultRowHeight="16" x14ac:dyDescent="0.15"/>
  <cols>
    <col min="1" max="1" width="36" style="2" customWidth="1"/>
    <col min="2" max="14" width="4.83203125" style="20" customWidth="1"/>
    <col min="15" max="15" width="44" style="15" customWidth="1"/>
    <col min="16" max="16" width="10.83203125" style="13"/>
    <col min="17" max="17" width="13" style="28" customWidth="1"/>
    <col min="18" max="18" width="33.6640625" style="15" customWidth="1"/>
    <col min="19" max="19" width="12.33203125" style="13" customWidth="1"/>
    <col min="20" max="20" width="11.1640625" style="13" customWidth="1"/>
    <col min="21" max="21" width="34" style="15" customWidth="1"/>
    <col min="22" max="22" width="27" style="2" customWidth="1"/>
    <col min="23" max="16384" width="10.83203125" style="2"/>
  </cols>
  <sheetData>
    <row r="1" spans="1:21" ht="119" customHeight="1" x14ac:dyDescent="0.15">
      <c r="A1" s="30" t="s">
        <v>378</v>
      </c>
      <c r="B1" s="31"/>
      <c r="C1" s="31"/>
      <c r="D1" s="31"/>
      <c r="E1" s="31"/>
      <c r="F1" s="31"/>
      <c r="G1" s="31"/>
      <c r="H1" s="31"/>
      <c r="I1" s="31"/>
      <c r="J1" s="31"/>
      <c r="K1" s="31"/>
      <c r="L1" s="31"/>
      <c r="M1" s="31"/>
      <c r="N1" s="31"/>
      <c r="O1" s="31"/>
      <c r="P1" s="31"/>
      <c r="Q1" s="31"/>
      <c r="R1" s="31"/>
      <c r="S1" s="31"/>
      <c r="T1" s="31"/>
      <c r="U1" s="32"/>
    </row>
    <row r="2" spans="1:21" ht="102" customHeight="1" x14ac:dyDescent="0.15">
      <c r="A2" s="17" t="s">
        <v>357</v>
      </c>
      <c r="B2" s="17" t="s">
        <v>366</v>
      </c>
      <c r="C2" s="17" t="s">
        <v>367</v>
      </c>
      <c r="D2" s="17" t="s">
        <v>368</v>
      </c>
      <c r="E2" s="17" t="s">
        <v>369</v>
      </c>
      <c r="F2" s="17" t="s">
        <v>370</v>
      </c>
      <c r="G2" s="17" t="s">
        <v>371</v>
      </c>
      <c r="H2" s="17" t="s">
        <v>379</v>
      </c>
      <c r="I2" s="17" t="s">
        <v>372</v>
      </c>
      <c r="J2" s="17" t="s">
        <v>373</v>
      </c>
      <c r="K2" s="17" t="s">
        <v>374</v>
      </c>
      <c r="L2" s="18" t="s">
        <v>375</v>
      </c>
      <c r="M2" s="17" t="s">
        <v>376</v>
      </c>
      <c r="N2" s="17" t="s">
        <v>377</v>
      </c>
      <c r="O2" s="18" t="s">
        <v>362</v>
      </c>
      <c r="P2" s="17" t="s">
        <v>341</v>
      </c>
      <c r="Q2" s="26" t="s">
        <v>342</v>
      </c>
      <c r="R2" s="18" t="s">
        <v>363</v>
      </c>
      <c r="S2" s="19" t="s">
        <v>361</v>
      </c>
      <c r="T2" s="19" t="s">
        <v>28</v>
      </c>
      <c r="U2" s="19" t="s">
        <v>45</v>
      </c>
    </row>
    <row r="3" spans="1:21" ht="17" x14ac:dyDescent="0.15">
      <c r="A3" s="3" t="s">
        <v>20</v>
      </c>
      <c r="D3" s="21">
        <v>1</v>
      </c>
      <c r="I3" s="22"/>
      <c r="L3" s="1"/>
      <c r="O3" s="11" t="s">
        <v>25</v>
      </c>
      <c r="P3" s="12" t="s">
        <v>26</v>
      </c>
      <c r="Q3" s="29" t="s">
        <v>396</v>
      </c>
      <c r="R3" s="11" t="s">
        <v>27</v>
      </c>
      <c r="S3" s="13">
        <v>100</v>
      </c>
      <c r="T3" s="14">
        <v>100</v>
      </c>
      <c r="U3" s="10" t="s">
        <v>46</v>
      </c>
    </row>
    <row r="4" spans="1:21" ht="17" customHeight="1" x14ac:dyDescent="0.15">
      <c r="A4" s="2" t="s">
        <v>235</v>
      </c>
      <c r="D4" s="21">
        <v>3</v>
      </c>
      <c r="K4" s="21">
        <v>1</v>
      </c>
      <c r="O4" s="11" t="s">
        <v>29</v>
      </c>
      <c r="P4" s="12" t="s">
        <v>30</v>
      </c>
      <c r="Q4" s="29" t="s">
        <v>397</v>
      </c>
      <c r="R4" s="11" t="s">
        <v>31</v>
      </c>
      <c r="S4" s="13">
        <v>100</v>
      </c>
      <c r="T4" s="14">
        <v>100</v>
      </c>
      <c r="U4" s="10" t="s">
        <v>46</v>
      </c>
    </row>
    <row r="5" spans="1:21" ht="17" customHeight="1" x14ac:dyDescent="0.15">
      <c r="A5" s="2" t="s">
        <v>236</v>
      </c>
      <c r="D5" s="21">
        <v>3</v>
      </c>
      <c r="K5" s="21">
        <v>4</v>
      </c>
      <c r="O5" s="11" t="s">
        <v>29</v>
      </c>
      <c r="P5" s="12" t="s">
        <v>32</v>
      </c>
      <c r="Q5" s="29" t="s">
        <v>412</v>
      </c>
      <c r="R5" s="11" t="s">
        <v>31</v>
      </c>
      <c r="S5" s="13">
        <v>100</v>
      </c>
      <c r="T5" s="14">
        <v>100</v>
      </c>
      <c r="U5" s="10" t="s">
        <v>46</v>
      </c>
    </row>
    <row r="6" spans="1:21" ht="17" x14ac:dyDescent="0.15">
      <c r="A6" s="3" t="s">
        <v>8</v>
      </c>
      <c r="C6" s="21">
        <v>2</v>
      </c>
      <c r="D6" s="21">
        <v>5</v>
      </c>
      <c r="E6" s="21">
        <v>3</v>
      </c>
      <c r="F6" s="23">
        <v>1</v>
      </c>
      <c r="N6" s="21">
        <v>4</v>
      </c>
      <c r="O6" s="11" t="s">
        <v>33</v>
      </c>
      <c r="P6" s="12" t="s">
        <v>34</v>
      </c>
      <c r="Q6" s="29" t="s">
        <v>398</v>
      </c>
      <c r="R6" s="11" t="s">
        <v>35</v>
      </c>
      <c r="S6" s="13">
        <v>100</v>
      </c>
      <c r="T6" s="14">
        <v>100</v>
      </c>
      <c r="U6" s="10" t="s">
        <v>47</v>
      </c>
    </row>
    <row r="7" spans="1:21" ht="17" x14ac:dyDescent="0.15">
      <c r="A7" s="2" t="s">
        <v>237</v>
      </c>
      <c r="N7" s="21">
        <v>1</v>
      </c>
      <c r="O7" s="11" t="s">
        <v>33</v>
      </c>
      <c r="P7" s="12" t="s">
        <v>36</v>
      </c>
      <c r="Q7" s="29" t="s">
        <v>399</v>
      </c>
      <c r="R7" s="11" t="s">
        <v>35</v>
      </c>
      <c r="S7" s="13" t="s">
        <v>229</v>
      </c>
      <c r="T7" s="14">
        <v>90</v>
      </c>
      <c r="U7" s="10" t="s">
        <v>47</v>
      </c>
    </row>
    <row r="8" spans="1:21" ht="17" x14ac:dyDescent="0.15">
      <c r="A8" s="2" t="s">
        <v>238</v>
      </c>
      <c r="L8" s="21">
        <v>2</v>
      </c>
      <c r="O8" s="11" t="s">
        <v>33</v>
      </c>
      <c r="P8" s="12" t="s">
        <v>37</v>
      </c>
      <c r="Q8" s="29" t="s">
        <v>400</v>
      </c>
      <c r="R8" s="11" t="s">
        <v>35</v>
      </c>
      <c r="S8" s="13" t="s">
        <v>230</v>
      </c>
      <c r="T8" s="14">
        <v>100</v>
      </c>
      <c r="U8" s="10" t="s">
        <v>47</v>
      </c>
    </row>
    <row r="9" spans="1:21" ht="17" x14ac:dyDescent="0.15">
      <c r="A9" s="2" t="s">
        <v>239</v>
      </c>
      <c r="B9" s="21">
        <v>1</v>
      </c>
      <c r="C9" s="21">
        <v>2</v>
      </c>
      <c r="O9" s="11" t="s">
        <v>33</v>
      </c>
      <c r="P9" s="12" t="s">
        <v>38</v>
      </c>
      <c r="Q9" s="29" t="s">
        <v>401</v>
      </c>
      <c r="R9" s="11" t="s">
        <v>39</v>
      </c>
      <c r="S9" s="13" t="s">
        <v>230</v>
      </c>
      <c r="T9" s="14">
        <v>100</v>
      </c>
      <c r="U9" s="10" t="s">
        <v>47</v>
      </c>
    </row>
    <row r="10" spans="1:21" ht="17" x14ac:dyDescent="0.15">
      <c r="A10" s="2" t="s">
        <v>240</v>
      </c>
      <c r="C10" s="21">
        <v>2</v>
      </c>
      <c r="O10" s="11" t="s">
        <v>40</v>
      </c>
      <c r="P10" s="12" t="s">
        <v>41</v>
      </c>
      <c r="Q10" s="29" t="s">
        <v>402</v>
      </c>
      <c r="R10" s="11" t="s">
        <v>42</v>
      </c>
      <c r="S10" s="13" t="s">
        <v>231</v>
      </c>
      <c r="T10" s="14">
        <v>100</v>
      </c>
      <c r="U10" s="10" t="s">
        <v>47</v>
      </c>
    </row>
    <row r="11" spans="1:21" ht="17" x14ac:dyDescent="0.15">
      <c r="A11" s="3" t="s">
        <v>12</v>
      </c>
      <c r="B11" s="21">
        <v>1</v>
      </c>
      <c r="O11" s="11" t="s">
        <v>49</v>
      </c>
      <c r="P11" s="12" t="s">
        <v>50</v>
      </c>
      <c r="Q11" s="29" t="s">
        <v>403</v>
      </c>
      <c r="R11" s="11" t="s">
        <v>51</v>
      </c>
      <c r="S11" s="13">
        <v>100</v>
      </c>
      <c r="T11" s="14">
        <v>100</v>
      </c>
      <c r="U11" s="10" t="s">
        <v>48</v>
      </c>
    </row>
    <row r="12" spans="1:21" ht="34" x14ac:dyDescent="0.15">
      <c r="A12" s="2" t="s">
        <v>242</v>
      </c>
      <c r="C12" s="21">
        <v>10</v>
      </c>
      <c r="D12" s="21">
        <v>1</v>
      </c>
      <c r="F12" s="23">
        <v>4</v>
      </c>
      <c r="H12" s="21">
        <v>3</v>
      </c>
      <c r="M12" s="21">
        <v>2</v>
      </c>
      <c r="N12" s="21">
        <v>1</v>
      </c>
      <c r="O12" s="11" t="s">
        <v>43</v>
      </c>
      <c r="P12" s="12" t="s">
        <v>52</v>
      </c>
      <c r="Q12" s="29" t="s">
        <v>404</v>
      </c>
      <c r="R12" s="11" t="s">
        <v>359</v>
      </c>
      <c r="S12" s="13">
        <v>100</v>
      </c>
      <c r="T12" s="14">
        <v>100</v>
      </c>
      <c r="U12" s="10" t="s">
        <v>48</v>
      </c>
    </row>
    <row r="13" spans="1:21" ht="31" customHeight="1" x14ac:dyDescent="0.15">
      <c r="A13" s="2" t="s">
        <v>241</v>
      </c>
      <c r="F13" s="23">
        <v>4</v>
      </c>
      <c r="O13" s="11" t="s">
        <v>43</v>
      </c>
      <c r="P13" s="12" t="s">
        <v>44</v>
      </c>
      <c r="Q13" s="29" t="s">
        <v>405</v>
      </c>
      <c r="R13" s="11" t="s">
        <v>359</v>
      </c>
      <c r="S13" s="13" t="s">
        <v>232</v>
      </c>
      <c r="T13" s="14">
        <v>100</v>
      </c>
      <c r="U13" s="10" t="s">
        <v>48</v>
      </c>
    </row>
    <row r="14" spans="1:21" ht="17" x14ac:dyDescent="0.15">
      <c r="A14" s="2" t="s">
        <v>243</v>
      </c>
      <c r="D14" s="21">
        <v>3</v>
      </c>
      <c r="O14" s="11" t="s">
        <v>43</v>
      </c>
      <c r="P14" s="12" t="s">
        <v>53</v>
      </c>
      <c r="Q14" s="29" t="s">
        <v>406</v>
      </c>
      <c r="R14" s="11" t="s">
        <v>54</v>
      </c>
      <c r="S14" s="13" t="s">
        <v>232</v>
      </c>
      <c r="T14" s="14">
        <v>100</v>
      </c>
      <c r="U14" s="10" t="s">
        <v>48</v>
      </c>
    </row>
    <row r="15" spans="1:21" ht="33" customHeight="1" x14ac:dyDescent="0.15">
      <c r="A15" s="2" t="s">
        <v>244</v>
      </c>
      <c r="D15" s="21">
        <v>6</v>
      </c>
      <c r="M15" s="21">
        <v>2</v>
      </c>
      <c r="N15" s="21">
        <v>3</v>
      </c>
      <c r="O15" s="11" t="s">
        <v>43</v>
      </c>
      <c r="P15" s="12" t="s">
        <v>55</v>
      </c>
      <c r="Q15" s="29" t="s">
        <v>407</v>
      </c>
      <c r="R15" s="11" t="s">
        <v>364</v>
      </c>
      <c r="S15" s="14">
        <v>100</v>
      </c>
      <c r="T15" s="14">
        <v>100</v>
      </c>
      <c r="U15" s="10" t="s">
        <v>48</v>
      </c>
    </row>
    <row r="16" spans="1:21" ht="17" x14ac:dyDescent="0.15">
      <c r="A16" s="2" t="s">
        <v>245</v>
      </c>
      <c r="C16" s="21">
        <v>2</v>
      </c>
      <c r="O16" s="11" t="s">
        <v>43</v>
      </c>
      <c r="P16" s="12" t="s">
        <v>56</v>
      </c>
      <c r="Q16" s="28" t="s">
        <v>408</v>
      </c>
      <c r="R16" s="10" t="s">
        <v>57</v>
      </c>
      <c r="S16" s="13">
        <v>100</v>
      </c>
      <c r="T16" s="14">
        <v>100</v>
      </c>
      <c r="U16" s="10" t="s">
        <v>48</v>
      </c>
    </row>
    <row r="17" spans="1:21" ht="33" customHeight="1" x14ac:dyDescent="0.15">
      <c r="A17" s="3" t="s">
        <v>3</v>
      </c>
      <c r="J17" s="21">
        <v>1</v>
      </c>
      <c r="O17" s="11" t="s">
        <v>43</v>
      </c>
      <c r="P17" s="12" t="s">
        <v>58</v>
      </c>
      <c r="Q17" s="29" t="s">
        <v>409</v>
      </c>
      <c r="R17" s="11" t="s">
        <v>311</v>
      </c>
      <c r="S17" s="13">
        <v>100</v>
      </c>
      <c r="T17" s="14">
        <v>100</v>
      </c>
      <c r="U17" s="10" t="s">
        <v>48</v>
      </c>
    </row>
    <row r="18" spans="1:21" ht="17" x14ac:dyDescent="0.15">
      <c r="A18" s="4" t="s">
        <v>15</v>
      </c>
      <c r="C18" s="24">
        <v>3</v>
      </c>
      <c r="O18" s="11" t="s">
        <v>304</v>
      </c>
      <c r="P18" s="14" t="s">
        <v>59</v>
      </c>
      <c r="Q18" s="27" t="s">
        <v>387</v>
      </c>
      <c r="R18" s="2" t="s">
        <v>310</v>
      </c>
      <c r="S18" s="16">
        <v>100</v>
      </c>
      <c r="T18" s="13">
        <v>100</v>
      </c>
      <c r="U18" s="10" t="s">
        <v>316</v>
      </c>
    </row>
    <row r="19" spans="1:21" ht="34" x14ac:dyDescent="0.15">
      <c r="A19" s="6" t="s">
        <v>246</v>
      </c>
      <c r="F19" s="24">
        <v>4</v>
      </c>
      <c r="O19" s="15" t="s">
        <v>306</v>
      </c>
      <c r="P19" s="13" t="s">
        <v>318</v>
      </c>
      <c r="Q19" s="27" t="s">
        <v>388</v>
      </c>
      <c r="R19" s="15" t="s">
        <v>314</v>
      </c>
      <c r="S19" s="16">
        <v>100</v>
      </c>
      <c r="T19" s="13">
        <v>100</v>
      </c>
      <c r="U19" s="10" t="s">
        <v>316</v>
      </c>
    </row>
    <row r="20" spans="1:21" ht="16" customHeight="1" x14ac:dyDescent="0.15">
      <c r="A20" s="5" t="s">
        <v>247</v>
      </c>
      <c r="G20" s="24">
        <v>3</v>
      </c>
      <c r="O20" s="15" t="s">
        <v>306</v>
      </c>
      <c r="P20" s="13" t="s">
        <v>317</v>
      </c>
      <c r="Q20" s="27" t="s">
        <v>389</v>
      </c>
      <c r="R20" s="15" t="s">
        <v>315</v>
      </c>
      <c r="S20" s="16">
        <v>100</v>
      </c>
      <c r="T20" s="13">
        <v>100</v>
      </c>
      <c r="U20" s="10" t="s">
        <v>316</v>
      </c>
    </row>
    <row r="21" spans="1:21" ht="17" x14ac:dyDescent="0.15">
      <c r="A21" s="4" t="s">
        <v>325</v>
      </c>
      <c r="B21" s="24">
        <v>2</v>
      </c>
      <c r="C21" s="24">
        <v>2</v>
      </c>
      <c r="O21" s="15" t="s">
        <v>305</v>
      </c>
      <c r="P21" s="13" t="s">
        <v>319</v>
      </c>
      <c r="Q21" s="27" t="s">
        <v>390</v>
      </c>
      <c r="R21" s="15" t="s">
        <v>312</v>
      </c>
      <c r="S21" s="13">
        <v>100</v>
      </c>
      <c r="T21" s="13">
        <v>100</v>
      </c>
      <c r="U21" s="10" t="s">
        <v>316</v>
      </c>
    </row>
    <row r="22" spans="1:21" ht="16" customHeight="1" x14ac:dyDescent="0.15">
      <c r="A22" s="3" t="s">
        <v>6</v>
      </c>
      <c r="F22" s="23">
        <v>1</v>
      </c>
      <c r="L22" s="21">
        <v>2</v>
      </c>
      <c r="O22" s="11" t="s">
        <v>60</v>
      </c>
      <c r="P22" s="12" t="s">
        <v>61</v>
      </c>
      <c r="Q22" s="27" t="s">
        <v>410</v>
      </c>
      <c r="R22" s="11" t="s">
        <v>62</v>
      </c>
      <c r="S22" s="13">
        <v>100</v>
      </c>
      <c r="T22" s="14">
        <v>100</v>
      </c>
      <c r="U22" s="10" t="s">
        <v>65</v>
      </c>
    </row>
    <row r="23" spans="1:21" s="7" customFormat="1" ht="16" customHeight="1" x14ac:dyDescent="0.15">
      <c r="A23" s="8" t="s">
        <v>23</v>
      </c>
      <c r="B23" s="25"/>
      <c r="C23" s="25"/>
      <c r="D23" s="25"/>
      <c r="E23" s="25"/>
      <c r="F23" s="25"/>
      <c r="G23" s="25"/>
      <c r="H23" s="25"/>
      <c r="I23" s="25"/>
      <c r="J23" s="25"/>
      <c r="K23" s="25"/>
      <c r="L23" s="21">
        <v>2</v>
      </c>
      <c r="M23" s="25"/>
      <c r="N23" s="25"/>
      <c r="O23" s="11" t="s">
        <v>63</v>
      </c>
      <c r="P23" s="11" t="s">
        <v>64</v>
      </c>
      <c r="Q23" s="27" t="s">
        <v>411</v>
      </c>
      <c r="R23" s="11" t="s">
        <v>313</v>
      </c>
      <c r="S23" s="15">
        <v>100</v>
      </c>
      <c r="T23" s="10">
        <v>100</v>
      </c>
      <c r="U23" s="10" t="s">
        <v>65</v>
      </c>
    </row>
    <row r="24" spans="1:21" ht="17" x14ac:dyDescent="0.15">
      <c r="A24" s="3" t="s">
        <v>0</v>
      </c>
      <c r="C24" s="21">
        <v>4</v>
      </c>
      <c r="D24" s="21">
        <v>1</v>
      </c>
      <c r="J24" s="21">
        <v>6</v>
      </c>
      <c r="O24" s="11" t="s">
        <v>66</v>
      </c>
      <c r="P24" s="12" t="s">
        <v>67</v>
      </c>
      <c r="Q24" s="27" t="s">
        <v>413</v>
      </c>
      <c r="R24" s="11" t="s">
        <v>68</v>
      </c>
      <c r="S24" s="13">
        <v>100</v>
      </c>
      <c r="T24" s="14">
        <v>100</v>
      </c>
      <c r="U24" s="10" t="s">
        <v>208</v>
      </c>
    </row>
    <row r="25" spans="1:21" ht="34" x14ac:dyDescent="0.15">
      <c r="A25" s="2" t="s">
        <v>248</v>
      </c>
      <c r="C25" s="21">
        <v>3</v>
      </c>
      <c r="O25" s="11" t="s">
        <v>40</v>
      </c>
      <c r="P25" s="12" t="s">
        <v>69</v>
      </c>
      <c r="Q25" s="27" t="s">
        <v>414</v>
      </c>
      <c r="R25" s="11" t="s">
        <v>70</v>
      </c>
      <c r="S25" s="13">
        <v>100</v>
      </c>
      <c r="T25" s="14">
        <v>100</v>
      </c>
      <c r="U25" s="10" t="s">
        <v>209</v>
      </c>
    </row>
    <row r="26" spans="1:21" ht="34" x14ac:dyDescent="0.15">
      <c r="A26" s="2" t="s">
        <v>249</v>
      </c>
      <c r="I26" s="21">
        <v>11</v>
      </c>
      <c r="O26" s="11" t="s">
        <v>71</v>
      </c>
      <c r="P26" s="12" t="s">
        <v>72</v>
      </c>
      <c r="Q26" s="27" t="s">
        <v>415</v>
      </c>
      <c r="R26" s="11" t="s">
        <v>73</v>
      </c>
      <c r="S26" s="13" t="s">
        <v>230</v>
      </c>
      <c r="T26" s="14">
        <v>100</v>
      </c>
      <c r="U26" s="10" t="s">
        <v>210</v>
      </c>
    </row>
    <row r="27" spans="1:21" ht="17" x14ac:dyDescent="0.15">
      <c r="A27" s="2" t="s">
        <v>250</v>
      </c>
      <c r="E27" s="21">
        <v>1</v>
      </c>
      <c r="O27" s="11" t="s">
        <v>74</v>
      </c>
      <c r="P27" s="12" t="s">
        <v>75</v>
      </c>
      <c r="Q27" s="27" t="s">
        <v>416</v>
      </c>
      <c r="R27" s="11" t="s">
        <v>76</v>
      </c>
      <c r="S27" s="13" t="s">
        <v>233</v>
      </c>
      <c r="T27" s="14">
        <v>99</v>
      </c>
      <c r="U27" s="10" t="s">
        <v>211</v>
      </c>
    </row>
    <row r="28" spans="1:21" ht="17" customHeight="1" x14ac:dyDescent="0.15">
      <c r="A28" s="3" t="s">
        <v>5</v>
      </c>
      <c r="C28" s="21">
        <v>11</v>
      </c>
      <c r="E28" s="21">
        <v>7</v>
      </c>
      <c r="J28" s="21">
        <v>3</v>
      </c>
      <c r="O28" s="11" t="s">
        <v>77</v>
      </c>
      <c r="P28" s="12" t="s">
        <v>83</v>
      </c>
      <c r="Q28" s="27" t="s">
        <v>417</v>
      </c>
      <c r="R28" s="11" t="s">
        <v>79</v>
      </c>
      <c r="S28" s="13">
        <v>100</v>
      </c>
      <c r="T28" s="14">
        <v>100</v>
      </c>
      <c r="U28" s="10" t="s">
        <v>211</v>
      </c>
    </row>
    <row r="29" spans="1:21" ht="17" customHeight="1" x14ac:dyDescent="0.15">
      <c r="A29" s="2" t="s">
        <v>251</v>
      </c>
      <c r="B29" s="21">
        <v>3</v>
      </c>
      <c r="C29" s="21">
        <v>4</v>
      </c>
      <c r="G29" s="21">
        <v>1</v>
      </c>
      <c r="J29" s="21">
        <v>6</v>
      </c>
      <c r="O29" s="11" t="s">
        <v>77</v>
      </c>
      <c r="P29" s="12" t="s">
        <v>78</v>
      </c>
      <c r="Q29" s="27" t="s">
        <v>418</v>
      </c>
      <c r="R29" s="11" t="s">
        <v>79</v>
      </c>
      <c r="S29" s="13" t="s">
        <v>234</v>
      </c>
      <c r="T29" s="14">
        <v>100</v>
      </c>
      <c r="U29" s="10" t="s">
        <v>211</v>
      </c>
    </row>
    <row r="30" spans="1:21" ht="17" customHeight="1" x14ac:dyDescent="0.15">
      <c r="A30" s="3" t="s">
        <v>381</v>
      </c>
      <c r="B30" s="21">
        <v>4</v>
      </c>
      <c r="E30" s="21">
        <v>11</v>
      </c>
      <c r="F30" s="23">
        <v>3</v>
      </c>
      <c r="J30" s="21">
        <v>4</v>
      </c>
      <c r="K30" s="21">
        <v>6</v>
      </c>
      <c r="M30" s="21">
        <v>3</v>
      </c>
      <c r="O30" s="11" t="s">
        <v>380</v>
      </c>
      <c r="P30" s="12" t="s">
        <v>84</v>
      </c>
      <c r="Q30" s="27" t="s">
        <v>419</v>
      </c>
      <c r="R30" s="11" t="s">
        <v>81</v>
      </c>
      <c r="S30" s="13">
        <v>100</v>
      </c>
      <c r="T30" s="14">
        <v>92</v>
      </c>
      <c r="U30" s="10" t="s">
        <v>211</v>
      </c>
    </row>
    <row r="31" spans="1:21" ht="17" customHeight="1" x14ac:dyDescent="0.15">
      <c r="A31" s="2" t="s">
        <v>477</v>
      </c>
      <c r="C31" s="21">
        <v>1</v>
      </c>
      <c r="O31" s="11" t="s">
        <v>382</v>
      </c>
      <c r="P31" s="12" t="s">
        <v>80</v>
      </c>
      <c r="Q31" s="27" t="s">
        <v>420</v>
      </c>
      <c r="R31" s="11" t="s">
        <v>81</v>
      </c>
      <c r="S31" s="13" t="s">
        <v>267</v>
      </c>
      <c r="T31" s="14">
        <v>92</v>
      </c>
      <c r="U31" s="10" t="s">
        <v>211</v>
      </c>
    </row>
    <row r="32" spans="1:21" ht="17" customHeight="1" x14ac:dyDescent="0.15">
      <c r="A32" s="2" t="s">
        <v>478</v>
      </c>
      <c r="F32" s="23">
        <v>1</v>
      </c>
      <c r="O32" s="11" t="s">
        <v>383</v>
      </c>
      <c r="P32" s="12" t="s">
        <v>82</v>
      </c>
      <c r="Q32" s="27" t="s">
        <v>421</v>
      </c>
      <c r="R32" s="11" t="s">
        <v>81</v>
      </c>
      <c r="S32" s="13" t="s">
        <v>233</v>
      </c>
      <c r="T32" s="14">
        <v>92</v>
      </c>
      <c r="U32" s="10" t="s">
        <v>211</v>
      </c>
    </row>
    <row r="33" spans="1:21" ht="32" customHeight="1" x14ac:dyDescent="0.15">
      <c r="A33" s="2" t="s">
        <v>252</v>
      </c>
      <c r="K33" s="21">
        <v>1</v>
      </c>
      <c r="O33" s="11" t="s">
        <v>85</v>
      </c>
      <c r="P33" s="12" t="s">
        <v>86</v>
      </c>
      <c r="Q33" s="27" t="s">
        <v>422</v>
      </c>
      <c r="R33" s="11" t="s">
        <v>358</v>
      </c>
      <c r="S33" s="13" t="s">
        <v>268</v>
      </c>
      <c r="T33" s="14">
        <v>100</v>
      </c>
      <c r="U33" s="10" t="s">
        <v>212</v>
      </c>
    </row>
    <row r="34" spans="1:21" ht="17" x14ac:dyDescent="0.15">
      <c r="A34" s="3" t="s">
        <v>9</v>
      </c>
      <c r="D34" s="21">
        <v>2</v>
      </c>
      <c r="N34" s="21">
        <v>1</v>
      </c>
      <c r="O34" s="11" t="s">
        <v>87</v>
      </c>
      <c r="P34" s="12" t="s">
        <v>88</v>
      </c>
      <c r="Q34" s="27" t="s">
        <v>423</v>
      </c>
      <c r="R34" s="11" t="s">
        <v>89</v>
      </c>
      <c r="S34" s="13">
        <v>100</v>
      </c>
      <c r="T34" s="14">
        <v>100</v>
      </c>
      <c r="U34" s="10" t="s">
        <v>213</v>
      </c>
    </row>
    <row r="35" spans="1:21" x14ac:dyDescent="0.15">
      <c r="A35" s="2" t="s">
        <v>24</v>
      </c>
      <c r="N35" s="21">
        <v>1</v>
      </c>
      <c r="Q35" s="28" t="s">
        <v>90</v>
      </c>
    </row>
    <row r="36" spans="1:21" ht="17" x14ac:dyDescent="0.15">
      <c r="A36" s="2" t="s">
        <v>479</v>
      </c>
      <c r="D36" s="21">
        <v>3</v>
      </c>
      <c r="E36" s="21">
        <v>7</v>
      </c>
      <c r="H36" s="21">
        <v>1</v>
      </c>
      <c r="I36" s="21">
        <v>4</v>
      </c>
      <c r="K36" s="21">
        <v>2</v>
      </c>
      <c r="N36" s="21">
        <v>2</v>
      </c>
      <c r="O36" s="11" t="s">
        <v>91</v>
      </c>
      <c r="P36" s="12" t="s">
        <v>92</v>
      </c>
      <c r="Q36" s="27" t="s">
        <v>424</v>
      </c>
      <c r="R36" s="11" t="s">
        <v>93</v>
      </c>
      <c r="S36" s="13" t="s">
        <v>269</v>
      </c>
      <c r="T36" s="14">
        <v>100</v>
      </c>
      <c r="U36" s="10" t="s">
        <v>214</v>
      </c>
    </row>
    <row r="37" spans="1:21" ht="17" x14ac:dyDescent="0.15">
      <c r="A37" s="2" t="s">
        <v>253</v>
      </c>
      <c r="E37" s="21">
        <v>11</v>
      </c>
      <c r="I37" s="21">
        <v>11</v>
      </c>
      <c r="O37" s="11" t="s">
        <v>94</v>
      </c>
      <c r="P37" s="12" t="s">
        <v>95</v>
      </c>
      <c r="Q37" s="27" t="s">
        <v>425</v>
      </c>
      <c r="R37" s="11" t="s">
        <v>96</v>
      </c>
      <c r="S37" s="13">
        <v>99.35</v>
      </c>
      <c r="T37" s="14">
        <v>99</v>
      </c>
      <c r="U37" s="10" t="s">
        <v>214</v>
      </c>
    </row>
    <row r="38" spans="1:21" ht="17" x14ac:dyDescent="0.15">
      <c r="A38" s="2" t="s">
        <v>254</v>
      </c>
      <c r="F38" s="23">
        <v>9</v>
      </c>
      <c r="O38" s="11" t="s">
        <v>94</v>
      </c>
      <c r="P38" s="12" t="s">
        <v>97</v>
      </c>
      <c r="Q38" s="27" t="s">
        <v>426</v>
      </c>
      <c r="R38" s="11" t="s">
        <v>96</v>
      </c>
      <c r="S38" s="13" t="s">
        <v>270</v>
      </c>
      <c r="T38" s="14">
        <v>99</v>
      </c>
      <c r="U38" s="10" t="s">
        <v>214</v>
      </c>
    </row>
    <row r="39" spans="1:21" ht="17" x14ac:dyDescent="0.15">
      <c r="A39" s="2" t="s">
        <v>255</v>
      </c>
      <c r="B39" s="21">
        <v>5</v>
      </c>
      <c r="O39" s="11" t="s">
        <v>98</v>
      </c>
      <c r="P39" s="12" t="s">
        <v>99</v>
      </c>
      <c r="Q39" s="27" t="s">
        <v>427</v>
      </c>
      <c r="R39" s="11" t="s">
        <v>100</v>
      </c>
      <c r="S39" s="13" t="s">
        <v>271</v>
      </c>
      <c r="T39" s="14">
        <v>100</v>
      </c>
      <c r="U39" s="10" t="s">
        <v>214</v>
      </c>
    </row>
    <row r="40" spans="1:21" ht="17" x14ac:dyDescent="0.15">
      <c r="A40" s="2" t="s">
        <v>256</v>
      </c>
      <c r="B40" s="21">
        <v>2</v>
      </c>
      <c r="L40" s="21">
        <v>5</v>
      </c>
      <c r="O40" s="11" t="s">
        <v>98</v>
      </c>
      <c r="P40" s="12" t="s">
        <v>101</v>
      </c>
      <c r="Q40" s="27" t="s">
        <v>428</v>
      </c>
      <c r="R40" s="11" t="s">
        <v>100</v>
      </c>
      <c r="S40" s="13" t="s">
        <v>272</v>
      </c>
      <c r="T40" s="14">
        <v>100</v>
      </c>
      <c r="U40" s="10" t="s">
        <v>214</v>
      </c>
    </row>
    <row r="41" spans="1:21" ht="17" x14ac:dyDescent="0.15">
      <c r="A41" s="2" t="s">
        <v>257</v>
      </c>
      <c r="K41" s="21">
        <v>1</v>
      </c>
      <c r="N41" s="21">
        <v>1</v>
      </c>
      <c r="O41" s="11" t="s">
        <v>98</v>
      </c>
      <c r="P41" s="12" t="s">
        <v>102</v>
      </c>
      <c r="Q41" s="27" t="s">
        <v>438</v>
      </c>
      <c r="R41" s="11" t="s">
        <v>100</v>
      </c>
      <c r="S41" s="13" t="s">
        <v>273</v>
      </c>
      <c r="T41" s="14">
        <v>100</v>
      </c>
      <c r="U41" s="10" t="s">
        <v>214</v>
      </c>
    </row>
    <row r="42" spans="1:21" ht="17" x14ac:dyDescent="0.15">
      <c r="A42" s="2" t="s">
        <v>258</v>
      </c>
      <c r="M42" s="21">
        <v>2</v>
      </c>
      <c r="O42" s="11" t="s">
        <v>308</v>
      </c>
      <c r="P42" s="12" t="s">
        <v>103</v>
      </c>
      <c r="Q42" s="28" t="s">
        <v>429</v>
      </c>
      <c r="R42" s="11" t="s">
        <v>104</v>
      </c>
      <c r="S42" s="13" t="s">
        <v>274</v>
      </c>
      <c r="T42" s="14">
        <v>100</v>
      </c>
      <c r="U42" s="10" t="s">
        <v>214</v>
      </c>
    </row>
    <row r="43" spans="1:21" ht="34" x14ac:dyDescent="0.15">
      <c r="A43" s="2" t="s">
        <v>343</v>
      </c>
      <c r="B43" s="21">
        <v>3</v>
      </c>
      <c r="L43" s="21">
        <v>4</v>
      </c>
      <c r="M43" s="21">
        <v>3</v>
      </c>
      <c r="O43" s="15" t="s">
        <v>344</v>
      </c>
      <c r="P43" s="13" t="s">
        <v>105</v>
      </c>
      <c r="Q43" s="27" t="s">
        <v>430</v>
      </c>
      <c r="R43" s="15" t="s">
        <v>106</v>
      </c>
      <c r="S43" s="13" t="s">
        <v>272</v>
      </c>
      <c r="T43" s="14">
        <v>100</v>
      </c>
      <c r="U43" s="10" t="s">
        <v>214</v>
      </c>
    </row>
    <row r="44" spans="1:21" ht="17" x14ac:dyDescent="0.15">
      <c r="A44" s="3" t="s">
        <v>11</v>
      </c>
      <c r="I44" s="21">
        <v>2</v>
      </c>
      <c r="N44" s="21">
        <v>2</v>
      </c>
      <c r="O44" s="12" t="s">
        <v>91</v>
      </c>
      <c r="P44" s="12" t="s">
        <v>107</v>
      </c>
      <c r="Q44" s="27" t="s">
        <v>431</v>
      </c>
      <c r="R44" s="11" t="s">
        <v>93</v>
      </c>
      <c r="S44" s="13">
        <v>100</v>
      </c>
      <c r="T44" s="14">
        <v>100</v>
      </c>
      <c r="U44" s="10" t="s">
        <v>214</v>
      </c>
    </row>
    <row r="45" spans="1:21" ht="17" x14ac:dyDescent="0.15">
      <c r="A45" s="3" t="s">
        <v>13</v>
      </c>
      <c r="B45" s="21">
        <v>3</v>
      </c>
      <c r="O45" s="12" t="s">
        <v>108</v>
      </c>
      <c r="P45" s="12" t="s">
        <v>109</v>
      </c>
      <c r="Q45" s="27" t="s">
        <v>432</v>
      </c>
      <c r="R45" s="11" t="s">
        <v>110</v>
      </c>
      <c r="S45" s="13">
        <v>100</v>
      </c>
      <c r="T45" s="14">
        <v>96</v>
      </c>
      <c r="U45" s="10" t="s">
        <v>214</v>
      </c>
    </row>
    <row r="46" spans="1:21" ht="17" x14ac:dyDescent="0.15">
      <c r="A46" s="2" t="s">
        <v>259</v>
      </c>
      <c r="D46" s="21">
        <v>5</v>
      </c>
      <c r="E46" s="21">
        <v>7</v>
      </c>
      <c r="K46" s="21">
        <v>3</v>
      </c>
      <c r="O46" s="12" t="s">
        <v>111</v>
      </c>
      <c r="P46" s="12" t="s">
        <v>112</v>
      </c>
      <c r="Q46" s="28" t="s">
        <v>433</v>
      </c>
      <c r="R46" s="11" t="s">
        <v>113</v>
      </c>
      <c r="S46" s="13">
        <v>100</v>
      </c>
      <c r="T46" s="14">
        <v>100</v>
      </c>
      <c r="U46" s="10" t="s">
        <v>214</v>
      </c>
    </row>
    <row r="47" spans="1:21" ht="34" x14ac:dyDescent="0.15">
      <c r="A47" s="2" t="s">
        <v>260</v>
      </c>
      <c r="B47" s="21">
        <v>4</v>
      </c>
      <c r="D47" s="21">
        <v>1</v>
      </c>
      <c r="E47" s="21">
        <v>5</v>
      </c>
      <c r="F47" s="23">
        <v>1</v>
      </c>
      <c r="I47" s="21">
        <v>1</v>
      </c>
      <c r="M47" s="21">
        <v>3</v>
      </c>
      <c r="O47" s="12" t="s">
        <v>111</v>
      </c>
      <c r="P47" s="12" t="s">
        <v>436</v>
      </c>
      <c r="Q47" s="27" t="s">
        <v>437</v>
      </c>
      <c r="R47" s="11" t="s">
        <v>114</v>
      </c>
      <c r="S47" s="13">
        <v>100</v>
      </c>
      <c r="T47" s="14">
        <v>100</v>
      </c>
      <c r="U47" s="10" t="s">
        <v>214</v>
      </c>
    </row>
    <row r="48" spans="1:21" ht="17" x14ac:dyDescent="0.15">
      <c r="A48" s="2" t="s">
        <v>261</v>
      </c>
      <c r="D48" s="21">
        <v>2</v>
      </c>
      <c r="H48" s="21">
        <v>1</v>
      </c>
      <c r="L48" s="21">
        <v>6</v>
      </c>
      <c r="N48" s="21">
        <v>1</v>
      </c>
      <c r="O48" s="12" t="s">
        <v>111</v>
      </c>
      <c r="P48" s="12" t="s">
        <v>365</v>
      </c>
      <c r="Q48" s="27" t="s">
        <v>435</v>
      </c>
      <c r="R48" s="11" t="s">
        <v>115</v>
      </c>
      <c r="S48" s="13">
        <v>100</v>
      </c>
      <c r="T48" s="14">
        <v>100</v>
      </c>
      <c r="U48" s="10" t="s">
        <v>214</v>
      </c>
    </row>
    <row r="49" spans="1:21" ht="17" x14ac:dyDescent="0.15">
      <c r="A49" s="2" t="s">
        <v>262</v>
      </c>
      <c r="D49" s="21">
        <v>1</v>
      </c>
      <c r="O49" s="12" t="s">
        <v>111</v>
      </c>
      <c r="P49" s="12" t="s">
        <v>116</v>
      </c>
      <c r="Q49" s="27" t="s">
        <v>434</v>
      </c>
      <c r="R49" s="11" t="s">
        <v>117</v>
      </c>
      <c r="S49" s="13" t="s">
        <v>275</v>
      </c>
      <c r="T49" s="14">
        <v>100</v>
      </c>
      <c r="U49" s="10" t="s">
        <v>214</v>
      </c>
    </row>
    <row r="50" spans="1:21" ht="17" x14ac:dyDescent="0.15">
      <c r="A50" s="2" t="s">
        <v>263</v>
      </c>
      <c r="D50" s="21">
        <v>4</v>
      </c>
      <c r="G50" s="21">
        <v>2</v>
      </c>
      <c r="O50" s="12" t="s">
        <v>111</v>
      </c>
      <c r="P50" s="12" t="s">
        <v>118</v>
      </c>
      <c r="Q50" s="27" t="s">
        <v>439</v>
      </c>
      <c r="R50" s="11" t="s">
        <v>117</v>
      </c>
      <c r="S50" s="13">
        <v>100</v>
      </c>
      <c r="T50" s="14">
        <v>100</v>
      </c>
      <c r="U50" s="10" t="s">
        <v>214</v>
      </c>
    </row>
    <row r="51" spans="1:21" ht="17" x14ac:dyDescent="0.15">
      <c r="A51" s="3" t="s">
        <v>4</v>
      </c>
      <c r="J51" s="21">
        <v>4</v>
      </c>
      <c r="L51" s="21">
        <v>5</v>
      </c>
      <c r="O51" s="12" t="s">
        <v>119</v>
      </c>
      <c r="P51" s="12" t="s">
        <v>120</v>
      </c>
      <c r="Q51" s="27" t="s">
        <v>440</v>
      </c>
      <c r="R51" s="11" t="s">
        <v>121</v>
      </c>
      <c r="S51" s="13">
        <v>100</v>
      </c>
      <c r="T51" s="14">
        <v>100</v>
      </c>
      <c r="U51" s="10" t="s">
        <v>214</v>
      </c>
    </row>
    <row r="52" spans="1:21" ht="17" x14ac:dyDescent="0.15">
      <c r="A52" s="2" t="s">
        <v>264</v>
      </c>
      <c r="G52" s="21">
        <v>3</v>
      </c>
      <c r="O52" s="12" t="s">
        <v>111</v>
      </c>
      <c r="P52" s="12" t="s">
        <v>122</v>
      </c>
      <c r="Q52" s="27" t="s">
        <v>441</v>
      </c>
      <c r="R52" s="11" t="s">
        <v>123</v>
      </c>
      <c r="S52" s="13">
        <v>100</v>
      </c>
      <c r="T52" s="14">
        <v>100</v>
      </c>
      <c r="U52" s="10" t="s">
        <v>307</v>
      </c>
    </row>
    <row r="53" spans="1:21" ht="17" x14ac:dyDescent="0.15">
      <c r="A53" s="2" t="s">
        <v>265</v>
      </c>
      <c r="G53" s="21">
        <v>4</v>
      </c>
      <c r="O53" s="12" t="s">
        <v>111</v>
      </c>
      <c r="P53" s="12" t="s">
        <v>124</v>
      </c>
      <c r="Q53" s="27" t="s">
        <v>442</v>
      </c>
      <c r="R53" s="11" t="s">
        <v>125</v>
      </c>
      <c r="S53" s="13">
        <v>100</v>
      </c>
      <c r="T53" s="14">
        <v>100</v>
      </c>
      <c r="U53" s="10" t="s">
        <v>307</v>
      </c>
    </row>
    <row r="54" spans="1:21" ht="17" x14ac:dyDescent="0.15">
      <c r="A54" s="3" t="s">
        <v>2</v>
      </c>
      <c r="F54" s="23">
        <v>1</v>
      </c>
      <c r="J54" s="21">
        <v>2</v>
      </c>
      <c r="O54" s="11" t="s">
        <v>126</v>
      </c>
      <c r="P54" s="12" t="s">
        <v>127</v>
      </c>
      <c r="Q54" s="27" t="s">
        <v>443</v>
      </c>
      <c r="R54" s="11" t="s">
        <v>128</v>
      </c>
      <c r="S54" s="13">
        <v>100</v>
      </c>
      <c r="T54" s="14">
        <v>98</v>
      </c>
      <c r="U54" s="10" t="s">
        <v>215</v>
      </c>
    </row>
    <row r="55" spans="1:21" ht="17" x14ac:dyDescent="0.15">
      <c r="A55" s="3" t="s">
        <v>17</v>
      </c>
      <c r="C55" s="21">
        <v>4</v>
      </c>
      <c r="H55" s="21">
        <v>1</v>
      </c>
      <c r="O55" s="11" t="s">
        <v>129</v>
      </c>
      <c r="P55" s="12" t="s">
        <v>130</v>
      </c>
      <c r="Q55" s="27" t="s">
        <v>444</v>
      </c>
      <c r="R55" s="11" t="s">
        <v>131</v>
      </c>
      <c r="S55" s="13">
        <v>100</v>
      </c>
      <c r="T55" s="14">
        <v>98</v>
      </c>
      <c r="U55" s="10" t="s">
        <v>215</v>
      </c>
    </row>
    <row r="56" spans="1:21" ht="34" x14ac:dyDescent="0.15">
      <c r="A56" s="3" t="s">
        <v>10</v>
      </c>
      <c r="D56" s="21">
        <v>3</v>
      </c>
      <c r="N56" s="21">
        <v>2</v>
      </c>
      <c r="O56" s="11" t="s">
        <v>132</v>
      </c>
      <c r="P56" s="12" t="s">
        <v>133</v>
      </c>
      <c r="Q56" s="27" t="s">
        <v>451</v>
      </c>
      <c r="R56" s="11" t="s">
        <v>134</v>
      </c>
      <c r="S56" s="13">
        <v>100</v>
      </c>
      <c r="T56" s="14">
        <v>100</v>
      </c>
      <c r="U56" s="10" t="s">
        <v>298</v>
      </c>
    </row>
    <row r="57" spans="1:21" ht="17" x14ac:dyDescent="0.15">
      <c r="A57" s="2" t="s">
        <v>266</v>
      </c>
      <c r="C57" s="21">
        <v>5</v>
      </c>
      <c r="H57" s="21">
        <v>1</v>
      </c>
      <c r="O57" s="11" t="s">
        <v>135</v>
      </c>
      <c r="P57" s="12" t="s">
        <v>136</v>
      </c>
      <c r="Q57" s="27" t="s">
        <v>445</v>
      </c>
      <c r="R57" s="11" t="s">
        <v>137</v>
      </c>
      <c r="S57" s="13" t="s">
        <v>276</v>
      </c>
      <c r="T57" s="14">
        <v>100</v>
      </c>
      <c r="U57" s="10" t="s">
        <v>216</v>
      </c>
    </row>
    <row r="58" spans="1:21" ht="17" x14ac:dyDescent="0.15">
      <c r="A58" s="9" t="s">
        <v>286</v>
      </c>
      <c r="H58" s="21">
        <v>2</v>
      </c>
      <c r="O58" s="11" t="s">
        <v>138</v>
      </c>
      <c r="P58" s="12" t="s">
        <v>139</v>
      </c>
      <c r="Q58" s="27" t="s">
        <v>446</v>
      </c>
      <c r="R58" s="11" t="s">
        <v>140</v>
      </c>
      <c r="S58" s="13" t="s">
        <v>277</v>
      </c>
      <c r="T58" s="14">
        <v>100</v>
      </c>
      <c r="U58" s="10" t="s">
        <v>217</v>
      </c>
    </row>
    <row r="59" spans="1:21" ht="34" customHeight="1" x14ac:dyDescent="0.15">
      <c r="A59" s="3" t="s">
        <v>345</v>
      </c>
      <c r="H59" s="21">
        <v>3</v>
      </c>
      <c r="O59" s="11" t="s">
        <v>346</v>
      </c>
      <c r="P59" s="12" t="s">
        <v>142</v>
      </c>
      <c r="Q59" s="27" t="s">
        <v>447</v>
      </c>
      <c r="R59" s="11" t="s">
        <v>143</v>
      </c>
      <c r="S59" s="13">
        <v>100</v>
      </c>
      <c r="T59" s="14">
        <v>100</v>
      </c>
      <c r="U59" s="10" t="s">
        <v>214</v>
      </c>
    </row>
    <row r="60" spans="1:21" ht="19" customHeight="1" x14ac:dyDescent="0.15">
      <c r="A60" s="2" t="s">
        <v>287</v>
      </c>
      <c r="D60" s="21">
        <v>1</v>
      </c>
      <c r="O60" s="11" t="s">
        <v>141</v>
      </c>
      <c r="P60" s="12" t="s">
        <v>144</v>
      </c>
      <c r="Q60" s="27" t="s">
        <v>448</v>
      </c>
      <c r="R60" s="11" t="s">
        <v>145</v>
      </c>
      <c r="S60" s="13" t="s">
        <v>278</v>
      </c>
      <c r="T60" s="14">
        <v>99</v>
      </c>
      <c r="U60" s="10" t="s">
        <v>218</v>
      </c>
    </row>
    <row r="61" spans="1:21" ht="34" x14ac:dyDescent="0.15">
      <c r="A61" s="2" t="s">
        <v>385</v>
      </c>
      <c r="F61" s="23">
        <v>1</v>
      </c>
      <c r="H61" s="21">
        <v>2</v>
      </c>
      <c r="O61" s="11" t="s">
        <v>384</v>
      </c>
      <c r="P61" s="12" t="s">
        <v>146</v>
      </c>
      <c r="Q61" s="27" t="s">
        <v>449</v>
      </c>
      <c r="R61" s="11" t="s">
        <v>147</v>
      </c>
      <c r="S61" s="13" t="s">
        <v>279</v>
      </c>
      <c r="T61" s="14">
        <v>100</v>
      </c>
      <c r="U61" s="10" t="s">
        <v>386</v>
      </c>
    </row>
    <row r="62" spans="1:21" ht="17" x14ac:dyDescent="0.15">
      <c r="A62" s="5" t="s">
        <v>340</v>
      </c>
      <c r="B62" s="24">
        <v>6</v>
      </c>
      <c r="O62" s="15" t="s">
        <v>301</v>
      </c>
      <c r="P62" s="13" t="s">
        <v>330</v>
      </c>
      <c r="Q62" s="27" t="s">
        <v>391</v>
      </c>
      <c r="R62" s="15" t="s">
        <v>331</v>
      </c>
      <c r="S62" s="13" t="s">
        <v>271</v>
      </c>
      <c r="T62" s="14">
        <v>100</v>
      </c>
      <c r="U62" s="15" t="s">
        <v>332</v>
      </c>
    </row>
    <row r="63" spans="1:21" ht="17" customHeight="1" x14ac:dyDescent="0.15">
      <c r="A63" s="5" t="s">
        <v>335</v>
      </c>
      <c r="N63" s="24">
        <v>1</v>
      </c>
      <c r="O63" s="15" t="s">
        <v>302</v>
      </c>
      <c r="P63" s="13" t="s">
        <v>339</v>
      </c>
      <c r="Q63" s="28" t="s">
        <v>392</v>
      </c>
      <c r="R63" s="15" t="s">
        <v>333</v>
      </c>
      <c r="S63" s="13" t="s">
        <v>334</v>
      </c>
      <c r="T63" s="13">
        <v>100</v>
      </c>
      <c r="U63" s="15" t="s">
        <v>332</v>
      </c>
    </row>
    <row r="64" spans="1:21" ht="17" x14ac:dyDescent="0.15">
      <c r="A64" s="5" t="s">
        <v>336</v>
      </c>
      <c r="B64" s="24">
        <v>1</v>
      </c>
      <c r="O64" s="15" t="s">
        <v>301</v>
      </c>
      <c r="P64" s="13" t="s">
        <v>338</v>
      </c>
      <c r="Q64" s="28" t="s">
        <v>393</v>
      </c>
      <c r="R64" s="15" t="s">
        <v>337</v>
      </c>
      <c r="S64" s="13" t="s">
        <v>269</v>
      </c>
      <c r="T64" s="13">
        <v>100</v>
      </c>
      <c r="U64" s="15" t="s">
        <v>332</v>
      </c>
    </row>
    <row r="65" spans="1:21" ht="17" x14ac:dyDescent="0.15">
      <c r="A65" s="2" t="s">
        <v>288</v>
      </c>
      <c r="K65" s="21">
        <v>2</v>
      </c>
      <c r="O65" s="11" t="s">
        <v>303</v>
      </c>
      <c r="P65" s="12" t="s">
        <v>148</v>
      </c>
      <c r="Q65" s="27" t="s">
        <v>450</v>
      </c>
      <c r="R65" s="11" t="s">
        <v>309</v>
      </c>
      <c r="S65" s="13" t="s">
        <v>268</v>
      </c>
      <c r="T65" s="14">
        <v>100</v>
      </c>
      <c r="U65" s="10" t="s">
        <v>48</v>
      </c>
    </row>
    <row r="66" spans="1:21" ht="17" x14ac:dyDescent="0.15">
      <c r="A66" s="3" t="s">
        <v>347</v>
      </c>
      <c r="E66" s="21">
        <v>1</v>
      </c>
      <c r="J66" s="21">
        <v>1</v>
      </c>
      <c r="L66" s="21">
        <v>2</v>
      </c>
      <c r="M66" s="21">
        <v>1</v>
      </c>
      <c r="O66" s="11" t="s">
        <v>350</v>
      </c>
      <c r="P66" s="12" t="s">
        <v>152</v>
      </c>
      <c r="Q66" s="28" t="s">
        <v>461</v>
      </c>
      <c r="R66" s="11" t="s">
        <v>150</v>
      </c>
      <c r="S66" s="13">
        <v>100</v>
      </c>
      <c r="T66" s="14">
        <v>100</v>
      </c>
      <c r="U66" s="10" t="s">
        <v>48</v>
      </c>
    </row>
    <row r="67" spans="1:21" ht="17" x14ac:dyDescent="0.15">
      <c r="A67" s="2" t="s">
        <v>348</v>
      </c>
      <c r="J67" s="21">
        <v>1</v>
      </c>
      <c r="O67" s="11" t="s">
        <v>350</v>
      </c>
      <c r="P67" s="12" t="s">
        <v>149</v>
      </c>
      <c r="Q67" s="27" t="s">
        <v>452</v>
      </c>
      <c r="R67" s="11" t="s">
        <v>150</v>
      </c>
      <c r="S67" s="13" t="s">
        <v>230</v>
      </c>
      <c r="T67" s="14">
        <v>100</v>
      </c>
      <c r="U67" s="10" t="s">
        <v>48</v>
      </c>
    </row>
    <row r="68" spans="1:21" ht="18" customHeight="1" x14ac:dyDescent="0.15">
      <c r="A68" s="2" t="s">
        <v>349</v>
      </c>
      <c r="C68" s="21">
        <v>1</v>
      </c>
      <c r="O68" s="11" t="s">
        <v>350</v>
      </c>
      <c r="P68" s="12" t="s">
        <v>151</v>
      </c>
      <c r="Q68" s="27" t="s">
        <v>453</v>
      </c>
      <c r="R68" s="11" t="s">
        <v>150</v>
      </c>
      <c r="S68" s="13" t="s">
        <v>280</v>
      </c>
      <c r="T68" s="14">
        <v>100</v>
      </c>
      <c r="U68" s="10" t="s">
        <v>48</v>
      </c>
    </row>
    <row r="69" spans="1:21" ht="34" x14ac:dyDescent="0.15">
      <c r="A69" s="2" t="s">
        <v>289</v>
      </c>
      <c r="B69" s="21">
        <v>1</v>
      </c>
      <c r="O69" s="11" t="s">
        <v>111</v>
      </c>
      <c r="P69" s="12" t="s">
        <v>153</v>
      </c>
      <c r="Q69" s="28" t="s">
        <v>460</v>
      </c>
      <c r="R69" s="11" t="s">
        <v>154</v>
      </c>
      <c r="S69" s="13">
        <v>100</v>
      </c>
      <c r="T69" s="14">
        <v>100</v>
      </c>
      <c r="U69" s="10" t="s">
        <v>48</v>
      </c>
    </row>
    <row r="70" spans="1:21" ht="34" customHeight="1" x14ac:dyDescent="0.15">
      <c r="A70" s="8" t="s">
        <v>352</v>
      </c>
      <c r="D70" s="21">
        <v>7</v>
      </c>
      <c r="N70" s="21">
        <v>1</v>
      </c>
      <c r="O70" s="11" t="s">
        <v>351</v>
      </c>
      <c r="P70" s="12" t="s">
        <v>155</v>
      </c>
      <c r="Q70" s="27" t="s">
        <v>454</v>
      </c>
      <c r="R70" s="11" t="s">
        <v>156</v>
      </c>
      <c r="S70" s="13">
        <v>100</v>
      </c>
      <c r="T70" s="14">
        <v>100</v>
      </c>
      <c r="U70" s="10" t="s">
        <v>219</v>
      </c>
    </row>
    <row r="71" spans="1:21" ht="33" customHeight="1" x14ac:dyDescent="0.15">
      <c r="A71" s="3" t="s">
        <v>353</v>
      </c>
      <c r="F71" s="23">
        <v>4</v>
      </c>
      <c r="O71" s="11" t="s">
        <v>354</v>
      </c>
      <c r="P71" s="12" t="s">
        <v>157</v>
      </c>
      <c r="Q71" s="27" t="s">
        <v>455</v>
      </c>
      <c r="R71" s="11" t="s">
        <v>158</v>
      </c>
      <c r="S71" s="13">
        <v>100</v>
      </c>
      <c r="T71" s="14">
        <v>100</v>
      </c>
      <c r="U71" s="10" t="s">
        <v>209</v>
      </c>
    </row>
    <row r="72" spans="1:21" ht="17" x14ac:dyDescent="0.15">
      <c r="A72" s="2" t="s">
        <v>290</v>
      </c>
      <c r="F72" s="23">
        <v>4</v>
      </c>
      <c r="O72" s="11" t="s">
        <v>159</v>
      </c>
      <c r="P72" s="12" t="s">
        <v>160</v>
      </c>
      <c r="Q72" s="27" t="s">
        <v>456</v>
      </c>
      <c r="R72" s="11" t="s">
        <v>161</v>
      </c>
      <c r="S72" s="13" t="s">
        <v>281</v>
      </c>
      <c r="T72" s="14">
        <v>100</v>
      </c>
      <c r="U72" s="10" t="s">
        <v>220</v>
      </c>
    </row>
    <row r="73" spans="1:21" ht="17" x14ac:dyDescent="0.15">
      <c r="A73" s="3" t="s">
        <v>14</v>
      </c>
      <c r="D73" s="21">
        <v>1</v>
      </c>
      <c r="O73" s="11" t="s">
        <v>162</v>
      </c>
      <c r="P73" s="12" t="s">
        <v>163</v>
      </c>
      <c r="Q73" s="27" t="s">
        <v>457</v>
      </c>
      <c r="R73" s="11" t="s">
        <v>164</v>
      </c>
      <c r="S73" s="13">
        <v>100</v>
      </c>
      <c r="T73" s="14">
        <v>99</v>
      </c>
      <c r="U73" s="10" t="s">
        <v>220</v>
      </c>
    </row>
    <row r="74" spans="1:21" ht="17" customHeight="1" x14ac:dyDescent="0.15">
      <c r="A74" s="3" t="s">
        <v>19</v>
      </c>
      <c r="D74" s="21">
        <v>4</v>
      </c>
      <c r="O74" s="11" t="s">
        <v>165</v>
      </c>
      <c r="P74" s="12" t="s">
        <v>166</v>
      </c>
      <c r="Q74" s="27" t="s">
        <v>458</v>
      </c>
      <c r="R74" s="11" t="s">
        <v>167</v>
      </c>
      <c r="S74" s="13">
        <v>100</v>
      </c>
      <c r="T74" s="14">
        <v>92</v>
      </c>
      <c r="U74" s="10" t="s">
        <v>221</v>
      </c>
    </row>
    <row r="75" spans="1:21" ht="32" customHeight="1" x14ac:dyDescent="0.15">
      <c r="A75" s="2" t="s">
        <v>291</v>
      </c>
      <c r="D75" s="21">
        <v>1</v>
      </c>
      <c r="O75" s="11" t="s">
        <v>168</v>
      </c>
      <c r="P75" s="12" t="s">
        <v>169</v>
      </c>
      <c r="Q75" s="27" t="s">
        <v>459</v>
      </c>
      <c r="R75" s="11" t="s">
        <v>170</v>
      </c>
      <c r="S75" s="13" t="s">
        <v>282</v>
      </c>
      <c r="T75" s="14">
        <v>100</v>
      </c>
      <c r="U75" s="10" t="s">
        <v>224</v>
      </c>
    </row>
    <row r="76" spans="1:21" ht="19" customHeight="1" x14ac:dyDescent="0.15">
      <c r="A76" s="2" t="s">
        <v>292</v>
      </c>
      <c r="G76" s="21">
        <v>4</v>
      </c>
      <c r="K76" s="21">
        <v>4</v>
      </c>
      <c r="O76" s="11" t="s">
        <v>171</v>
      </c>
      <c r="P76" s="12" t="s">
        <v>172</v>
      </c>
      <c r="Q76" s="28" t="s">
        <v>470</v>
      </c>
      <c r="R76" s="11" t="s">
        <v>173</v>
      </c>
      <c r="S76" s="13">
        <v>100</v>
      </c>
      <c r="T76" s="14">
        <v>100</v>
      </c>
      <c r="U76" s="10" t="s">
        <v>222</v>
      </c>
    </row>
    <row r="77" spans="1:21" ht="16" customHeight="1" x14ac:dyDescent="0.15">
      <c r="A77" s="2" t="s">
        <v>293</v>
      </c>
      <c r="E77" s="21">
        <v>2</v>
      </c>
      <c r="O77" s="11" t="s">
        <v>182</v>
      </c>
      <c r="P77" s="12" t="s">
        <v>183</v>
      </c>
      <c r="Q77" s="27" t="s">
        <v>462</v>
      </c>
      <c r="R77" s="11" t="s">
        <v>184</v>
      </c>
      <c r="S77" s="13">
        <v>100</v>
      </c>
      <c r="T77" s="14">
        <v>99</v>
      </c>
      <c r="U77" s="10" t="s">
        <v>223</v>
      </c>
    </row>
    <row r="78" spans="1:21" ht="17" x14ac:dyDescent="0.15">
      <c r="A78" s="2" t="s">
        <v>326</v>
      </c>
      <c r="F78" s="23">
        <v>2</v>
      </c>
      <c r="O78" s="11" t="s">
        <v>174</v>
      </c>
      <c r="P78" s="12" t="s">
        <v>175</v>
      </c>
      <c r="Q78" s="27" t="s">
        <v>463</v>
      </c>
      <c r="R78" s="11" t="s">
        <v>176</v>
      </c>
      <c r="S78" s="13" t="s">
        <v>283</v>
      </c>
      <c r="T78" s="14">
        <v>100</v>
      </c>
      <c r="U78" s="10" t="s">
        <v>223</v>
      </c>
    </row>
    <row r="79" spans="1:21" ht="17" x14ac:dyDescent="0.15">
      <c r="A79" s="2" t="s">
        <v>327</v>
      </c>
      <c r="B79" s="21">
        <v>4</v>
      </c>
      <c r="C79" s="21">
        <v>1</v>
      </c>
      <c r="F79" s="23">
        <v>2</v>
      </c>
      <c r="J79" s="21">
        <v>1</v>
      </c>
      <c r="M79" s="21">
        <v>3</v>
      </c>
      <c r="O79" s="11" t="s">
        <v>177</v>
      </c>
      <c r="P79" s="12" t="s">
        <v>178</v>
      </c>
      <c r="Q79" s="27" t="s">
        <v>464</v>
      </c>
      <c r="R79" s="11" t="s">
        <v>176</v>
      </c>
      <c r="S79" s="13" t="s">
        <v>283</v>
      </c>
      <c r="T79" s="14">
        <v>100</v>
      </c>
      <c r="U79" s="10" t="s">
        <v>223</v>
      </c>
    </row>
    <row r="80" spans="1:21" ht="17" x14ac:dyDescent="0.15">
      <c r="A80" s="2" t="s">
        <v>294</v>
      </c>
      <c r="B80" s="21">
        <v>5</v>
      </c>
      <c r="O80" s="11" t="s">
        <v>177</v>
      </c>
      <c r="P80" s="12" t="s">
        <v>179</v>
      </c>
      <c r="Q80" s="27" t="s">
        <v>465</v>
      </c>
      <c r="R80" s="11" t="s">
        <v>176</v>
      </c>
      <c r="S80" s="13" t="s">
        <v>284</v>
      </c>
      <c r="T80" s="14">
        <v>100</v>
      </c>
      <c r="U80" s="10" t="s">
        <v>223</v>
      </c>
    </row>
    <row r="81" spans="1:21" ht="17" x14ac:dyDescent="0.15">
      <c r="A81" s="2" t="s">
        <v>328</v>
      </c>
      <c r="B81" s="21">
        <v>6</v>
      </c>
      <c r="E81" s="21">
        <v>7</v>
      </c>
      <c r="J81" s="21">
        <v>3</v>
      </c>
      <c r="M81" s="21">
        <v>4</v>
      </c>
      <c r="O81" s="11" t="s">
        <v>177</v>
      </c>
      <c r="P81" s="12" t="s">
        <v>180</v>
      </c>
      <c r="Q81" s="27" t="s">
        <v>466</v>
      </c>
      <c r="R81" s="11" t="s">
        <v>176</v>
      </c>
      <c r="S81" s="13" t="s">
        <v>230</v>
      </c>
      <c r="T81" s="14">
        <v>100</v>
      </c>
      <c r="U81" s="10" t="s">
        <v>223</v>
      </c>
    </row>
    <row r="82" spans="1:21" ht="17" x14ac:dyDescent="0.15">
      <c r="A82" s="2" t="s">
        <v>329</v>
      </c>
      <c r="C82" s="21">
        <v>5</v>
      </c>
      <c r="O82" s="11" t="s">
        <v>177</v>
      </c>
      <c r="P82" s="12" t="s">
        <v>181</v>
      </c>
      <c r="Q82" s="27" t="s">
        <v>467</v>
      </c>
      <c r="R82" s="11" t="s">
        <v>176</v>
      </c>
      <c r="S82" s="13" t="s">
        <v>230</v>
      </c>
      <c r="T82" s="14">
        <v>100</v>
      </c>
      <c r="U82" s="10" t="s">
        <v>223</v>
      </c>
    </row>
    <row r="83" spans="1:21" ht="17" x14ac:dyDescent="0.15">
      <c r="A83" s="3" t="s">
        <v>1</v>
      </c>
      <c r="B83" s="21">
        <v>1</v>
      </c>
      <c r="F83" s="23">
        <v>2</v>
      </c>
      <c r="J83" s="21">
        <v>1</v>
      </c>
      <c r="O83" s="11" t="s">
        <v>185</v>
      </c>
      <c r="P83" s="12" t="s">
        <v>186</v>
      </c>
      <c r="Q83" s="27" t="s">
        <v>468</v>
      </c>
      <c r="R83" s="11" t="s">
        <v>187</v>
      </c>
      <c r="S83" s="13">
        <v>100</v>
      </c>
      <c r="T83" s="14">
        <v>100</v>
      </c>
      <c r="U83" s="10" t="s">
        <v>223</v>
      </c>
    </row>
    <row r="84" spans="1:21" ht="32" customHeight="1" x14ac:dyDescent="0.15">
      <c r="A84" s="2" t="s">
        <v>355</v>
      </c>
      <c r="E84" s="21">
        <v>6</v>
      </c>
      <c r="J84" s="20">
        <v>1</v>
      </c>
      <c r="O84" s="11" t="s">
        <v>356</v>
      </c>
      <c r="P84" s="12" t="s">
        <v>188</v>
      </c>
      <c r="Q84" s="27" t="s">
        <v>469</v>
      </c>
      <c r="R84" s="11" t="s">
        <v>189</v>
      </c>
      <c r="S84" s="13" t="s">
        <v>285</v>
      </c>
      <c r="T84" s="14">
        <v>100</v>
      </c>
      <c r="U84" s="10" t="s">
        <v>208</v>
      </c>
    </row>
    <row r="85" spans="1:21" ht="17" customHeight="1" x14ac:dyDescent="0.15">
      <c r="A85" s="5" t="s">
        <v>295</v>
      </c>
      <c r="C85" s="24">
        <v>1</v>
      </c>
      <c r="J85" s="24">
        <v>1</v>
      </c>
      <c r="O85" s="15" t="s">
        <v>299</v>
      </c>
      <c r="P85" s="13" t="s">
        <v>320</v>
      </c>
      <c r="Q85" s="27" t="s">
        <v>394</v>
      </c>
      <c r="R85" s="15" t="s">
        <v>321</v>
      </c>
      <c r="S85" s="13" t="s">
        <v>322</v>
      </c>
      <c r="T85" s="13">
        <v>100</v>
      </c>
      <c r="U85" s="15" t="s">
        <v>324</v>
      </c>
    </row>
    <row r="86" spans="1:21" ht="17" x14ac:dyDescent="0.15">
      <c r="A86" s="5" t="s">
        <v>296</v>
      </c>
      <c r="I86" s="24">
        <v>1</v>
      </c>
      <c r="O86" s="15" t="s">
        <v>300</v>
      </c>
      <c r="P86" s="13" t="s">
        <v>323</v>
      </c>
      <c r="Q86" s="27" t="s">
        <v>395</v>
      </c>
      <c r="S86" s="13" t="s">
        <v>269</v>
      </c>
      <c r="T86" s="13">
        <v>100</v>
      </c>
      <c r="U86" s="15" t="s">
        <v>324</v>
      </c>
    </row>
    <row r="87" spans="1:21" ht="32" customHeight="1" x14ac:dyDescent="0.15">
      <c r="A87" s="3" t="s">
        <v>18</v>
      </c>
      <c r="H87" s="21">
        <v>1</v>
      </c>
      <c r="O87" s="11" t="s">
        <v>190</v>
      </c>
      <c r="P87" s="12" t="s">
        <v>191</v>
      </c>
      <c r="Q87" s="27" t="s">
        <v>471</v>
      </c>
      <c r="R87" s="11" t="s">
        <v>192</v>
      </c>
      <c r="S87" s="13">
        <v>100</v>
      </c>
      <c r="T87" s="14">
        <v>100</v>
      </c>
      <c r="U87" s="10" t="s">
        <v>225</v>
      </c>
    </row>
    <row r="88" spans="1:21" ht="17" x14ac:dyDescent="0.15">
      <c r="A88" s="2" t="s">
        <v>297</v>
      </c>
      <c r="D88" s="21">
        <v>2</v>
      </c>
      <c r="O88" s="11" t="s">
        <v>193</v>
      </c>
      <c r="P88" s="12" t="s">
        <v>194</v>
      </c>
      <c r="Q88" s="27" t="s">
        <v>472</v>
      </c>
      <c r="R88" s="11" t="s">
        <v>195</v>
      </c>
      <c r="S88" s="13" t="s">
        <v>272</v>
      </c>
      <c r="T88" s="14">
        <v>100</v>
      </c>
      <c r="U88" s="10" t="s">
        <v>226</v>
      </c>
    </row>
    <row r="89" spans="1:21" ht="17" x14ac:dyDescent="0.15">
      <c r="A89" s="3" t="s">
        <v>16</v>
      </c>
      <c r="C89" s="21">
        <v>4</v>
      </c>
      <c r="H89" s="21">
        <v>3</v>
      </c>
      <c r="O89" s="11" t="s">
        <v>196</v>
      </c>
      <c r="P89" s="12" t="s">
        <v>197</v>
      </c>
      <c r="Q89" s="27" t="s">
        <v>473</v>
      </c>
      <c r="R89" s="11" t="s">
        <v>198</v>
      </c>
      <c r="S89" s="13">
        <v>100</v>
      </c>
      <c r="T89" s="14">
        <v>100</v>
      </c>
      <c r="U89" s="10" t="s">
        <v>214</v>
      </c>
    </row>
    <row r="90" spans="1:21" ht="17" customHeight="1" x14ac:dyDescent="0.15">
      <c r="A90" s="3" t="s">
        <v>21</v>
      </c>
      <c r="D90" s="21">
        <v>1</v>
      </c>
      <c r="O90" s="11" t="s">
        <v>199</v>
      </c>
      <c r="P90" s="12" t="s">
        <v>200</v>
      </c>
      <c r="Q90" s="27" t="s">
        <v>474</v>
      </c>
      <c r="R90" s="11" t="s">
        <v>201</v>
      </c>
      <c r="S90" s="13">
        <v>100</v>
      </c>
      <c r="T90" s="14">
        <v>100</v>
      </c>
      <c r="U90" s="10" t="s">
        <v>227</v>
      </c>
    </row>
    <row r="91" spans="1:21" ht="17" x14ac:dyDescent="0.15">
      <c r="A91" s="3" t="s">
        <v>7</v>
      </c>
      <c r="M91" s="21">
        <v>1</v>
      </c>
      <c r="O91" s="11" t="s">
        <v>202</v>
      </c>
      <c r="P91" s="12" t="s">
        <v>203</v>
      </c>
      <c r="Q91" s="27" t="s">
        <v>475</v>
      </c>
      <c r="R91" s="11" t="s">
        <v>204</v>
      </c>
      <c r="S91" s="13">
        <v>100</v>
      </c>
      <c r="T91" s="14">
        <v>100</v>
      </c>
      <c r="U91" s="10" t="s">
        <v>227</v>
      </c>
    </row>
    <row r="92" spans="1:21" ht="17" x14ac:dyDescent="0.15">
      <c r="A92" s="3" t="s">
        <v>22</v>
      </c>
      <c r="G92" s="21">
        <v>3</v>
      </c>
      <c r="H92" s="21">
        <v>3</v>
      </c>
      <c r="O92" s="11" t="s">
        <v>205</v>
      </c>
      <c r="P92" s="12" t="s">
        <v>206</v>
      </c>
      <c r="Q92" s="27" t="s">
        <v>476</v>
      </c>
      <c r="R92" s="11" t="s">
        <v>207</v>
      </c>
      <c r="S92" s="13">
        <v>100</v>
      </c>
      <c r="T92" s="14">
        <v>100</v>
      </c>
      <c r="U92" s="10" t="s">
        <v>228</v>
      </c>
    </row>
    <row r="93" spans="1:21" x14ac:dyDescent="0.15">
      <c r="A93" s="2" t="s">
        <v>360</v>
      </c>
      <c r="B93" s="20">
        <f>SUM(B3:B91)</f>
        <v>52</v>
      </c>
      <c r="C93" s="20">
        <f>SUM(C3:C89)</f>
        <v>67</v>
      </c>
      <c r="D93" s="20">
        <f>SUM(D3:D91)</f>
        <v>61</v>
      </c>
      <c r="E93" s="20">
        <f>SUM(E3:E91)</f>
        <v>68</v>
      </c>
      <c r="F93" s="20">
        <f>SUM(F3:F91)</f>
        <v>44</v>
      </c>
      <c r="G93" s="20">
        <f>SUM(G3:G92)</f>
        <v>20</v>
      </c>
      <c r="H93" s="20">
        <f>SUM(H3:H92)</f>
        <v>21</v>
      </c>
      <c r="I93" s="20">
        <f>SUM(I3:I91)</f>
        <v>30</v>
      </c>
      <c r="J93" s="20">
        <f>SUM(J3:J91)</f>
        <v>35</v>
      </c>
      <c r="K93" s="20">
        <f>SUM(K4:K91)</f>
        <v>24</v>
      </c>
      <c r="L93" s="20">
        <f>SUM(L3:L91)</f>
        <v>28</v>
      </c>
      <c r="M93" s="20">
        <f>SUM(M3:M91)</f>
        <v>24</v>
      </c>
      <c r="N93" s="20">
        <f>SUM(N3:N91)</f>
        <v>21</v>
      </c>
    </row>
  </sheetData>
  <autoFilter ref="A2:U92" xr:uid="{2328C5AA-A247-BD4D-9F3D-557A978B55F4}"/>
  <sortState xmlns:xlrd2="http://schemas.microsoft.com/office/spreadsheetml/2017/richdata2" ref="A3:A93">
    <sortCondition ref="A3:A93"/>
  </sortState>
  <mergeCells count="1">
    <mergeCell ref="A1:U1"/>
  </mergeCells>
  <phoneticPr fontId="5"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Feuil2</vt:lpstr>
    </vt:vector>
  </TitlesOfParts>
  <Company>Bundesverwaltung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Hevin Sébastien AGROSCOPE</dc:creator>
  <cp:lastModifiedBy>Valerie Hofstetter</cp:lastModifiedBy>
  <dcterms:created xsi:type="dcterms:W3CDTF">2022-08-11T13:36:49Z</dcterms:created>
  <dcterms:modified xsi:type="dcterms:W3CDTF">2024-08-01T08:16:28Z</dcterms:modified>
</cp:coreProperties>
</file>