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ocuments\R\RX_Fire_Monitoring\RX_Fire_Monitoring\HolyGrail\data\raw\RAW_data_ALL\All_raw\"/>
    </mc:Choice>
  </mc:AlternateContent>
  <xr:revisionPtr revIDLastSave="0" documentId="13_ncr:1_{8301691E-F302-4F4A-95CA-1B841FD90C69}" xr6:coauthVersionLast="47" xr6:coauthVersionMax="47" xr10:uidLastSave="{00000000-0000-0000-0000-000000000000}"/>
  <bookViews>
    <workbookView xWindow="-108" yWindow="-108" windowWidth="23256" windowHeight="12576" activeTab="6" xr2:uid="{E8FCF0E8-453A-4C13-A0F8-3734C3511010}"/>
  </bookViews>
  <sheets>
    <sheet name="PlotDescription" sheetId="3" r:id="rId1"/>
    <sheet name="NearestRegen_SeedSource" sheetId="12" r:id="rId2"/>
    <sheet name="TREE" sheetId="1" r:id="rId3"/>
    <sheet name="REGEN" sheetId="4" r:id="rId4"/>
    <sheet name="BASAL_AREA" sheetId="5" r:id="rId5"/>
    <sheet name="Species_Cover" sheetId="6" r:id="rId6"/>
    <sheet name="FINEFUELS" sheetId="7" r:id="rId7"/>
    <sheet name="CWD" sheetId="9" r:id="rId8"/>
    <sheet name="drop down" sheetId="2" r:id="rId9"/>
    <sheet name="drop down spp" sheetId="11" r:id="rId10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8" i="3" l="1"/>
  <c r="BD2" i="3" l="1"/>
  <c r="BD3" i="3"/>
  <c r="BD4" i="3"/>
  <c r="BD5" i="3"/>
  <c r="BD6" i="3"/>
  <c r="BD7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204" i="3"/>
  <c r="BD205" i="3"/>
  <c r="BD206" i="3"/>
  <c r="BD207" i="3"/>
  <c r="BD208" i="3"/>
  <c r="BD209" i="3"/>
  <c r="BD210" i="3"/>
  <c r="BD211" i="3"/>
  <c r="BD212" i="3"/>
  <c r="BD213" i="3"/>
  <c r="BD214" i="3"/>
  <c r="BD215" i="3"/>
  <c r="BD216" i="3"/>
  <c r="BD217" i="3"/>
  <c r="BD218" i="3"/>
  <c r="BD219" i="3"/>
  <c r="BD220" i="3"/>
  <c r="BD221" i="3"/>
  <c r="BD222" i="3"/>
  <c r="BD223" i="3"/>
  <c r="BD224" i="3"/>
  <c r="BD225" i="3"/>
  <c r="BD226" i="3"/>
  <c r="BD227" i="3"/>
  <c r="BD228" i="3"/>
  <c r="BD229" i="3"/>
  <c r="BD230" i="3"/>
  <c r="BD231" i="3"/>
  <c r="BD232" i="3"/>
  <c r="BD233" i="3"/>
  <c r="BD234" i="3"/>
  <c r="BD235" i="3"/>
  <c r="BD236" i="3"/>
  <c r="BD237" i="3"/>
  <c r="BD238" i="3"/>
  <c r="BD239" i="3"/>
  <c r="BD240" i="3"/>
  <c r="BD241" i="3"/>
  <c r="BD242" i="3"/>
  <c r="BD243" i="3"/>
  <c r="BD244" i="3"/>
  <c r="BD245" i="3"/>
  <c r="BD246" i="3"/>
  <c r="BD247" i="3"/>
  <c r="BD248" i="3"/>
  <c r="BD249" i="3"/>
  <c r="BD250" i="3"/>
  <c r="BD251" i="3"/>
  <c r="BD252" i="3"/>
  <c r="BD253" i="3"/>
  <c r="BD254" i="3"/>
  <c r="BD255" i="3"/>
  <c r="BD256" i="3"/>
  <c r="BD257" i="3"/>
  <c r="BD258" i="3"/>
  <c r="BD259" i="3"/>
  <c r="BD260" i="3"/>
  <c r="BD261" i="3"/>
  <c r="BD262" i="3"/>
  <c r="BD263" i="3"/>
  <c r="BD264" i="3"/>
  <c r="BD265" i="3"/>
  <c r="BD266" i="3"/>
  <c r="BD267" i="3"/>
  <c r="BD268" i="3"/>
  <c r="BD269" i="3"/>
  <c r="BD270" i="3"/>
  <c r="BD271" i="3"/>
  <c r="BD272" i="3"/>
  <c r="BD273" i="3"/>
  <c r="BD274" i="3"/>
  <c r="BD275" i="3"/>
  <c r="BD276" i="3"/>
  <c r="BD277" i="3"/>
  <c r="BD278" i="3"/>
  <c r="BD279" i="3"/>
  <c r="BD280" i="3"/>
  <c r="BD281" i="3"/>
  <c r="BD282" i="3"/>
  <c r="BD283" i="3"/>
  <c r="BD284" i="3"/>
  <c r="BD285" i="3"/>
  <c r="BD286" i="3"/>
  <c r="BD287" i="3"/>
  <c r="BD288" i="3"/>
  <c r="BD289" i="3"/>
  <c r="BD290" i="3"/>
  <c r="BD291" i="3"/>
  <c r="BD292" i="3"/>
  <c r="BD293" i="3"/>
  <c r="BD294" i="3"/>
  <c r="BD295" i="3"/>
  <c r="BD296" i="3"/>
  <c r="BD297" i="3"/>
  <c r="BD298" i="3"/>
  <c r="BD299" i="3"/>
  <c r="BD300" i="3"/>
  <c r="BD301" i="3"/>
  <c r="BD302" i="3"/>
  <c r="BD303" i="3"/>
  <c r="BD304" i="3"/>
  <c r="BD305" i="3"/>
  <c r="BD306" i="3"/>
  <c r="BD307" i="3"/>
  <c r="BD308" i="3"/>
  <c r="BD309" i="3"/>
  <c r="BD310" i="3"/>
  <c r="BD311" i="3"/>
  <c r="BD312" i="3"/>
  <c r="BD313" i="3"/>
  <c r="BD314" i="3"/>
  <c r="BD315" i="3"/>
  <c r="BD316" i="3"/>
  <c r="BD317" i="3"/>
  <c r="BD318" i="3"/>
  <c r="BD319" i="3"/>
  <c r="BD320" i="3"/>
  <c r="BD321" i="3"/>
  <c r="BD322" i="3"/>
  <c r="BD323" i="3"/>
  <c r="BD324" i="3"/>
  <c r="BD325" i="3"/>
  <c r="BD326" i="3"/>
  <c r="BD327" i="3"/>
  <c r="BD328" i="3"/>
  <c r="BD329" i="3"/>
  <c r="BD330" i="3"/>
  <c r="BD331" i="3"/>
  <c r="BD332" i="3"/>
  <c r="BD333" i="3"/>
  <c r="BD334" i="3"/>
  <c r="BD335" i="3"/>
  <c r="BD336" i="3"/>
  <c r="BD337" i="3"/>
  <c r="BD338" i="3"/>
  <c r="BD339" i="3"/>
  <c r="BD340" i="3"/>
  <c r="BD341" i="3"/>
  <c r="BD342" i="3"/>
  <c r="BD343" i="3"/>
  <c r="BD344" i="3"/>
  <c r="BD345" i="3"/>
  <c r="BD346" i="3"/>
  <c r="BD347" i="3"/>
  <c r="BD348" i="3"/>
  <c r="BD349" i="3"/>
  <c r="BD350" i="3"/>
  <c r="BD351" i="3"/>
  <c r="BD352" i="3"/>
  <c r="BD353" i="3"/>
  <c r="BD354" i="3"/>
  <c r="BD355" i="3"/>
  <c r="BD356" i="3"/>
  <c r="BD357" i="3"/>
  <c r="BD358" i="3"/>
  <c r="BD359" i="3"/>
  <c r="BD360" i="3"/>
  <c r="BD361" i="3"/>
  <c r="BD362" i="3"/>
  <c r="BD363" i="3"/>
  <c r="BD364" i="3"/>
  <c r="BD365" i="3"/>
  <c r="BD366" i="3"/>
  <c r="BD367" i="3"/>
  <c r="BD368" i="3"/>
  <c r="BD369" i="3"/>
  <c r="BD370" i="3"/>
  <c r="BD371" i="3"/>
  <c r="BD372" i="3"/>
  <c r="BD373" i="3"/>
  <c r="BD374" i="3"/>
  <c r="BD375" i="3"/>
  <c r="BD376" i="3"/>
  <c r="BD377" i="3"/>
  <c r="BD378" i="3"/>
  <c r="BD379" i="3"/>
  <c r="BD380" i="3"/>
  <c r="BD381" i="3"/>
  <c r="BD382" i="3"/>
  <c r="BD383" i="3"/>
  <c r="BD384" i="3"/>
  <c r="BD385" i="3"/>
  <c r="BD386" i="3"/>
  <c r="BD387" i="3"/>
  <c r="BD388" i="3"/>
  <c r="BD389" i="3"/>
  <c r="BD390" i="3"/>
  <c r="BD391" i="3"/>
  <c r="BD392" i="3"/>
  <c r="BD393" i="3"/>
  <c r="BD394" i="3"/>
  <c r="BD395" i="3"/>
  <c r="BD396" i="3"/>
  <c r="BD397" i="3"/>
  <c r="BD398" i="3"/>
  <c r="BD399" i="3"/>
  <c r="BD400" i="3"/>
  <c r="BD401" i="3"/>
  <c r="BD402" i="3"/>
  <c r="BD403" i="3"/>
  <c r="BD404" i="3"/>
  <c r="BD405" i="3"/>
  <c r="BD406" i="3"/>
  <c r="BD407" i="3"/>
  <c r="BD408" i="3"/>
  <c r="BD409" i="3"/>
  <c r="BD410" i="3"/>
  <c r="BD411" i="3"/>
  <c r="BD412" i="3"/>
  <c r="BD413" i="3"/>
  <c r="BD414" i="3"/>
  <c r="BD415" i="3"/>
  <c r="BD416" i="3"/>
  <c r="BD417" i="3"/>
  <c r="BD418" i="3"/>
  <c r="BD419" i="3"/>
  <c r="BD420" i="3"/>
  <c r="BD421" i="3"/>
  <c r="BD422" i="3"/>
  <c r="BD423" i="3"/>
  <c r="BD424" i="3"/>
  <c r="BD425" i="3"/>
  <c r="BD426" i="3"/>
  <c r="BD427" i="3"/>
  <c r="BD428" i="3"/>
  <c r="BD429" i="3"/>
  <c r="BD430" i="3"/>
  <c r="BD431" i="3"/>
  <c r="BD432" i="3"/>
  <c r="BD433" i="3"/>
  <c r="BD434" i="3"/>
  <c r="BD435" i="3"/>
  <c r="BD436" i="3"/>
  <c r="BD437" i="3"/>
  <c r="BD438" i="3"/>
  <c r="BD439" i="3"/>
  <c r="BD440" i="3"/>
  <c r="BD441" i="3"/>
  <c r="BD442" i="3"/>
  <c r="BD443" i="3"/>
  <c r="BD444" i="3"/>
  <c r="BD445" i="3"/>
  <c r="BD446" i="3"/>
  <c r="BD447" i="3"/>
  <c r="BD448" i="3"/>
  <c r="BD449" i="3"/>
  <c r="BD450" i="3"/>
  <c r="BD451" i="3"/>
  <c r="BD452" i="3"/>
  <c r="BD453" i="3"/>
  <c r="BD454" i="3"/>
  <c r="BD455" i="3"/>
  <c r="BD456" i="3"/>
  <c r="BD457" i="3"/>
  <c r="BD458" i="3"/>
  <c r="BD459" i="3"/>
  <c r="BD460" i="3"/>
  <c r="BD461" i="3"/>
  <c r="BD462" i="3"/>
  <c r="BD463" i="3"/>
  <c r="BD464" i="3"/>
  <c r="BD465" i="3"/>
  <c r="BD466" i="3"/>
  <c r="BD467" i="3"/>
  <c r="BD468" i="3"/>
  <c r="BD469" i="3"/>
  <c r="BD470" i="3"/>
  <c r="BD471" i="3"/>
  <c r="BD472" i="3"/>
  <c r="BD473" i="3"/>
  <c r="BD474" i="3"/>
  <c r="BD475" i="3"/>
  <c r="BD476" i="3"/>
  <c r="BD477" i="3"/>
  <c r="BD478" i="3"/>
  <c r="BD479" i="3"/>
  <c r="BD480" i="3"/>
  <c r="BD481" i="3"/>
  <c r="BD482" i="3"/>
  <c r="BD483" i="3"/>
  <c r="BD484" i="3"/>
  <c r="BD485" i="3"/>
  <c r="BD486" i="3"/>
  <c r="BD487" i="3"/>
  <c r="BD488" i="3"/>
  <c r="BD489" i="3"/>
  <c r="BD490" i="3"/>
  <c r="BD491" i="3"/>
  <c r="BD492" i="3"/>
  <c r="BD493" i="3"/>
  <c r="BD494" i="3"/>
  <c r="BD495" i="3"/>
  <c r="BD496" i="3"/>
  <c r="BD497" i="3"/>
  <c r="BD498" i="3"/>
  <c r="BD499" i="3"/>
  <c r="BD500" i="3"/>
  <c r="BD501" i="3"/>
  <c r="BD502" i="3"/>
  <c r="BD503" i="3"/>
  <c r="BD504" i="3"/>
  <c r="BD505" i="3"/>
  <c r="BD506" i="3"/>
  <c r="BD507" i="3"/>
  <c r="BD508" i="3"/>
  <c r="BD509" i="3"/>
  <c r="BD510" i="3"/>
  <c r="BD511" i="3"/>
  <c r="BD512" i="3"/>
  <c r="BD513" i="3"/>
  <c r="BD514" i="3"/>
  <c r="BD515" i="3"/>
  <c r="BD516" i="3"/>
  <c r="BD517" i="3"/>
  <c r="BD518" i="3"/>
  <c r="BD519" i="3"/>
  <c r="BD520" i="3"/>
  <c r="BD521" i="3"/>
  <c r="BD522" i="3"/>
  <c r="BD523" i="3"/>
  <c r="BD524" i="3"/>
  <c r="BD525" i="3"/>
  <c r="BD526" i="3"/>
  <c r="BD527" i="3"/>
  <c r="BD528" i="3"/>
  <c r="BD529" i="3"/>
  <c r="BD530" i="3"/>
  <c r="BD531" i="3"/>
  <c r="BD532" i="3"/>
  <c r="BD533" i="3"/>
  <c r="BD534" i="3"/>
  <c r="BD535" i="3"/>
  <c r="BD536" i="3"/>
  <c r="BD537" i="3"/>
  <c r="BD538" i="3"/>
  <c r="BD539" i="3"/>
  <c r="BD540" i="3"/>
  <c r="BD541" i="3"/>
  <c r="BD542" i="3"/>
  <c r="BD543" i="3"/>
  <c r="BD544" i="3"/>
  <c r="BD545" i="3"/>
  <c r="BD546" i="3"/>
  <c r="BD547" i="3"/>
  <c r="BD548" i="3"/>
  <c r="BD549" i="3"/>
  <c r="BD550" i="3"/>
  <c r="BD551" i="3"/>
  <c r="BD552" i="3"/>
  <c r="BD553" i="3"/>
  <c r="BD554" i="3"/>
  <c r="BD555" i="3"/>
  <c r="BD556" i="3"/>
  <c r="BD557" i="3"/>
  <c r="BD558" i="3"/>
  <c r="BD559" i="3"/>
  <c r="BD560" i="3"/>
  <c r="BD561" i="3"/>
  <c r="BD562" i="3"/>
  <c r="BD563" i="3"/>
  <c r="BD564" i="3"/>
  <c r="BD565" i="3"/>
  <c r="BD566" i="3"/>
  <c r="BD567" i="3"/>
  <c r="BD568" i="3"/>
  <c r="BD569" i="3"/>
  <c r="BD570" i="3"/>
  <c r="BD571" i="3"/>
  <c r="BD572" i="3"/>
  <c r="BD573" i="3"/>
  <c r="BD574" i="3"/>
  <c r="BD575" i="3"/>
  <c r="BD576" i="3"/>
  <c r="BD577" i="3"/>
  <c r="BD578" i="3"/>
  <c r="BD579" i="3"/>
  <c r="BD580" i="3"/>
  <c r="BD581" i="3"/>
  <c r="BD582" i="3"/>
  <c r="BD583" i="3"/>
  <c r="BD584" i="3"/>
  <c r="BD585" i="3"/>
  <c r="BD586" i="3"/>
  <c r="BD587" i="3"/>
  <c r="BD588" i="3"/>
  <c r="BD589" i="3"/>
  <c r="BD590" i="3"/>
  <c r="BD591" i="3"/>
  <c r="BD592" i="3"/>
  <c r="BD593" i="3"/>
  <c r="BD594" i="3"/>
  <c r="BD595" i="3"/>
  <c r="BD596" i="3"/>
  <c r="BD597" i="3"/>
  <c r="BD598" i="3"/>
  <c r="BD599" i="3"/>
  <c r="BD600" i="3"/>
  <c r="BD601" i="3"/>
  <c r="BD602" i="3"/>
  <c r="BD603" i="3"/>
  <c r="BD604" i="3"/>
  <c r="BD605" i="3"/>
  <c r="BD606" i="3"/>
  <c r="BD607" i="3"/>
  <c r="BD608" i="3"/>
  <c r="BD609" i="3"/>
  <c r="BD610" i="3"/>
  <c r="BD611" i="3"/>
  <c r="BD612" i="3"/>
  <c r="BD613" i="3"/>
  <c r="BD614" i="3"/>
  <c r="BD615" i="3"/>
  <c r="BD616" i="3"/>
  <c r="BD617" i="3"/>
  <c r="BD618" i="3"/>
  <c r="BD619" i="3"/>
  <c r="BD620" i="3"/>
  <c r="BD621" i="3"/>
  <c r="BD622" i="3"/>
  <c r="BD623" i="3"/>
  <c r="BD624" i="3"/>
  <c r="BD625" i="3"/>
  <c r="BD626" i="3"/>
  <c r="BD627" i="3"/>
  <c r="BD628" i="3"/>
  <c r="BD629" i="3"/>
  <c r="BD630" i="3"/>
  <c r="BD631" i="3"/>
  <c r="BD632" i="3"/>
  <c r="BD633" i="3"/>
  <c r="BD634" i="3"/>
  <c r="BD635" i="3"/>
  <c r="BD636" i="3"/>
  <c r="BD637" i="3"/>
  <c r="BD638" i="3"/>
  <c r="BD639" i="3"/>
  <c r="BD640" i="3"/>
  <c r="BD641" i="3"/>
  <c r="BD642" i="3"/>
  <c r="BD643" i="3"/>
  <c r="BD644" i="3"/>
  <c r="BD645" i="3"/>
  <c r="BD646" i="3"/>
  <c r="BD647" i="3"/>
  <c r="BD648" i="3"/>
  <c r="BD649" i="3"/>
  <c r="BD650" i="3"/>
  <c r="BD651" i="3"/>
  <c r="BD652" i="3"/>
  <c r="BD653" i="3"/>
  <c r="BD654" i="3"/>
  <c r="BD655" i="3"/>
  <c r="BD656" i="3"/>
  <c r="BD657" i="3"/>
  <c r="BD658" i="3"/>
  <c r="BD659" i="3"/>
  <c r="BD660" i="3"/>
  <c r="BD661" i="3"/>
  <c r="BD662" i="3"/>
  <c r="BD663" i="3"/>
  <c r="BD664" i="3"/>
  <c r="BD665" i="3"/>
  <c r="BD666" i="3"/>
  <c r="BD667" i="3"/>
  <c r="BD668" i="3"/>
  <c r="BD669" i="3"/>
  <c r="BD670" i="3"/>
  <c r="BD671" i="3"/>
  <c r="BD672" i="3"/>
  <c r="BD673" i="3"/>
  <c r="BD674" i="3"/>
  <c r="BD675" i="3"/>
  <c r="G10" i="5"/>
  <c r="G2" i="5"/>
  <c r="G9" i="5"/>
  <c r="G3" i="5"/>
  <c r="G4" i="5"/>
  <c r="G5" i="5"/>
  <c r="G6" i="5"/>
  <c r="G7" i="5"/>
  <c r="G8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tc={46489299-0B65-4A4C-A7BC-A2A86A8AEEAB}</author>
  </authors>
  <commentList>
    <comment ref="L1" authorId="0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E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<sst xmlns="http://schemas.openxmlformats.org/spreadsheetml/2006/main" count="3429" uniqueCount="832">
  <si>
    <t>Date</t>
  </si>
  <si>
    <t>Plot ID</t>
  </si>
  <si>
    <t>Status</t>
  </si>
  <si>
    <t>Species</t>
  </si>
  <si>
    <t>Notes</t>
  </si>
  <si>
    <t>Y</t>
  </si>
  <si>
    <t>N</t>
  </si>
  <si>
    <t>status</t>
  </si>
  <si>
    <t>live</t>
  </si>
  <si>
    <t>dead</t>
  </si>
  <si>
    <t>X</t>
  </si>
  <si>
    <t>LITTER</t>
  </si>
  <si>
    <t>ASH</t>
  </si>
  <si>
    <t xml:space="preserve">Total Ground Cover (%) 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</si>
  <si>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</si>
  <si>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</si>
  <si>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</si>
  <si>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</si>
  <si>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</si>
  <si>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</si>
  <si>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</si>
  <si>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</si>
  <si>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</si>
  <si>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</si>
  <si>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</si>
  <si>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</si>
  <si>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</si>
  <si>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</si>
  <si>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</si>
  <si>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</si>
  <si>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</si>
  <si>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</si>
  <si>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</si>
  <si>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</si>
  <si>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</si>
  <si>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</si>
  <si>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</si>
  <si>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</si>
  <si>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</si>
  <si>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</si>
  <si>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</si>
  <si>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</si>
  <si>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</si>
  <si>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</si>
  <si>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</si>
  <si>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</si>
  <si>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</si>
  <si>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</si>
  <si>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</si>
  <si>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</si>
  <si>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</si>
  <si>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</si>
  <si>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</si>
  <si>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</si>
  <si>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</si>
  <si>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</si>
  <si>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</si>
  <si>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</si>
  <si>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</si>
  <si>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SPP</t>
  </si>
  <si>
    <t>DBH(cm)</t>
  </si>
  <si>
    <t>Height(m)</t>
  </si>
  <si>
    <t>yes</t>
  </si>
  <si>
    <t>no</t>
  </si>
  <si>
    <t>Tag#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</si>
  <si>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</si>
  <si>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</si>
  <si>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</si>
  <si>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</si>
  <si>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</si>
  <si>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</si>
  <si>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</si>
  <si>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</si>
  <si>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</si>
  <si>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</si>
  <si>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</si>
  <si>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</si>
  <si>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</si>
  <si>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</si>
  <si>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</si>
  <si>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TSE_HT_m(Of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</si>
  <si>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</si>
  <si>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</si>
  <si>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</si>
  <si>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</si>
  <si>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</si>
  <si>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</si>
  <si>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</si>
  <si>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</si>
  <si>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</si>
  <si>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</si>
  <si>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</si>
  <si>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</si>
  <si>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</si>
  <si>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BASALVEG</t>
  </si>
  <si>
    <t>RD</t>
  </si>
  <si>
    <t>TRE_DBH(of tallest)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</si>
  <si>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</si>
  <si>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</si>
  <si>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</si>
  <si>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</si>
  <si>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</si>
  <si>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</si>
  <si>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</si>
  <si>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</si>
  <si>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</si>
  <si>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</si>
  <si>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</si>
  <si>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</si>
  <si>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</si>
  <si>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</si>
  <si>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</si>
  <si>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</si>
  <si>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</si>
  <si>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</si>
  <si>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</si>
  <si>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</si>
  <si>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</si>
  <si>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</si>
  <si>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</si>
  <si>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</si>
  <si>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</si>
  <si>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</si>
  <si>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</si>
  <si>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</si>
  <si>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</si>
  <si>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</si>
  <si>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</si>
  <si>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</si>
  <si>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</si>
  <si>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</si>
  <si>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</si>
  <si>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</si>
  <si>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</si>
  <si>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</si>
  <si>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</si>
  <si>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t>TOF_modHT(m)</t>
  </si>
  <si>
    <t>TOG_modHT(m)</t>
  </si>
  <si>
    <t>CONES% / dom spp.</t>
  </si>
  <si>
    <t>Decay</t>
  </si>
  <si>
    <t>HTtoCrown_Dead(m)</t>
  </si>
  <si>
    <t>HTtoCrown_live(m)</t>
  </si>
  <si>
    <r>
      <t>TOV(%)</t>
    </r>
    <r>
      <rPr>
        <sz val="8"/>
        <color theme="1"/>
        <rFont val="Calibri"/>
        <family val="2"/>
        <scheme val="minor"/>
      </rPr>
      <t>&gt;1.4m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</si>
  <si>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1.4m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</si>
  <si>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 xml:space="preserve">ST(%) </t>
    </r>
    <r>
      <rPr>
        <sz val="8"/>
        <color theme="1"/>
        <rFont val="Calibri"/>
        <family val="2"/>
        <scheme val="minor"/>
      </rPr>
      <t>&gt;1.8m</t>
    </r>
  </si>
  <si>
    <r>
      <rPr>
        <sz val="8"/>
        <color theme="1"/>
        <rFont val="Calibri"/>
        <family val="2"/>
        <scheme val="minor"/>
      </rPr>
      <t>1.8m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&gt;0.5m</t>
    </r>
  </si>
  <si>
    <r>
      <t>SL(%)</t>
    </r>
    <r>
      <rPr>
        <sz val="11"/>
        <color theme="1"/>
        <rFont val="Calibri"/>
        <family val="2"/>
        <scheme val="minor"/>
      </rPr>
      <t xml:space="preserve"> &lt;0.5m</t>
    </r>
  </si>
  <si>
    <t>CWD (&gt;7.62 cm)</t>
  </si>
  <si>
    <t>Boulder/Bedrock (&gt;600 mm)</t>
  </si>
  <si>
    <t>SMROCK (&lt;75 mm)</t>
  </si>
  <si>
    <t>ROCK (75-600mm)</t>
  </si>
  <si>
    <t>CRYPTOGRAMS</t>
  </si>
  <si>
    <t>WTreeDistance_m1</t>
  </si>
  <si>
    <t>WTreeAzimuth_deg1</t>
  </si>
  <si>
    <t>WTreeTagNo1</t>
  </si>
  <si>
    <t>treespecies</t>
  </si>
  <si>
    <t>PIPO</t>
  </si>
  <si>
    <t>PIJE</t>
  </si>
  <si>
    <t>ABCO</t>
  </si>
  <si>
    <t>ABMA</t>
  </si>
  <si>
    <t>PILA</t>
  </si>
  <si>
    <t>CADE</t>
  </si>
  <si>
    <t>QUKE</t>
  </si>
  <si>
    <t>POTR</t>
  </si>
  <si>
    <t>PICO</t>
  </si>
  <si>
    <t>PSME</t>
  </si>
  <si>
    <t>JUOC</t>
  </si>
  <si>
    <t>LiveCrownRatio%</t>
  </si>
  <si>
    <t>SALLEM</t>
  </si>
  <si>
    <t>SalixSpp</t>
  </si>
  <si>
    <t>DEAD</t>
  </si>
  <si>
    <t>HealthCode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</si>
  <si>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</si>
  <si>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</si>
  <si>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</si>
  <si>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</si>
  <si>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</si>
  <si>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</si>
  <si>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</si>
  <si>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</si>
  <si>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</si>
  <si>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</si>
  <si>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</si>
  <si>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</si>
  <si>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</si>
  <si>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</si>
  <si>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BlackLitter</t>
  </si>
  <si>
    <t>Slope%</t>
  </si>
  <si>
    <t>Aspect_degree</t>
  </si>
  <si>
    <t>HorizontalShape</t>
  </si>
  <si>
    <t>VerticalShape</t>
  </si>
  <si>
    <t>ScorchHT</t>
  </si>
  <si>
    <t>Scorch(%)</t>
  </si>
  <si>
    <t>TorchHT</t>
  </si>
  <si>
    <t>Torch(%)</t>
  </si>
  <si>
    <t>BoleCharHT</t>
  </si>
  <si>
    <t>CrownWidth</t>
  </si>
  <si>
    <t>ANTROS</t>
  </si>
  <si>
    <t>ARAPLA</t>
  </si>
  <si>
    <t>ARARET</t>
  </si>
  <si>
    <t>ARASUF</t>
  </si>
  <si>
    <t>ARTR</t>
  </si>
  <si>
    <t>CALUMB</t>
  </si>
  <si>
    <t>CASAPP</t>
  </si>
  <si>
    <t>COLTOR</t>
  </si>
  <si>
    <t>ERIDAV</t>
  </si>
  <si>
    <t>ERIDIS</t>
  </si>
  <si>
    <t>ERINUD</t>
  </si>
  <si>
    <t>ERISUF</t>
  </si>
  <si>
    <t>ERIUMB</t>
  </si>
  <si>
    <t>ERYCAP</t>
  </si>
  <si>
    <t>GAYDIF</t>
  </si>
  <si>
    <t>LEPPUN</t>
  </si>
  <si>
    <t>LUPARG</t>
  </si>
  <si>
    <t>LUPBRE</t>
  </si>
  <si>
    <t>LUPLEP</t>
  </si>
  <si>
    <t>PENSPE</t>
  </si>
  <si>
    <t>PHABOL</t>
  </si>
  <si>
    <t>PHAHAS</t>
  </si>
  <si>
    <t>RICE</t>
  </si>
  <si>
    <t>RIVI</t>
  </si>
  <si>
    <t>STETEN</t>
  </si>
  <si>
    <t>New Spp Name</t>
  </si>
  <si>
    <t>Stumps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</si>
  <si>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</si>
  <si>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</si>
  <si>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</si>
  <si>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</si>
  <si>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</si>
  <si>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</si>
  <si>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</si>
  <si>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</si>
  <si>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species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</si>
  <si>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</si>
  <si>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</si>
  <si>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</si>
  <si>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</si>
  <si>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</si>
  <si>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</si>
  <si>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</si>
  <si>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</si>
  <si>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</si>
  <si>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</si>
  <si>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</si>
  <si>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</si>
  <si>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</si>
  <si>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</si>
  <si>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</si>
  <si>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</si>
  <si>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</si>
  <si>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</si>
  <si>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</si>
  <si>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</si>
  <si>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</si>
  <si>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</si>
  <si>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</si>
  <si>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</si>
  <si>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</si>
  <si>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</si>
  <si>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</si>
  <si>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</si>
  <si>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</si>
  <si>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</si>
  <si>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</si>
  <si>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</si>
  <si>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</si>
  <si>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platysperma</t>
  </si>
  <si>
    <t>retrofracta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</si>
  <si>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</si>
  <si>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</si>
  <si>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</si>
  <si>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</si>
  <si>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</si>
  <si>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</si>
  <si>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</si>
  <si>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</si>
  <si>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</si>
  <si>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</si>
  <si>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</si>
  <si>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</si>
  <si>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</si>
  <si>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</si>
  <si>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ARPA</t>
  </si>
  <si>
    <t>patula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</si>
  <si>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</si>
  <si>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</si>
  <si>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</si>
  <si>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</si>
  <si>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</si>
  <si>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</si>
  <si>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</si>
  <si>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</si>
  <si>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</si>
  <si>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</si>
  <si>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</si>
  <si>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</si>
  <si>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</si>
  <si>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</si>
  <si>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</si>
  <si>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</si>
  <si>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</si>
  <si>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</si>
  <si>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</si>
  <si>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</si>
  <si>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</si>
  <si>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</si>
  <si>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</si>
  <si>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</si>
  <si>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</si>
  <si>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</si>
  <si>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</si>
  <si>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</si>
  <si>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</si>
  <si>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</si>
  <si>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</si>
  <si>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</si>
  <si>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</si>
  <si>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</si>
  <si>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</si>
  <si>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Calochortus </t>
  </si>
  <si>
    <t>coeruleus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</si>
  <si>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</si>
  <si>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</si>
  <si>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</si>
  <si>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</si>
  <si>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</si>
  <si>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</si>
  <si>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</si>
  <si>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</si>
  <si>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</si>
  <si>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</si>
  <si>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</si>
  <si>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</si>
  <si>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</si>
  <si>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</si>
  <si>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</si>
  <si>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</si>
  <si>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</si>
  <si>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</si>
  <si>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</si>
  <si>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</si>
  <si>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</si>
  <si>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</si>
  <si>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</si>
  <si>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</si>
  <si>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</si>
  <si>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</si>
  <si>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</si>
  <si>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</si>
  <si>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</si>
  <si>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</si>
  <si>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</si>
  <si>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</si>
  <si>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</si>
  <si>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</si>
  <si>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</si>
  <si>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</si>
  <si>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</si>
  <si>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</si>
  <si>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</si>
  <si>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</si>
  <si>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</si>
  <si>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</si>
  <si>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</si>
  <si>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</si>
  <si>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</si>
  <si>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</si>
  <si>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</si>
  <si>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</si>
  <si>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</si>
  <si>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</si>
  <si>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</si>
  <si>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</si>
  <si>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</si>
  <si>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</si>
  <si>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</si>
  <si>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</si>
  <si>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</si>
  <si>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</si>
  <si>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</si>
  <si>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</si>
  <si>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</si>
  <si>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</si>
  <si>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</si>
  <si>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</si>
  <si>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</si>
  <si>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</si>
  <si>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</si>
  <si>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</si>
  <si>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</si>
  <si>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</si>
  <si>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</si>
  <si>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</si>
  <si>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</si>
  <si>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</si>
  <si>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</si>
  <si>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</si>
  <si>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</si>
  <si>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</si>
  <si>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</si>
  <si>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</si>
  <si>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</si>
  <si>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</si>
  <si>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</si>
  <si>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</si>
  <si>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</si>
  <si>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</si>
  <si>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</si>
  <si>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</si>
  <si>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</si>
  <si>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</si>
  <si>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</si>
  <si>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</si>
  <si>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</si>
  <si>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</si>
  <si>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</si>
  <si>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</si>
  <si>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</si>
  <si>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</si>
  <si>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Ericameria</t>
  </si>
  <si>
    <t>discoidea</t>
  </si>
  <si>
    <t>Eriogonum</t>
  </si>
  <si>
    <t>nudum</t>
  </si>
  <si>
    <t>ERIBAL</t>
  </si>
  <si>
    <t>baileyi</t>
  </si>
  <si>
    <t>davidsonii</t>
  </si>
  <si>
    <t>suffruticosa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</si>
  <si>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</si>
  <si>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</si>
  <si>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</si>
  <si>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</si>
  <si>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</si>
  <si>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</si>
  <si>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</si>
  <si>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</si>
  <si>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</si>
  <si>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</si>
  <si>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</si>
  <si>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</si>
  <si>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</si>
  <si>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</si>
  <si>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</si>
  <si>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</si>
  <si>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</si>
  <si>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</si>
  <si>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</si>
  <si>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</si>
  <si>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</si>
  <si>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</si>
  <si>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</si>
  <si>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</si>
  <si>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</si>
  <si>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</si>
  <si>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</si>
  <si>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</si>
  <si>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GASP2</t>
  </si>
  <si>
    <t>species 2</t>
  </si>
  <si>
    <t>GASPP</t>
  </si>
  <si>
    <t>species 1</t>
  </si>
  <si>
    <t>diffusum</t>
  </si>
  <si>
    <t>GICA</t>
  </si>
  <si>
    <t>Gilia</t>
  </si>
  <si>
    <t>capita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</si>
  <si>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</si>
  <si>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</si>
  <si>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</si>
  <si>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</si>
  <si>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</si>
  <si>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</si>
  <si>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</si>
  <si>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</si>
  <si>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californica</t>
  </si>
  <si>
    <t>HIAL</t>
  </si>
  <si>
    <t>Hieracium</t>
  </si>
  <si>
    <t>albiflorum</t>
  </si>
  <si>
    <t>HIHO</t>
  </si>
  <si>
    <t>hordium</t>
  </si>
  <si>
    <t>HOLHEE</t>
  </si>
  <si>
    <t xml:space="preserve">Holocarpa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</si>
  <si>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</si>
  <si>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</si>
  <si>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</si>
  <si>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</si>
  <si>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</si>
  <si>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</si>
  <si>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</si>
  <si>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</si>
  <si>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</si>
  <si>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</si>
  <si>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</si>
  <si>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</si>
  <si>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</si>
  <si>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Lazula</t>
  </si>
  <si>
    <t>LECI</t>
  </si>
  <si>
    <t>Leptosiphon</t>
  </si>
  <si>
    <t>ciliatus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</si>
  <si>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</si>
  <si>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</si>
  <si>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</si>
  <si>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</si>
  <si>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</si>
  <si>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</si>
  <si>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</si>
  <si>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</si>
  <si>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</si>
  <si>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</si>
  <si>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</si>
  <si>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</si>
  <si>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</si>
  <si>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</si>
  <si>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</si>
  <si>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</si>
  <si>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</si>
  <si>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</si>
  <si>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</si>
  <si>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</si>
  <si>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</si>
  <si>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</si>
  <si>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</si>
  <si>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</si>
  <si>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</si>
  <si>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</si>
  <si>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argenteus</t>
  </si>
  <si>
    <t>breweri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</si>
  <si>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</si>
  <si>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</si>
  <si>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</si>
  <si>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</si>
  <si>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</si>
  <si>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</si>
  <si>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</si>
  <si>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</si>
  <si>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</si>
  <si>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</si>
  <si>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</si>
  <si>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</si>
  <si>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</si>
  <si>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</si>
  <si>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</si>
  <si>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</si>
  <si>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</si>
  <si>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</si>
  <si>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</si>
  <si>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</si>
  <si>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</si>
  <si>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</si>
  <si>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</si>
  <si>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</si>
  <si>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</si>
  <si>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MONODO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</si>
  <si>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</si>
  <si>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</si>
  <si>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</si>
  <si>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</si>
  <si>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</si>
  <si>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</si>
  <si>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</si>
  <si>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</si>
  <si>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</si>
  <si>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</si>
  <si>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</si>
  <si>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</si>
  <si>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</si>
  <si>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</si>
  <si>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speciosus</t>
  </si>
  <si>
    <t>PENSTUNK</t>
  </si>
  <si>
    <t>PESE</t>
  </si>
  <si>
    <t xml:space="preserve">Pedicularis </t>
  </si>
  <si>
    <t>semibarbata</t>
  </si>
  <si>
    <t>Phalacroseris</t>
  </si>
  <si>
    <t>bolanderi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</si>
  <si>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</si>
  <si>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</si>
  <si>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</si>
  <si>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</si>
  <si>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</si>
  <si>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</si>
  <si>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</si>
  <si>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</si>
  <si>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</si>
  <si>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</si>
  <si>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</si>
  <si>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</si>
  <si>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</si>
  <si>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</si>
  <si>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</si>
  <si>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</si>
  <si>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</si>
  <si>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</si>
  <si>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</si>
  <si>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</si>
  <si>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</si>
  <si>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</si>
  <si>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</si>
  <si>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</si>
  <si>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</si>
  <si>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</si>
  <si>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</si>
  <si>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</si>
  <si>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</si>
  <si>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</si>
  <si>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</si>
  <si>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</si>
  <si>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</si>
  <si>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</si>
  <si>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</si>
  <si>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</si>
  <si>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</si>
  <si>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</si>
  <si>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</si>
  <si>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</si>
  <si>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</si>
  <si>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</si>
  <si>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</si>
  <si>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</si>
  <si>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</si>
  <si>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</si>
  <si>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</si>
  <si>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</si>
  <si>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</si>
  <si>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</si>
  <si>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</si>
  <si>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QUCH</t>
  </si>
  <si>
    <t>Quercus</t>
  </si>
  <si>
    <t>chrysolepis</t>
  </si>
  <si>
    <t>kelloggii</t>
  </si>
  <si>
    <t>QUVA</t>
  </si>
  <si>
    <t>vaccinifolia</t>
  </si>
  <si>
    <t>QUWI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</si>
  <si>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</si>
  <si>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</si>
  <si>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</si>
  <si>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</si>
  <si>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</si>
  <si>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</si>
  <si>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</si>
  <si>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</si>
  <si>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</si>
  <si>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</si>
  <si>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Ribes</t>
  </si>
  <si>
    <t>Cereum</t>
  </si>
  <si>
    <t>RINE</t>
  </si>
  <si>
    <t>RIRO</t>
  </si>
  <si>
    <t>roezlii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</si>
  <si>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</si>
  <si>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</si>
  <si>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</si>
  <si>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</si>
  <si>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</si>
  <si>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</si>
  <si>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</si>
  <si>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</si>
  <si>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</si>
  <si>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</si>
  <si>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</si>
  <si>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</si>
  <si>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</si>
  <si>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</si>
  <si>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</si>
  <si>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</si>
  <si>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</si>
  <si>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</si>
  <si>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</si>
  <si>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</si>
  <si>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</si>
  <si>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</si>
  <si>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</si>
  <si>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</si>
  <si>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</si>
  <si>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</si>
  <si>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</si>
  <si>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</si>
  <si>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</si>
  <si>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</si>
  <si>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</si>
  <si>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</si>
  <si>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</si>
  <si>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</si>
  <si>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</si>
  <si>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</si>
  <si>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</si>
  <si>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</si>
  <si>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</si>
  <si>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</si>
  <si>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Stipa</t>
  </si>
  <si>
    <t>comata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</si>
  <si>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</si>
  <si>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</si>
  <si>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</si>
  <si>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</si>
  <si>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</si>
  <si>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</si>
  <si>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</si>
  <si>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</si>
  <si>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</si>
  <si>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</si>
  <si>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</si>
  <si>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</si>
  <si>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</si>
  <si>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</si>
  <si>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</si>
  <si>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</si>
  <si>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</si>
  <si>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</si>
  <si>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</si>
  <si>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</si>
  <si>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</si>
  <si>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</si>
  <si>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</si>
  <si>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</si>
  <si>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</si>
  <si>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</si>
  <si>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</si>
  <si>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</si>
  <si>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</si>
  <si>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</si>
  <si>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</si>
  <si>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</si>
  <si>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</si>
  <si>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Viola</t>
  </si>
  <si>
    <t>lobata</t>
  </si>
  <si>
    <t>Violaspp</t>
  </si>
  <si>
    <t>VIOSHE</t>
  </si>
  <si>
    <t xml:space="preserve">Viola </t>
  </si>
  <si>
    <t>sheltonii</t>
  </si>
  <si>
    <t>purpurea</t>
  </si>
  <si>
    <t>Wyethia</t>
  </si>
  <si>
    <t>VIOPUR</t>
  </si>
  <si>
    <t>WYEMOL</t>
  </si>
  <si>
    <t>VIOLOB</t>
  </si>
  <si>
    <t>spp.</t>
  </si>
  <si>
    <t>Regen or SeedSource</t>
  </si>
  <si>
    <t>Regen</t>
  </si>
  <si>
    <t>SeedSource</t>
  </si>
  <si>
    <t>distance (m)</t>
  </si>
  <si>
    <t>QUBE</t>
  </si>
  <si>
    <t>berberidifolia</t>
  </si>
  <si>
    <t>DIFO</t>
  </si>
  <si>
    <t>Dicentra</t>
  </si>
  <si>
    <t>GAPO</t>
  </si>
  <si>
    <t>Porrigens</t>
  </si>
  <si>
    <t>climbing bedstraw</t>
  </si>
  <si>
    <t>Aesculus</t>
  </si>
  <si>
    <t>Buckeye</t>
  </si>
  <si>
    <t>AECA</t>
  </si>
  <si>
    <t>GRICAM</t>
  </si>
  <si>
    <t>Grindelia</t>
  </si>
  <si>
    <t>camporum</t>
  </si>
  <si>
    <t>Great valley gumweed</t>
  </si>
  <si>
    <t>LAGRAM</t>
  </si>
  <si>
    <t xml:space="preserve">Lagophylla </t>
  </si>
  <si>
    <t>ramosissima</t>
  </si>
  <si>
    <t>LBW1</t>
  </si>
  <si>
    <t>AG,JW,RW,GP</t>
  </si>
  <si>
    <t>na</t>
  </si>
  <si>
    <t>gp</t>
  </si>
  <si>
    <t>11.20.20</t>
  </si>
  <si>
    <t>lbw2</t>
  </si>
  <si>
    <t>ag, jw, bw, gp</t>
  </si>
  <si>
    <t>ag</t>
  </si>
  <si>
    <t>arbmen</t>
  </si>
  <si>
    <t>cade</t>
  </si>
  <si>
    <t>pipo</t>
  </si>
  <si>
    <t>quke</t>
  </si>
  <si>
    <t>quch</t>
  </si>
  <si>
    <t>cein</t>
  </si>
  <si>
    <t>heavily grazed</t>
  </si>
  <si>
    <t>carex</t>
  </si>
  <si>
    <t>chfo</t>
  </si>
  <si>
    <t>pila</t>
  </si>
  <si>
    <t>grass1</t>
  </si>
  <si>
    <t>grass3</t>
  </si>
  <si>
    <t>grass2</t>
  </si>
  <si>
    <t>prunussp</t>
  </si>
  <si>
    <t>psme</t>
  </si>
  <si>
    <t>tr</t>
  </si>
  <si>
    <t>cade, pipo, arbmen</t>
  </si>
  <si>
    <t>&gt;1</t>
  </si>
  <si>
    <t xml:space="preserve">undulating </t>
  </si>
  <si>
    <t>planar</t>
  </si>
  <si>
    <t>seed source</t>
  </si>
  <si>
    <t xml:space="preserve">seed source </t>
  </si>
  <si>
    <t>lbw1</t>
  </si>
  <si>
    <t>lbw3</t>
  </si>
  <si>
    <t>cade, quke</t>
  </si>
  <si>
    <t>LBW3</t>
  </si>
  <si>
    <t>goob</t>
  </si>
  <si>
    <t>lbw4</t>
  </si>
  <si>
    <t>irisspp</t>
  </si>
  <si>
    <t>riro</t>
  </si>
  <si>
    <t>jw</t>
  </si>
  <si>
    <t>cade, quke, chfo</t>
  </si>
  <si>
    <t>LBW4</t>
  </si>
  <si>
    <t>12.8.20</t>
  </si>
  <si>
    <t>lbw5</t>
  </si>
  <si>
    <t>ag, bw</t>
  </si>
  <si>
    <t>himalayan</t>
  </si>
  <si>
    <t>quwi</t>
  </si>
  <si>
    <t>cutleaf blackberry</t>
  </si>
  <si>
    <t>ag,rw</t>
  </si>
  <si>
    <t>vine on bole. TODI?</t>
  </si>
  <si>
    <t>lbw6</t>
  </si>
  <si>
    <t>cade, quch, quke</t>
  </si>
  <si>
    <t>rubleu</t>
  </si>
  <si>
    <t>rublac</t>
  </si>
  <si>
    <t>lonhis</t>
  </si>
  <si>
    <t>toxdiv</t>
  </si>
  <si>
    <t>lyslat</t>
  </si>
  <si>
    <t>irha</t>
  </si>
  <si>
    <t>ptan</t>
  </si>
  <si>
    <t>ag, rw</t>
  </si>
  <si>
    <t>12.9.20</t>
  </si>
  <si>
    <t>lbw7</t>
  </si>
  <si>
    <t>cade, quke, psme</t>
  </si>
  <si>
    <t>chimen</t>
  </si>
  <si>
    <t>quke, cade, psme</t>
  </si>
  <si>
    <t>NONE FOUND</t>
  </si>
  <si>
    <t>ARBMEN</t>
  </si>
  <si>
    <t>pitching</t>
  </si>
  <si>
    <t>lpw3</t>
  </si>
  <si>
    <t>jw, dg</t>
  </si>
  <si>
    <t>lpw4</t>
  </si>
  <si>
    <t>lpw1</t>
  </si>
  <si>
    <t>roswod</t>
  </si>
  <si>
    <t>GP</t>
  </si>
  <si>
    <t>none</t>
  </si>
  <si>
    <t>BW</t>
  </si>
  <si>
    <t>rw</t>
  </si>
  <si>
    <t>poco</t>
  </si>
  <si>
    <t>elygla</t>
  </si>
  <si>
    <t>rubarm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</si>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</sst>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13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8" borderId="2" xfId="0" applyFill="1" applyBorder="1"/>
    <xf numFmtId="0" fontId="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F718"/>
  <sheetViews>
    <sheetView zoomScale="97" workbookViewId="0">
      <selection activeCell="K2" sqref="K2"/>
    </sheetView>
  </sheetViews>
  <sheetFormatPr defaultColWidth="8.6640625" defaultRowHeight="14.4" x14ac:dyDescent="0.3"/>
  <cols>
    <col min="1" max="1" width="10.6640625" style="2" customWidth="1"/>
    <col min="2" max="2" width="8.6640625" style="2"/>
    <col min="3" max="3" width="10.109375" style="2" customWidth="1"/>
    <col min="4" max="6" width="8.6640625" style="2"/>
    <col min="7" max="7" width="14.6640625" style="2" customWidth="1"/>
    <col min="8" max="8" width="8.6640625" style="38"/>
    <col min="9" max="9" width="8" style="38" customWidth="1"/>
    <col min="10" max="10" width="10" style="38" customWidth="1"/>
    <col min="11" max="11" width="8" style="38" customWidth="1"/>
    <col min="12" max="12" width="13" style="2" customWidth="1"/>
    <col min="13" max="14" width="8.6640625" style="2"/>
    <col min="15" max="15" width="8.6640625" style="2" customWidth="1"/>
    <col min="16" max="16" width="13" style="34" customWidth="1"/>
    <col min="17" max="18" width="8.6640625" style="32"/>
    <col min="19" max="20" width="8.6640625" style="5"/>
    <col min="21" max="22" width="8.6640625" style="32"/>
    <col min="23" max="24" width="8.6640625" style="5"/>
    <col min="25" max="26" width="8.6640625" style="32"/>
    <col min="27" max="28" width="8.6640625" style="41"/>
    <col min="29" max="30" width="8.6640625" style="6"/>
    <col min="31" max="32" width="8.6640625" style="32"/>
    <col min="33" max="34" width="10.6640625" style="6" customWidth="1"/>
    <col min="35" max="36" width="8.6640625" style="32"/>
    <col min="37" max="42" width="8.6640625" style="6"/>
    <col min="43" max="43" width="10.109375" style="7" customWidth="1"/>
    <col min="44" max="46" width="8.6640625" style="7"/>
    <col min="47" max="48" width="12" style="7" customWidth="1"/>
    <col min="49" max="49" width="10.33203125" style="7" customWidth="1"/>
    <col min="50" max="50" width="10.88671875" style="7" customWidth="1"/>
    <col min="51" max="51" width="14.33203125" style="7" customWidth="1"/>
    <col min="52" max="52" width="12.44140625" style="7" customWidth="1"/>
    <col min="53" max="53" width="10.109375" style="7" customWidth="1"/>
    <col min="54" max="54" width="12.6640625" style="7" customWidth="1"/>
    <col min="55" max="56" width="13.44140625" style="7" customWidth="1"/>
    <col min="57" max="16384" width="8.6640625" style="2"/>
  </cols>
  <sheetData>
    <row r="1" spans="1:58" s="4" customFormat="1" ht="43.8" thickBot="1" x14ac:dyDescent="0.35">
      <c r="A1" s="20" t="s">
        <v>0</v>
      </c>
      <c r="B1" s="20" t="s">
        <v>1</v>
      </c>
      <c r="C1" s="20" t="s">
        <v>28</v>
      </c>
      <c r="D1" s="20" t="s">
        <v>10</v>
      </c>
      <c r="E1" s="20" t="s">
        <v>5</v>
      </c>
      <c r="F1" s="20" t="s">
        <v>106</v>
      </c>
      <c r="G1" s="18" t="s">
        <v>58</v>
      </c>
      <c r="H1" s="18" t="s">
        <v>187</v>
      </c>
      <c r="I1" s="18" t="s">
        <v>188</v>
      </c>
      <c r="J1" s="18" t="s">
        <v>189</v>
      </c>
      <c r="K1" s="18" t="s">
        <v>190</v>
      </c>
      <c r="L1" s="18" t="s">
        <v>84</v>
      </c>
      <c r="M1" s="31" t="s">
        <v>152</v>
      </c>
      <c r="N1" s="31" t="s">
        <v>153</v>
      </c>
      <c r="O1" s="31" t="s">
        <v>154</v>
      </c>
      <c r="P1" s="8" t="s">
        <v>26</v>
      </c>
      <c r="Q1" s="4" t="s">
        <v>85</v>
      </c>
      <c r="R1" s="4" t="s">
        <v>125</v>
      </c>
      <c r="S1" s="1" t="s">
        <v>86</v>
      </c>
      <c r="T1" s="1" t="s">
        <v>126</v>
      </c>
      <c r="U1" s="4" t="s">
        <v>142</v>
      </c>
      <c r="V1" s="4" t="s">
        <v>127</v>
      </c>
      <c r="W1" s="1" t="s">
        <v>143</v>
      </c>
      <c r="X1" s="1" t="s">
        <v>128</v>
      </c>
      <c r="Y1" s="4" t="s">
        <v>87</v>
      </c>
      <c r="Z1" s="4" t="s">
        <v>129</v>
      </c>
      <c r="AA1" s="42" t="s">
        <v>88</v>
      </c>
      <c r="AB1" s="42" t="s">
        <v>130</v>
      </c>
      <c r="AC1" s="35" t="s">
        <v>89</v>
      </c>
      <c r="AD1" s="35" t="s">
        <v>131</v>
      </c>
      <c r="AE1" s="18" t="s">
        <v>90</v>
      </c>
      <c r="AF1" s="18" t="s">
        <v>132</v>
      </c>
      <c r="AG1" s="35" t="s">
        <v>144</v>
      </c>
      <c r="AH1" s="35" t="s">
        <v>133</v>
      </c>
      <c r="AI1" s="18" t="s">
        <v>145</v>
      </c>
      <c r="AJ1" s="18" t="s">
        <v>134</v>
      </c>
      <c r="AK1" s="35" t="s">
        <v>146</v>
      </c>
      <c r="AL1" s="35" t="s">
        <v>135</v>
      </c>
      <c r="AM1" s="4" t="s">
        <v>91</v>
      </c>
      <c r="AN1" s="4" t="s">
        <v>136</v>
      </c>
      <c r="AO1" s="4" t="s">
        <v>92</v>
      </c>
      <c r="AP1" s="4" t="s">
        <v>137</v>
      </c>
      <c r="AQ1" s="37" t="s">
        <v>93</v>
      </c>
      <c r="AR1" s="37" t="s">
        <v>11</v>
      </c>
      <c r="AS1" s="37" t="s">
        <v>186</v>
      </c>
      <c r="AT1" s="37" t="s">
        <v>12</v>
      </c>
      <c r="AU1" s="37" t="s">
        <v>147</v>
      </c>
      <c r="AV1" s="37" t="s">
        <v>223</v>
      </c>
      <c r="AW1" s="37" t="s">
        <v>138</v>
      </c>
      <c r="AX1" s="37" t="s">
        <v>148</v>
      </c>
      <c r="AY1" s="37" t="s">
        <v>150</v>
      </c>
      <c r="AZ1" s="37" t="s">
        <v>149</v>
      </c>
      <c r="BA1" s="37" t="s">
        <v>94</v>
      </c>
      <c r="BB1" s="37" t="s">
        <v>151</v>
      </c>
      <c r="BC1" s="37" t="s">
        <v>95</v>
      </c>
      <c r="BD1" s="37" t="s">
        <v>13</v>
      </c>
      <c r="BE1" s="4" t="s">
        <v>27</v>
      </c>
      <c r="BF1" s="4" t="s">
        <v>82</v>
      </c>
    </row>
    <row r="2" spans="1:58" x14ac:dyDescent="0.3">
      <c r="A2" s="2" t="s">
        <v>756</v>
      </c>
      <c r="B2" s="2" t="s">
        <v>757</v>
      </c>
      <c r="C2" s="2" t="s">
        <v>758</v>
      </c>
      <c r="D2" s="2">
        <v>672073</v>
      </c>
      <c r="E2" s="2">
        <v>4353865</v>
      </c>
      <c r="F2" s="2" t="s">
        <v>63</v>
      </c>
      <c r="G2" s="2">
        <v>0</v>
      </c>
      <c r="H2" s="38">
        <v>7</v>
      </c>
      <c r="I2" s="38">
        <v>325</v>
      </c>
      <c r="J2" s="38" t="s">
        <v>779</v>
      </c>
      <c r="K2" s="38" t="s">
        <v>778</v>
      </c>
      <c r="L2" s="2" t="s">
        <v>776</v>
      </c>
      <c r="M2" s="2">
        <v>1.3</v>
      </c>
      <c r="N2" s="2">
        <v>186</v>
      </c>
      <c r="O2" s="2">
        <v>4118</v>
      </c>
      <c r="P2" s="33">
        <v>80</v>
      </c>
      <c r="Q2" s="32">
        <v>65</v>
      </c>
      <c r="S2" s="5" t="s">
        <v>775</v>
      </c>
      <c r="T2" s="5">
        <v>6</v>
      </c>
      <c r="U2" s="32">
        <v>55</v>
      </c>
      <c r="W2" s="5">
        <v>10</v>
      </c>
      <c r="X2" s="5">
        <v>3</v>
      </c>
      <c r="Y2" s="32">
        <v>13</v>
      </c>
      <c r="Z2" s="32">
        <v>0.6</v>
      </c>
      <c r="AA2" s="41">
        <v>0</v>
      </c>
      <c r="AB2" s="41" t="s">
        <v>754</v>
      </c>
      <c r="AC2" s="6" t="s">
        <v>775</v>
      </c>
      <c r="AD2" s="6">
        <v>0.2</v>
      </c>
      <c r="AE2" s="32">
        <v>0</v>
      </c>
      <c r="AF2" s="32" t="s">
        <v>754</v>
      </c>
      <c r="AG2" s="6">
        <v>0</v>
      </c>
      <c r="AH2" s="6" t="s">
        <v>754</v>
      </c>
      <c r="AI2" s="32">
        <v>0</v>
      </c>
      <c r="AJ2" s="32" t="s">
        <v>754</v>
      </c>
      <c r="AK2" s="6" t="s">
        <v>775</v>
      </c>
      <c r="AL2" s="6">
        <v>0.2</v>
      </c>
      <c r="AM2" s="16" t="s">
        <v>775</v>
      </c>
      <c r="AN2" s="16">
        <v>0.3</v>
      </c>
      <c r="AO2" s="16" t="s">
        <v>775</v>
      </c>
      <c r="AP2" s="16">
        <v>0.8</v>
      </c>
      <c r="AQ2" s="7">
        <v>0</v>
      </c>
      <c r="AR2" s="7">
        <v>89</v>
      </c>
      <c r="AS2" s="7">
        <v>0</v>
      </c>
      <c r="AT2" s="7">
        <v>0</v>
      </c>
      <c r="AU2" s="7">
        <v>8</v>
      </c>
      <c r="AV2" s="7" t="s">
        <v>775</v>
      </c>
      <c r="AW2" s="7" t="s">
        <v>775</v>
      </c>
      <c r="AX2" s="7">
        <v>0</v>
      </c>
      <c r="AY2" s="7">
        <v>0</v>
      </c>
      <c r="AZ2" s="7">
        <v>0</v>
      </c>
      <c r="BA2" s="7">
        <v>2</v>
      </c>
      <c r="BB2" s="7">
        <v>1</v>
      </c>
      <c r="BC2" s="7">
        <v>0</v>
      </c>
      <c r="BD2" s="7">
        <f>SUM(AQ2:BC2)</f>
        <v>100</v>
      </c>
    </row>
    <row r="3" spans="1:58" x14ac:dyDescent="0.3">
      <c r="A3" s="2" t="s">
        <v>756</v>
      </c>
      <c r="B3" s="2" t="s">
        <v>783</v>
      </c>
      <c r="C3" s="2" t="s">
        <v>758</v>
      </c>
      <c r="D3" s="2">
        <v>672025</v>
      </c>
      <c r="E3" s="2">
        <v>4353887</v>
      </c>
      <c r="F3" s="2" t="s">
        <v>63</v>
      </c>
      <c r="G3" s="2">
        <v>0</v>
      </c>
      <c r="H3" s="38">
        <v>11</v>
      </c>
      <c r="I3" s="38">
        <v>352</v>
      </c>
      <c r="J3" s="38" t="s">
        <v>779</v>
      </c>
      <c r="K3" s="38" t="s">
        <v>779</v>
      </c>
      <c r="L3" s="2" t="s">
        <v>784</v>
      </c>
      <c r="M3" s="2">
        <v>9.1</v>
      </c>
      <c r="N3" s="2">
        <v>174</v>
      </c>
      <c r="O3" s="2">
        <v>4136</v>
      </c>
      <c r="P3" s="33">
        <v>100</v>
      </c>
      <c r="Q3" s="32">
        <v>100</v>
      </c>
      <c r="S3" s="5">
        <v>0</v>
      </c>
      <c r="T3" s="5" t="s">
        <v>754</v>
      </c>
      <c r="U3" s="32">
        <v>100</v>
      </c>
      <c r="W3" s="5" t="s">
        <v>775</v>
      </c>
      <c r="X3" s="5">
        <v>1.5</v>
      </c>
      <c r="Y3" s="32">
        <v>1</v>
      </c>
      <c r="Z3" s="32">
        <v>0.5</v>
      </c>
      <c r="AA3" s="41">
        <v>0</v>
      </c>
      <c r="AB3" s="41" t="s">
        <v>754</v>
      </c>
      <c r="AC3" s="6">
        <v>0</v>
      </c>
      <c r="AD3" s="6" t="s">
        <v>754</v>
      </c>
      <c r="AE3" s="32">
        <v>0</v>
      </c>
      <c r="AF3" s="32" t="s">
        <v>754</v>
      </c>
      <c r="AG3" s="6">
        <v>0</v>
      </c>
      <c r="AH3" s="6" t="s">
        <v>754</v>
      </c>
      <c r="AI3" s="32">
        <v>0</v>
      </c>
      <c r="AJ3" s="32" t="s">
        <v>754</v>
      </c>
      <c r="AK3" s="6">
        <v>0</v>
      </c>
      <c r="AL3" s="6" t="s">
        <v>754</v>
      </c>
      <c r="AM3" s="16" t="s">
        <v>775</v>
      </c>
      <c r="AN3" s="16">
        <v>0.1</v>
      </c>
      <c r="AO3" s="16">
        <v>0</v>
      </c>
      <c r="AP3" s="16" t="s">
        <v>754</v>
      </c>
      <c r="AQ3" s="7">
        <v>0</v>
      </c>
      <c r="AR3" s="7">
        <v>81.5</v>
      </c>
      <c r="AS3" s="7">
        <v>0</v>
      </c>
      <c r="AT3" s="7">
        <v>0</v>
      </c>
      <c r="AU3" s="7">
        <v>15</v>
      </c>
      <c r="AV3" s="7" t="s">
        <v>775</v>
      </c>
      <c r="AW3" s="7" t="s">
        <v>775</v>
      </c>
      <c r="AX3" s="7">
        <v>0</v>
      </c>
      <c r="AY3" s="7">
        <v>0</v>
      </c>
      <c r="AZ3" s="7">
        <v>0</v>
      </c>
      <c r="BA3" s="7">
        <v>2.5</v>
      </c>
      <c r="BB3" s="7">
        <v>1</v>
      </c>
      <c r="BC3" s="7">
        <v>0</v>
      </c>
      <c r="BD3" s="7">
        <f t="shared" ref="BD3:BD64" si="0">SUM(AQ3:BC3)</f>
        <v>100</v>
      </c>
    </row>
    <row r="4" spans="1:58" x14ac:dyDescent="0.3">
      <c r="A4" s="2" t="s">
        <v>756</v>
      </c>
      <c r="B4" s="2" t="s">
        <v>787</v>
      </c>
      <c r="C4" s="2" t="s">
        <v>758</v>
      </c>
      <c r="D4" s="2">
        <v>671810</v>
      </c>
      <c r="E4" s="2">
        <v>4353859</v>
      </c>
      <c r="F4" s="2" t="s">
        <v>63</v>
      </c>
      <c r="G4" s="2">
        <v>0</v>
      </c>
      <c r="H4" s="38">
        <v>15</v>
      </c>
      <c r="I4" s="38">
        <v>309</v>
      </c>
      <c r="J4" s="38" t="s">
        <v>779</v>
      </c>
      <c r="K4" s="38" t="s">
        <v>779</v>
      </c>
      <c r="L4" s="2" t="s">
        <v>791</v>
      </c>
      <c r="M4" s="2">
        <v>4.2</v>
      </c>
      <c r="N4" s="2">
        <v>40</v>
      </c>
      <c r="O4" s="2">
        <v>4161</v>
      </c>
      <c r="P4" s="33">
        <v>100</v>
      </c>
      <c r="Q4" s="32">
        <v>85</v>
      </c>
      <c r="S4" s="5">
        <v>0</v>
      </c>
      <c r="T4" s="5" t="s">
        <v>754</v>
      </c>
      <c r="U4" s="32">
        <v>85</v>
      </c>
      <c r="W4" s="5">
        <v>1</v>
      </c>
      <c r="X4" s="5">
        <v>3</v>
      </c>
      <c r="Y4" s="32">
        <v>3</v>
      </c>
      <c r="Z4" s="32">
        <v>0.5</v>
      </c>
      <c r="AA4" s="41">
        <v>0</v>
      </c>
      <c r="AB4" s="41" t="s">
        <v>754</v>
      </c>
      <c r="AC4" s="6">
        <v>25</v>
      </c>
      <c r="AD4" s="6">
        <v>0.6</v>
      </c>
      <c r="AE4" s="32">
        <v>0</v>
      </c>
      <c r="AF4" s="32" t="s">
        <v>754</v>
      </c>
      <c r="AG4" s="6" t="s">
        <v>775</v>
      </c>
      <c r="AH4" s="6">
        <v>3</v>
      </c>
      <c r="AI4" s="32" t="s">
        <v>775</v>
      </c>
      <c r="AJ4" s="32">
        <v>1.8</v>
      </c>
      <c r="AK4" s="6">
        <v>25</v>
      </c>
      <c r="AL4" s="6">
        <v>0.6</v>
      </c>
      <c r="AM4" s="16" t="s">
        <v>775</v>
      </c>
      <c r="AN4" s="16">
        <v>0.1</v>
      </c>
      <c r="AO4" s="16">
        <v>4</v>
      </c>
      <c r="AP4" s="16">
        <v>0.6</v>
      </c>
      <c r="AQ4" s="7">
        <v>0</v>
      </c>
      <c r="AR4" s="7">
        <v>93.5</v>
      </c>
      <c r="AS4" s="7">
        <v>0</v>
      </c>
      <c r="AT4" s="7">
        <v>0</v>
      </c>
      <c r="AU4" s="7">
        <v>5</v>
      </c>
      <c r="AV4" s="7" t="s">
        <v>775</v>
      </c>
      <c r="AW4" s="7">
        <v>0</v>
      </c>
      <c r="AX4" s="7">
        <v>0</v>
      </c>
      <c r="AY4" s="7" t="s">
        <v>775</v>
      </c>
      <c r="AZ4" s="7">
        <v>0</v>
      </c>
      <c r="BA4" s="7">
        <v>1.5</v>
      </c>
      <c r="BB4" s="7">
        <v>0</v>
      </c>
      <c r="BC4" s="7">
        <v>0</v>
      </c>
      <c r="BD4" s="7">
        <f t="shared" si="0"/>
        <v>100</v>
      </c>
    </row>
    <row r="5" spans="1:58" x14ac:dyDescent="0.3">
      <c r="A5" s="2" t="s">
        <v>793</v>
      </c>
      <c r="B5" s="2" t="s">
        <v>794</v>
      </c>
      <c r="C5" s="2" t="s">
        <v>795</v>
      </c>
      <c r="D5" s="2">
        <v>671764</v>
      </c>
      <c r="E5" s="2">
        <v>4353857</v>
      </c>
      <c r="F5" s="2" t="s">
        <v>63</v>
      </c>
      <c r="G5" s="2">
        <v>0</v>
      </c>
      <c r="H5" s="38">
        <v>5</v>
      </c>
      <c r="I5" s="38">
        <v>306</v>
      </c>
      <c r="J5" s="38" t="s">
        <v>779</v>
      </c>
      <c r="K5" s="38" t="s">
        <v>779</v>
      </c>
      <c r="L5" s="2" t="s">
        <v>791</v>
      </c>
      <c r="M5" s="2">
        <v>10.3</v>
      </c>
      <c r="N5" s="2">
        <v>6</v>
      </c>
      <c r="O5" s="2">
        <v>1778</v>
      </c>
      <c r="P5" s="33">
        <v>75</v>
      </c>
      <c r="Q5" s="32">
        <v>50</v>
      </c>
      <c r="S5" s="5">
        <v>0</v>
      </c>
      <c r="T5" s="5" t="s">
        <v>754</v>
      </c>
      <c r="U5" s="32">
        <v>50</v>
      </c>
      <c r="W5" s="5">
        <v>1</v>
      </c>
      <c r="X5" s="5">
        <v>3</v>
      </c>
      <c r="Y5" s="32" t="s">
        <v>775</v>
      </c>
      <c r="Z5" s="32">
        <v>0.1</v>
      </c>
      <c r="AA5" s="41" t="s">
        <v>775</v>
      </c>
      <c r="AB5" s="41">
        <v>0.05</v>
      </c>
      <c r="AC5" s="6">
        <v>25</v>
      </c>
      <c r="AD5" s="6">
        <v>0.5</v>
      </c>
      <c r="AE5" s="32">
        <v>0</v>
      </c>
      <c r="AF5" s="32" t="s">
        <v>754</v>
      </c>
      <c r="AG5" s="6" t="s">
        <v>775</v>
      </c>
      <c r="AH5" s="6">
        <v>3.5</v>
      </c>
      <c r="AI5" s="32">
        <v>5</v>
      </c>
      <c r="AJ5" s="32">
        <v>0.6</v>
      </c>
      <c r="AK5" s="6">
        <v>25</v>
      </c>
      <c r="AL5" s="6">
        <v>0.5</v>
      </c>
      <c r="AM5" s="16">
        <v>0.5</v>
      </c>
      <c r="AN5" s="16">
        <v>0.1</v>
      </c>
      <c r="AO5" s="16">
        <v>0</v>
      </c>
      <c r="AP5" s="16" t="s">
        <v>754</v>
      </c>
      <c r="AQ5" s="7">
        <v>0</v>
      </c>
      <c r="AR5" s="7">
        <v>97</v>
      </c>
      <c r="AS5" s="7">
        <v>0</v>
      </c>
      <c r="AT5" s="7">
        <v>0</v>
      </c>
      <c r="AU5" s="7">
        <v>2</v>
      </c>
      <c r="AV5" s="7" t="s">
        <v>775</v>
      </c>
      <c r="AW5" s="7">
        <v>0</v>
      </c>
      <c r="AX5" s="7">
        <v>0</v>
      </c>
      <c r="AY5" s="7">
        <v>0</v>
      </c>
      <c r="AZ5" s="7" t="s">
        <v>775</v>
      </c>
      <c r="BA5" s="7">
        <v>1</v>
      </c>
      <c r="BB5" s="7">
        <v>0</v>
      </c>
      <c r="BC5" s="7">
        <v>0</v>
      </c>
      <c r="BD5" s="7">
        <f t="shared" si="0"/>
        <v>100</v>
      </c>
    </row>
    <row r="6" spans="1:58" x14ac:dyDescent="0.3">
      <c r="A6" s="2" t="s">
        <v>793</v>
      </c>
      <c r="B6" s="2" t="s">
        <v>801</v>
      </c>
      <c r="C6" s="2" t="s">
        <v>795</v>
      </c>
      <c r="D6" s="2">
        <v>671691</v>
      </c>
      <c r="E6" s="2">
        <v>4353802</v>
      </c>
      <c r="F6" s="2" t="s">
        <v>63</v>
      </c>
      <c r="G6" s="2">
        <v>0</v>
      </c>
      <c r="H6" s="38">
        <v>11</v>
      </c>
      <c r="I6" s="38">
        <v>33</v>
      </c>
      <c r="J6" s="38" t="s">
        <v>779</v>
      </c>
      <c r="K6" s="38" t="s">
        <v>779</v>
      </c>
      <c r="L6" s="2" t="s">
        <v>802</v>
      </c>
      <c r="M6" s="2">
        <v>9.1999999999999993</v>
      </c>
      <c r="N6" s="2">
        <v>10</v>
      </c>
      <c r="O6" s="2">
        <v>1285</v>
      </c>
      <c r="P6" s="33">
        <v>90</v>
      </c>
      <c r="Q6" s="32">
        <v>70</v>
      </c>
      <c r="S6" s="5">
        <v>0</v>
      </c>
      <c r="T6" s="5" t="s">
        <v>754</v>
      </c>
      <c r="U6" s="32">
        <v>70</v>
      </c>
      <c r="W6" s="5">
        <v>0</v>
      </c>
      <c r="X6" s="5" t="s">
        <v>754</v>
      </c>
      <c r="Y6" s="32" t="s">
        <v>775</v>
      </c>
      <c r="Z6" s="32">
        <v>0.2</v>
      </c>
      <c r="AA6" s="41">
        <v>0</v>
      </c>
      <c r="AB6" s="41" t="s">
        <v>754</v>
      </c>
      <c r="AC6" s="6">
        <v>25</v>
      </c>
      <c r="AD6" s="6">
        <v>0.75</v>
      </c>
      <c r="AE6" s="32">
        <v>0</v>
      </c>
      <c r="AF6" s="32" t="s">
        <v>754</v>
      </c>
      <c r="AG6" s="6">
        <v>0</v>
      </c>
      <c r="AH6" s="6" t="s">
        <v>754</v>
      </c>
      <c r="AI6" s="32">
        <v>15</v>
      </c>
      <c r="AJ6" s="32">
        <v>0.75</v>
      </c>
      <c r="AK6" s="6">
        <v>25</v>
      </c>
      <c r="AL6" s="6">
        <v>0.5</v>
      </c>
      <c r="AM6" s="16" t="s">
        <v>775</v>
      </c>
      <c r="AN6" s="16">
        <v>0.1</v>
      </c>
      <c r="AO6" s="16">
        <v>0</v>
      </c>
      <c r="AP6" s="16" t="s">
        <v>754</v>
      </c>
      <c r="AQ6" s="7">
        <v>0</v>
      </c>
      <c r="AR6" s="7">
        <v>92.5</v>
      </c>
      <c r="AS6" s="7">
        <v>0</v>
      </c>
      <c r="AT6" s="7">
        <v>0</v>
      </c>
      <c r="AU6" s="7">
        <v>5</v>
      </c>
      <c r="AV6" s="7">
        <v>1</v>
      </c>
      <c r="AW6" s="7">
        <v>0</v>
      </c>
      <c r="AX6" s="7">
        <v>0</v>
      </c>
      <c r="AY6" s="7">
        <v>0</v>
      </c>
      <c r="AZ6" s="7">
        <v>0</v>
      </c>
      <c r="BA6" s="7">
        <v>1.5</v>
      </c>
      <c r="BB6" s="7">
        <v>0</v>
      </c>
      <c r="BC6" s="7">
        <v>0</v>
      </c>
      <c r="BD6" s="7">
        <f t="shared" si="0"/>
        <v>100</v>
      </c>
    </row>
    <row r="7" spans="1:58" x14ac:dyDescent="0.3">
      <c r="A7" s="2" t="s">
        <v>811</v>
      </c>
      <c r="B7" s="2" t="s">
        <v>812</v>
      </c>
      <c r="C7" s="2" t="s">
        <v>795</v>
      </c>
      <c r="D7" s="2">
        <v>671847</v>
      </c>
      <c r="E7" s="2">
        <v>4353892</v>
      </c>
      <c r="F7" s="2" t="s">
        <v>63</v>
      </c>
      <c r="G7" s="2">
        <v>0</v>
      </c>
      <c r="H7" s="38">
        <v>19</v>
      </c>
      <c r="I7" s="38">
        <v>0</v>
      </c>
      <c r="J7" s="38" t="s">
        <v>779</v>
      </c>
      <c r="K7" s="38" t="s">
        <v>779</v>
      </c>
      <c r="L7" s="2" t="s">
        <v>813</v>
      </c>
      <c r="M7" s="2">
        <v>10.5</v>
      </c>
      <c r="N7" s="2">
        <v>8</v>
      </c>
      <c r="O7" s="2">
        <v>4404</v>
      </c>
      <c r="P7" s="33">
        <v>85</v>
      </c>
      <c r="Q7" s="32">
        <v>85</v>
      </c>
      <c r="S7" s="5">
        <v>0</v>
      </c>
      <c r="T7" s="5" t="s">
        <v>754</v>
      </c>
      <c r="U7" s="32">
        <v>80</v>
      </c>
      <c r="W7" s="5">
        <v>7</v>
      </c>
      <c r="X7" s="5">
        <v>3</v>
      </c>
      <c r="Y7" s="32">
        <v>5</v>
      </c>
      <c r="Z7" s="32">
        <v>1</v>
      </c>
      <c r="AA7" s="41">
        <v>0</v>
      </c>
      <c r="AB7" s="41" t="s">
        <v>754</v>
      </c>
      <c r="AC7" s="6">
        <v>4</v>
      </c>
      <c r="AD7" s="6">
        <v>0.8</v>
      </c>
      <c r="AE7" s="32">
        <v>0</v>
      </c>
      <c r="AF7" s="32" t="s">
        <v>754</v>
      </c>
      <c r="AG7" s="6">
        <v>0</v>
      </c>
      <c r="AH7" s="6" t="s">
        <v>754</v>
      </c>
      <c r="AI7" s="32">
        <v>4</v>
      </c>
      <c r="AJ7" s="32">
        <v>0.8</v>
      </c>
      <c r="AK7" s="6">
        <v>4</v>
      </c>
      <c r="AL7" s="6">
        <v>0.5</v>
      </c>
      <c r="AM7" s="16" t="s">
        <v>775</v>
      </c>
      <c r="AN7" s="16">
        <v>0.1</v>
      </c>
      <c r="AO7" s="16">
        <v>0</v>
      </c>
      <c r="AP7" s="16" t="s">
        <v>754</v>
      </c>
      <c r="AQ7" s="7">
        <v>0</v>
      </c>
      <c r="AR7" s="7">
        <v>90.25</v>
      </c>
      <c r="AS7" s="7">
        <v>0</v>
      </c>
      <c r="AT7" s="7">
        <v>0</v>
      </c>
      <c r="AU7" s="7">
        <v>8</v>
      </c>
      <c r="AV7" s="7">
        <v>0.25</v>
      </c>
      <c r="AW7" s="7" t="s">
        <v>775</v>
      </c>
      <c r="AX7" s="7">
        <v>0</v>
      </c>
      <c r="AY7" s="7">
        <v>0</v>
      </c>
      <c r="AZ7" s="7">
        <v>0</v>
      </c>
      <c r="BA7" s="7">
        <v>1.5</v>
      </c>
      <c r="BB7" s="7">
        <v>0</v>
      </c>
      <c r="BC7" s="7">
        <v>0</v>
      </c>
      <c r="BD7" s="7">
        <f t="shared" si="0"/>
        <v>100</v>
      </c>
    </row>
    <row r="8" spans="1:58" s="38" customFormat="1" x14ac:dyDescent="0.3">
      <c r="A8" s="38" t="s">
        <v>756</v>
      </c>
      <c r="B8" s="38" t="s">
        <v>782</v>
      </c>
      <c r="C8" s="38" t="s">
        <v>758</v>
      </c>
      <c r="D8" s="38">
        <v>671966</v>
      </c>
      <c r="E8" s="38">
        <v>4353859</v>
      </c>
      <c r="F8" s="38" t="s">
        <v>63</v>
      </c>
      <c r="G8" s="2">
        <v>0</v>
      </c>
      <c r="H8" s="38">
        <v>12</v>
      </c>
      <c r="I8" s="38">
        <v>350</v>
      </c>
      <c r="J8" s="38" t="s">
        <v>779</v>
      </c>
      <c r="K8" s="38" t="s">
        <v>779</v>
      </c>
      <c r="L8" s="38" t="s">
        <v>815</v>
      </c>
      <c r="M8" s="38">
        <v>1</v>
      </c>
      <c r="N8" s="38">
        <v>48</v>
      </c>
      <c r="O8" s="38">
        <v>4101</v>
      </c>
      <c r="P8" s="33">
        <v>100</v>
      </c>
      <c r="Q8" s="32">
        <v>100</v>
      </c>
      <c r="R8" s="32"/>
      <c r="S8" s="5">
        <v>0</v>
      </c>
      <c r="T8" s="5" t="s">
        <v>754</v>
      </c>
      <c r="U8" s="32">
        <v>100</v>
      </c>
      <c r="V8" s="32"/>
      <c r="W8" s="5">
        <v>5</v>
      </c>
      <c r="X8" s="5">
        <v>1.5</v>
      </c>
      <c r="Y8" s="32">
        <v>21</v>
      </c>
      <c r="Z8" s="32">
        <v>1</v>
      </c>
      <c r="AA8" s="41">
        <v>0</v>
      </c>
      <c r="AB8" s="41" t="s">
        <v>754</v>
      </c>
      <c r="AC8" s="6">
        <v>1</v>
      </c>
      <c r="AD8" s="6">
        <v>0.2</v>
      </c>
      <c r="AE8" s="32">
        <v>0</v>
      </c>
      <c r="AF8" s="32" t="s">
        <v>754</v>
      </c>
      <c r="AG8" s="6">
        <v>0</v>
      </c>
      <c r="AH8" s="6" t="s">
        <v>754</v>
      </c>
      <c r="AI8" s="32">
        <v>0</v>
      </c>
      <c r="AJ8" s="32" t="s">
        <v>754</v>
      </c>
      <c r="AK8" s="6">
        <v>1</v>
      </c>
      <c r="AL8" s="6">
        <v>0.2</v>
      </c>
      <c r="AM8" s="16" t="s">
        <v>775</v>
      </c>
      <c r="AN8" s="16">
        <v>0.15</v>
      </c>
      <c r="AO8" s="16">
        <v>0</v>
      </c>
      <c r="AP8" s="16" t="s">
        <v>754</v>
      </c>
      <c r="AQ8" s="7">
        <v>0</v>
      </c>
      <c r="AR8" s="7">
        <v>92</v>
      </c>
      <c r="AS8" s="7">
        <v>0</v>
      </c>
      <c r="AT8" s="7">
        <v>0</v>
      </c>
      <c r="AU8" s="7">
        <v>5</v>
      </c>
      <c r="AV8" s="7" t="s">
        <v>775</v>
      </c>
      <c r="AW8" s="7">
        <v>0</v>
      </c>
      <c r="AX8" s="7">
        <v>0</v>
      </c>
      <c r="AY8" s="7">
        <v>0</v>
      </c>
      <c r="AZ8" s="7">
        <v>0</v>
      </c>
      <c r="BA8" s="7">
        <v>2</v>
      </c>
      <c r="BB8" s="7">
        <v>1</v>
      </c>
      <c r="BC8" s="7">
        <v>0</v>
      </c>
      <c r="BD8" s="7">
        <f>SUM(AQ8:BC8)</f>
        <v>100</v>
      </c>
    </row>
    <row r="9" spans="1:58" x14ac:dyDescent="0.3">
      <c r="P9" s="33"/>
      <c r="AM9" s="16"/>
      <c r="AN9" s="16"/>
      <c r="AO9" s="16"/>
      <c r="AP9" s="16"/>
      <c r="BD9" s="7">
        <f t="shared" si="0"/>
        <v>0</v>
      </c>
    </row>
    <row r="10" spans="1:58" x14ac:dyDescent="0.3">
      <c r="P10" s="33"/>
      <c r="AM10" s="16"/>
      <c r="AN10" s="16"/>
      <c r="AO10" s="16"/>
      <c r="AP10" s="16"/>
      <c r="BD10" s="7">
        <f t="shared" si="0"/>
        <v>0</v>
      </c>
    </row>
    <row r="11" spans="1:58" x14ac:dyDescent="0.3">
      <c r="P11" s="33"/>
      <c r="AM11" s="16"/>
      <c r="AN11" s="16"/>
      <c r="AO11" s="16"/>
      <c r="AP11" s="16"/>
      <c r="BD11" s="7">
        <f t="shared" si="0"/>
        <v>0</v>
      </c>
    </row>
    <row r="12" spans="1:58" x14ac:dyDescent="0.3">
      <c r="P12" s="33"/>
      <c r="AM12" s="16"/>
      <c r="AN12" s="16"/>
      <c r="AO12" s="16"/>
      <c r="AP12" s="16"/>
      <c r="BD12" s="7">
        <f t="shared" si="0"/>
        <v>0</v>
      </c>
    </row>
    <row r="13" spans="1:58" x14ac:dyDescent="0.3">
      <c r="P13" s="33"/>
      <c r="AM13" s="16"/>
      <c r="AN13" s="16"/>
      <c r="AO13" s="16"/>
      <c r="AP13" s="16"/>
      <c r="BD13" s="7">
        <f t="shared" si="0"/>
        <v>0</v>
      </c>
    </row>
    <row r="14" spans="1:58" x14ac:dyDescent="0.3">
      <c r="P14" s="33"/>
      <c r="AM14" s="16"/>
      <c r="AN14" s="16"/>
      <c r="AO14" s="16"/>
      <c r="AP14" s="16"/>
      <c r="BD14" s="7">
        <f t="shared" si="0"/>
        <v>0</v>
      </c>
    </row>
    <row r="15" spans="1:58" x14ac:dyDescent="0.3">
      <c r="P15" s="33"/>
      <c r="AM15" s="16"/>
      <c r="AN15" s="16"/>
      <c r="AO15" s="16"/>
      <c r="AP15" s="16"/>
      <c r="BD15" s="7">
        <f t="shared" si="0"/>
        <v>0</v>
      </c>
    </row>
    <row r="16" spans="1:58" x14ac:dyDescent="0.3">
      <c r="P16" s="33"/>
      <c r="AM16" s="16"/>
      <c r="AN16" s="16"/>
      <c r="AO16" s="16"/>
      <c r="AP16" s="16"/>
      <c r="BD16" s="7">
        <f t="shared" si="0"/>
        <v>0</v>
      </c>
    </row>
    <row r="17" spans="16:56" x14ac:dyDescent="0.3">
      <c r="P17" s="33"/>
      <c r="AM17" s="16"/>
      <c r="AN17" s="16"/>
      <c r="AO17" s="16"/>
      <c r="AP17" s="16"/>
      <c r="BD17" s="7">
        <f t="shared" si="0"/>
        <v>0</v>
      </c>
    </row>
    <row r="18" spans="16:56" x14ac:dyDescent="0.3">
      <c r="P18" s="33"/>
      <c r="AM18" s="16"/>
      <c r="AN18" s="16"/>
      <c r="AO18" s="16"/>
      <c r="AP18" s="16"/>
      <c r="BD18" s="7">
        <f t="shared" si="0"/>
        <v>0</v>
      </c>
    </row>
    <row r="19" spans="16:56" x14ac:dyDescent="0.3">
      <c r="P19" s="33"/>
      <c r="AM19" s="16"/>
      <c r="AN19" s="16"/>
      <c r="AO19" s="16"/>
      <c r="AP19" s="16"/>
      <c r="BD19" s="7">
        <f t="shared" si="0"/>
        <v>0</v>
      </c>
    </row>
    <row r="20" spans="16:56" x14ac:dyDescent="0.3">
      <c r="P20" s="33"/>
      <c r="AM20" s="16"/>
      <c r="AN20" s="16"/>
      <c r="AO20" s="16"/>
      <c r="AP20" s="16"/>
      <c r="BD20" s="7">
        <f t="shared" si="0"/>
        <v>0</v>
      </c>
    </row>
    <row r="21" spans="16:56" x14ac:dyDescent="0.3">
      <c r="P21" s="33"/>
      <c r="AM21" s="16"/>
      <c r="AN21" s="16"/>
      <c r="AO21" s="16"/>
      <c r="AP21" s="16"/>
      <c r="BD21" s="7">
        <f t="shared" si="0"/>
        <v>0</v>
      </c>
    </row>
    <row r="22" spans="16:56" x14ac:dyDescent="0.3">
      <c r="P22" s="33"/>
      <c r="AM22" s="16"/>
      <c r="AN22" s="16"/>
      <c r="AO22" s="16"/>
      <c r="AP22" s="16"/>
      <c r="BD22" s="7">
        <f t="shared" si="0"/>
        <v>0</v>
      </c>
    </row>
    <row r="23" spans="16:56" x14ac:dyDescent="0.3">
      <c r="P23" s="33"/>
      <c r="AM23" s="16"/>
      <c r="AN23" s="16"/>
      <c r="AO23" s="16"/>
      <c r="AP23" s="16"/>
      <c r="BD23" s="7">
        <f t="shared" si="0"/>
        <v>0</v>
      </c>
    </row>
    <row r="24" spans="16:56" x14ac:dyDescent="0.3">
      <c r="P24" s="33"/>
      <c r="AM24" s="16"/>
      <c r="AN24" s="16"/>
      <c r="AO24" s="16"/>
      <c r="AP24" s="16"/>
      <c r="BD24" s="7">
        <f t="shared" si="0"/>
        <v>0</v>
      </c>
    </row>
    <row r="25" spans="16:56" x14ac:dyDescent="0.3">
      <c r="P25" s="33"/>
      <c r="AM25" s="16"/>
      <c r="AN25" s="16"/>
      <c r="AO25" s="16"/>
      <c r="AP25" s="16"/>
      <c r="BD25" s="7">
        <f t="shared" si="0"/>
        <v>0</v>
      </c>
    </row>
    <row r="26" spans="16:56" x14ac:dyDescent="0.3">
      <c r="P26" s="33"/>
      <c r="AM26" s="16"/>
      <c r="AN26" s="16"/>
      <c r="AO26" s="16"/>
      <c r="AP26" s="16"/>
      <c r="BD26" s="7">
        <f t="shared" si="0"/>
        <v>0</v>
      </c>
    </row>
    <row r="27" spans="16:56" x14ac:dyDescent="0.3">
      <c r="P27" s="33"/>
      <c r="AM27" s="16"/>
      <c r="AN27" s="16"/>
      <c r="AO27" s="16"/>
      <c r="AP27" s="16"/>
      <c r="BD27" s="7">
        <f t="shared" si="0"/>
        <v>0</v>
      </c>
    </row>
    <row r="28" spans="16:56" x14ac:dyDescent="0.3">
      <c r="P28" s="33"/>
      <c r="AM28" s="16"/>
      <c r="AN28" s="16"/>
      <c r="AO28" s="16"/>
      <c r="AP28" s="16"/>
      <c r="BD28" s="7">
        <f t="shared" si="0"/>
        <v>0</v>
      </c>
    </row>
    <row r="29" spans="16:56" x14ac:dyDescent="0.3">
      <c r="P29" s="33"/>
      <c r="AM29" s="16"/>
      <c r="AN29" s="16"/>
      <c r="AO29" s="16"/>
      <c r="AP29" s="16"/>
      <c r="BD29" s="7">
        <f t="shared" si="0"/>
        <v>0</v>
      </c>
    </row>
    <row r="30" spans="16:56" x14ac:dyDescent="0.3">
      <c r="P30" s="33"/>
      <c r="AM30" s="16"/>
      <c r="AN30" s="16"/>
      <c r="AO30" s="16"/>
      <c r="AP30" s="16"/>
      <c r="BD30" s="7">
        <f t="shared" si="0"/>
        <v>0</v>
      </c>
    </row>
    <row r="31" spans="16:56" x14ac:dyDescent="0.3">
      <c r="P31" s="33"/>
      <c r="AM31" s="16"/>
      <c r="AN31" s="16"/>
      <c r="AO31" s="16"/>
      <c r="AP31" s="16"/>
      <c r="BD31" s="7">
        <f t="shared" si="0"/>
        <v>0</v>
      </c>
    </row>
    <row r="32" spans="16:56" x14ac:dyDescent="0.3">
      <c r="P32" s="33"/>
      <c r="AM32" s="16"/>
      <c r="AN32" s="16"/>
      <c r="AO32" s="16"/>
      <c r="AP32" s="16"/>
      <c r="BD32" s="7">
        <f t="shared" si="0"/>
        <v>0</v>
      </c>
    </row>
    <row r="33" spans="16:56" x14ac:dyDescent="0.3">
      <c r="P33" s="33"/>
      <c r="AM33" s="16"/>
      <c r="AN33" s="16"/>
      <c r="AO33" s="16"/>
      <c r="AP33" s="16"/>
      <c r="BD33" s="7">
        <f t="shared" si="0"/>
        <v>0</v>
      </c>
    </row>
    <row r="34" spans="16:56" x14ac:dyDescent="0.3">
      <c r="P34" s="33"/>
      <c r="AM34" s="16"/>
      <c r="AN34" s="16"/>
      <c r="AO34" s="16"/>
      <c r="AP34" s="16"/>
      <c r="BD34" s="7">
        <f t="shared" si="0"/>
        <v>0</v>
      </c>
    </row>
    <row r="35" spans="16:56" x14ac:dyDescent="0.3">
      <c r="P35" s="33"/>
      <c r="AM35" s="16"/>
      <c r="AN35" s="16"/>
      <c r="AO35" s="16"/>
      <c r="AP35" s="16"/>
      <c r="BD35" s="7">
        <f t="shared" si="0"/>
        <v>0</v>
      </c>
    </row>
    <row r="36" spans="16:56" x14ac:dyDescent="0.3">
      <c r="P36" s="33"/>
      <c r="AM36" s="16"/>
      <c r="AN36" s="16"/>
      <c r="AO36" s="16"/>
      <c r="AP36" s="16"/>
      <c r="BD36" s="7">
        <f t="shared" si="0"/>
        <v>0</v>
      </c>
    </row>
    <row r="37" spans="16:56" x14ac:dyDescent="0.3">
      <c r="P37" s="33"/>
      <c r="AM37" s="16"/>
      <c r="AN37" s="16"/>
      <c r="AO37" s="16"/>
      <c r="AP37" s="16"/>
      <c r="BD37" s="7">
        <f t="shared" si="0"/>
        <v>0</v>
      </c>
    </row>
    <row r="38" spans="16:56" x14ac:dyDescent="0.3">
      <c r="P38" s="33"/>
      <c r="AM38" s="16"/>
      <c r="AN38" s="16"/>
      <c r="AO38" s="16"/>
      <c r="AP38" s="16"/>
      <c r="BD38" s="7">
        <f t="shared" si="0"/>
        <v>0</v>
      </c>
    </row>
    <row r="39" spans="16:56" x14ac:dyDescent="0.3">
      <c r="P39" s="33"/>
      <c r="AM39" s="16"/>
      <c r="AN39" s="16"/>
      <c r="AO39" s="16"/>
      <c r="AP39" s="16"/>
      <c r="BD39" s="7">
        <f t="shared" si="0"/>
        <v>0</v>
      </c>
    </row>
    <row r="40" spans="16:56" x14ac:dyDescent="0.3">
      <c r="P40" s="33"/>
      <c r="AM40" s="16"/>
      <c r="AN40" s="16"/>
      <c r="AO40" s="16"/>
      <c r="AP40" s="16"/>
      <c r="BD40" s="7">
        <f t="shared" si="0"/>
        <v>0</v>
      </c>
    </row>
    <row r="41" spans="16:56" x14ac:dyDescent="0.3">
      <c r="P41" s="33"/>
      <c r="AM41" s="16"/>
      <c r="AN41" s="16"/>
      <c r="AO41" s="16"/>
      <c r="AP41" s="16"/>
      <c r="BD41" s="7">
        <f t="shared" si="0"/>
        <v>0</v>
      </c>
    </row>
    <row r="42" spans="16:56" x14ac:dyDescent="0.3">
      <c r="P42" s="33"/>
      <c r="AM42" s="16"/>
      <c r="AN42" s="16"/>
      <c r="AO42" s="16"/>
      <c r="AP42" s="16"/>
      <c r="BD42" s="7">
        <f t="shared" si="0"/>
        <v>0</v>
      </c>
    </row>
    <row r="43" spans="16:56" x14ac:dyDescent="0.3">
      <c r="P43" s="33"/>
      <c r="AM43" s="16"/>
      <c r="AN43" s="16"/>
      <c r="AO43" s="16"/>
      <c r="AP43" s="16"/>
      <c r="BD43" s="7">
        <f t="shared" si="0"/>
        <v>0</v>
      </c>
    </row>
    <row r="44" spans="16:56" x14ac:dyDescent="0.3">
      <c r="P44" s="33"/>
      <c r="AM44" s="16"/>
      <c r="AN44" s="16"/>
      <c r="AO44" s="16"/>
      <c r="AP44" s="16"/>
      <c r="BD44" s="7">
        <f t="shared" si="0"/>
        <v>0</v>
      </c>
    </row>
    <row r="45" spans="16:56" x14ac:dyDescent="0.3">
      <c r="P45" s="33"/>
      <c r="AM45" s="16"/>
      <c r="AN45" s="16"/>
      <c r="AO45" s="16"/>
      <c r="AP45" s="16"/>
      <c r="BD45" s="7">
        <f t="shared" si="0"/>
        <v>0</v>
      </c>
    </row>
    <row r="46" spans="16:56" x14ac:dyDescent="0.3">
      <c r="P46" s="33"/>
      <c r="AM46" s="16"/>
      <c r="AN46" s="16"/>
      <c r="AO46" s="16"/>
      <c r="AP46" s="16"/>
      <c r="BD46" s="7">
        <f t="shared" si="0"/>
        <v>0</v>
      </c>
    </row>
    <row r="47" spans="16:56" x14ac:dyDescent="0.3">
      <c r="P47" s="33"/>
      <c r="AM47" s="16"/>
      <c r="AN47" s="16"/>
      <c r="AO47" s="16"/>
      <c r="AP47" s="16"/>
      <c r="BD47" s="7">
        <f t="shared" si="0"/>
        <v>0</v>
      </c>
    </row>
    <row r="48" spans="16:56" x14ac:dyDescent="0.3">
      <c r="P48" s="33"/>
      <c r="AM48" s="16"/>
      <c r="AN48" s="16"/>
      <c r="AO48" s="16"/>
      <c r="AP48" s="16"/>
      <c r="BD48" s="7">
        <f t="shared" si="0"/>
        <v>0</v>
      </c>
    </row>
    <row r="49" spans="16:56" x14ac:dyDescent="0.3">
      <c r="P49" s="33"/>
      <c r="AM49" s="16"/>
      <c r="AN49" s="16"/>
      <c r="AO49" s="16"/>
      <c r="AP49" s="16"/>
      <c r="BD49" s="7">
        <f t="shared" si="0"/>
        <v>0</v>
      </c>
    </row>
    <row r="50" spans="16:56" x14ac:dyDescent="0.3">
      <c r="P50" s="33"/>
      <c r="AM50" s="16"/>
      <c r="AN50" s="16"/>
      <c r="AO50" s="16"/>
      <c r="AP50" s="16"/>
      <c r="BD50" s="7">
        <f t="shared" si="0"/>
        <v>0</v>
      </c>
    </row>
    <row r="51" spans="16:56" x14ac:dyDescent="0.3">
      <c r="P51" s="33"/>
      <c r="AM51" s="16"/>
      <c r="AN51" s="16"/>
      <c r="AO51" s="16"/>
      <c r="AP51" s="16"/>
      <c r="BD51" s="7">
        <f t="shared" si="0"/>
        <v>0</v>
      </c>
    </row>
    <row r="52" spans="16:56" x14ac:dyDescent="0.3">
      <c r="P52" s="33"/>
      <c r="AM52" s="16"/>
      <c r="AN52" s="16"/>
      <c r="AO52" s="16"/>
      <c r="AP52" s="16"/>
      <c r="BD52" s="7">
        <f t="shared" si="0"/>
        <v>0</v>
      </c>
    </row>
    <row r="53" spans="16:56" x14ac:dyDescent="0.3">
      <c r="P53" s="33"/>
      <c r="AM53" s="16"/>
      <c r="AN53" s="16"/>
      <c r="AO53" s="16"/>
      <c r="AP53" s="16"/>
      <c r="BD53" s="7">
        <f t="shared" si="0"/>
        <v>0</v>
      </c>
    </row>
    <row r="54" spans="16:56" x14ac:dyDescent="0.3">
      <c r="P54" s="33"/>
      <c r="AM54" s="16"/>
      <c r="AN54" s="16"/>
      <c r="AO54" s="16"/>
      <c r="AP54" s="16"/>
      <c r="BD54" s="7">
        <f t="shared" si="0"/>
        <v>0</v>
      </c>
    </row>
    <row r="55" spans="16:56" x14ac:dyDescent="0.3">
      <c r="P55" s="33"/>
      <c r="AM55" s="16"/>
      <c r="AN55" s="16"/>
      <c r="AO55" s="16"/>
      <c r="AP55" s="16"/>
      <c r="BD55" s="7">
        <f t="shared" si="0"/>
        <v>0</v>
      </c>
    </row>
    <row r="56" spans="16:56" x14ac:dyDescent="0.3">
      <c r="P56" s="33"/>
      <c r="AM56" s="16"/>
      <c r="AN56" s="16"/>
      <c r="AO56" s="16"/>
      <c r="AP56" s="16"/>
      <c r="BD56" s="7">
        <f t="shared" si="0"/>
        <v>0</v>
      </c>
    </row>
    <row r="57" spans="16:56" x14ac:dyDescent="0.3">
      <c r="P57" s="33"/>
      <c r="AM57" s="16"/>
      <c r="AN57" s="16"/>
      <c r="AO57" s="16"/>
      <c r="AP57" s="16"/>
      <c r="BD57" s="7">
        <f t="shared" si="0"/>
        <v>0</v>
      </c>
    </row>
    <row r="58" spans="16:56" x14ac:dyDescent="0.3">
      <c r="P58" s="33"/>
      <c r="AM58" s="16"/>
      <c r="AN58" s="16"/>
      <c r="AO58" s="16"/>
      <c r="AP58" s="16"/>
      <c r="BD58" s="7">
        <f t="shared" si="0"/>
        <v>0</v>
      </c>
    </row>
    <row r="59" spans="16:56" x14ac:dyDescent="0.3">
      <c r="P59" s="33"/>
      <c r="AM59" s="16"/>
      <c r="AN59" s="16"/>
      <c r="AO59" s="16"/>
      <c r="AP59" s="16"/>
      <c r="BD59" s="7">
        <f t="shared" si="0"/>
        <v>0</v>
      </c>
    </row>
    <row r="60" spans="16:56" x14ac:dyDescent="0.3">
      <c r="P60" s="33"/>
      <c r="AM60" s="16"/>
      <c r="AN60" s="16"/>
      <c r="AO60" s="16"/>
      <c r="AP60" s="16"/>
      <c r="BD60" s="7">
        <f t="shared" si="0"/>
        <v>0</v>
      </c>
    </row>
    <row r="61" spans="16:56" x14ac:dyDescent="0.3">
      <c r="P61" s="33"/>
      <c r="AM61" s="16"/>
      <c r="AN61" s="16"/>
      <c r="AO61" s="16"/>
      <c r="AP61" s="16"/>
      <c r="BD61" s="7">
        <f t="shared" si="0"/>
        <v>0</v>
      </c>
    </row>
    <row r="62" spans="16:56" x14ac:dyDescent="0.3">
      <c r="P62" s="33"/>
      <c r="AM62" s="16"/>
      <c r="AN62" s="16"/>
      <c r="AO62" s="16"/>
      <c r="AP62" s="16"/>
      <c r="BD62" s="7">
        <f t="shared" si="0"/>
        <v>0</v>
      </c>
    </row>
    <row r="63" spans="16:56" x14ac:dyDescent="0.3">
      <c r="P63" s="33"/>
      <c r="AM63" s="16"/>
      <c r="AN63" s="16"/>
      <c r="AO63" s="16"/>
      <c r="AP63" s="16"/>
      <c r="BD63" s="7">
        <f t="shared" si="0"/>
        <v>0</v>
      </c>
    </row>
    <row r="64" spans="16:56" x14ac:dyDescent="0.3">
      <c r="P64" s="33"/>
      <c r="AM64" s="16"/>
      <c r="AN64" s="16"/>
      <c r="AO64" s="16"/>
      <c r="AP64" s="16"/>
      <c r="BD64" s="7">
        <f t="shared" si="0"/>
        <v>0</v>
      </c>
    </row>
    <row r="65" spans="16:56" x14ac:dyDescent="0.3">
      <c r="P65" s="33"/>
      <c r="AM65" s="16"/>
      <c r="AN65" s="16"/>
      <c r="AO65" s="16"/>
      <c r="AP65" s="16"/>
      <c r="BD65" s="7">
        <f t="shared" ref="BD65:BD128" si="1">SUM(AQ65:BC65)</f>
        <v>0</v>
      </c>
    </row>
    <row r="66" spans="16:56" x14ac:dyDescent="0.3">
      <c r="P66" s="33"/>
      <c r="AM66" s="16"/>
      <c r="AN66" s="16"/>
      <c r="AO66" s="16"/>
      <c r="AP66" s="16"/>
      <c r="BD66" s="7">
        <f t="shared" si="1"/>
        <v>0</v>
      </c>
    </row>
    <row r="67" spans="16:56" x14ac:dyDescent="0.3">
      <c r="P67" s="33"/>
      <c r="AM67" s="16"/>
      <c r="AN67" s="16"/>
      <c r="AO67" s="16"/>
      <c r="AP67" s="16"/>
      <c r="BD67" s="7">
        <f t="shared" si="1"/>
        <v>0</v>
      </c>
    </row>
    <row r="68" spans="16:56" x14ac:dyDescent="0.3">
      <c r="P68" s="33"/>
      <c r="AM68" s="16"/>
      <c r="AN68" s="16"/>
      <c r="AO68" s="16"/>
      <c r="AP68" s="16"/>
      <c r="BD68" s="7">
        <f t="shared" si="1"/>
        <v>0</v>
      </c>
    </row>
    <row r="69" spans="16:56" x14ac:dyDescent="0.3">
      <c r="P69" s="33"/>
      <c r="AM69" s="16"/>
      <c r="AN69" s="16"/>
      <c r="AO69" s="16"/>
      <c r="AP69" s="16"/>
      <c r="BD69" s="7">
        <f t="shared" si="1"/>
        <v>0</v>
      </c>
    </row>
    <row r="70" spans="16:56" x14ac:dyDescent="0.3">
      <c r="P70" s="33"/>
      <c r="AM70" s="16"/>
      <c r="AN70" s="16"/>
      <c r="AO70" s="16"/>
      <c r="AP70" s="16"/>
      <c r="BD70" s="7">
        <f t="shared" si="1"/>
        <v>0</v>
      </c>
    </row>
    <row r="71" spans="16:56" x14ac:dyDescent="0.3">
      <c r="P71" s="33"/>
      <c r="AM71" s="16"/>
      <c r="AN71" s="16"/>
      <c r="AO71" s="16"/>
      <c r="AP71" s="16"/>
      <c r="BD71" s="7">
        <f t="shared" si="1"/>
        <v>0</v>
      </c>
    </row>
    <row r="72" spans="16:56" x14ac:dyDescent="0.3">
      <c r="P72" s="33"/>
      <c r="AM72" s="16"/>
      <c r="AN72" s="16"/>
      <c r="AO72" s="16"/>
      <c r="AP72" s="16"/>
      <c r="BD72" s="7">
        <f t="shared" si="1"/>
        <v>0</v>
      </c>
    </row>
    <row r="73" spans="16:56" x14ac:dyDescent="0.3">
      <c r="P73" s="33"/>
      <c r="AM73" s="16"/>
      <c r="AN73" s="16"/>
      <c r="AO73" s="16"/>
      <c r="AP73" s="16"/>
      <c r="BD73" s="7">
        <f t="shared" si="1"/>
        <v>0</v>
      </c>
    </row>
    <row r="74" spans="16:56" x14ac:dyDescent="0.3">
      <c r="P74" s="33"/>
      <c r="AM74" s="16"/>
      <c r="AN74" s="16"/>
      <c r="AO74" s="16"/>
      <c r="AP74" s="16"/>
      <c r="BD74" s="7">
        <f t="shared" si="1"/>
        <v>0</v>
      </c>
    </row>
    <row r="75" spans="16:56" x14ac:dyDescent="0.3">
      <c r="P75" s="33"/>
      <c r="AM75" s="16"/>
      <c r="AN75" s="16"/>
      <c r="AO75" s="16"/>
      <c r="AP75" s="16"/>
      <c r="BD75" s="7">
        <f t="shared" si="1"/>
        <v>0</v>
      </c>
    </row>
    <row r="76" spans="16:56" x14ac:dyDescent="0.3">
      <c r="P76" s="33"/>
      <c r="AM76" s="16"/>
      <c r="AN76" s="16"/>
      <c r="AO76" s="16"/>
      <c r="AP76" s="16"/>
      <c r="BD76" s="7">
        <f t="shared" si="1"/>
        <v>0</v>
      </c>
    </row>
    <row r="77" spans="16:56" x14ac:dyDescent="0.3">
      <c r="P77" s="33"/>
      <c r="AM77" s="16"/>
      <c r="AN77" s="16"/>
      <c r="AO77" s="16"/>
      <c r="AP77" s="16"/>
      <c r="BD77" s="7">
        <f t="shared" si="1"/>
        <v>0</v>
      </c>
    </row>
    <row r="78" spans="16:56" x14ac:dyDescent="0.3">
      <c r="P78" s="33"/>
      <c r="AM78" s="16"/>
      <c r="AN78" s="16"/>
      <c r="AO78" s="16"/>
      <c r="AP78" s="16"/>
      <c r="BD78" s="7">
        <f t="shared" si="1"/>
        <v>0</v>
      </c>
    </row>
    <row r="79" spans="16:56" x14ac:dyDescent="0.3">
      <c r="P79" s="33"/>
      <c r="AM79" s="16"/>
      <c r="AN79" s="16"/>
      <c r="AO79" s="16"/>
      <c r="AP79" s="16"/>
      <c r="BD79" s="7">
        <f t="shared" si="1"/>
        <v>0</v>
      </c>
    </row>
    <row r="80" spans="16:56" x14ac:dyDescent="0.3">
      <c r="P80" s="33"/>
      <c r="AM80" s="16"/>
      <c r="AN80" s="16"/>
      <c r="AO80" s="16"/>
      <c r="AP80" s="16"/>
      <c r="BD80" s="7">
        <f t="shared" si="1"/>
        <v>0</v>
      </c>
    </row>
    <row r="81" spans="16:56" x14ac:dyDescent="0.3">
      <c r="P81" s="33"/>
      <c r="AM81" s="16"/>
      <c r="AN81" s="16"/>
      <c r="AO81" s="16"/>
      <c r="AP81" s="16"/>
      <c r="BD81" s="7">
        <f t="shared" si="1"/>
        <v>0</v>
      </c>
    </row>
    <row r="82" spans="16:56" x14ac:dyDescent="0.3">
      <c r="P82" s="33"/>
      <c r="AM82" s="16"/>
      <c r="AN82" s="16"/>
      <c r="AO82" s="16"/>
      <c r="AP82" s="16"/>
      <c r="BD82" s="7">
        <f t="shared" si="1"/>
        <v>0</v>
      </c>
    </row>
    <row r="83" spans="16:56" x14ac:dyDescent="0.3">
      <c r="P83" s="33"/>
      <c r="AM83" s="16"/>
      <c r="AN83" s="16"/>
      <c r="AO83" s="16"/>
      <c r="AP83" s="16"/>
      <c r="BD83" s="7">
        <f t="shared" si="1"/>
        <v>0</v>
      </c>
    </row>
    <row r="84" spans="16:56" x14ac:dyDescent="0.3">
      <c r="P84" s="33"/>
      <c r="AM84" s="16"/>
      <c r="AN84" s="16"/>
      <c r="AO84" s="16"/>
      <c r="AP84" s="16"/>
      <c r="BD84" s="7">
        <f t="shared" si="1"/>
        <v>0</v>
      </c>
    </row>
    <row r="85" spans="16:56" x14ac:dyDescent="0.3">
      <c r="P85" s="33"/>
      <c r="AM85" s="16"/>
      <c r="AN85" s="16"/>
      <c r="AO85" s="16"/>
      <c r="AP85" s="16"/>
      <c r="BD85" s="7">
        <f t="shared" si="1"/>
        <v>0</v>
      </c>
    </row>
    <row r="86" spans="16:56" x14ac:dyDescent="0.3">
      <c r="P86" s="33"/>
      <c r="AM86" s="16"/>
      <c r="AN86" s="16"/>
      <c r="AO86" s="16"/>
      <c r="AP86" s="16"/>
      <c r="BD86" s="7">
        <f t="shared" si="1"/>
        <v>0</v>
      </c>
    </row>
    <row r="87" spans="16:56" x14ac:dyDescent="0.3">
      <c r="P87" s="33"/>
      <c r="AM87" s="16"/>
      <c r="AN87" s="16"/>
      <c r="AO87" s="16"/>
      <c r="AP87" s="16"/>
      <c r="BD87" s="7">
        <f t="shared" si="1"/>
        <v>0</v>
      </c>
    </row>
    <row r="88" spans="16:56" x14ac:dyDescent="0.3">
      <c r="P88" s="33"/>
      <c r="AM88" s="16"/>
      <c r="AN88" s="16"/>
      <c r="AO88" s="16"/>
      <c r="AP88" s="16"/>
      <c r="BD88" s="7">
        <f t="shared" si="1"/>
        <v>0</v>
      </c>
    </row>
    <row r="89" spans="16:56" x14ac:dyDescent="0.3">
      <c r="P89" s="33"/>
      <c r="AM89" s="16"/>
      <c r="AN89" s="16"/>
      <c r="AO89" s="16"/>
      <c r="AP89" s="16"/>
      <c r="BD89" s="7">
        <f t="shared" si="1"/>
        <v>0</v>
      </c>
    </row>
    <row r="90" spans="16:56" x14ac:dyDescent="0.3">
      <c r="P90" s="33"/>
      <c r="AM90" s="16"/>
      <c r="AN90" s="16"/>
      <c r="AO90" s="16"/>
      <c r="AP90" s="16"/>
      <c r="BD90" s="7">
        <f t="shared" si="1"/>
        <v>0</v>
      </c>
    </row>
    <row r="91" spans="16:56" x14ac:dyDescent="0.3">
      <c r="P91" s="33"/>
      <c r="AM91" s="16"/>
      <c r="AN91" s="16"/>
      <c r="AO91" s="16"/>
      <c r="AP91" s="16"/>
      <c r="BD91" s="7">
        <f t="shared" si="1"/>
        <v>0</v>
      </c>
    </row>
    <row r="92" spans="16:56" x14ac:dyDescent="0.3">
      <c r="P92" s="33"/>
      <c r="AM92" s="16"/>
      <c r="AN92" s="16"/>
      <c r="AO92" s="16"/>
      <c r="AP92" s="16"/>
      <c r="BD92" s="7">
        <f t="shared" si="1"/>
        <v>0</v>
      </c>
    </row>
    <row r="93" spans="16:56" x14ac:dyDescent="0.3">
      <c r="P93" s="33"/>
      <c r="AM93" s="16"/>
      <c r="AN93" s="16"/>
      <c r="AO93" s="16"/>
      <c r="AP93" s="16"/>
      <c r="BD93" s="7">
        <f t="shared" si="1"/>
        <v>0</v>
      </c>
    </row>
    <row r="94" spans="16:56" x14ac:dyDescent="0.3">
      <c r="P94" s="33"/>
      <c r="AM94" s="16"/>
      <c r="AN94" s="16"/>
      <c r="AO94" s="16"/>
      <c r="AP94" s="16"/>
      <c r="BD94" s="7">
        <f t="shared" si="1"/>
        <v>0</v>
      </c>
    </row>
    <row r="95" spans="16:56" x14ac:dyDescent="0.3">
      <c r="P95" s="33"/>
      <c r="AM95" s="16"/>
      <c r="AN95" s="16"/>
      <c r="AO95" s="16"/>
      <c r="AP95" s="16"/>
      <c r="BD95" s="7">
        <f t="shared" si="1"/>
        <v>0</v>
      </c>
    </row>
    <row r="96" spans="16:56" x14ac:dyDescent="0.3">
      <c r="P96" s="33"/>
      <c r="AM96" s="16"/>
      <c r="AN96" s="16"/>
      <c r="AO96" s="16"/>
      <c r="AP96" s="16"/>
      <c r="BD96" s="7">
        <f t="shared" si="1"/>
        <v>0</v>
      </c>
    </row>
    <row r="97" spans="16:56" x14ac:dyDescent="0.3">
      <c r="P97" s="33"/>
      <c r="AM97" s="16"/>
      <c r="AN97" s="16"/>
      <c r="AO97" s="16"/>
      <c r="AP97" s="16"/>
      <c r="BD97" s="7">
        <f t="shared" si="1"/>
        <v>0</v>
      </c>
    </row>
    <row r="98" spans="16:56" x14ac:dyDescent="0.3">
      <c r="P98" s="33"/>
      <c r="AM98" s="16"/>
      <c r="AN98" s="16"/>
      <c r="AO98" s="16"/>
      <c r="AP98" s="16"/>
      <c r="BD98" s="7">
        <f t="shared" si="1"/>
        <v>0</v>
      </c>
    </row>
    <row r="99" spans="16:56" x14ac:dyDescent="0.3">
      <c r="P99" s="33"/>
      <c r="AM99" s="16"/>
      <c r="AN99" s="16"/>
      <c r="AO99" s="16"/>
      <c r="AP99" s="16"/>
      <c r="BD99" s="7">
        <f t="shared" si="1"/>
        <v>0</v>
      </c>
    </row>
    <row r="100" spans="16:56" x14ac:dyDescent="0.3">
      <c r="P100" s="33"/>
      <c r="AM100" s="16"/>
      <c r="AN100" s="16"/>
      <c r="AO100" s="16"/>
      <c r="AP100" s="16"/>
      <c r="BD100" s="7">
        <f t="shared" si="1"/>
        <v>0</v>
      </c>
    </row>
    <row r="101" spans="16:56" x14ac:dyDescent="0.3">
      <c r="P101" s="33"/>
      <c r="AM101" s="16"/>
      <c r="AN101" s="16"/>
      <c r="AO101" s="16"/>
      <c r="AP101" s="16"/>
      <c r="BD101" s="7">
        <f t="shared" si="1"/>
        <v>0</v>
      </c>
    </row>
    <row r="102" spans="16:56" x14ac:dyDescent="0.3">
      <c r="P102" s="33"/>
      <c r="AM102" s="16"/>
      <c r="AN102" s="16"/>
      <c r="AO102" s="16"/>
      <c r="AP102" s="16"/>
      <c r="BD102" s="7">
        <f t="shared" si="1"/>
        <v>0</v>
      </c>
    </row>
    <row r="103" spans="16:56" x14ac:dyDescent="0.3">
      <c r="P103" s="33"/>
      <c r="AM103" s="16"/>
      <c r="AN103" s="16"/>
      <c r="AO103" s="16"/>
      <c r="AP103" s="16"/>
      <c r="BD103" s="7">
        <f t="shared" si="1"/>
        <v>0</v>
      </c>
    </row>
    <row r="104" spans="16:56" x14ac:dyDescent="0.3">
      <c r="P104" s="33"/>
      <c r="AM104" s="16"/>
      <c r="AN104" s="16"/>
      <c r="AO104" s="16"/>
      <c r="AP104" s="16"/>
      <c r="BD104" s="7">
        <f t="shared" si="1"/>
        <v>0</v>
      </c>
    </row>
    <row r="105" spans="16:56" x14ac:dyDescent="0.3">
      <c r="P105" s="33"/>
      <c r="AM105" s="16"/>
      <c r="AN105" s="16"/>
      <c r="AO105" s="16"/>
      <c r="AP105" s="16"/>
      <c r="BD105" s="7">
        <f t="shared" si="1"/>
        <v>0</v>
      </c>
    </row>
    <row r="106" spans="16:56" x14ac:dyDescent="0.3">
      <c r="P106" s="33"/>
      <c r="AM106" s="16"/>
      <c r="AN106" s="16"/>
      <c r="AO106" s="16"/>
      <c r="AP106" s="16"/>
      <c r="BD106" s="7">
        <f t="shared" si="1"/>
        <v>0</v>
      </c>
    </row>
    <row r="107" spans="16:56" x14ac:dyDescent="0.3">
      <c r="P107" s="33"/>
      <c r="AM107" s="16"/>
      <c r="AN107" s="16"/>
      <c r="AO107" s="16"/>
      <c r="AP107" s="16"/>
      <c r="BD107" s="7">
        <f t="shared" si="1"/>
        <v>0</v>
      </c>
    </row>
    <row r="108" spans="16:56" x14ac:dyDescent="0.3">
      <c r="P108" s="33"/>
      <c r="AM108" s="16"/>
      <c r="AN108" s="16"/>
      <c r="AO108" s="16"/>
      <c r="AP108" s="16"/>
      <c r="BD108" s="7">
        <f t="shared" si="1"/>
        <v>0</v>
      </c>
    </row>
    <row r="109" spans="16:56" x14ac:dyDescent="0.3">
      <c r="P109" s="33"/>
      <c r="AM109" s="16"/>
      <c r="AN109" s="16"/>
      <c r="AO109" s="16"/>
      <c r="AP109" s="16"/>
      <c r="BD109" s="7">
        <f t="shared" si="1"/>
        <v>0</v>
      </c>
    </row>
    <row r="110" spans="16:56" x14ac:dyDescent="0.3">
      <c r="P110" s="33"/>
      <c r="AM110" s="16"/>
      <c r="AN110" s="16"/>
      <c r="AO110" s="16"/>
      <c r="AP110" s="16"/>
      <c r="BD110" s="7">
        <f t="shared" si="1"/>
        <v>0</v>
      </c>
    </row>
    <row r="111" spans="16:56" x14ac:dyDescent="0.3">
      <c r="P111" s="33"/>
      <c r="AM111" s="16"/>
      <c r="AN111" s="16"/>
      <c r="AO111" s="16"/>
      <c r="AP111" s="16"/>
      <c r="BD111" s="7">
        <f t="shared" si="1"/>
        <v>0</v>
      </c>
    </row>
    <row r="112" spans="16:56" x14ac:dyDescent="0.3">
      <c r="P112" s="33"/>
      <c r="AM112" s="16"/>
      <c r="AN112" s="16"/>
      <c r="AO112" s="16"/>
      <c r="AP112" s="16"/>
      <c r="BD112" s="7">
        <f t="shared" si="1"/>
        <v>0</v>
      </c>
    </row>
    <row r="113" spans="16:56" x14ac:dyDescent="0.3">
      <c r="P113" s="33"/>
      <c r="AM113" s="16"/>
      <c r="AN113" s="16"/>
      <c r="AO113" s="16"/>
      <c r="AP113" s="16"/>
      <c r="BD113" s="7">
        <f t="shared" si="1"/>
        <v>0</v>
      </c>
    </row>
    <row r="114" spans="16:56" x14ac:dyDescent="0.3">
      <c r="P114" s="33"/>
      <c r="AM114" s="16"/>
      <c r="AN114" s="16"/>
      <c r="AO114" s="16"/>
      <c r="AP114" s="16"/>
      <c r="BD114" s="7">
        <f t="shared" si="1"/>
        <v>0</v>
      </c>
    </row>
    <row r="115" spans="16:56" x14ac:dyDescent="0.3">
      <c r="P115" s="33"/>
      <c r="AM115" s="16"/>
      <c r="AN115" s="16"/>
      <c r="AO115" s="16"/>
      <c r="AP115" s="16"/>
      <c r="BD115" s="7">
        <f t="shared" si="1"/>
        <v>0</v>
      </c>
    </row>
    <row r="116" spans="16:56" x14ac:dyDescent="0.3">
      <c r="P116" s="33"/>
      <c r="AM116" s="16"/>
      <c r="AN116" s="16"/>
      <c r="AO116" s="16"/>
      <c r="AP116" s="16"/>
      <c r="BD116" s="7">
        <f t="shared" si="1"/>
        <v>0</v>
      </c>
    </row>
    <row r="117" spans="16:56" x14ac:dyDescent="0.3">
      <c r="P117" s="33"/>
      <c r="AM117" s="16"/>
      <c r="AN117" s="16"/>
      <c r="AO117" s="16"/>
      <c r="AP117" s="16"/>
      <c r="BD117" s="7">
        <f t="shared" si="1"/>
        <v>0</v>
      </c>
    </row>
    <row r="118" spans="16:56" x14ac:dyDescent="0.3">
      <c r="P118" s="33"/>
      <c r="AM118" s="16"/>
      <c r="AN118" s="16"/>
      <c r="AO118" s="16"/>
      <c r="AP118" s="16"/>
      <c r="BD118" s="7">
        <f t="shared" si="1"/>
        <v>0</v>
      </c>
    </row>
    <row r="119" spans="16:56" x14ac:dyDescent="0.3">
      <c r="P119" s="33"/>
      <c r="AM119" s="16"/>
      <c r="AN119" s="16"/>
      <c r="AO119" s="16"/>
      <c r="AP119" s="16"/>
      <c r="BD119" s="7">
        <f t="shared" si="1"/>
        <v>0</v>
      </c>
    </row>
    <row r="120" spans="16:56" x14ac:dyDescent="0.3">
      <c r="P120" s="33"/>
      <c r="AM120" s="16"/>
      <c r="AN120" s="16"/>
      <c r="AO120" s="16"/>
      <c r="AP120" s="16"/>
      <c r="BD120" s="7">
        <f t="shared" si="1"/>
        <v>0</v>
      </c>
    </row>
    <row r="121" spans="16:56" x14ac:dyDescent="0.3">
      <c r="P121" s="33"/>
      <c r="AM121" s="16"/>
      <c r="AN121" s="16"/>
      <c r="AO121" s="16"/>
      <c r="AP121" s="16"/>
      <c r="BD121" s="7">
        <f t="shared" si="1"/>
        <v>0</v>
      </c>
    </row>
    <row r="122" spans="16:56" x14ac:dyDescent="0.3">
      <c r="P122" s="33"/>
      <c r="AM122" s="16"/>
      <c r="AN122" s="16"/>
      <c r="AO122" s="16"/>
      <c r="AP122" s="16"/>
      <c r="BD122" s="7">
        <f t="shared" si="1"/>
        <v>0</v>
      </c>
    </row>
    <row r="123" spans="16:56" x14ac:dyDescent="0.3">
      <c r="P123" s="33"/>
      <c r="AM123" s="16"/>
      <c r="AN123" s="16"/>
      <c r="AO123" s="16"/>
      <c r="AP123" s="16"/>
      <c r="BD123" s="7">
        <f t="shared" si="1"/>
        <v>0</v>
      </c>
    </row>
    <row r="124" spans="16:56" x14ac:dyDescent="0.3">
      <c r="P124" s="33"/>
      <c r="AM124" s="16"/>
      <c r="AN124" s="16"/>
      <c r="AO124" s="16"/>
      <c r="AP124" s="16"/>
      <c r="BD124" s="7">
        <f t="shared" si="1"/>
        <v>0</v>
      </c>
    </row>
    <row r="125" spans="16:56" x14ac:dyDescent="0.3">
      <c r="P125" s="33"/>
      <c r="AM125" s="16"/>
      <c r="AN125" s="16"/>
      <c r="AO125" s="16"/>
      <c r="AP125" s="16"/>
      <c r="BD125" s="7">
        <f t="shared" si="1"/>
        <v>0</v>
      </c>
    </row>
    <row r="126" spans="16:56" x14ac:dyDescent="0.3">
      <c r="P126" s="33"/>
      <c r="AM126" s="16"/>
      <c r="AN126" s="16"/>
      <c r="AO126" s="16"/>
      <c r="AP126" s="16"/>
      <c r="BD126" s="7">
        <f t="shared" si="1"/>
        <v>0</v>
      </c>
    </row>
    <row r="127" spans="16:56" x14ac:dyDescent="0.3">
      <c r="P127" s="33"/>
      <c r="AM127" s="16"/>
      <c r="AN127" s="16"/>
      <c r="AO127" s="16"/>
      <c r="AP127" s="16"/>
      <c r="BD127" s="7">
        <f t="shared" si="1"/>
        <v>0</v>
      </c>
    </row>
    <row r="128" spans="16:56" x14ac:dyDescent="0.3">
      <c r="P128" s="33"/>
      <c r="AM128" s="16"/>
      <c r="AN128" s="16"/>
      <c r="AO128" s="16"/>
      <c r="AP128" s="16"/>
      <c r="BD128" s="7">
        <f t="shared" si="1"/>
        <v>0</v>
      </c>
    </row>
    <row r="129" spans="16:56" x14ac:dyDescent="0.3">
      <c r="P129" s="33"/>
      <c r="AM129" s="16"/>
      <c r="AN129" s="16"/>
      <c r="AO129" s="16"/>
      <c r="AP129" s="16"/>
      <c r="BD129" s="7">
        <f t="shared" ref="BD129:BD192" si="2">SUM(AQ129:BC129)</f>
        <v>0</v>
      </c>
    </row>
    <row r="130" spans="16:56" x14ac:dyDescent="0.3">
      <c r="P130" s="33"/>
      <c r="AM130" s="16"/>
      <c r="AN130" s="16"/>
      <c r="AO130" s="16"/>
      <c r="AP130" s="16"/>
      <c r="BD130" s="7">
        <f t="shared" si="2"/>
        <v>0</v>
      </c>
    </row>
    <row r="131" spans="16:56" x14ac:dyDescent="0.3">
      <c r="P131" s="33"/>
      <c r="AM131" s="16"/>
      <c r="AN131" s="16"/>
      <c r="AO131" s="16"/>
      <c r="AP131" s="16"/>
      <c r="BD131" s="7">
        <f t="shared" si="2"/>
        <v>0</v>
      </c>
    </row>
    <row r="132" spans="16:56" x14ac:dyDescent="0.3">
      <c r="P132" s="33"/>
      <c r="AM132" s="16"/>
      <c r="AN132" s="16"/>
      <c r="AO132" s="16"/>
      <c r="AP132" s="16"/>
      <c r="BD132" s="7">
        <f t="shared" si="2"/>
        <v>0</v>
      </c>
    </row>
    <row r="133" spans="16:56" x14ac:dyDescent="0.3">
      <c r="P133" s="33"/>
      <c r="AM133" s="16"/>
      <c r="AN133" s="16"/>
      <c r="AO133" s="16"/>
      <c r="AP133" s="16"/>
      <c r="BD133" s="7">
        <f t="shared" si="2"/>
        <v>0</v>
      </c>
    </row>
    <row r="134" spans="16:56" x14ac:dyDescent="0.3">
      <c r="P134" s="33"/>
      <c r="AM134" s="16"/>
      <c r="AN134" s="16"/>
      <c r="AO134" s="16"/>
      <c r="AP134" s="16"/>
      <c r="BD134" s="7">
        <f t="shared" si="2"/>
        <v>0</v>
      </c>
    </row>
    <row r="135" spans="16:56" x14ac:dyDescent="0.3">
      <c r="P135" s="33"/>
      <c r="AM135" s="16"/>
      <c r="AN135" s="16"/>
      <c r="AO135" s="16"/>
      <c r="AP135" s="16"/>
      <c r="BD135" s="7">
        <f t="shared" si="2"/>
        <v>0</v>
      </c>
    </row>
    <row r="136" spans="16:56" x14ac:dyDescent="0.3">
      <c r="P136" s="33"/>
      <c r="AM136" s="16"/>
      <c r="AN136" s="16"/>
      <c r="AO136" s="16"/>
      <c r="AP136" s="16"/>
      <c r="BD136" s="7">
        <f t="shared" si="2"/>
        <v>0</v>
      </c>
    </row>
    <row r="137" spans="16:56" x14ac:dyDescent="0.3">
      <c r="P137" s="33"/>
      <c r="AM137" s="16"/>
      <c r="AN137" s="16"/>
      <c r="AO137" s="16"/>
      <c r="AP137" s="16"/>
      <c r="BD137" s="7">
        <f t="shared" si="2"/>
        <v>0</v>
      </c>
    </row>
    <row r="138" spans="16:56" x14ac:dyDescent="0.3">
      <c r="P138" s="33"/>
      <c r="AM138" s="16"/>
      <c r="AN138" s="16"/>
      <c r="AO138" s="16"/>
      <c r="AP138" s="16"/>
      <c r="BD138" s="7">
        <f t="shared" si="2"/>
        <v>0</v>
      </c>
    </row>
    <row r="139" spans="16:56" x14ac:dyDescent="0.3">
      <c r="P139" s="33"/>
      <c r="AM139" s="16"/>
      <c r="AN139" s="16"/>
      <c r="AO139" s="16"/>
      <c r="AP139" s="16"/>
      <c r="BD139" s="7">
        <f t="shared" si="2"/>
        <v>0</v>
      </c>
    </row>
    <row r="140" spans="16:56" x14ac:dyDescent="0.3">
      <c r="P140" s="33"/>
      <c r="AM140" s="16"/>
      <c r="AN140" s="16"/>
      <c r="AO140" s="16"/>
      <c r="AP140" s="16"/>
      <c r="BD140" s="7">
        <f t="shared" si="2"/>
        <v>0</v>
      </c>
    </row>
    <row r="141" spans="16:56" x14ac:dyDescent="0.3">
      <c r="P141" s="33"/>
      <c r="AM141" s="16"/>
      <c r="AN141" s="16"/>
      <c r="AO141" s="16"/>
      <c r="AP141" s="16"/>
      <c r="BD141" s="7">
        <f t="shared" si="2"/>
        <v>0</v>
      </c>
    </row>
    <row r="142" spans="16:56" x14ac:dyDescent="0.3">
      <c r="P142" s="33"/>
      <c r="AM142" s="16"/>
      <c r="AN142" s="16"/>
      <c r="AO142" s="16"/>
      <c r="AP142" s="16"/>
      <c r="BD142" s="7">
        <f t="shared" si="2"/>
        <v>0</v>
      </c>
    </row>
    <row r="143" spans="16:56" x14ac:dyDescent="0.3">
      <c r="P143" s="33"/>
      <c r="AM143" s="16"/>
      <c r="AN143" s="16"/>
      <c r="AO143" s="16"/>
      <c r="AP143" s="16"/>
      <c r="BD143" s="7">
        <f t="shared" si="2"/>
        <v>0</v>
      </c>
    </row>
    <row r="144" spans="16:56" x14ac:dyDescent="0.3">
      <c r="P144" s="33"/>
      <c r="AM144" s="16"/>
      <c r="AN144" s="16"/>
      <c r="AO144" s="16"/>
      <c r="AP144" s="16"/>
      <c r="BD144" s="7">
        <f t="shared" si="2"/>
        <v>0</v>
      </c>
    </row>
    <row r="145" spans="16:56" x14ac:dyDescent="0.3">
      <c r="P145" s="33"/>
      <c r="AM145" s="16"/>
      <c r="AN145" s="16"/>
      <c r="AO145" s="16"/>
      <c r="AP145" s="16"/>
      <c r="BD145" s="7">
        <f t="shared" si="2"/>
        <v>0</v>
      </c>
    </row>
    <row r="146" spans="16:56" x14ac:dyDescent="0.3">
      <c r="P146" s="33"/>
      <c r="AM146" s="16"/>
      <c r="AN146" s="16"/>
      <c r="AO146" s="16"/>
      <c r="AP146" s="16"/>
      <c r="BD146" s="7">
        <f t="shared" si="2"/>
        <v>0</v>
      </c>
    </row>
    <row r="147" spans="16:56" x14ac:dyDescent="0.3">
      <c r="P147" s="33"/>
      <c r="AM147" s="16"/>
      <c r="AN147" s="16"/>
      <c r="AO147" s="16"/>
      <c r="AP147" s="16"/>
      <c r="BD147" s="7">
        <f t="shared" si="2"/>
        <v>0</v>
      </c>
    </row>
    <row r="148" spans="16:56" x14ac:dyDescent="0.3">
      <c r="P148" s="33"/>
      <c r="AM148" s="16"/>
      <c r="AN148" s="16"/>
      <c r="AO148" s="16"/>
      <c r="AP148" s="16"/>
      <c r="BD148" s="7">
        <f t="shared" si="2"/>
        <v>0</v>
      </c>
    </row>
    <row r="149" spans="16:56" x14ac:dyDescent="0.3">
      <c r="P149" s="33"/>
      <c r="AM149" s="16"/>
      <c r="AN149" s="16"/>
      <c r="AO149" s="16"/>
      <c r="AP149" s="16"/>
      <c r="BD149" s="7">
        <f t="shared" si="2"/>
        <v>0</v>
      </c>
    </row>
    <row r="150" spans="16:56" x14ac:dyDescent="0.3">
      <c r="P150" s="33"/>
      <c r="AM150" s="16"/>
      <c r="AN150" s="16"/>
      <c r="AO150" s="16"/>
      <c r="AP150" s="16"/>
      <c r="BD150" s="7">
        <f t="shared" si="2"/>
        <v>0</v>
      </c>
    </row>
    <row r="151" spans="16:56" x14ac:dyDescent="0.3">
      <c r="P151" s="33"/>
      <c r="AM151" s="16"/>
      <c r="AN151" s="16"/>
      <c r="AO151" s="16"/>
      <c r="AP151" s="16"/>
      <c r="BD151" s="7">
        <f t="shared" si="2"/>
        <v>0</v>
      </c>
    </row>
    <row r="152" spans="16:56" x14ac:dyDescent="0.3">
      <c r="P152" s="33"/>
      <c r="AM152" s="16"/>
      <c r="AN152" s="16"/>
      <c r="AO152" s="16"/>
      <c r="AP152" s="16"/>
      <c r="BD152" s="7">
        <f t="shared" si="2"/>
        <v>0</v>
      </c>
    </row>
    <row r="153" spans="16:56" x14ac:dyDescent="0.3">
      <c r="P153" s="33"/>
      <c r="AM153" s="16"/>
      <c r="AN153" s="16"/>
      <c r="AO153" s="16"/>
      <c r="AP153" s="16"/>
      <c r="BD153" s="7">
        <f t="shared" si="2"/>
        <v>0</v>
      </c>
    </row>
    <row r="154" spans="16:56" x14ac:dyDescent="0.3">
      <c r="P154" s="33"/>
      <c r="AM154" s="16"/>
      <c r="AN154" s="16"/>
      <c r="AO154" s="16"/>
      <c r="AP154" s="16"/>
      <c r="BD154" s="7">
        <f t="shared" si="2"/>
        <v>0</v>
      </c>
    </row>
    <row r="155" spans="16:56" x14ac:dyDescent="0.3">
      <c r="P155" s="33"/>
      <c r="AM155" s="16"/>
      <c r="AN155" s="16"/>
      <c r="AO155" s="16"/>
      <c r="AP155" s="16"/>
      <c r="BD155" s="7">
        <f t="shared" si="2"/>
        <v>0</v>
      </c>
    </row>
    <row r="156" spans="16:56" x14ac:dyDescent="0.3">
      <c r="P156" s="33"/>
      <c r="AM156" s="16"/>
      <c r="AN156" s="16"/>
      <c r="AO156" s="16"/>
      <c r="AP156" s="16"/>
      <c r="BD156" s="7">
        <f t="shared" si="2"/>
        <v>0</v>
      </c>
    </row>
    <row r="157" spans="16:56" x14ac:dyDescent="0.3">
      <c r="P157" s="33"/>
      <c r="AM157" s="16"/>
      <c r="AN157" s="16"/>
      <c r="AO157" s="16"/>
      <c r="AP157" s="16"/>
      <c r="BD157" s="7">
        <f t="shared" si="2"/>
        <v>0</v>
      </c>
    </row>
    <row r="158" spans="16:56" x14ac:dyDescent="0.3">
      <c r="P158" s="33"/>
      <c r="AM158" s="16"/>
      <c r="AN158" s="16"/>
      <c r="AO158" s="16"/>
      <c r="AP158" s="16"/>
      <c r="BD158" s="7">
        <f t="shared" si="2"/>
        <v>0</v>
      </c>
    </row>
    <row r="159" spans="16:56" x14ac:dyDescent="0.3">
      <c r="P159" s="33"/>
      <c r="AM159" s="16"/>
      <c r="AN159" s="16"/>
      <c r="AO159" s="16"/>
      <c r="AP159" s="16"/>
      <c r="BD159" s="7">
        <f t="shared" si="2"/>
        <v>0</v>
      </c>
    </row>
    <row r="160" spans="16:56" x14ac:dyDescent="0.3">
      <c r="P160" s="33"/>
      <c r="AM160" s="16"/>
      <c r="AN160" s="16"/>
      <c r="AO160" s="16"/>
      <c r="AP160" s="16"/>
      <c r="BD160" s="7">
        <f t="shared" si="2"/>
        <v>0</v>
      </c>
    </row>
    <row r="161" spans="16:56" x14ac:dyDescent="0.3">
      <c r="P161" s="33"/>
      <c r="AM161" s="16"/>
      <c r="AN161" s="16"/>
      <c r="AO161" s="16"/>
      <c r="AP161" s="16"/>
      <c r="BD161" s="7">
        <f t="shared" si="2"/>
        <v>0</v>
      </c>
    </row>
    <row r="162" spans="16:56" x14ac:dyDescent="0.3">
      <c r="P162" s="33"/>
      <c r="AM162" s="16"/>
      <c r="AN162" s="16"/>
      <c r="AO162" s="16"/>
      <c r="AP162" s="16"/>
      <c r="BD162" s="7">
        <f t="shared" si="2"/>
        <v>0</v>
      </c>
    </row>
    <row r="163" spans="16:56" x14ac:dyDescent="0.3">
      <c r="P163" s="33"/>
      <c r="AM163" s="16"/>
      <c r="AN163" s="16"/>
      <c r="AO163" s="16"/>
      <c r="AP163" s="16"/>
      <c r="BD163" s="7">
        <f t="shared" si="2"/>
        <v>0</v>
      </c>
    </row>
    <row r="164" spans="16:56" x14ac:dyDescent="0.3">
      <c r="P164" s="33"/>
      <c r="AM164" s="16"/>
      <c r="AN164" s="16"/>
      <c r="AO164" s="16"/>
      <c r="AP164" s="16"/>
      <c r="BD164" s="7">
        <f t="shared" si="2"/>
        <v>0</v>
      </c>
    </row>
    <row r="165" spans="16:56" x14ac:dyDescent="0.3">
      <c r="P165" s="33"/>
      <c r="AM165" s="16"/>
      <c r="AN165" s="16"/>
      <c r="AO165" s="16"/>
      <c r="AP165" s="16"/>
      <c r="BD165" s="7">
        <f t="shared" si="2"/>
        <v>0</v>
      </c>
    </row>
    <row r="166" spans="16:56" x14ac:dyDescent="0.3">
      <c r="P166" s="33"/>
      <c r="AM166" s="16"/>
      <c r="AN166" s="16"/>
      <c r="AO166" s="16"/>
      <c r="AP166" s="16"/>
      <c r="BD166" s="7">
        <f t="shared" si="2"/>
        <v>0</v>
      </c>
    </row>
    <row r="167" spans="16:56" x14ac:dyDescent="0.3">
      <c r="P167" s="33"/>
      <c r="AM167" s="16"/>
      <c r="AN167" s="16"/>
      <c r="AO167" s="16"/>
      <c r="AP167" s="16"/>
      <c r="BD167" s="7">
        <f t="shared" si="2"/>
        <v>0</v>
      </c>
    </row>
    <row r="168" spans="16:56" x14ac:dyDescent="0.3">
      <c r="P168" s="33"/>
      <c r="AM168" s="16"/>
      <c r="AN168" s="16"/>
      <c r="AO168" s="16"/>
      <c r="AP168" s="16"/>
      <c r="BD168" s="7">
        <f t="shared" si="2"/>
        <v>0</v>
      </c>
    </row>
    <row r="169" spans="16:56" x14ac:dyDescent="0.3">
      <c r="P169" s="33"/>
      <c r="AM169" s="16"/>
      <c r="AN169" s="16"/>
      <c r="AO169" s="16"/>
      <c r="AP169" s="16"/>
      <c r="BD169" s="7">
        <f t="shared" si="2"/>
        <v>0</v>
      </c>
    </row>
    <row r="170" spans="16:56" x14ac:dyDescent="0.3">
      <c r="P170" s="33"/>
      <c r="AM170" s="16"/>
      <c r="AN170" s="16"/>
      <c r="AO170" s="16"/>
      <c r="AP170" s="16"/>
      <c r="BD170" s="7">
        <f t="shared" si="2"/>
        <v>0</v>
      </c>
    </row>
    <row r="171" spans="16:56" x14ac:dyDescent="0.3">
      <c r="P171" s="33"/>
      <c r="AM171" s="16"/>
      <c r="AN171" s="16"/>
      <c r="AO171" s="16"/>
      <c r="AP171" s="16"/>
      <c r="BD171" s="7">
        <f t="shared" si="2"/>
        <v>0</v>
      </c>
    </row>
    <row r="172" spans="16:56" x14ac:dyDescent="0.3">
      <c r="P172" s="33"/>
      <c r="AM172" s="16"/>
      <c r="AN172" s="16"/>
      <c r="AO172" s="16"/>
      <c r="AP172" s="16"/>
      <c r="BD172" s="7">
        <f t="shared" si="2"/>
        <v>0</v>
      </c>
    </row>
    <row r="173" spans="16:56" x14ac:dyDescent="0.3">
      <c r="P173" s="33"/>
      <c r="AM173" s="16"/>
      <c r="AN173" s="16"/>
      <c r="AO173" s="16"/>
      <c r="AP173" s="16"/>
      <c r="BD173" s="7">
        <f t="shared" si="2"/>
        <v>0</v>
      </c>
    </row>
    <row r="174" spans="16:56" x14ac:dyDescent="0.3">
      <c r="P174" s="33"/>
      <c r="AM174" s="16"/>
      <c r="AN174" s="16"/>
      <c r="AO174" s="16"/>
      <c r="AP174" s="16"/>
      <c r="BD174" s="7">
        <f t="shared" si="2"/>
        <v>0</v>
      </c>
    </row>
    <row r="175" spans="16:56" x14ac:dyDescent="0.3">
      <c r="P175" s="33"/>
      <c r="AM175" s="16"/>
      <c r="AN175" s="16"/>
      <c r="AO175" s="16"/>
      <c r="AP175" s="16"/>
      <c r="BD175" s="7">
        <f t="shared" si="2"/>
        <v>0</v>
      </c>
    </row>
    <row r="176" spans="16:56" x14ac:dyDescent="0.3">
      <c r="P176" s="33"/>
      <c r="AM176" s="16"/>
      <c r="AN176" s="16"/>
      <c r="AO176" s="16"/>
      <c r="AP176" s="16"/>
      <c r="BD176" s="7">
        <f t="shared" si="2"/>
        <v>0</v>
      </c>
    </row>
    <row r="177" spans="16:56" x14ac:dyDescent="0.3">
      <c r="P177" s="33"/>
      <c r="AM177" s="16"/>
      <c r="AN177" s="16"/>
      <c r="AO177" s="16"/>
      <c r="AP177" s="16"/>
      <c r="BD177" s="7">
        <f t="shared" si="2"/>
        <v>0</v>
      </c>
    </row>
    <row r="178" spans="16:56" x14ac:dyDescent="0.3">
      <c r="P178" s="33"/>
      <c r="AM178" s="16"/>
      <c r="AN178" s="16"/>
      <c r="AO178" s="16"/>
      <c r="AP178" s="16"/>
      <c r="BD178" s="7">
        <f t="shared" si="2"/>
        <v>0</v>
      </c>
    </row>
    <row r="179" spans="16:56" x14ac:dyDescent="0.3">
      <c r="P179" s="33"/>
      <c r="AM179" s="16"/>
      <c r="AN179" s="16"/>
      <c r="AO179" s="16"/>
      <c r="AP179" s="16"/>
      <c r="BD179" s="7">
        <f t="shared" si="2"/>
        <v>0</v>
      </c>
    </row>
    <row r="180" spans="16:56" x14ac:dyDescent="0.3">
      <c r="P180" s="33"/>
      <c r="AM180" s="16"/>
      <c r="AN180" s="16"/>
      <c r="AO180" s="16"/>
      <c r="AP180" s="16"/>
      <c r="BD180" s="7">
        <f t="shared" si="2"/>
        <v>0</v>
      </c>
    </row>
    <row r="181" spans="16:56" x14ac:dyDescent="0.3">
      <c r="P181" s="33"/>
      <c r="AM181" s="16"/>
      <c r="AN181" s="16"/>
      <c r="AO181" s="16"/>
      <c r="AP181" s="16"/>
      <c r="BD181" s="7">
        <f t="shared" si="2"/>
        <v>0</v>
      </c>
    </row>
    <row r="182" spans="16:56" x14ac:dyDescent="0.3">
      <c r="P182" s="33"/>
      <c r="AM182" s="16"/>
      <c r="AN182" s="16"/>
      <c r="AO182" s="16"/>
      <c r="AP182" s="16"/>
      <c r="BD182" s="7">
        <f t="shared" si="2"/>
        <v>0</v>
      </c>
    </row>
    <row r="183" spans="16:56" x14ac:dyDescent="0.3">
      <c r="P183" s="33"/>
      <c r="AM183" s="16"/>
      <c r="AN183" s="16"/>
      <c r="AO183" s="16"/>
      <c r="AP183" s="16"/>
      <c r="BD183" s="7">
        <f t="shared" si="2"/>
        <v>0</v>
      </c>
    </row>
    <row r="184" spans="16:56" x14ac:dyDescent="0.3">
      <c r="P184" s="33"/>
      <c r="AM184" s="16"/>
      <c r="AN184" s="16"/>
      <c r="AO184" s="16"/>
      <c r="AP184" s="16"/>
      <c r="BD184" s="7">
        <f t="shared" si="2"/>
        <v>0</v>
      </c>
    </row>
    <row r="185" spans="16:56" x14ac:dyDescent="0.3">
      <c r="P185" s="33"/>
      <c r="AM185" s="16"/>
      <c r="AN185" s="16"/>
      <c r="AO185" s="16"/>
      <c r="AP185" s="16"/>
      <c r="BD185" s="7">
        <f t="shared" si="2"/>
        <v>0</v>
      </c>
    </row>
    <row r="186" spans="16:56" x14ac:dyDescent="0.3">
      <c r="P186" s="33"/>
      <c r="AM186" s="16"/>
      <c r="AN186" s="16"/>
      <c r="AO186" s="16"/>
      <c r="AP186" s="16"/>
      <c r="BD186" s="7">
        <f t="shared" si="2"/>
        <v>0</v>
      </c>
    </row>
    <row r="187" spans="16:56" x14ac:dyDescent="0.3">
      <c r="P187" s="33"/>
      <c r="AM187" s="16"/>
      <c r="AN187" s="16"/>
      <c r="AO187" s="16"/>
      <c r="AP187" s="16"/>
      <c r="BD187" s="7">
        <f t="shared" si="2"/>
        <v>0</v>
      </c>
    </row>
    <row r="188" spans="16:56" x14ac:dyDescent="0.3">
      <c r="P188" s="33"/>
      <c r="AM188" s="16"/>
      <c r="AN188" s="16"/>
      <c r="AO188" s="16"/>
      <c r="AP188" s="16"/>
      <c r="BD188" s="7">
        <f t="shared" si="2"/>
        <v>0</v>
      </c>
    </row>
    <row r="189" spans="16:56" x14ac:dyDescent="0.3">
      <c r="P189" s="33"/>
      <c r="AM189" s="16"/>
      <c r="AN189" s="16"/>
      <c r="AO189" s="16"/>
      <c r="AP189" s="16"/>
      <c r="BD189" s="7">
        <f t="shared" si="2"/>
        <v>0</v>
      </c>
    </row>
    <row r="190" spans="16:56" x14ac:dyDescent="0.3">
      <c r="P190" s="33"/>
      <c r="AM190" s="16"/>
      <c r="AN190" s="16"/>
      <c r="AO190" s="16"/>
      <c r="AP190" s="16"/>
      <c r="BD190" s="7">
        <f t="shared" si="2"/>
        <v>0</v>
      </c>
    </row>
    <row r="191" spans="16:56" x14ac:dyDescent="0.3">
      <c r="P191" s="33"/>
      <c r="AM191" s="16"/>
      <c r="AN191" s="16"/>
      <c r="AO191" s="16"/>
      <c r="AP191" s="16"/>
      <c r="BD191" s="7">
        <f t="shared" si="2"/>
        <v>0</v>
      </c>
    </row>
    <row r="192" spans="16:56" x14ac:dyDescent="0.3">
      <c r="P192" s="33"/>
      <c r="AM192" s="16"/>
      <c r="AN192" s="16"/>
      <c r="AO192" s="16"/>
      <c r="AP192" s="16"/>
      <c r="BD192" s="7">
        <f t="shared" si="2"/>
        <v>0</v>
      </c>
    </row>
    <row r="193" spans="16:56" x14ac:dyDescent="0.3">
      <c r="P193" s="33"/>
      <c r="AM193" s="16"/>
      <c r="AN193" s="16"/>
      <c r="AO193" s="16"/>
      <c r="AP193" s="16"/>
      <c r="BD193" s="7">
        <f t="shared" ref="BD193:BD256" si="3">SUM(AQ193:BC193)</f>
        <v>0</v>
      </c>
    </row>
    <row r="194" spans="16:56" x14ac:dyDescent="0.3">
      <c r="P194" s="33"/>
      <c r="AM194" s="16"/>
      <c r="AN194" s="16"/>
      <c r="AO194" s="16"/>
      <c r="AP194" s="16"/>
      <c r="BD194" s="7">
        <f t="shared" si="3"/>
        <v>0</v>
      </c>
    </row>
    <row r="195" spans="16:56" x14ac:dyDescent="0.3">
      <c r="P195" s="33"/>
      <c r="AM195" s="16"/>
      <c r="AN195" s="16"/>
      <c r="AO195" s="16"/>
      <c r="AP195" s="16"/>
      <c r="BD195" s="7">
        <f t="shared" si="3"/>
        <v>0</v>
      </c>
    </row>
    <row r="196" spans="16:56" x14ac:dyDescent="0.3">
      <c r="P196" s="33"/>
      <c r="AM196" s="16"/>
      <c r="AN196" s="16"/>
      <c r="AO196" s="16"/>
      <c r="AP196" s="16"/>
      <c r="BD196" s="7">
        <f t="shared" si="3"/>
        <v>0</v>
      </c>
    </row>
    <row r="197" spans="16:56" x14ac:dyDescent="0.3">
      <c r="P197" s="33"/>
      <c r="AM197" s="16"/>
      <c r="AN197" s="16"/>
      <c r="AO197" s="16"/>
      <c r="AP197" s="16"/>
      <c r="BD197" s="7">
        <f t="shared" si="3"/>
        <v>0</v>
      </c>
    </row>
    <row r="198" spans="16:56" x14ac:dyDescent="0.3">
      <c r="P198" s="33"/>
      <c r="AM198" s="16"/>
      <c r="AN198" s="16"/>
      <c r="AO198" s="16"/>
      <c r="AP198" s="16"/>
      <c r="BD198" s="7">
        <f t="shared" si="3"/>
        <v>0</v>
      </c>
    </row>
    <row r="199" spans="16:56" x14ac:dyDescent="0.3">
      <c r="P199" s="33"/>
      <c r="AM199" s="16"/>
      <c r="AN199" s="16"/>
      <c r="AO199" s="16"/>
      <c r="AP199" s="16"/>
      <c r="BD199" s="7">
        <f t="shared" si="3"/>
        <v>0</v>
      </c>
    </row>
    <row r="200" spans="16:56" x14ac:dyDescent="0.3">
      <c r="P200" s="33"/>
      <c r="AM200" s="16"/>
      <c r="AN200" s="16"/>
      <c r="AO200" s="16"/>
      <c r="AP200" s="16"/>
      <c r="BD200" s="7">
        <f t="shared" si="3"/>
        <v>0</v>
      </c>
    </row>
    <row r="201" spans="16:56" x14ac:dyDescent="0.3">
      <c r="P201" s="33"/>
      <c r="AM201" s="16"/>
      <c r="AN201" s="16"/>
      <c r="AO201" s="16"/>
      <c r="AP201" s="16"/>
      <c r="BD201" s="7">
        <f t="shared" si="3"/>
        <v>0</v>
      </c>
    </row>
    <row r="202" spans="16:56" x14ac:dyDescent="0.3">
      <c r="P202" s="33"/>
      <c r="AM202" s="16"/>
      <c r="AN202" s="16"/>
      <c r="AO202" s="16"/>
      <c r="AP202" s="16"/>
      <c r="BD202" s="7">
        <f t="shared" si="3"/>
        <v>0</v>
      </c>
    </row>
    <row r="203" spans="16:56" x14ac:dyDescent="0.3">
      <c r="P203" s="33"/>
      <c r="AM203" s="16"/>
      <c r="AN203" s="16"/>
      <c r="AO203" s="16"/>
      <c r="AP203" s="16"/>
      <c r="BD203" s="7">
        <f t="shared" si="3"/>
        <v>0</v>
      </c>
    </row>
    <row r="204" spans="16:56" x14ac:dyDescent="0.3">
      <c r="P204" s="33"/>
      <c r="AM204" s="16"/>
      <c r="AN204" s="16"/>
      <c r="AO204" s="16"/>
      <c r="AP204" s="16"/>
      <c r="BD204" s="7">
        <f t="shared" si="3"/>
        <v>0</v>
      </c>
    </row>
    <row r="205" spans="16:56" x14ac:dyDescent="0.3">
      <c r="P205" s="33"/>
      <c r="AM205" s="16"/>
      <c r="AN205" s="16"/>
      <c r="AO205" s="16"/>
      <c r="AP205" s="16"/>
      <c r="BD205" s="7">
        <f t="shared" si="3"/>
        <v>0</v>
      </c>
    </row>
    <row r="206" spans="16:56" x14ac:dyDescent="0.3">
      <c r="P206" s="33"/>
      <c r="AM206" s="16"/>
      <c r="AN206" s="16"/>
      <c r="AO206" s="16"/>
      <c r="AP206" s="16"/>
      <c r="BD206" s="7">
        <f t="shared" si="3"/>
        <v>0</v>
      </c>
    </row>
    <row r="207" spans="16:56" x14ac:dyDescent="0.3">
      <c r="P207" s="33"/>
      <c r="AM207" s="16"/>
      <c r="AN207" s="16"/>
      <c r="AO207" s="16"/>
      <c r="AP207" s="16"/>
      <c r="BD207" s="7">
        <f t="shared" si="3"/>
        <v>0</v>
      </c>
    </row>
    <row r="208" spans="16:56" x14ac:dyDescent="0.3">
      <c r="P208" s="33"/>
      <c r="AM208" s="16"/>
      <c r="AN208" s="16"/>
      <c r="AO208" s="16"/>
      <c r="AP208" s="16"/>
      <c r="BD208" s="7">
        <f t="shared" si="3"/>
        <v>0</v>
      </c>
    </row>
    <row r="209" spans="16:56" x14ac:dyDescent="0.3">
      <c r="P209" s="33"/>
      <c r="AM209" s="16"/>
      <c r="AN209" s="16"/>
      <c r="AO209" s="16"/>
      <c r="AP209" s="16"/>
      <c r="BD209" s="7">
        <f t="shared" si="3"/>
        <v>0</v>
      </c>
    </row>
    <row r="210" spans="16:56" x14ac:dyDescent="0.3">
      <c r="P210" s="33"/>
      <c r="AM210" s="16"/>
      <c r="AN210" s="16"/>
      <c r="AO210" s="16"/>
      <c r="AP210" s="16"/>
      <c r="BD210" s="7">
        <f t="shared" si="3"/>
        <v>0</v>
      </c>
    </row>
    <row r="211" spans="16:56" x14ac:dyDescent="0.3">
      <c r="P211" s="33"/>
      <c r="AM211" s="16"/>
      <c r="AN211" s="16"/>
      <c r="AO211" s="16"/>
      <c r="AP211" s="16"/>
      <c r="BD211" s="7">
        <f t="shared" si="3"/>
        <v>0</v>
      </c>
    </row>
    <row r="212" spans="16:56" x14ac:dyDescent="0.3">
      <c r="P212" s="33"/>
      <c r="AM212" s="16"/>
      <c r="AN212" s="16"/>
      <c r="AO212" s="16"/>
      <c r="AP212" s="16"/>
      <c r="BD212" s="7">
        <f t="shared" si="3"/>
        <v>0</v>
      </c>
    </row>
    <row r="213" spans="16:56" x14ac:dyDescent="0.3">
      <c r="P213" s="33"/>
      <c r="AM213" s="16"/>
      <c r="AN213" s="16"/>
      <c r="AO213" s="16"/>
      <c r="AP213" s="16"/>
      <c r="BD213" s="7">
        <f t="shared" si="3"/>
        <v>0</v>
      </c>
    </row>
    <row r="214" spans="16:56" x14ac:dyDescent="0.3">
      <c r="P214" s="33"/>
      <c r="AM214" s="16"/>
      <c r="AN214" s="16"/>
      <c r="AO214" s="16"/>
      <c r="AP214" s="16"/>
      <c r="BD214" s="7">
        <f t="shared" si="3"/>
        <v>0</v>
      </c>
    </row>
    <row r="215" spans="16:56" x14ac:dyDescent="0.3">
      <c r="P215" s="33"/>
      <c r="AM215" s="16"/>
      <c r="AN215" s="16"/>
      <c r="AO215" s="16"/>
      <c r="AP215" s="16"/>
      <c r="BD215" s="7">
        <f t="shared" si="3"/>
        <v>0</v>
      </c>
    </row>
    <row r="216" spans="16:56" x14ac:dyDescent="0.3">
      <c r="P216" s="33"/>
      <c r="AM216" s="16"/>
      <c r="AN216" s="16"/>
      <c r="AO216" s="16"/>
      <c r="AP216" s="16"/>
      <c r="BD216" s="7">
        <f t="shared" si="3"/>
        <v>0</v>
      </c>
    </row>
    <row r="217" spans="16:56" x14ac:dyDescent="0.3">
      <c r="P217" s="33"/>
      <c r="AM217" s="16"/>
      <c r="AN217" s="16"/>
      <c r="AO217" s="16"/>
      <c r="AP217" s="16"/>
      <c r="BD217" s="7">
        <f t="shared" si="3"/>
        <v>0</v>
      </c>
    </row>
    <row r="218" spans="16:56" x14ac:dyDescent="0.3">
      <c r="P218" s="33"/>
      <c r="AM218" s="16"/>
      <c r="AN218" s="16"/>
      <c r="AO218" s="16"/>
      <c r="AP218" s="16"/>
      <c r="BD218" s="7">
        <f t="shared" si="3"/>
        <v>0</v>
      </c>
    </row>
    <row r="219" spans="16:56" x14ac:dyDescent="0.3">
      <c r="P219" s="33"/>
      <c r="AM219" s="16"/>
      <c r="AN219" s="16"/>
      <c r="AO219" s="16"/>
      <c r="AP219" s="16"/>
      <c r="BD219" s="7">
        <f t="shared" si="3"/>
        <v>0</v>
      </c>
    </row>
    <row r="220" spans="16:56" x14ac:dyDescent="0.3">
      <c r="P220" s="33"/>
      <c r="AM220" s="16"/>
      <c r="AN220" s="16"/>
      <c r="AO220" s="16"/>
      <c r="AP220" s="16"/>
      <c r="BD220" s="7">
        <f t="shared" si="3"/>
        <v>0</v>
      </c>
    </row>
    <row r="221" spans="16:56" x14ac:dyDescent="0.3">
      <c r="P221" s="33"/>
      <c r="AM221" s="16"/>
      <c r="AN221" s="16"/>
      <c r="AO221" s="16"/>
      <c r="AP221" s="16"/>
      <c r="BD221" s="7">
        <f t="shared" si="3"/>
        <v>0</v>
      </c>
    </row>
    <row r="222" spans="16:56" x14ac:dyDescent="0.3">
      <c r="P222" s="33"/>
      <c r="AM222" s="16"/>
      <c r="AN222" s="16"/>
      <c r="AO222" s="16"/>
      <c r="AP222" s="16"/>
      <c r="BD222" s="7">
        <f t="shared" si="3"/>
        <v>0</v>
      </c>
    </row>
    <row r="223" spans="16:56" x14ac:dyDescent="0.3">
      <c r="P223" s="33"/>
      <c r="AM223" s="16"/>
      <c r="AN223" s="16"/>
      <c r="AO223" s="16"/>
      <c r="AP223" s="16"/>
      <c r="BD223" s="7">
        <f t="shared" si="3"/>
        <v>0</v>
      </c>
    </row>
    <row r="224" spans="16:56" x14ac:dyDescent="0.3">
      <c r="P224" s="33"/>
      <c r="AM224" s="16"/>
      <c r="AN224" s="16"/>
      <c r="AO224" s="16"/>
      <c r="AP224" s="16"/>
      <c r="BD224" s="7">
        <f t="shared" si="3"/>
        <v>0</v>
      </c>
    </row>
    <row r="225" spans="16:56" x14ac:dyDescent="0.3">
      <c r="P225" s="33"/>
      <c r="AM225" s="16"/>
      <c r="AN225" s="16"/>
      <c r="AO225" s="16"/>
      <c r="AP225" s="16"/>
      <c r="BD225" s="7">
        <f t="shared" si="3"/>
        <v>0</v>
      </c>
    </row>
    <row r="226" spans="16:56" x14ac:dyDescent="0.3">
      <c r="P226" s="33"/>
      <c r="AM226" s="16"/>
      <c r="AN226" s="16"/>
      <c r="AO226" s="16"/>
      <c r="AP226" s="16"/>
      <c r="BD226" s="7">
        <f t="shared" si="3"/>
        <v>0</v>
      </c>
    </row>
    <row r="227" spans="16:56" x14ac:dyDescent="0.3">
      <c r="P227" s="33"/>
      <c r="AM227" s="16"/>
      <c r="AN227" s="16"/>
      <c r="AO227" s="16"/>
      <c r="AP227" s="16"/>
      <c r="BD227" s="7">
        <f t="shared" si="3"/>
        <v>0</v>
      </c>
    </row>
    <row r="228" spans="16:56" x14ac:dyDescent="0.3">
      <c r="P228" s="33"/>
      <c r="AM228" s="16"/>
      <c r="AN228" s="16"/>
      <c r="AO228" s="16"/>
      <c r="AP228" s="16"/>
      <c r="BD228" s="7">
        <f t="shared" si="3"/>
        <v>0</v>
      </c>
    </row>
    <row r="229" spans="16:56" x14ac:dyDescent="0.3">
      <c r="P229" s="33"/>
      <c r="AM229" s="16"/>
      <c r="AN229" s="16"/>
      <c r="AO229" s="16"/>
      <c r="AP229" s="16"/>
      <c r="BD229" s="7">
        <f t="shared" si="3"/>
        <v>0</v>
      </c>
    </row>
    <row r="230" spans="16:56" x14ac:dyDescent="0.3">
      <c r="P230" s="33"/>
      <c r="AM230" s="16"/>
      <c r="AN230" s="16"/>
      <c r="AO230" s="16"/>
      <c r="AP230" s="16"/>
      <c r="BD230" s="7">
        <f t="shared" si="3"/>
        <v>0</v>
      </c>
    </row>
    <row r="231" spans="16:56" x14ac:dyDescent="0.3">
      <c r="P231" s="33"/>
      <c r="AM231" s="16"/>
      <c r="AN231" s="16"/>
      <c r="AO231" s="16"/>
      <c r="AP231" s="16"/>
      <c r="BD231" s="7">
        <f t="shared" si="3"/>
        <v>0</v>
      </c>
    </row>
    <row r="232" spans="16:56" x14ac:dyDescent="0.3">
      <c r="P232" s="33"/>
      <c r="AM232" s="16"/>
      <c r="AN232" s="16"/>
      <c r="AO232" s="16"/>
      <c r="AP232" s="16"/>
      <c r="BD232" s="7">
        <f t="shared" si="3"/>
        <v>0</v>
      </c>
    </row>
    <row r="233" spans="16:56" x14ac:dyDescent="0.3">
      <c r="P233" s="33"/>
      <c r="AM233" s="16"/>
      <c r="AN233" s="16"/>
      <c r="AO233" s="16"/>
      <c r="AP233" s="16"/>
      <c r="BD233" s="7">
        <f t="shared" si="3"/>
        <v>0</v>
      </c>
    </row>
    <row r="234" spans="16:56" x14ac:dyDescent="0.3">
      <c r="P234" s="33"/>
      <c r="AM234" s="16"/>
      <c r="AN234" s="16"/>
      <c r="AO234" s="16"/>
      <c r="AP234" s="16"/>
      <c r="BD234" s="7">
        <f t="shared" si="3"/>
        <v>0</v>
      </c>
    </row>
    <row r="235" spans="16:56" x14ac:dyDescent="0.3">
      <c r="P235" s="33"/>
      <c r="AM235" s="16"/>
      <c r="AN235" s="16"/>
      <c r="AO235" s="16"/>
      <c r="AP235" s="16"/>
      <c r="BD235" s="7">
        <f t="shared" si="3"/>
        <v>0</v>
      </c>
    </row>
    <row r="236" spans="16:56" x14ac:dyDescent="0.3">
      <c r="P236" s="33"/>
      <c r="AM236" s="16"/>
      <c r="AN236" s="16"/>
      <c r="AO236" s="16"/>
      <c r="AP236" s="16"/>
      <c r="BD236" s="7">
        <f t="shared" si="3"/>
        <v>0</v>
      </c>
    </row>
    <row r="237" spans="16:56" x14ac:dyDescent="0.3">
      <c r="P237" s="33"/>
      <c r="AM237" s="16"/>
      <c r="AN237" s="16"/>
      <c r="AO237" s="16"/>
      <c r="AP237" s="16"/>
      <c r="BD237" s="7">
        <f t="shared" si="3"/>
        <v>0</v>
      </c>
    </row>
    <row r="238" spans="16:56" x14ac:dyDescent="0.3">
      <c r="P238" s="33"/>
      <c r="AM238" s="16"/>
      <c r="AN238" s="16"/>
      <c r="AO238" s="16"/>
      <c r="AP238" s="16"/>
      <c r="BD238" s="7">
        <f t="shared" si="3"/>
        <v>0</v>
      </c>
    </row>
    <row r="239" spans="16:56" x14ac:dyDescent="0.3">
      <c r="P239" s="33"/>
      <c r="AM239" s="16"/>
      <c r="AN239" s="16"/>
      <c r="AO239" s="16"/>
      <c r="AP239" s="16"/>
      <c r="BD239" s="7">
        <f t="shared" si="3"/>
        <v>0</v>
      </c>
    </row>
    <row r="240" spans="16:56" x14ac:dyDescent="0.3">
      <c r="P240" s="33"/>
      <c r="AM240" s="16"/>
      <c r="AN240" s="16"/>
      <c r="AO240" s="16"/>
      <c r="AP240" s="16"/>
      <c r="BD240" s="7">
        <f t="shared" si="3"/>
        <v>0</v>
      </c>
    </row>
    <row r="241" spans="16:56" x14ac:dyDescent="0.3">
      <c r="P241" s="33"/>
      <c r="AM241" s="16"/>
      <c r="AN241" s="16"/>
      <c r="AO241" s="16"/>
      <c r="AP241" s="16"/>
      <c r="BD241" s="7">
        <f t="shared" si="3"/>
        <v>0</v>
      </c>
    </row>
    <row r="242" spans="16:56" x14ac:dyDescent="0.3">
      <c r="P242" s="33"/>
      <c r="AM242" s="16"/>
      <c r="AN242" s="16"/>
      <c r="AO242" s="16"/>
      <c r="AP242" s="16"/>
      <c r="BD242" s="7">
        <f t="shared" si="3"/>
        <v>0</v>
      </c>
    </row>
    <row r="243" spans="16:56" x14ac:dyDescent="0.3">
      <c r="P243" s="33"/>
      <c r="AM243" s="16"/>
      <c r="AN243" s="16"/>
      <c r="AO243" s="16"/>
      <c r="AP243" s="16"/>
      <c r="BD243" s="7">
        <f t="shared" si="3"/>
        <v>0</v>
      </c>
    </row>
    <row r="244" spans="16:56" x14ac:dyDescent="0.3">
      <c r="P244" s="33"/>
      <c r="AM244" s="16"/>
      <c r="AN244" s="16"/>
      <c r="AO244" s="16"/>
      <c r="AP244" s="16"/>
      <c r="BD244" s="7">
        <f t="shared" si="3"/>
        <v>0</v>
      </c>
    </row>
    <row r="245" spans="16:56" x14ac:dyDescent="0.3">
      <c r="P245" s="33"/>
      <c r="AM245" s="16"/>
      <c r="AN245" s="16"/>
      <c r="AO245" s="16"/>
      <c r="AP245" s="16"/>
      <c r="BD245" s="7">
        <f t="shared" si="3"/>
        <v>0</v>
      </c>
    </row>
    <row r="246" spans="16:56" x14ac:dyDescent="0.3">
      <c r="P246" s="33"/>
      <c r="AM246" s="16"/>
      <c r="AN246" s="16"/>
      <c r="AO246" s="16"/>
      <c r="AP246" s="16"/>
      <c r="BD246" s="7">
        <f t="shared" si="3"/>
        <v>0</v>
      </c>
    </row>
    <row r="247" spans="16:56" x14ac:dyDescent="0.3">
      <c r="P247" s="33"/>
      <c r="AM247" s="16"/>
      <c r="AN247" s="16"/>
      <c r="AO247" s="16"/>
      <c r="AP247" s="16"/>
      <c r="BD247" s="7">
        <f t="shared" si="3"/>
        <v>0</v>
      </c>
    </row>
    <row r="248" spans="16:56" x14ac:dyDescent="0.3">
      <c r="P248" s="33"/>
      <c r="AM248" s="16"/>
      <c r="AN248" s="16"/>
      <c r="AO248" s="16"/>
      <c r="AP248" s="16"/>
      <c r="BD248" s="7">
        <f t="shared" si="3"/>
        <v>0</v>
      </c>
    </row>
    <row r="249" spans="16:56" x14ac:dyDescent="0.3">
      <c r="P249" s="33"/>
      <c r="AM249" s="16"/>
      <c r="AN249" s="16"/>
      <c r="AO249" s="16"/>
      <c r="AP249" s="16"/>
      <c r="BD249" s="7">
        <f t="shared" si="3"/>
        <v>0</v>
      </c>
    </row>
    <row r="250" spans="16:56" x14ac:dyDescent="0.3">
      <c r="P250" s="33"/>
      <c r="AM250" s="16"/>
      <c r="AN250" s="16"/>
      <c r="AO250" s="16"/>
      <c r="AP250" s="16"/>
      <c r="BD250" s="7">
        <f t="shared" si="3"/>
        <v>0</v>
      </c>
    </row>
    <row r="251" spans="16:56" x14ac:dyDescent="0.3">
      <c r="P251" s="33"/>
      <c r="AM251" s="16"/>
      <c r="AN251" s="16"/>
      <c r="AO251" s="16"/>
      <c r="AP251" s="16"/>
      <c r="BD251" s="7">
        <f t="shared" si="3"/>
        <v>0</v>
      </c>
    </row>
    <row r="252" spans="16:56" x14ac:dyDescent="0.3">
      <c r="P252" s="33"/>
      <c r="AM252" s="16"/>
      <c r="AN252" s="16"/>
      <c r="AO252" s="16"/>
      <c r="AP252" s="16"/>
      <c r="BD252" s="7">
        <f t="shared" si="3"/>
        <v>0</v>
      </c>
    </row>
    <row r="253" spans="16:56" x14ac:dyDescent="0.3">
      <c r="P253" s="33"/>
      <c r="AM253" s="16"/>
      <c r="AN253" s="16"/>
      <c r="AO253" s="16"/>
      <c r="AP253" s="16"/>
      <c r="BD253" s="7">
        <f t="shared" si="3"/>
        <v>0</v>
      </c>
    </row>
    <row r="254" spans="16:56" x14ac:dyDescent="0.3">
      <c r="P254" s="33"/>
      <c r="AM254" s="16"/>
      <c r="AN254" s="16"/>
      <c r="AO254" s="16"/>
      <c r="AP254" s="16"/>
      <c r="BD254" s="7">
        <f t="shared" si="3"/>
        <v>0</v>
      </c>
    </row>
    <row r="255" spans="16:56" x14ac:dyDescent="0.3">
      <c r="P255" s="33"/>
      <c r="AM255" s="16"/>
      <c r="AN255" s="16"/>
      <c r="AO255" s="16"/>
      <c r="AP255" s="16"/>
      <c r="BD255" s="7">
        <f t="shared" si="3"/>
        <v>0</v>
      </c>
    </row>
    <row r="256" spans="16:56" x14ac:dyDescent="0.3">
      <c r="P256" s="33"/>
      <c r="AM256" s="16"/>
      <c r="AN256" s="16"/>
      <c r="AO256" s="16"/>
      <c r="AP256" s="16"/>
      <c r="BD256" s="7">
        <f t="shared" si="3"/>
        <v>0</v>
      </c>
    </row>
    <row r="257" spans="16:56" x14ac:dyDescent="0.3">
      <c r="P257" s="33"/>
      <c r="AM257" s="16"/>
      <c r="AN257" s="16"/>
      <c r="AO257" s="16"/>
      <c r="AP257" s="16"/>
      <c r="BD257" s="7">
        <f t="shared" ref="BD257:BD320" si="4">SUM(AQ257:BC257)</f>
        <v>0</v>
      </c>
    </row>
    <row r="258" spans="16:56" x14ac:dyDescent="0.3">
      <c r="P258" s="33"/>
      <c r="AM258" s="16"/>
      <c r="AN258" s="16"/>
      <c r="AO258" s="16"/>
      <c r="AP258" s="16"/>
      <c r="BD258" s="7">
        <f t="shared" si="4"/>
        <v>0</v>
      </c>
    </row>
    <row r="259" spans="16:56" x14ac:dyDescent="0.3">
      <c r="P259" s="33"/>
      <c r="AM259" s="16"/>
      <c r="AN259" s="16"/>
      <c r="AO259" s="16"/>
      <c r="AP259" s="16"/>
      <c r="BD259" s="7">
        <f t="shared" si="4"/>
        <v>0</v>
      </c>
    </row>
    <row r="260" spans="16:56" x14ac:dyDescent="0.3">
      <c r="P260" s="33"/>
      <c r="AM260" s="16"/>
      <c r="AN260" s="16"/>
      <c r="AO260" s="16"/>
      <c r="AP260" s="16"/>
      <c r="BD260" s="7">
        <f t="shared" si="4"/>
        <v>0</v>
      </c>
    </row>
    <row r="261" spans="16:56" x14ac:dyDescent="0.3">
      <c r="P261" s="33"/>
      <c r="AM261" s="16"/>
      <c r="AN261" s="16"/>
      <c r="AO261" s="16"/>
      <c r="AP261" s="16"/>
      <c r="BD261" s="7">
        <f t="shared" si="4"/>
        <v>0</v>
      </c>
    </row>
    <row r="262" spans="16:56" x14ac:dyDescent="0.3">
      <c r="P262" s="33"/>
      <c r="AM262" s="16"/>
      <c r="AN262" s="16"/>
      <c r="AO262" s="16"/>
      <c r="AP262" s="16"/>
      <c r="BD262" s="7">
        <f t="shared" si="4"/>
        <v>0</v>
      </c>
    </row>
    <row r="263" spans="16:56" x14ac:dyDescent="0.3">
      <c r="P263" s="33"/>
      <c r="AM263" s="16"/>
      <c r="AN263" s="16"/>
      <c r="AO263" s="16"/>
      <c r="AP263" s="16"/>
      <c r="BD263" s="7">
        <f t="shared" si="4"/>
        <v>0</v>
      </c>
    </row>
    <row r="264" spans="16:56" x14ac:dyDescent="0.3">
      <c r="P264" s="33"/>
      <c r="AM264" s="16"/>
      <c r="AN264" s="16"/>
      <c r="AO264" s="16"/>
      <c r="AP264" s="16"/>
      <c r="BD264" s="7">
        <f t="shared" si="4"/>
        <v>0</v>
      </c>
    </row>
    <row r="265" spans="16:56" x14ac:dyDescent="0.3">
      <c r="P265" s="33"/>
      <c r="AM265" s="16"/>
      <c r="AN265" s="16"/>
      <c r="AO265" s="16"/>
      <c r="AP265" s="16"/>
      <c r="BD265" s="7">
        <f t="shared" si="4"/>
        <v>0</v>
      </c>
    </row>
    <row r="266" spans="16:56" x14ac:dyDescent="0.3">
      <c r="P266" s="33"/>
      <c r="AM266" s="16"/>
      <c r="AN266" s="16"/>
      <c r="AO266" s="16"/>
      <c r="AP266" s="16"/>
      <c r="BD266" s="7">
        <f t="shared" si="4"/>
        <v>0</v>
      </c>
    </row>
    <row r="267" spans="16:56" x14ac:dyDescent="0.3">
      <c r="P267" s="33"/>
      <c r="AM267" s="16"/>
      <c r="AN267" s="16"/>
      <c r="AO267" s="16"/>
      <c r="AP267" s="16"/>
      <c r="BD267" s="7">
        <f t="shared" si="4"/>
        <v>0</v>
      </c>
    </row>
    <row r="268" spans="16:56" x14ac:dyDescent="0.3">
      <c r="P268" s="33"/>
      <c r="AM268" s="16"/>
      <c r="AN268" s="16"/>
      <c r="AO268" s="16"/>
      <c r="AP268" s="16"/>
      <c r="BD268" s="7">
        <f t="shared" si="4"/>
        <v>0</v>
      </c>
    </row>
    <row r="269" spans="16:56" x14ac:dyDescent="0.3">
      <c r="P269" s="33"/>
      <c r="AM269" s="16"/>
      <c r="AN269" s="16"/>
      <c r="AO269" s="16"/>
      <c r="AP269" s="16"/>
      <c r="BD269" s="7">
        <f t="shared" si="4"/>
        <v>0</v>
      </c>
    </row>
    <row r="270" spans="16:56" x14ac:dyDescent="0.3">
      <c r="P270" s="33"/>
      <c r="AM270" s="16"/>
      <c r="AN270" s="16"/>
      <c r="AO270" s="16"/>
      <c r="AP270" s="16"/>
      <c r="BD270" s="7">
        <f t="shared" si="4"/>
        <v>0</v>
      </c>
    </row>
    <row r="271" spans="16:56" x14ac:dyDescent="0.3">
      <c r="P271" s="33"/>
      <c r="AM271" s="16"/>
      <c r="AN271" s="16"/>
      <c r="AO271" s="16"/>
      <c r="AP271" s="16"/>
      <c r="BD271" s="7">
        <f t="shared" si="4"/>
        <v>0</v>
      </c>
    </row>
    <row r="272" spans="16:56" x14ac:dyDescent="0.3">
      <c r="P272" s="33"/>
      <c r="AM272" s="16"/>
      <c r="AN272" s="16"/>
      <c r="AO272" s="16"/>
      <c r="AP272" s="16"/>
      <c r="BD272" s="7">
        <f t="shared" si="4"/>
        <v>0</v>
      </c>
    </row>
    <row r="273" spans="16:56" x14ac:dyDescent="0.3">
      <c r="P273" s="33"/>
      <c r="AM273" s="16"/>
      <c r="AN273" s="16"/>
      <c r="AO273" s="16"/>
      <c r="AP273" s="16"/>
      <c r="BD273" s="7">
        <f t="shared" si="4"/>
        <v>0</v>
      </c>
    </row>
    <row r="274" spans="16:56" x14ac:dyDescent="0.3">
      <c r="P274" s="33"/>
      <c r="AM274" s="16"/>
      <c r="AN274" s="16"/>
      <c r="AO274" s="16"/>
      <c r="AP274" s="16"/>
      <c r="BD274" s="7">
        <f t="shared" si="4"/>
        <v>0</v>
      </c>
    </row>
    <row r="275" spans="16:56" x14ac:dyDescent="0.3">
      <c r="P275" s="33"/>
      <c r="AM275" s="16"/>
      <c r="AN275" s="16"/>
      <c r="AO275" s="16"/>
      <c r="AP275" s="16"/>
      <c r="BD275" s="7">
        <f t="shared" si="4"/>
        <v>0</v>
      </c>
    </row>
    <row r="276" spans="16:56" x14ac:dyDescent="0.3">
      <c r="P276" s="33"/>
      <c r="AM276" s="16"/>
      <c r="AN276" s="16"/>
      <c r="AO276" s="16"/>
      <c r="AP276" s="16"/>
      <c r="BD276" s="7">
        <f t="shared" si="4"/>
        <v>0</v>
      </c>
    </row>
    <row r="277" spans="16:56" x14ac:dyDescent="0.3">
      <c r="P277" s="33"/>
      <c r="AM277" s="16"/>
      <c r="AN277" s="16"/>
      <c r="AO277" s="16"/>
      <c r="AP277" s="16"/>
      <c r="BD277" s="7">
        <f t="shared" si="4"/>
        <v>0</v>
      </c>
    </row>
    <row r="278" spans="16:56" x14ac:dyDescent="0.3">
      <c r="P278" s="33"/>
      <c r="AM278" s="16"/>
      <c r="AN278" s="16"/>
      <c r="AO278" s="16"/>
      <c r="AP278" s="16"/>
      <c r="BD278" s="7">
        <f t="shared" si="4"/>
        <v>0</v>
      </c>
    </row>
    <row r="279" spans="16:56" x14ac:dyDescent="0.3">
      <c r="P279" s="33"/>
      <c r="AM279" s="16"/>
      <c r="AN279" s="16"/>
      <c r="AO279" s="16"/>
      <c r="AP279" s="16"/>
      <c r="BD279" s="7">
        <f t="shared" si="4"/>
        <v>0</v>
      </c>
    </row>
    <row r="280" spans="16:56" x14ac:dyDescent="0.3">
      <c r="P280" s="33"/>
      <c r="AM280" s="16"/>
      <c r="AN280" s="16"/>
      <c r="AO280" s="16"/>
      <c r="AP280" s="16"/>
      <c r="BD280" s="7">
        <f t="shared" si="4"/>
        <v>0</v>
      </c>
    </row>
    <row r="281" spans="16:56" x14ac:dyDescent="0.3">
      <c r="P281" s="33"/>
      <c r="AM281" s="16"/>
      <c r="AN281" s="16"/>
      <c r="AO281" s="16"/>
      <c r="AP281" s="16"/>
      <c r="BD281" s="7">
        <f t="shared" si="4"/>
        <v>0</v>
      </c>
    </row>
    <row r="282" spans="16:56" x14ac:dyDescent="0.3">
      <c r="P282" s="33"/>
      <c r="AM282" s="16"/>
      <c r="AN282" s="16"/>
      <c r="AO282" s="16"/>
      <c r="AP282" s="16"/>
      <c r="BD282" s="7">
        <f t="shared" si="4"/>
        <v>0</v>
      </c>
    </row>
    <row r="283" spans="16:56" x14ac:dyDescent="0.3">
      <c r="P283" s="33"/>
      <c r="AM283" s="16"/>
      <c r="AN283" s="16"/>
      <c r="AO283" s="16"/>
      <c r="AP283" s="16"/>
      <c r="BD283" s="7">
        <f t="shared" si="4"/>
        <v>0</v>
      </c>
    </row>
    <row r="284" spans="16:56" x14ac:dyDescent="0.3">
      <c r="P284" s="33"/>
      <c r="AM284" s="16"/>
      <c r="AN284" s="16"/>
      <c r="AO284" s="16"/>
      <c r="AP284" s="16"/>
      <c r="BD284" s="7">
        <f t="shared" si="4"/>
        <v>0</v>
      </c>
    </row>
    <row r="285" spans="16:56" x14ac:dyDescent="0.3">
      <c r="P285" s="33"/>
      <c r="AM285" s="16"/>
      <c r="AN285" s="16"/>
      <c r="AO285" s="16"/>
      <c r="AP285" s="16"/>
      <c r="BD285" s="7">
        <f t="shared" si="4"/>
        <v>0</v>
      </c>
    </row>
    <row r="286" spans="16:56" x14ac:dyDescent="0.3">
      <c r="P286" s="33"/>
      <c r="AM286" s="16"/>
      <c r="AN286" s="16"/>
      <c r="AO286" s="16"/>
      <c r="AP286" s="16"/>
      <c r="BD286" s="7">
        <f t="shared" si="4"/>
        <v>0</v>
      </c>
    </row>
    <row r="287" spans="16:56" x14ac:dyDescent="0.3">
      <c r="P287" s="33"/>
      <c r="AM287" s="16"/>
      <c r="AN287" s="16"/>
      <c r="AO287" s="16"/>
      <c r="AP287" s="16"/>
      <c r="BD287" s="7">
        <f t="shared" si="4"/>
        <v>0</v>
      </c>
    </row>
    <row r="288" spans="16:56" x14ac:dyDescent="0.3">
      <c r="P288" s="33"/>
      <c r="AM288" s="16"/>
      <c r="AN288" s="16"/>
      <c r="AO288" s="16"/>
      <c r="AP288" s="16"/>
      <c r="BD288" s="7">
        <f t="shared" si="4"/>
        <v>0</v>
      </c>
    </row>
    <row r="289" spans="16:56" x14ac:dyDescent="0.3">
      <c r="P289" s="33"/>
      <c r="AM289" s="16"/>
      <c r="AN289" s="16"/>
      <c r="AO289" s="16"/>
      <c r="AP289" s="16"/>
      <c r="BD289" s="7">
        <f t="shared" si="4"/>
        <v>0</v>
      </c>
    </row>
    <row r="290" spans="16:56" x14ac:dyDescent="0.3">
      <c r="P290" s="33"/>
      <c r="AM290" s="16"/>
      <c r="AN290" s="16"/>
      <c r="AO290" s="16"/>
      <c r="AP290" s="16"/>
      <c r="BD290" s="7">
        <f t="shared" si="4"/>
        <v>0</v>
      </c>
    </row>
    <row r="291" spans="16:56" x14ac:dyDescent="0.3">
      <c r="P291" s="33"/>
      <c r="AM291" s="16"/>
      <c r="AN291" s="16"/>
      <c r="AO291" s="16"/>
      <c r="AP291" s="16"/>
      <c r="BD291" s="7">
        <f t="shared" si="4"/>
        <v>0</v>
      </c>
    </row>
    <row r="292" spans="16:56" x14ac:dyDescent="0.3">
      <c r="P292" s="33"/>
      <c r="AM292" s="16"/>
      <c r="AN292" s="16"/>
      <c r="AO292" s="16"/>
      <c r="AP292" s="16"/>
      <c r="BD292" s="7">
        <f t="shared" si="4"/>
        <v>0</v>
      </c>
    </row>
    <row r="293" spans="16:56" x14ac:dyDescent="0.3">
      <c r="P293" s="33"/>
      <c r="AM293" s="16"/>
      <c r="AN293" s="16"/>
      <c r="AO293" s="16"/>
      <c r="AP293" s="16"/>
      <c r="BD293" s="7">
        <f t="shared" si="4"/>
        <v>0</v>
      </c>
    </row>
    <row r="294" spans="16:56" x14ac:dyDescent="0.3">
      <c r="P294" s="33"/>
      <c r="AM294" s="16"/>
      <c r="AN294" s="16"/>
      <c r="AO294" s="16"/>
      <c r="AP294" s="16"/>
      <c r="BD294" s="7">
        <f t="shared" si="4"/>
        <v>0</v>
      </c>
    </row>
    <row r="295" spans="16:56" x14ac:dyDescent="0.3">
      <c r="P295" s="33"/>
      <c r="AM295" s="16"/>
      <c r="AN295" s="16"/>
      <c r="AO295" s="16"/>
      <c r="AP295" s="16"/>
      <c r="BD295" s="7">
        <f t="shared" si="4"/>
        <v>0</v>
      </c>
    </row>
    <row r="296" spans="16:56" x14ac:dyDescent="0.3">
      <c r="P296" s="33"/>
      <c r="AM296" s="16"/>
      <c r="AN296" s="16"/>
      <c r="AO296" s="16"/>
      <c r="AP296" s="16"/>
      <c r="BD296" s="7">
        <f t="shared" si="4"/>
        <v>0</v>
      </c>
    </row>
    <row r="297" spans="16:56" x14ac:dyDescent="0.3">
      <c r="P297" s="33"/>
      <c r="AM297" s="16"/>
      <c r="AN297" s="16"/>
      <c r="AO297" s="16"/>
      <c r="AP297" s="16"/>
      <c r="BD297" s="7">
        <f t="shared" si="4"/>
        <v>0</v>
      </c>
    </row>
    <row r="298" spans="16:56" x14ac:dyDescent="0.3">
      <c r="P298" s="33"/>
      <c r="AM298" s="16"/>
      <c r="AN298" s="16"/>
      <c r="AO298" s="16"/>
      <c r="AP298" s="16"/>
      <c r="BD298" s="7">
        <f t="shared" si="4"/>
        <v>0</v>
      </c>
    </row>
    <row r="299" spans="16:56" x14ac:dyDescent="0.3">
      <c r="P299" s="33"/>
      <c r="AM299" s="16"/>
      <c r="AN299" s="16"/>
      <c r="AO299" s="16"/>
      <c r="AP299" s="16"/>
      <c r="BD299" s="7">
        <f t="shared" si="4"/>
        <v>0</v>
      </c>
    </row>
    <row r="300" spans="16:56" x14ac:dyDescent="0.3">
      <c r="P300" s="33"/>
      <c r="AM300" s="16"/>
      <c r="AN300" s="16"/>
      <c r="AO300" s="16"/>
      <c r="AP300" s="16"/>
      <c r="BD300" s="7">
        <f t="shared" si="4"/>
        <v>0</v>
      </c>
    </row>
    <row r="301" spans="16:56" x14ac:dyDescent="0.3">
      <c r="P301" s="33"/>
      <c r="AM301" s="16"/>
      <c r="AN301" s="16"/>
      <c r="AO301" s="16"/>
      <c r="AP301" s="16"/>
      <c r="BD301" s="7">
        <f t="shared" si="4"/>
        <v>0</v>
      </c>
    </row>
    <row r="302" spans="16:56" x14ac:dyDescent="0.3">
      <c r="P302" s="33"/>
      <c r="AM302" s="16"/>
      <c r="AN302" s="16"/>
      <c r="AO302" s="16"/>
      <c r="AP302" s="16"/>
      <c r="BD302" s="7">
        <f t="shared" si="4"/>
        <v>0</v>
      </c>
    </row>
    <row r="303" spans="16:56" x14ac:dyDescent="0.3">
      <c r="P303" s="33"/>
      <c r="AM303" s="16"/>
      <c r="AN303" s="16"/>
      <c r="AO303" s="16"/>
      <c r="AP303" s="16"/>
      <c r="BD303" s="7">
        <f t="shared" si="4"/>
        <v>0</v>
      </c>
    </row>
    <row r="304" spans="16:56" x14ac:dyDescent="0.3">
      <c r="P304" s="33"/>
      <c r="AM304" s="16"/>
      <c r="AN304" s="16"/>
      <c r="AO304" s="16"/>
      <c r="AP304" s="16"/>
      <c r="BD304" s="7">
        <f t="shared" si="4"/>
        <v>0</v>
      </c>
    </row>
    <row r="305" spans="16:56" x14ac:dyDescent="0.3">
      <c r="P305" s="33"/>
      <c r="AM305" s="16"/>
      <c r="AN305" s="16"/>
      <c r="AO305" s="16"/>
      <c r="AP305" s="16"/>
      <c r="BD305" s="7">
        <f t="shared" si="4"/>
        <v>0</v>
      </c>
    </row>
    <row r="306" spans="16:56" x14ac:dyDescent="0.3">
      <c r="P306" s="33"/>
      <c r="AM306" s="16"/>
      <c r="AN306" s="16"/>
      <c r="AO306" s="16"/>
      <c r="AP306" s="16"/>
      <c r="BD306" s="7">
        <f t="shared" si="4"/>
        <v>0</v>
      </c>
    </row>
    <row r="307" spans="16:56" x14ac:dyDescent="0.3">
      <c r="P307" s="33"/>
      <c r="AM307" s="16"/>
      <c r="AN307" s="16"/>
      <c r="AO307" s="16"/>
      <c r="AP307" s="16"/>
      <c r="BD307" s="7">
        <f t="shared" si="4"/>
        <v>0</v>
      </c>
    </row>
    <row r="308" spans="16:56" x14ac:dyDescent="0.3">
      <c r="P308" s="33"/>
      <c r="AM308" s="16"/>
      <c r="AN308" s="16"/>
      <c r="AO308" s="16"/>
      <c r="AP308" s="16"/>
      <c r="BD308" s="7">
        <f t="shared" si="4"/>
        <v>0</v>
      </c>
    </row>
    <row r="309" spans="16:56" x14ac:dyDescent="0.3">
      <c r="P309" s="33"/>
      <c r="AM309" s="16"/>
      <c r="AN309" s="16"/>
      <c r="AO309" s="16"/>
      <c r="AP309" s="16"/>
      <c r="BD309" s="7">
        <f t="shared" si="4"/>
        <v>0</v>
      </c>
    </row>
    <row r="310" spans="16:56" x14ac:dyDescent="0.3">
      <c r="P310" s="33"/>
      <c r="AM310" s="16"/>
      <c r="AN310" s="16"/>
      <c r="AO310" s="16"/>
      <c r="AP310" s="16"/>
      <c r="BD310" s="7">
        <f t="shared" si="4"/>
        <v>0</v>
      </c>
    </row>
    <row r="311" spans="16:56" x14ac:dyDescent="0.3">
      <c r="P311" s="33"/>
      <c r="AM311" s="16"/>
      <c r="AN311" s="16"/>
      <c r="AO311" s="16"/>
      <c r="AP311" s="16"/>
      <c r="BD311" s="7">
        <f t="shared" si="4"/>
        <v>0</v>
      </c>
    </row>
    <row r="312" spans="16:56" x14ac:dyDescent="0.3">
      <c r="P312" s="33"/>
      <c r="AM312" s="16"/>
      <c r="AN312" s="16"/>
      <c r="AO312" s="16"/>
      <c r="AP312" s="16"/>
      <c r="BD312" s="7">
        <f t="shared" si="4"/>
        <v>0</v>
      </c>
    </row>
    <row r="313" spans="16:56" x14ac:dyDescent="0.3">
      <c r="P313" s="33"/>
      <c r="AM313" s="16"/>
      <c r="AN313" s="16"/>
      <c r="AO313" s="16"/>
      <c r="AP313" s="16"/>
      <c r="BD313" s="7">
        <f t="shared" si="4"/>
        <v>0</v>
      </c>
    </row>
    <row r="314" spans="16:56" x14ac:dyDescent="0.3">
      <c r="P314" s="33"/>
      <c r="AM314" s="16"/>
      <c r="AN314" s="16"/>
      <c r="AO314" s="16"/>
      <c r="AP314" s="16"/>
      <c r="BD314" s="7">
        <f t="shared" si="4"/>
        <v>0</v>
      </c>
    </row>
    <row r="315" spans="16:56" x14ac:dyDescent="0.3">
      <c r="P315" s="33"/>
      <c r="AM315" s="16"/>
      <c r="AN315" s="16"/>
      <c r="AO315" s="16"/>
      <c r="AP315" s="16"/>
      <c r="BD315" s="7">
        <f t="shared" si="4"/>
        <v>0</v>
      </c>
    </row>
    <row r="316" spans="16:56" x14ac:dyDescent="0.3">
      <c r="P316" s="33"/>
      <c r="AM316" s="16"/>
      <c r="AN316" s="16"/>
      <c r="AO316" s="16"/>
      <c r="AP316" s="16"/>
      <c r="BD316" s="7">
        <f t="shared" si="4"/>
        <v>0</v>
      </c>
    </row>
    <row r="317" spans="16:56" x14ac:dyDescent="0.3">
      <c r="P317" s="33"/>
      <c r="AM317" s="16"/>
      <c r="AN317" s="16"/>
      <c r="AO317" s="16"/>
      <c r="AP317" s="16"/>
      <c r="BD317" s="7">
        <f t="shared" si="4"/>
        <v>0</v>
      </c>
    </row>
    <row r="318" spans="16:56" x14ac:dyDescent="0.3">
      <c r="P318" s="33"/>
      <c r="AM318" s="16"/>
      <c r="AN318" s="16"/>
      <c r="AO318" s="16"/>
      <c r="AP318" s="16"/>
      <c r="BD318" s="7">
        <f t="shared" si="4"/>
        <v>0</v>
      </c>
    </row>
    <row r="319" spans="16:56" x14ac:dyDescent="0.3">
      <c r="P319" s="33"/>
      <c r="AM319" s="16"/>
      <c r="AN319" s="16"/>
      <c r="AO319" s="16"/>
      <c r="AP319" s="16"/>
      <c r="BD319" s="7">
        <f t="shared" si="4"/>
        <v>0</v>
      </c>
    </row>
    <row r="320" spans="16:56" x14ac:dyDescent="0.3">
      <c r="P320" s="33"/>
      <c r="AM320" s="16"/>
      <c r="AN320" s="16"/>
      <c r="AO320" s="16"/>
      <c r="AP320" s="16"/>
      <c r="BD320" s="7">
        <f t="shared" si="4"/>
        <v>0</v>
      </c>
    </row>
    <row r="321" spans="16:56" x14ac:dyDescent="0.3">
      <c r="P321" s="33"/>
      <c r="AM321" s="16"/>
      <c r="AN321" s="16"/>
      <c r="AO321" s="16"/>
      <c r="AP321" s="16"/>
      <c r="BD321" s="7">
        <f t="shared" ref="BD321:BD384" si="5">SUM(AQ321:BC321)</f>
        <v>0</v>
      </c>
    </row>
    <row r="322" spans="16:56" x14ac:dyDescent="0.3">
      <c r="P322" s="33"/>
      <c r="AM322" s="16"/>
      <c r="AN322" s="16"/>
      <c r="AO322" s="16"/>
      <c r="AP322" s="16"/>
      <c r="BD322" s="7">
        <f t="shared" si="5"/>
        <v>0</v>
      </c>
    </row>
    <row r="323" spans="16:56" x14ac:dyDescent="0.3">
      <c r="P323" s="33"/>
      <c r="AM323" s="16"/>
      <c r="AN323" s="16"/>
      <c r="AO323" s="16"/>
      <c r="AP323" s="16"/>
      <c r="BD323" s="7">
        <f t="shared" si="5"/>
        <v>0</v>
      </c>
    </row>
    <row r="324" spans="16:56" x14ac:dyDescent="0.3">
      <c r="P324" s="33"/>
      <c r="AM324" s="16"/>
      <c r="AN324" s="16"/>
      <c r="AO324" s="16"/>
      <c r="AP324" s="16"/>
      <c r="BD324" s="7">
        <f t="shared" si="5"/>
        <v>0</v>
      </c>
    </row>
    <row r="325" spans="16:56" x14ac:dyDescent="0.3">
      <c r="P325" s="33"/>
      <c r="AM325" s="16"/>
      <c r="AN325" s="16"/>
      <c r="AO325" s="16"/>
      <c r="AP325" s="16"/>
      <c r="BD325" s="7">
        <f t="shared" si="5"/>
        <v>0</v>
      </c>
    </row>
    <row r="326" spans="16:56" x14ac:dyDescent="0.3">
      <c r="P326" s="33"/>
      <c r="AM326" s="16"/>
      <c r="AN326" s="16"/>
      <c r="AO326" s="16"/>
      <c r="AP326" s="16"/>
      <c r="BD326" s="7">
        <f t="shared" si="5"/>
        <v>0</v>
      </c>
    </row>
    <row r="327" spans="16:56" x14ac:dyDescent="0.3">
      <c r="P327" s="33"/>
      <c r="AM327" s="16"/>
      <c r="AN327" s="16"/>
      <c r="AO327" s="16"/>
      <c r="AP327" s="16"/>
      <c r="BD327" s="7">
        <f t="shared" si="5"/>
        <v>0</v>
      </c>
    </row>
    <row r="328" spans="16:56" x14ac:dyDescent="0.3">
      <c r="P328" s="33"/>
      <c r="AM328" s="16"/>
      <c r="AN328" s="16"/>
      <c r="AO328" s="16"/>
      <c r="AP328" s="16"/>
      <c r="BD328" s="7">
        <f t="shared" si="5"/>
        <v>0</v>
      </c>
    </row>
    <row r="329" spans="16:56" x14ac:dyDescent="0.3">
      <c r="P329" s="33"/>
      <c r="AM329" s="16"/>
      <c r="AN329" s="16"/>
      <c r="AO329" s="16"/>
      <c r="AP329" s="16"/>
      <c r="BD329" s="7">
        <f t="shared" si="5"/>
        <v>0</v>
      </c>
    </row>
    <row r="330" spans="16:56" x14ac:dyDescent="0.3">
      <c r="P330" s="33"/>
      <c r="AM330" s="16"/>
      <c r="AN330" s="16"/>
      <c r="AO330" s="16"/>
      <c r="AP330" s="16"/>
      <c r="BD330" s="7">
        <f t="shared" si="5"/>
        <v>0</v>
      </c>
    </row>
    <row r="331" spans="16:56" x14ac:dyDescent="0.3">
      <c r="P331" s="33"/>
      <c r="AM331" s="16"/>
      <c r="AN331" s="16"/>
      <c r="AO331" s="16"/>
      <c r="AP331" s="16"/>
      <c r="BD331" s="7">
        <f t="shared" si="5"/>
        <v>0</v>
      </c>
    </row>
    <row r="332" spans="16:56" x14ac:dyDescent="0.3">
      <c r="P332" s="33"/>
      <c r="AM332" s="16"/>
      <c r="AN332" s="16"/>
      <c r="AO332" s="16"/>
      <c r="AP332" s="16"/>
      <c r="BD332" s="7">
        <f t="shared" si="5"/>
        <v>0</v>
      </c>
    </row>
    <row r="333" spans="16:56" x14ac:dyDescent="0.3">
      <c r="P333" s="33"/>
      <c r="AM333" s="16"/>
      <c r="AN333" s="16"/>
      <c r="AO333" s="16"/>
      <c r="AP333" s="16"/>
      <c r="BD333" s="7">
        <f t="shared" si="5"/>
        <v>0</v>
      </c>
    </row>
    <row r="334" spans="16:56" x14ac:dyDescent="0.3">
      <c r="P334" s="33"/>
      <c r="AM334" s="16"/>
      <c r="AN334" s="16"/>
      <c r="AO334" s="16"/>
      <c r="AP334" s="16"/>
      <c r="BD334" s="7">
        <f t="shared" si="5"/>
        <v>0</v>
      </c>
    </row>
    <row r="335" spans="16:56" x14ac:dyDescent="0.3">
      <c r="P335" s="33"/>
      <c r="AM335" s="16"/>
      <c r="AN335" s="16"/>
      <c r="AO335" s="16"/>
      <c r="AP335" s="16"/>
      <c r="BD335" s="7">
        <f t="shared" si="5"/>
        <v>0</v>
      </c>
    </row>
    <row r="336" spans="16:56" x14ac:dyDescent="0.3">
      <c r="P336" s="33"/>
      <c r="AM336" s="16"/>
      <c r="AN336" s="16"/>
      <c r="AO336" s="16"/>
      <c r="AP336" s="16"/>
      <c r="BD336" s="7">
        <f t="shared" si="5"/>
        <v>0</v>
      </c>
    </row>
    <row r="337" spans="16:56" x14ac:dyDescent="0.3">
      <c r="P337" s="33"/>
      <c r="AM337" s="16"/>
      <c r="AN337" s="16"/>
      <c r="AO337" s="16"/>
      <c r="AP337" s="16"/>
      <c r="BD337" s="7">
        <f t="shared" si="5"/>
        <v>0</v>
      </c>
    </row>
    <row r="338" spans="16:56" x14ac:dyDescent="0.3">
      <c r="P338" s="33"/>
      <c r="AM338" s="16"/>
      <c r="AN338" s="16"/>
      <c r="AO338" s="16"/>
      <c r="AP338" s="16"/>
      <c r="BD338" s="7">
        <f t="shared" si="5"/>
        <v>0</v>
      </c>
    </row>
    <row r="339" spans="16:56" x14ac:dyDescent="0.3">
      <c r="P339" s="33"/>
      <c r="AM339" s="16"/>
      <c r="AN339" s="16"/>
      <c r="AO339" s="16"/>
      <c r="AP339" s="16"/>
      <c r="BD339" s="7">
        <f t="shared" si="5"/>
        <v>0</v>
      </c>
    </row>
    <row r="340" spans="16:56" x14ac:dyDescent="0.3">
      <c r="P340" s="33"/>
      <c r="AM340" s="16"/>
      <c r="AN340" s="16"/>
      <c r="AO340" s="16"/>
      <c r="AP340" s="16"/>
      <c r="BD340" s="7">
        <f t="shared" si="5"/>
        <v>0</v>
      </c>
    </row>
    <row r="341" spans="16:56" x14ac:dyDescent="0.3">
      <c r="P341" s="33"/>
      <c r="AM341" s="16"/>
      <c r="AN341" s="16"/>
      <c r="AO341" s="16"/>
      <c r="AP341" s="16"/>
      <c r="BD341" s="7">
        <f t="shared" si="5"/>
        <v>0</v>
      </c>
    </row>
    <row r="342" spans="16:56" x14ac:dyDescent="0.3">
      <c r="P342" s="33"/>
      <c r="AM342" s="16"/>
      <c r="AN342" s="16"/>
      <c r="AO342" s="16"/>
      <c r="AP342" s="16"/>
      <c r="BD342" s="7">
        <f t="shared" si="5"/>
        <v>0</v>
      </c>
    </row>
    <row r="343" spans="16:56" x14ac:dyDescent="0.3">
      <c r="P343" s="33"/>
      <c r="AM343" s="16"/>
      <c r="AN343" s="16"/>
      <c r="AO343" s="16"/>
      <c r="AP343" s="16"/>
      <c r="BD343" s="7">
        <f t="shared" si="5"/>
        <v>0</v>
      </c>
    </row>
    <row r="344" spans="16:56" x14ac:dyDescent="0.3">
      <c r="P344" s="33"/>
      <c r="AM344" s="16"/>
      <c r="AN344" s="16"/>
      <c r="AO344" s="16"/>
      <c r="AP344" s="16"/>
      <c r="BD344" s="7">
        <f t="shared" si="5"/>
        <v>0</v>
      </c>
    </row>
    <row r="345" spans="16:56" x14ac:dyDescent="0.3">
      <c r="P345" s="33"/>
      <c r="AM345" s="16"/>
      <c r="AN345" s="16"/>
      <c r="AO345" s="16"/>
      <c r="AP345" s="16"/>
      <c r="BD345" s="7">
        <f t="shared" si="5"/>
        <v>0</v>
      </c>
    </row>
    <row r="346" spans="16:56" x14ac:dyDescent="0.3">
      <c r="P346" s="33"/>
      <c r="AM346" s="16"/>
      <c r="AN346" s="16"/>
      <c r="AO346" s="16"/>
      <c r="AP346" s="16"/>
      <c r="BD346" s="7">
        <f t="shared" si="5"/>
        <v>0</v>
      </c>
    </row>
    <row r="347" spans="16:56" x14ac:dyDescent="0.3">
      <c r="P347" s="33"/>
      <c r="AM347" s="16"/>
      <c r="AN347" s="16"/>
      <c r="AO347" s="16"/>
      <c r="AP347" s="16"/>
      <c r="BD347" s="7">
        <f t="shared" si="5"/>
        <v>0</v>
      </c>
    </row>
    <row r="348" spans="16:56" x14ac:dyDescent="0.3">
      <c r="P348" s="33"/>
      <c r="AM348" s="16"/>
      <c r="AN348" s="16"/>
      <c r="AO348" s="16"/>
      <c r="AP348" s="16"/>
      <c r="BD348" s="7">
        <f t="shared" si="5"/>
        <v>0</v>
      </c>
    </row>
    <row r="349" spans="16:56" x14ac:dyDescent="0.3">
      <c r="P349" s="33"/>
      <c r="AM349" s="16"/>
      <c r="AN349" s="16"/>
      <c r="AO349" s="16"/>
      <c r="AP349" s="16"/>
      <c r="BD349" s="7">
        <f t="shared" si="5"/>
        <v>0</v>
      </c>
    </row>
    <row r="350" spans="16:56" x14ac:dyDescent="0.3">
      <c r="P350" s="33"/>
      <c r="AM350" s="16"/>
      <c r="AN350" s="16"/>
      <c r="AO350" s="16"/>
      <c r="AP350" s="16"/>
      <c r="BD350" s="7">
        <f t="shared" si="5"/>
        <v>0</v>
      </c>
    </row>
    <row r="351" spans="16:56" x14ac:dyDescent="0.3">
      <c r="P351" s="33"/>
      <c r="AM351" s="16"/>
      <c r="AN351" s="16"/>
      <c r="AO351" s="16"/>
      <c r="AP351" s="16"/>
      <c r="BD351" s="7">
        <f t="shared" si="5"/>
        <v>0</v>
      </c>
    </row>
    <row r="352" spans="16:56" x14ac:dyDescent="0.3">
      <c r="P352" s="33"/>
      <c r="AM352" s="16"/>
      <c r="AN352" s="16"/>
      <c r="AO352" s="16"/>
      <c r="AP352" s="16"/>
      <c r="BD352" s="7">
        <f t="shared" si="5"/>
        <v>0</v>
      </c>
    </row>
    <row r="353" spans="16:56" x14ac:dyDescent="0.3">
      <c r="P353" s="33"/>
      <c r="AM353" s="16"/>
      <c r="AN353" s="16"/>
      <c r="AO353" s="16"/>
      <c r="AP353" s="16"/>
      <c r="BD353" s="7">
        <f t="shared" si="5"/>
        <v>0</v>
      </c>
    </row>
    <row r="354" spans="16:56" x14ac:dyDescent="0.3">
      <c r="P354" s="33"/>
      <c r="AM354" s="16"/>
      <c r="AN354" s="16"/>
      <c r="AO354" s="16"/>
      <c r="AP354" s="16"/>
      <c r="BD354" s="7">
        <f t="shared" si="5"/>
        <v>0</v>
      </c>
    </row>
    <row r="355" spans="16:56" x14ac:dyDescent="0.3">
      <c r="P355" s="33"/>
      <c r="AM355" s="16"/>
      <c r="AN355" s="16"/>
      <c r="AO355" s="16"/>
      <c r="AP355" s="16"/>
      <c r="BD355" s="7">
        <f t="shared" si="5"/>
        <v>0</v>
      </c>
    </row>
    <row r="356" spans="16:56" x14ac:dyDescent="0.3">
      <c r="P356" s="33"/>
      <c r="AM356" s="16"/>
      <c r="AN356" s="16"/>
      <c r="AO356" s="16"/>
      <c r="AP356" s="16"/>
      <c r="BD356" s="7">
        <f t="shared" si="5"/>
        <v>0</v>
      </c>
    </row>
    <row r="357" spans="16:56" x14ac:dyDescent="0.3">
      <c r="P357" s="33"/>
      <c r="AM357" s="16"/>
      <c r="AN357" s="16"/>
      <c r="AO357" s="16"/>
      <c r="AP357" s="16"/>
      <c r="BD357" s="7">
        <f t="shared" si="5"/>
        <v>0</v>
      </c>
    </row>
    <row r="358" spans="16:56" x14ac:dyDescent="0.3">
      <c r="P358" s="33"/>
      <c r="AM358" s="16"/>
      <c r="AN358" s="16"/>
      <c r="AO358" s="16"/>
      <c r="AP358" s="16"/>
      <c r="BD358" s="7">
        <f t="shared" si="5"/>
        <v>0</v>
      </c>
    </row>
    <row r="359" spans="16:56" x14ac:dyDescent="0.3">
      <c r="P359" s="33"/>
      <c r="AM359" s="16"/>
      <c r="AN359" s="16"/>
      <c r="AO359" s="16"/>
      <c r="AP359" s="16"/>
      <c r="BD359" s="7">
        <f t="shared" si="5"/>
        <v>0</v>
      </c>
    </row>
    <row r="360" spans="16:56" x14ac:dyDescent="0.3">
      <c r="P360" s="33"/>
      <c r="AM360" s="16"/>
      <c r="AN360" s="16"/>
      <c r="AO360" s="16"/>
      <c r="AP360" s="16"/>
      <c r="BD360" s="7">
        <f t="shared" si="5"/>
        <v>0</v>
      </c>
    </row>
    <row r="361" spans="16:56" x14ac:dyDescent="0.3">
      <c r="P361" s="33"/>
      <c r="AM361" s="16"/>
      <c r="AN361" s="16"/>
      <c r="AO361" s="16"/>
      <c r="AP361" s="16"/>
      <c r="BD361" s="7">
        <f t="shared" si="5"/>
        <v>0</v>
      </c>
    </row>
    <row r="362" spans="16:56" x14ac:dyDescent="0.3">
      <c r="P362" s="33"/>
      <c r="AM362" s="16"/>
      <c r="AN362" s="16"/>
      <c r="AO362" s="16"/>
      <c r="AP362" s="16"/>
      <c r="BD362" s="7">
        <f t="shared" si="5"/>
        <v>0</v>
      </c>
    </row>
    <row r="363" spans="16:56" x14ac:dyDescent="0.3">
      <c r="P363" s="33"/>
      <c r="AM363" s="16"/>
      <c r="AN363" s="16"/>
      <c r="AO363" s="16"/>
      <c r="AP363" s="16"/>
      <c r="BD363" s="7">
        <f t="shared" si="5"/>
        <v>0</v>
      </c>
    </row>
    <row r="364" spans="16:56" x14ac:dyDescent="0.3">
      <c r="P364" s="33"/>
      <c r="AM364" s="16"/>
      <c r="AN364" s="16"/>
      <c r="AO364" s="16"/>
      <c r="AP364" s="16"/>
      <c r="BD364" s="7">
        <f t="shared" si="5"/>
        <v>0</v>
      </c>
    </row>
    <row r="365" spans="16:56" x14ac:dyDescent="0.3">
      <c r="P365" s="33"/>
      <c r="AM365" s="16"/>
      <c r="AN365" s="16"/>
      <c r="AO365" s="16"/>
      <c r="AP365" s="16"/>
      <c r="BD365" s="7">
        <f t="shared" si="5"/>
        <v>0</v>
      </c>
    </row>
    <row r="366" spans="16:56" x14ac:dyDescent="0.3">
      <c r="P366" s="33"/>
      <c r="AM366" s="16"/>
      <c r="AN366" s="16"/>
      <c r="AO366" s="16"/>
      <c r="AP366" s="16"/>
      <c r="BD366" s="7">
        <f t="shared" si="5"/>
        <v>0</v>
      </c>
    </row>
    <row r="367" spans="16:56" x14ac:dyDescent="0.3">
      <c r="P367" s="33"/>
      <c r="AM367" s="16"/>
      <c r="AN367" s="16"/>
      <c r="AO367" s="16"/>
      <c r="AP367" s="16"/>
      <c r="BD367" s="7">
        <f t="shared" si="5"/>
        <v>0</v>
      </c>
    </row>
    <row r="368" spans="16:56" x14ac:dyDescent="0.3">
      <c r="P368" s="33"/>
      <c r="AM368" s="16"/>
      <c r="AN368" s="16"/>
      <c r="AO368" s="16"/>
      <c r="AP368" s="16"/>
      <c r="BD368" s="7">
        <f t="shared" si="5"/>
        <v>0</v>
      </c>
    </row>
    <row r="369" spans="16:56" x14ac:dyDescent="0.3">
      <c r="P369" s="33"/>
      <c r="AM369" s="16"/>
      <c r="AN369" s="16"/>
      <c r="AO369" s="16"/>
      <c r="AP369" s="16"/>
      <c r="BD369" s="7">
        <f t="shared" si="5"/>
        <v>0</v>
      </c>
    </row>
    <row r="370" spans="16:56" x14ac:dyDescent="0.3">
      <c r="P370" s="33"/>
      <c r="AM370" s="16"/>
      <c r="AN370" s="16"/>
      <c r="AO370" s="16"/>
      <c r="AP370" s="16"/>
      <c r="BD370" s="7">
        <f t="shared" si="5"/>
        <v>0</v>
      </c>
    </row>
    <row r="371" spans="16:56" x14ac:dyDescent="0.3">
      <c r="P371" s="33"/>
      <c r="AM371" s="16"/>
      <c r="AN371" s="16"/>
      <c r="AO371" s="16"/>
      <c r="AP371" s="16"/>
      <c r="BD371" s="7">
        <f t="shared" si="5"/>
        <v>0</v>
      </c>
    </row>
    <row r="372" spans="16:56" x14ac:dyDescent="0.3">
      <c r="P372" s="33"/>
      <c r="AM372" s="16"/>
      <c r="AN372" s="16"/>
      <c r="AO372" s="16"/>
      <c r="AP372" s="16"/>
      <c r="BD372" s="7">
        <f t="shared" si="5"/>
        <v>0</v>
      </c>
    </row>
    <row r="373" spans="16:56" x14ac:dyDescent="0.3">
      <c r="P373" s="33"/>
      <c r="AM373" s="16"/>
      <c r="AN373" s="16"/>
      <c r="AO373" s="16"/>
      <c r="AP373" s="16"/>
      <c r="BD373" s="7">
        <f t="shared" si="5"/>
        <v>0</v>
      </c>
    </row>
    <row r="374" spans="16:56" x14ac:dyDescent="0.3">
      <c r="P374" s="33"/>
      <c r="AM374" s="16"/>
      <c r="AN374" s="16"/>
      <c r="AO374" s="16"/>
      <c r="AP374" s="16"/>
      <c r="BD374" s="7">
        <f t="shared" si="5"/>
        <v>0</v>
      </c>
    </row>
    <row r="375" spans="16:56" x14ac:dyDescent="0.3">
      <c r="P375" s="33"/>
      <c r="AM375" s="16"/>
      <c r="AN375" s="16"/>
      <c r="AO375" s="16"/>
      <c r="AP375" s="16"/>
      <c r="BD375" s="7">
        <f t="shared" si="5"/>
        <v>0</v>
      </c>
    </row>
    <row r="376" spans="16:56" x14ac:dyDescent="0.3">
      <c r="P376" s="33"/>
      <c r="AM376" s="16"/>
      <c r="AN376" s="16"/>
      <c r="AO376" s="16"/>
      <c r="AP376" s="16"/>
      <c r="BD376" s="7">
        <f t="shared" si="5"/>
        <v>0</v>
      </c>
    </row>
    <row r="377" spans="16:56" x14ac:dyDescent="0.3">
      <c r="P377" s="33"/>
      <c r="AM377" s="16"/>
      <c r="AN377" s="16"/>
      <c r="AO377" s="16"/>
      <c r="AP377" s="16"/>
      <c r="BD377" s="7">
        <f t="shared" si="5"/>
        <v>0</v>
      </c>
    </row>
    <row r="378" spans="16:56" x14ac:dyDescent="0.3">
      <c r="P378" s="33"/>
      <c r="AM378" s="16"/>
      <c r="AN378" s="16"/>
      <c r="AO378" s="16"/>
      <c r="AP378" s="16"/>
      <c r="BD378" s="7">
        <f t="shared" si="5"/>
        <v>0</v>
      </c>
    </row>
    <row r="379" spans="16:56" x14ac:dyDescent="0.3">
      <c r="P379" s="33"/>
      <c r="AM379" s="16"/>
      <c r="AN379" s="16"/>
      <c r="AO379" s="16"/>
      <c r="AP379" s="16"/>
      <c r="BD379" s="7">
        <f t="shared" si="5"/>
        <v>0</v>
      </c>
    </row>
    <row r="380" spans="16:56" x14ac:dyDescent="0.3">
      <c r="P380" s="33"/>
      <c r="AM380" s="16"/>
      <c r="AN380" s="16"/>
      <c r="AO380" s="16"/>
      <c r="AP380" s="16"/>
      <c r="BD380" s="7">
        <f t="shared" si="5"/>
        <v>0</v>
      </c>
    </row>
    <row r="381" spans="16:56" x14ac:dyDescent="0.3">
      <c r="P381" s="33"/>
      <c r="AM381" s="16"/>
      <c r="AN381" s="16"/>
      <c r="AO381" s="16"/>
      <c r="AP381" s="16"/>
      <c r="BD381" s="7">
        <f t="shared" si="5"/>
        <v>0</v>
      </c>
    </row>
    <row r="382" spans="16:56" x14ac:dyDescent="0.3">
      <c r="P382" s="33"/>
      <c r="AM382" s="16"/>
      <c r="AN382" s="16"/>
      <c r="AO382" s="16"/>
      <c r="AP382" s="16"/>
      <c r="BD382" s="7">
        <f t="shared" si="5"/>
        <v>0</v>
      </c>
    </row>
    <row r="383" spans="16:56" x14ac:dyDescent="0.3">
      <c r="P383" s="33"/>
      <c r="AM383" s="16"/>
      <c r="AN383" s="16"/>
      <c r="AO383" s="16"/>
      <c r="AP383" s="16"/>
      <c r="BD383" s="7">
        <f t="shared" si="5"/>
        <v>0</v>
      </c>
    </row>
    <row r="384" spans="16:56" x14ac:dyDescent="0.3">
      <c r="P384" s="33"/>
      <c r="AM384" s="16"/>
      <c r="AN384" s="16"/>
      <c r="AO384" s="16"/>
      <c r="AP384" s="16"/>
      <c r="BD384" s="7">
        <f t="shared" si="5"/>
        <v>0</v>
      </c>
    </row>
    <row r="385" spans="16:56" x14ac:dyDescent="0.3">
      <c r="P385" s="33"/>
      <c r="AM385" s="16"/>
      <c r="AN385" s="16"/>
      <c r="AO385" s="16"/>
      <c r="AP385" s="16"/>
      <c r="BD385" s="7">
        <f t="shared" ref="BD385:BD448" si="6">SUM(AQ385:BC385)</f>
        <v>0</v>
      </c>
    </row>
    <row r="386" spans="16:56" x14ac:dyDescent="0.3">
      <c r="P386" s="33"/>
      <c r="AM386" s="16"/>
      <c r="AN386" s="16"/>
      <c r="AO386" s="16"/>
      <c r="AP386" s="16"/>
      <c r="BD386" s="7">
        <f t="shared" si="6"/>
        <v>0</v>
      </c>
    </row>
    <row r="387" spans="16:56" x14ac:dyDescent="0.3">
      <c r="P387" s="33"/>
      <c r="AM387" s="16"/>
      <c r="AN387" s="16"/>
      <c r="AO387" s="16"/>
      <c r="AP387" s="16"/>
      <c r="BD387" s="7">
        <f t="shared" si="6"/>
        <v>0</v>
      </c>
    </row>
    <row r="388" spans="16:56" x14ac:dyDescent="0.3">
      <c r="P388" s="33"/>
      <c r="AM388" s="16"/>
      <c r="AN388" s="16"/>
      <c r="AO388" s="16"/>
      <c r="AP388" s="16"/>
      <c r="BD388" s="7">
        <f t="shared" si="6"/>
        <v>0</v>
      </c>
    </row>
    <row r="389" spans="16:56" x14ac:dyDescent="0.3">
      <c r="P389" s="33"/>
      <c r="AM389" s="16"/>
      <c r="AN389" s="16"/>
      <c r="AO389" s="16"/>
      <c r="AP389" s="16"/>
      <c r="BD389" s="7">
        <f t="shared" si="6"/>
        <v>0</v>
      </c>
    </row>
    <row r="390" spans="16:56" x14ac:dyDescent="0.3">
      <c r="P390" s="33"/>
      <c r="AM390" s="16"/>
      <c r="AN390" s="16"/>
      <c r="AO390" s="16"/>
      <c r="AP390" s="16"/>
      <c r="BD390" s="7">
        <f t="shared" si="6"/>
        <v>0</v>
      </c>
    </row>
    <row r="391" spans="16:56" x14ac:dyDescent="0.3">
      <c r="P391" s="33"/>
      <c r="AM391" s="16"/>
      <c r="AN391" s="16"/>
      <c r="AO391" s="16"/>
      <c r="AP391" s="16"/>
      <c r="BD391" s="7">
        <f t="shared" si="6"/>
        <v>0</v>
      </c>
    </row>
    <row r="392" spans="16:56" x14ac:dyDescent="0.3">
      <c r="P392" s="33"/>
      <c r="AM392" s="16"/>
      <c r="AN392" s="16"/>
      <c r="AO392" s="16"/>
      <c r="AP392" s="16"/>
      <c r="BD392" s="7">
        <f t="shared" si="6"/>
        <v>0</v>
      </c>
    </row>
    <row r="393" spans="16:56" x14ac:dyDescent="0.3">
      <c r="P393" s="33"/>
      <c r="AM393" s="16"/>
      <c r="AN393" s="16"/>
      <c r="AO393" s="16"/>
      <c r="AP393" s="16"/>
      <c r="BD393" s="7">
        <f t="shared" si="6"/>
        <v>0</v>
      </c>
    </row>
    <row r="394" spans="16:56" x14ac:dyDescent="0.3">
      <c r="P394" s="33"/>
      <c r="AM394" s="16"/>
      <c r="AN394" s="16"/>
      <c r="AO394" s="16"/>
      <c r="AP394" s="16"/>
      <c r="BD394" s="7">
        <f t="shared" si="6"/>
        <v>0</v>
      </c>
    </row>
    <row r="395" spans="16:56" x14ac:dyDescent="0.3">
      <c r="P395" s="33"/>
      <c r="AM395" s="16"/>
      <c r="AN395" s="16"/>
      <c r="AO395" s="16"/>
      <c r="AP395" s="16"/>
      <c r="BD395" s="7">
        <f t="shared" si="6"/>
        <v>0</v>
      </c>
    </row>
    <row r="396" spans="16:56" x14ac:dyDescent="0.3">
      <c r="P396" s="33"/>
      <c r="AM396" s="16"/>
      <c r="AN396" s="16"/>
      <c r="AO396" s="16"/>
      <c r="AP396" s="16"/>
      <c r="BD396" s="7">
        <f t="shared" si="6"/>
        <v>0</v>
      </c>
    </row>
    <row r="397" spans="16:56" x14ac:dyDescent="0.3">
      <c r="P397" s="33"/>
      <c r="AM397" s="16"/>
      <c r="AN397" s="16"/>
      <c r="AO397" s="16"/>
      <c r="AP397" s="16"/>
      <c r="BD397" s="7">
        <f t="shared" si="6"/>
        <v>0</v>
      </c>
    </row>
    <row r="398" spans="16:56" x14ac:dyDescent="0.3">
      <c r="P398" s="33"/>
      <c r="AM398" s="16"/>
      <c r="AN398" s="16"/>
      <c r="AO398" s="16"/>
      <c r="AP398" s="16"/>
      <c r="BD398" s="7">
        <f t="shared" si="6"/>
        <v>0</v>
      </c>
    </row>
    <row r="399" spans="16:56" x14ac:dyDescent="0.3">
      <c r="P399" s="33"/>
      <c r="AM399" s="16"/>
      <c r="AN399" s="16"/>
      <c r="AO399" s="16"/>
      <c r="AP399" s="16"/>
      <c r="BD399" s="7">
        <f t="shared" si="6"/>
        <v>0</v>
      </c>
    </row>
    <row r="400" spans="16:56" x14ac:dyDescent="0.3">
      <c r="P400" s="33"/>
      <c r="AM400" s="16"/>
      <c r="AN400" s="16"/>
      <c r="AO400" s="16"/>
      <c r="AP400" s="16"/>
      <c r="BD400" s="7">
        <f t="shared" si="6"/>
        <v>0</v>
      </c>
    </row>
    <row r="401" spans="16:56" x14ac:dyDescent="0.3">
      <c r="P401" s="33"/>
      <c r="AM401" s="16"/>
      <c r="AN401" s="16"/>
      <c r="AO401" s="16"/>
      <c r="AP401" s="16"/>
      <c r="BD401" s="7">
        <f t="shared" si="6"/>
        <v>0</v>
      </c>
    </row>
    <row r="402" spans="16:56" x14ac:dyDescent="0.3">
      <c r="P402" s="33"/>
      <c r="AM402" s="16"/>
      <c r="AN402" s="16"/>
      <c r="AO402" s="16"/>
      <c r="AP402" s="16"/>
      <c r="BD402" s="7">
        <f t="shared" si="6"/>
        <v>0</v>
      </c>
    </row>
    <row r="403" spans="16:56" x14ac:dyDescent="0.3">
      <c r="P403" s="33"/>
      <c r="AM403" s="16"/>
      <c r="AN403" s="16"/>
      <c r="AO403" s="16"/>
      <c r="AP403" s="16"/>
      <c r="BD403" s="7">
        <f t="shared" si="6"/>
        <v>0</v>
      </c>
    </row>
    <row r="404" spans="16:56" x14ac:dyDescent="0.3">
      <c r="P404" s="33"/>
      <c r="AM404" s="16"/>
      <c r="AN404" s="16"/>
      <c r="AO404" s="16"/>
      <c r="AP404" s="16"/>
      <c r="BD404" s="7">
        <f t="shared" si="6"/>
        <v>0</v>
      </c>
    </row>
    <row r="405" spans="16:56" x14ac:dyDescent="0.3">
      <c r="P405" s="33"/>
      <c r="AM405" s="16"/>
      <c r="AN405" s="16"/>
      <c r="AO405" s="16"/>
      <c r="AP405" s="16"/>
      <c r="BD405" s="7">
        <f t="shared" si="6"/>
        <v>0</v>
      </c>
    </row>
    <row r="406" spans="16:56" x14ac:dyDescent="0.3">
      <c r="P406" s="33"/>
      <c r="AM406" s="16"/>
      <c r="AN406" s="16"/>
      <c r="AO406" s="16"/>
      <c r="AP406" s="16"/>
      <c r="BD406" s="7">
        <f t="shared" si="6"/>
        <v>0</v>
      </c>
    </row>
    <row r="407" spans="16:56" x14ac:dyDescent="0.3">
      <c r="P407" s="33"/>
      <c r="AM407" s="16"/>
      <c r="AN407" s="16"/>
      <c r="AO407" s="16"/>
      <c r="AP407" s="16"/>
      <c r="BD407" s="7">
        <f t="shared" si="6"/>
        <v>0</v>
      </c>
    </row>
    <row r="408" spans="16:56" x14ac:dyDescent="0.3">
      <c r="P408" s="33"/>
      <c r="AM408" s="16"/>
      <c r="AN408" s="16"/>
      <c r="AO408" s="16"/>
      <c r="AP408" s="16"/>
      <c r="BD408" s="7">
        <f t="shared" si="6"/>
        <v>0</v>
      </c>
    </row>
    <row r="409" spans="16:56" x14ac:dyDescent="0.3">
      <c r="P409" s="33"/>
      <c r="AM409" s="16"/>
      <c r="AN409" s="16"/>
      <c r="AO409" s="16"/>
      <c r="AP409" s="16"/>
      <c r="BD409" s="7">
        <f t="shared" si="6"/>
        <v>0</v>
      </c>
    </row>
    <row r="410" spans="16:56" x14ac:dyDescent="0.3">
      <c r="P410" s="33"/>
      <c r="AM410" s="16"/>
      <c r="AN410" s="16"/>
      <c r="AO410" s="16"/>
      <c r="AP410" s="16"/>
      <c r="BD410" s="7">
        <f t="shared" si="6"/>
        <v>0</v>
      </c>
    </row>
    <row r="411" spans="16:56" x14ac:dyDescent="0.3">
      <c r="P411" s="33"/>
      <c r="AM411" s="16"/>
      <c r="AN411" s="16"/>
      <c r="AO411" s="16"/>
      <c r="AP411" s="16"/>
      <c r="BD411" s="7">
        <f t="shared" si="6"/>
        <v>0</v>
      </c>
    </row>
    <row r="412" spans="16:56" x14ac:dyDescent="0.3">
      <c r="P412" s="33"/>
      <c r="AM412" s="16"/>
      <c r="AN412" s="16"/>
      <c r="AO412" s="16"/>
      <c r="AP412" s="16"/>
      <c r="BD412" s="7">
        <f t="shared" si="6"/>
        <v>0</v>
      </c>
    </row>
    <row r="413" spans="16:56" x14ac:dyDescent="0.3">
      <c r="P413" s="33"/>
      <c r="AM413" s="16"/>
      <c r="AN413" s="16"/>
      <c r="AO413" s="16"/>
      <c r="AP413" s="16"/>
      <c r="BD413" s="7">
        <f t="shared" si="6"/>
        <v>0</v>
      </c>
    </row>
    <row r="414" spans="16:56" x14ac:dyDescent="0.3">
      <c r="P414" s="33"/>
      <c r="AM414" s="16"/>
      <c r="AN414" s="16"/>
      <c r="AO414" s="16"/>
      <c r="AP414" s="16"/>
      <c r="BD414" s="7">
        <f t="shared" si="6"/>
        <v>0</v>
      </c>
    </row>
    <row r="415" spans="16:56" x14ac:dyDescent="0.3">
      <c r="P415" s="33"/>
      <c r="AM415" s="16"/>
      <c r="AN415" s="16"/>
      <c r="AO415" s="16"/>
      <c r="AP415" s="16"/>
      <c r="BD415" s="7">
        <f t="shared" si="6"/>
        <v>0</v>
      </c>
    </row>
    <row r="416" spans="16:56" x14ac:dyDescent="0.3">
      <c r="P416" s="33"/>
      <c r="AM416" s="16"/>
      <c r="AN416" s="16"/>
      <c r="AO416" s="16"/>
      <c r="AP416" s="16"/>
      <c r="BD416" s="7">
        <f t="shared" si="6"/>
        <v>0</v>
      </c>
    </row>
    <row r="417" spans="16:56" x14ac:dyDescent="0.3">
      <c r="P417" s="33"/>
      <c r="AM417" s="16"/>
      <c r="AN417" s="16"/>
      <c r="AO417" s="16"/>
      <c r="AP417" s="16"/>
      <c r="BD417" s="7">
        <f t="shared" si="6"/>
        <v>0</v>
      </c>
    </row>
    <row r="418" spans="16:56" x14ac:dyDescent="0.3">
      <c r="P418" s="33"/>
      <c r="AM418" s="16"/>
      <c r="AN418" s="16"/>
      <c r="AO418" s="16"/>
      <c r="AP418" s="16"/>
      <c r="BD418" s="7">
        <f t="shared" si="6"/>
        <v>0</v>
      </c>
    </row>
    <row r="419" spans="16:56" x14ac:dyDescent="0.3">
      <c r="P419" s="33"/>
      <c r="AM419" s="16"/>
      <c r="AN419" s="16"/>
      <c r="AO419" s="16"/>
      <c r="AP419" s="16"/>
      <c r="BD419" s="7">
        <f t="shared" si="6"/>
        <v>0</v>
      </c>
    </row>
    <row r="420" spans="16:56" x14ac:dyDescent="0.3">
      <c r="P420" s="33"/>
      <c r="AM420" s="16"/>
      <c r="AN420" s="16"/>
      <c r="AO420" s="16"/>
      <c r="AP420" s="16"/>
      <c r="BD420" s="7">
        <f t="shared" si="6"/>
        <v>0</v>
      </c>
    </row>
    <row r="421" spans="16:56" x14ac:dyDescent="0.3">
      <c r="P421" s="33"/>
      <c r="AM421" s="16"/>
      <c r="AN421" s="16"/>
      <c r="AO421" s="16"/>
      <c r="AP421" s="16"/>
      <c r="BD421" s="7">
        <f t="shared" si="6"/>
        <v>0</v>
      </c>
    </row>
    <row r="422" spans="16:56" x14ac:dyDescent="0.3">
      <c r="P422" s="33"/>
      <c r="AM422" s="16"/>
      <c r="AN422" s="16"/>
      <c r="AO422" s="16"/>
      <c r="AP422" s="16"/>
      <c r="BD422" s="7">
        <f t="shared" si="6"/>
        <v>0</v>
      </c>
    </row>
    <row r="423" spans="16:56" x14ac:dyDescent="0.3">
      <c r="P423" s="33"/>
      <c r="AM423" s="16"/>
      <c r="AN423" s="16"/>
      <c r="AO423" s="16"/>
      <c r="AP423" s="16"/>
      <c r="BD423" s="7">
        <f t="shared" si="6"/>
        <v>0</v>
      </c>
    </row>
    <row r="424" spans="16:56" x14ac:dyDescent="0.3">
      <c r="P424" s="33"/>
      <c r="AM424" s="16"/>
      <c r="AN424" s="16"/>
      <c r="AO424" s="16"/>
      <c r="AP424" s="16"/>
      <c r="BD424" s="7">
        <f t="shared" si="6"/>
        <v>0</v>
      </c>
    </row>
    <row r="425" spans="16:56" x14ac:dyDescent="0.3">
      <c r="P425" s="33"/>
      <c r="AM425" s="16"/>
      <c r="AN425" s="16"/>
      <c r="AO425" s="16"/>
      <c r="AP425" s="16"/>
      <c r="BD425" s="7">
        <f t="shared" si="6"/>
        <v>0</v>
      </c>
    </row>
    <row r="426" spans="16:56" x14ac:dyDescent="0.3">
      <c r="P426" s="33"/>
      <c r="AM426" s="16"/>
      <c r="AN426" s="16"/>
      <c r="AO426" s="16"/>
      <c r="AP426" s="16"/>
      <c r="BD426" s="7">
        <f t="shared" si="6"/>
        <v>0</v>
      </c>
    </row>
    <row r="427" spans="16:56" x14ac:dyDescent="0.3">
      <c r="P427" s="33"/>
      <c r="AM427" s="16"/>
      <c r="AN427" s="16"/>
      <c r="AO427" s="16"/>
      <c r="AP427" s="16"/>
      <c r="BD427" s="7">
        <f t="shared" si="6"/>
        <v>0</v>
      </c>
    </row>
    <row r="428" spans="16:56" x14ac:dyDescent="0.3">
      <c r="P428" s="33"/>
      <c r="AM428" s="16"/>
      <c r="AN428" s="16"/>
      <c r="AO428" s="16"/>
      <c r="AP428" s="16"/>
      <c r="BD428" s="7">
        <f t="shared" si="6"/>
        <v>0</v>
      </c>
    </row>
    <row r="429" spans="16:56" x14ac:dyDescent="0.3">
      <c r="P429" s="33"/>
      <c r="AM429" s="16"/>
      <c r="AN429" s="16"/>
      <c r="AO429" s="16"/>
      <c r="AP429" s="16"/>
      <c r="BD429" s="7">
        <f t="shared" si="6"/>
        <v>0</v>
      </c>
    </row>
    <row r="430" spans="16:56" x14ac:dyDescent="0.3">
      <c r="P430" s="33"/>
      <c r="AM430" s="16"/>
      <c r="AN430" s="16"/>
      <c r="AO430" s="16"/>
      <c r="AP430" s="16"/>
      <c r="BD430" s="7">
        <f t="shared" si="6"/>
        <v>0</v>
      </c>
    </row>
    <row r="431" spans="16:56" x14ac:dyDescent="0.3">
      <c r="P431" s="33"/>
      <c r="AM431" s="16"/>
      <c r="AN431" s="16"/>
      <c r="AO431" s="16"/>
      <c r="AP431" s="16"/>
      <c r="BD431" s="7">
        <f t="shared" si="6"/>
        <v>0</v>
      </c>
    </row>
    <row r="432" spans="16:56" x14ac:dyDescent="0.3">
      <c r="P432" s="33"/>
      <c r="AM432" s="16"/>
      <c r="AN432" s="16"/>
      <c r="AO432" s="16"/>
      <c r="AP432" s="16"/>
      <c r="BD432" s="7">
        <f t="shared" si="6"/>
        <v>0</v>
      </c>
    </row>
    <row r="433" spans="16:56" x14ac:dyDescent="0.3">
      <c r="P433" s="33"/>
      <c r="AM433" s="16"/>
      <c r="AN433" s="16"/>
      <c r="AO433" s="16"/>
      <c r="AP433" s="16"/>
      <c r="BD433" s="7">
        <f t="shared" si="6"/>
        <v>0</v>
      </c>
    </row>
    <row r="434" spans="16:56" x14ac:dyDescent="0.3">
      <c r="P434" s="33"/>
      <c r="AM434" s="16"/>
      <c r="AN434" s="16"/>
      <c r="AO434" s="16"/>
      <c r="AP434" s="16"/>
      <c r="BD434" s="7">
        <f t="shared" si="6"/>
        <v>0</v>
      </c>
    </row>
    <row r="435" spans="16:56" x14ac:dyDescent="0.3">
      <c r="P435" s="33"/>
      <c r="AM435" s="16"/>
      <c r="AN435" s="16"/>
      <c r="AO435" s="16"/>
      <c r="AP435" s="16"/>
      <c r="BD435" s="7">
        <f t="shared" si="6"/>
        <v>0</v>
      </c>
    </row>
    <row r="436" spans="16:56" x14ac:dyDescent="0.3">
      <c r="P436" s="33"/>
      <c r="AM436" s="16"/>
      <c r="AN436" s="16"/>
      <c r="AO436" s="16"/>
      <c r="AP436" s="16"/>
      <c r="BD436" s="7">
        <f t="shared" si="6"/>
        <v>0</v>
      </c>
    </row>
    <row r="437" spans="16:56" x14ac:dyDescent="0.3">
      <c r="P437" s="33"/>
      <c r="AM437" s="16"/>
      <c r="AN437" s="16"/>
      <c r="AO437" s="16"/>
      <c r="AP437" s="16"/>
      <c r="BD437" s="7">
        <f t="shared" si="6"/>
        <v>0</v>
      </c>
    </row>
    <row r="438" spans="16:56" x14ac:dyDescent="0.3">
      <c r="P438" s="33"/>
      <c r="AM438" s="16"/>
      <c r="AN438" s="16"/>
      <c r="AO438" s="16"/>
      <c r="AP438" s="16"/>
      <c r="BD438" s="7">
        <f t="shared" si="6"/>
        <v>0</v>
      </c>
    </row>
    <row r="439" spans="16:56" x14ac:dyDescent="0.3">
      <c r="P439" s="33"/>
      <c r="AM439" s="16"/>
      <c r="AN439" s="16"/>
      <c r="AO439" s="16"/>
      <c r="AP439" s="16"/>
      <c r="BD439" s="7">
        <f t="shared" si="6"/>
        <v>0</v>
      </c>
    </row>
    <row r="440" spans="16:56" x14ac:dyDescent="0.3">
      <c r="P440" s="33"/>
      <c r="AM440" s="16"/>
      <c r="AN440" s="16"/>
      <c r="AO440" s="16"/>
      <c r="AP440" s="16"/>
      <c r="BD440" s="7">
        <f t="shared" si="6"/>
        <v>0</v>
      </c>
    </row>
    <row r="441" spans="16:56" x14ac:dyDescent="0.3">
      <c r="P441" s="33"/>
      <c r="AM441" s="16"/>
      <c r="AN441" s="16"/>
      <c r="AO441" s="16"/>
      <c r="AP441" s="16"/>
      <c r="BD441" s="7">
        <f t="shared" si="6"/>
        <v>0</v>
      </c>
    </row>
    <row r="442" spans="16:56" x14ac:dyDescent="0.3">
      <c r="P442" s="33"/>
      <c r="AM442" s="16"/>
      <c r="AN442" s="16"/>
      <c r="AO442" s="16"/>
      <c r="AP442" s="16"/>
      <c r="BD442" s="7">
        <f t="shared" si="6"/>
        <v>0</v>
      </c>
    </row>
    <row r="443" spans="16:56" x14ac:dyDescent="0.3">
      <c r="P443" s="33"/>
      <c r="AM443" s="16"/>
      <c r="AN443" s="16"/>
      <c r="AO443" s="16"/>
      <c r="AP443" s="16"/>
      <c r="BD443" s="7">
        <f t="shared" si="6"/>
        <v>0</v>
      </c>
    </row>
    <row r="444" spans="16:56" x14ac:dyDescent="0.3">
      <c r="P444" s="33"/>
      <c r="AM444" s="16"/>
      <c r="AN444" s="16"/>
      <c r="AO444" s="16"/>
      <c r="AP444" s="16"/>
      <c r="BD444" s="7">
        <f t="shared" si="6"/>
        <v>0</v>
      </c>
    </row>
    <row r="445" spans="16:56" x14ac:dyDescent="0.3">
      <c r="P445" s="33"/>
      <c r="AM445" s="16"/>
      <c r="AN445" s="16"/>
      <c r="AO445" s="16"/>
      <c r="AP445" s="16"/>
      <c r="BD445" s="7">
        <f t="shared" si="6"/>
        <v>0</v>
      </c>
    </row>
    <row r="446" spans="16:56" x14ac:dyDescent="0.3">
      <c r="P446" s="33"/>
      <c r="AM446" s="16"/>
      <c r="AN446" s="16"/>
      <c r="AO446" s="16"/>
      <c r="AP446" s="16"/>
      <c r="BD446" s="7">
        <f t="shared" si="6"/>
        <v>0</v>
      </c>
    </row>
    <row r="447" spans="16:56" x14ac:dyDescent="0.3">
      <c r="P447" s="33"/>
      <c r="AM447" s="16"/>
      <c r="AN447" s="16"/>
      <c r="AO447" s="16"/>
      <c r="AP447" s="16"/>
      <c r="BD447" s="7">
        <f t="shared" si="6"/>
        <v>0</v>
      </c>
    </row>
    <row r="448" spans="16:56" x14ac:dyDescent="0.3">
      <c r="P448" s="33"/>
      <c r="AM448" s="16"/>
      <c r="AN448" s="16"/>
      <c r="AO448" s="16"/>
      <c r="AP448" s="16"/>
      <c r="BD448" s="7">
        <f t="shared" si="6"/>
        <v>0</v>
      </c>
    </row>
    <row r="449" spans="16:56" x14ac:dyDescent="0.3">
      <c r="P449" s="33"/>
      <c r="AM449" s="16"/>
      <c r="AN449" s="16"/>
      <c r="AO449" s="16"/>
      <c r="AP449" s="16"/>
      <c r="BD449" s="7">
        <f t="shared" ref="BD449:BD512" si="7">SUM(AQ449:BC449)</f>
        <v>0</v>
      </c>
    </row>
    <row r="450" spans="16:56" x14ac:dyDescent="0.3">
      <c r="P450" s="33"/>
      <c r="AM450" s="16"/>
      <c r="AN450" s="16"/>
      <c r="AO450" s="16"/>
      <c r="AP450" s="16"/>
      <c r="BD450" s="7">
        <f t="shared" si="7"/>
        <v>0</v>
      </c>
    </row>
    <row r="451" spans="16:56" x14ac:dyDescent="0.3">
      <c r="P451" s="33"/>
      <c r="AM451" s="16"/>
      <c r="AN451" s="16"/>
      <c r="AO451" s="16"/>
      <c r="AP451" s="16"/>
      <c r="BD451" s="7">
        <f t="shared" si="7"/>
        <v>0</v>
      </c>
    </row>
    <row r="452" spans="16:56" x14ac:dyDescent="0.3">
      <c r="P452" s="33"/>
      <c r="AM452" s="16"/>
      <c r="AN452" s="16"/>
      <c r="AO452" s="16"/>
      <c r="AP452" s="16"/>
      <c r="BD452" s="7">
        <f t="shared" si="7"/>
        <v>0</v>
      </c>
    </row>
    <row r="453" spans="16:56" x14ac:dyDescent="0.3">
      <c r="P453" s="33"/>
      <c r="AM453" s="16"/>
      <c r="AN453" s="16"/>
      <c r="AO453" s="16"/>
      <c r="AP453" s="16"/>
      <c r="BD453" s="7">
        <f t="shared" si="7"/>
        <v>0</v>
      </c>
    </row>
    <row r="454" spans="16:56" x14ac:dyDescent="0.3">
      <c r="P454" s="33"/>
      <c r="AM454" s="16"/>
      <c r="AN454" s="16"/>
      <c r="AO454" s="16"/>
      <c r="AP454" s="16"/>
      <c r="BD454" s="7">
        <f t="shared" si="7"/>
        <v>0</v>
      </c>
    </row>
    <row r="455" spans="16:56" x14ac:dyDescent="0.3">
      <c r="P455" s="33"/>
      <c r="AM455" s="16"/>
      <c r="AN455" s="16"/>
      <c r="AO455" s="16"/>
      <c r="AP455" s="16"/>
      <c r="BD455" s="7">
        <f t="shared" si="7"/>
        <v>0</v>
      </c>
    </row>
    <row r="456" spans="16:56" x14ac:dyDescent="0.3">
      <c r="P456" s="33"/>
      <c r="AM456" s="16"/>
      <c r="AN456" s="16"/>
      <c r="AO456" s="16"/>
      <c r="AP456" s="16"/>
      <c r="BD456" s="7">
        <f t="shared" si="7"/>
        <v>0</v>
      </c>
    </row>
    <row r="457" spans="16:56" x14ac:dyDescent="0.3">
      <c r="P457" s="33"/>
      <c r="AM457" s="16"/>
      <c r="AN457" s="16"/>
      <c r="AO457" s="16"/>
      <c r="AP457" s="16"/>
      <c r="BD457" s="7">
        <f t="shared" si="7"/>
        <v>0</v>
      </c>
    </row>
    <row r="458" spans="16:56" x14ac:dyDescent="0.3">
      <c r="P458" s="33"/>
      <c r="AM458" s="16"/>
      <c r="AN458" s="16"/>
      <c r="AO458" s="16"/>
      <c r="AP458" s="16"/>
      <c r="BD458" s="7">
        <f t="shared" si="7"/>
        <v>0</v>
      </c>
    </row>
    <row r="459" spans="16:56" x14ac:dyDescent="0.3">
      <c r="P459" s="33"/>
      <c r="AM459" s="16"/>
      <c r="AN459" s="16"/>
      <c r="AO459" s="16"/>
      <c r="AP459" s="16"/>
      <c r="BD459" s="7">
        <f t="shared" si="7"/>
        <v>0</v>
      </c>
    </row>
    <row r="460" spans="16:56" x14ac:dyDescent="0.3">
      <c r="P460" s="33"/>
      <c r="AM460" s="16"/>
      <c r="AN460" s="16"/>
      <c r="AO460" s="16"/>
      <c r="AP460" s="16"/>
      <c r="BD460" s="7">
        <f t="shared" si="7"/>
        <v>0</v>
      </c>
    </row>
    <row r="461" spans="16:56" x14ac:dyDescent="0.3">
      <c r="P461" s="33"/>
      <c r="AM461" s="16"/>
      <c r="AN461" s="16"/>
      <c r="AO461" s="16"/>
      <c r="AP461" s="16"/>
      <c r="BD461" s="7">
        <f t="shared" si="7"/>
        <v>0</v>
      </c>
    </row>
    <row r="462" spans="16:56" x14ac:dyDescent="0.3">
      <c r="P462" s="33"/>
      <c r="AM462" s="16"/>
      <c r="AN462" s="16"/>
      <c r="AO462" s="16"/>
      <c r="AP462" s="16"/>
      <c r="BD462" s="7">
        <f t="shared" si="7"/>
        <v>0</v>
      </c>
    </row>
    <row r="463" spans="16:56" x14ac:dyDescent="0.3">
      <c r="P463" s="33"/>
      <c r="AM463" s="16"/>
      <c r="AN463" s="16"/>
      <c r="AO463" s="16"/>
      <c r="AP463" s="16"/>
      <c r="BD463" s="7">
        <f t="shared" si="7"/>
        <v>0</v>
      </c>
    </row>
    <row r="464" spans="16:56" x14ac:dyDescent="0.3">
      <c r="P464" s="33"/>
      <c r="AM464" s="16"/>
      <c r="AN464" s="16"/>
      <c r="AO464" s="16"/>
      <c r="AP464" s="16"/>
      <c r="BD464" s="7">
        <f t="shared" si="7"/>
        <v>0</v>
      </c>
    </row>
    <row r="465" spans="16:56" x14ac:dyDescent="0.3">
      <c r="P465" s="33"/>
      <c r="AM465" s="16"/>
      <c r="AN465" s="16"/>
      <c r="AO465" s="16"/>
      <c r="AP465" s="16"/>
      <c r="BD465" s="7">
        <f t="shared" si="7"/>
        <v>0</v>
      </c>
    </row>
    <row r="466" spans="16:56" x14ac:dyDescent="0.3">
      <c r="P466" s="33"/>
      <c r="AM466" s="16"/>
      <c r="AN466" s="16"/>
      <c r="AO466" s="16"/>
      <c r="AP466" s="16"/>
      <c r="BD466" s="7">
        <f t="shared" si="7"/>
        <v>0</v>
      </c>
    </row>
    <row r="467" spans="16:56" x14ac:dyDescent="0.3">
      <c r="P467" s="33"/>
      <c r="AM467" s="16"/>
      <c r="AN467" s="16"/>
      <c r="AO467" s="16"/>
      <c r="AP467" s="16"/>
      <c r="BD467" s="7">
        <f t="shared" si="7"/>
        <v>0</v>
      </c>
    </row>
    <row r="468" spans="16:56" x14ac:dyDescent="0.3">
      <c r="P468" s="33"/>
      <c r="AM468" s="16"/>
      <c r="AN468" s="16"/>
      <c r="AO468" s="16"/>
      <c r="AP468" s="16"/>
      <c r="BD468" s="7">
        <f t="shared" si="7"/>
        <v>0</v>
      </c>
    </row>
    <row r="469" spans="16:56" x14ac:dyDescent="0.3">
      <c r="P469" s="33"/>
      <c r="AM469" s="16"/>
      <c r="AN469" s="16"/>
      <c r="AO469" s="16"/>
      <c r="AP469" s="16"/>
      <c r="BD469" s="7">
        <f t="shared" si="7"/>
        <v>0</v>
      </c>
    </row>
    <row r="470" spans="16:56" x14ac:dyDescent="0.3">
      <c r="P470" s="33"/>
      <c r="AM470" s="16"/>
      <c r="AN470" s="16"/>
      <c r="AO470" s="16"/>
      <c r="AP470" s="16"/>
      <c r="BD470" s="7">
        <f t="shared" si="7"/>
        <v>0</v>
      </c>
    </row>
    <row r="471" spans="16:56" x14ac:dyDescent="0.3">
      <c r="P471" s="33"/>
      <c r="AM471" s="16"/>
      <c r="AN471" s="16"/>
      <c r="AO471" s="16"/>
      <c r="AP471" s="16"/>
      <c r="BD471" s="7">
        <f t="shared" si="7"/>
        <v>0</v>
      </c>
    </row>
    <row r="472" spans="16:56" x14ac:dyDescent="0.3">
      <c r="P472" s="33"/>
      <c r="AM472" s="16"/>
      <c r="AN472" s="16"/>
      <c r="AO472" s="16"/>
      <c r="AP472" s="16"/>
      <c r="BD472" s="7">
        <f t="shared" si="7"/>
        <v>0</v>
      </c>
    </row>
    <row r="473" spans="16:56" x14ac:dyDescent="0.3">
      <c r="P473" s="33"/>
      <c r="AM473" s="16"/>
      <c r="AN473" s="16"/>
      <c r="AO473" s="16"/>
      <c r="AP473" s="16"/>
      <c r="BD473" s="7">
        <f t="shared" si="7"/>
        <v>0</v>
      </c>
    </row>
    <row r="474" spans="16:56" x14ac:dyDescent="0.3">
      <c r="P474" s="33"/>
      <c r="AM474" s="16"/>
      <c r="AN474" s="16"/>
      <c r="AO474" s="16"/>
      <c r="AP474" s="16"/>
      <c r="BD474" s="7">
        <f t="shared" si="7"/>
        <v>0</v>
      </c>
    </row>
    <row r="475" spans="16:56" x14ac:dyDescent="0.3">
      <c r="P475" s="33"/>
      <c r="AM475" s="16"/>
      <c r="AN475" s="16"/>
      <c r="AO475" s="16"/>
      <c r="AP475" s="16"/>
      <c r="BD475" s="7">
        <f t="shared" si="7"/>
        <v>0</v>
      </c>
    </row>
    <row r="476" spans="16:56" x14ac:dyDescent="0.3">
      <c r="P476" s="33"/>
      <c r="AM476" s="16"/>
      <c r="AN476" s="16"/>
      <c r="AO476" s="16"/>
      <c r="AP476" s="16"/>
      <c r="BD476" s="7">
        <f t="shared" si="7"/>
        <v>0</v>
      </c>
    </row>
    <row r="477" spans="16:56" x14ac:dyDescent="0.3">
      <c r="P477" s="33"/>
      <c r="AM477" s="16"/>
      <c r="AN477" s="16"/>
      <c r="AO477" s="16"/>
      <c r="AP477" s="16"/>
      <c r="BD477" s="7">
        <f t="shared" si="7"/>
        <v>0</v>
      </c>
    </row>
    <row r="478" spans="16:56" x14ac:dyDescent="0.3">
      <c r="P478" s="33"/>
      <c r="AM478" s="16"/>
      <c r="AN478" s="16"/>
      <c r="AO478" s="16"/>
      <c r="AP478" s="16"/>
      <c r="BD478" s="7">
        <f t="shared" si="7"/>
        <v>0</v>
      </c>
    </row>
    <row r="479" spans="16:56" x14ac:dyDescent="0.3">
      <c r="P479" s="33"/>
      <c r="AM479" s="16"/>
      <c r="AN479" s="16"/>
      <c r="AO479" s="16"/>
      <c r="AP479" s="16"/>
      <c r="BD479" s="7">
        <f t="shared" si="7"/>
        <v>0</v>
      </c>
    </row>
    <row r="480" spans="16:56" x14ac:dyDescent="0.3">
      <c r="P480" s="33"/>
      <c r="AM480" s="16"/>
      <c r="AN480" s="16"/>
      <c r="AO480" s="16"/>
      <c r="AP480" s="16"/>
      <c r="BD480" s="7">
        <f t="shared" si="7"/>
        <v>0</v>
      </c>
    </row>
    <row r="481" spans="16:56" x14ac:dyDescent="0.3">
      <c r="P481" s="33"/>
      <c r="AM481" s="16"/>
      <c r="AN481" s="16"/>
      <c r="AO481" s="16"/>
      <c r="AP481" s="16"/>
      <c r="BD481" s="7">
        <f t="shared" si="7"/>
        <v>0</v>
      </c>
    </row>
    <row r="482" spans="16:56" x14ac:dyDescent="0.3">
      <c r="P482" s="33"/>
      <c r="AM482" s="16"/>
      <c r="AN482" s="16"/>
      <c r="AO482" s="16"/>
      <c r="AP482" s="16"/>
      <c r="BD482" s="7">
        <f t="shared" si="7"/>
        <v>0</v>
      </c>
    </row>
    <row r="483" spans="16:56" x14ac:dyDescent="0.3">
      <c r="P483" s="33"/>
      <c r="AM483" s="16"/>
      <c r="AN483" s="16"/>
      <c r="AO483" s="16"/>
      <c r="AP483" s="16"/>
      <c r="BD483" s="7">
        <f t="shared" si="7"/>
        <v>0</v>
      </c>
    </row>
    <row r="484" spans="16:56" x14ac:dyDescent="0.3">
      <c r="P484" s="33"/>
      <c r="AM484" s="16"/>
      <c r="AN484" s="16"/>
      <c r="AO484" s="16"/>
      <c r="AP484" s="16"/>
      <c r="BD484" s="7">
        <f t="shared" si="7"/>
        <v>0</v>
      </c>
    </row>
    <row r="485" spans="16:56" x14ac:dyDescent="0.3">
      <c r="P485" s="33"/>
      <c r="BD485" s="7">
        <f t="shared" si="7"/>
        <v>0</v>
      </c>
    </row>
    <row r="486" spans="16:56" x14ac:dyDescent="0.3">
      <c r="P486" s="33"/>
      <c r="BD486" s="7">
        <f t="shared" si="7"/>
        <v>0</v>
      </c>
    </row>
    <row r="487" spans="16:56" x14ac:dyDescent="0.3">
      <c r="P487" s="33"/>
      <c r="BD487" s="7">
        <f t="shared" si="7"/>
        <v>0</v>
      </c>
    </row>
    <row r="488" spans="16:56" x14ac:dyDescent="0.3">
      <c r="P488" s="33"/>
      <c r="BD488" s="7">
        <f t="shared" si="7"/>
        <v>0</v>
      </c>
    </row>
    <row r="489" spans="16:56" x14ac:dyDescent="0.3">
      <c r="P489" s="33"/>
      <c r="BD489" s="7">
        <f t="shared" si="7"/>
        <v>0</v>
      </c>
    </row>
    <row r="490" spans="16:56" x14ac:dyDescent="0.3">
      <c r="P490" s="33"/>
      <c r="BD490" s="7">
        <f t="shared" si="7"/>
        <v>0</v>
      </c>
    </row>
    <row r="491" spans="16:56" x14ac:dyDescent="0.3">
      <c r="P491" s="33"/>
      <c r="BD491" s="7">
        <f t="shared" si="7"/>
        <v>0</v>
      </c>
    </row>
    <row r="492" spans="16:56" x14ac:dyDescent="0.3">
      <c r="P492" s="33"/>
      <c r="BD492" s="7">
        <f t="shared" si="7"/>
        <v>0</v>
      </c>
    </row>
    <row r="493" spans="16:56" x14ac:dyDescent="0.3">
      <c r="P493" s="33"/>
      <c r="BD493" s="7">
        <f t="shared" si="7"/>
        <v>0</v>
      </c>
    </row>
    <row r="494" spans="16:56" x14ac:dyDescent="0.3">
      <c r="P494" s="33"/>
      <c r="BD494" s="7">
        <f t="shared" si="7"/>
        <v>0</v>
      </c>
    </row>
    <row r="495" spans="16:56" x14ac:dyDescent="0.3">
      <c r="P495" s="33"/>
      <c r="BD495" s="7">
        <f t="shared" si="7"/>
        <v>0</v>
      </c>
    </row>
    <row r="496" spans="16:56" x14ac:dyDescent="0.3">
      <c r="P496" s="33"/>
      <c r="BD496" s="7">
        <f t="shared" si="7"/>
        <v>0</v>
      </c>
    </row>
    <row r="497" spans="16:56" x14ac:dyDescent="0.3">
      <c r="P497" s="33"/>
      <c r="BD497" s="7">
        <f t="shared" si="7"/>
        <v>0</v>
      </c>
    </row>
    <row r="498" spans="16:56" x14ac:dyDescent="0.3">
      <c r="P498" s="33"/>
      <c r="BD498" s="7">
        <f t="shared" si="7"/>
        <v>0</v>
      </c>
    </row>
    <row r="499" spans="16:56" x14ac:dyDescent="0.3">
      <c r="P499" s="33"/>
      <c r="BD499" s="7">
        <f t="shared" si="7"/>
        <v>0</v>
      </c>
    </row>
    <row r="500" spans="16:56" x14ac:dyDescent="0.3">
      <c r="P500" s="33"/>
      <c r="BD500" s="7">
        <f t="shared" si="7"/>
        <v>0</v>
      </c>
    </row>
    <row r="501" spans="16:56" x14ac:dyDescent="0.3">
      <c r="P501" s="33"/>
      <c r="BD501" s="7">
        <f t="shared" si="7"/>
        <v>0</v>
      </c>
    </row>
    <row r="502" spans="16:56" x14ac:dyDescent="0.3">
      <c r="P502" s="33"/>
      <c r="BD502" s="7">
        <f t="shared" si="7"/>
        <v>0</v>
      </c>
    </row>
    <row r="503" spans="16:56" x14ac:dyDescent="0.3">
      <c r="P503" s="33"/>
      <c r="BD503" s="7">
        <f t="shared" si="7"/>
        <v>0</v>
      </c>
    </row>
    <row r="504" spans="16:56" x14ac:dyDescent="0.3">
      <c r="P504" s="33"/>
      <c r="BD504" s="7">
        <f t="shared" si="7"/>
        <v>0</v>
      </c>
    </row>
    <row r="505" spans="16:56" x14ac:dyDescent="0.3">
      <c r="P505" s="33"/>
      <c r="BD505" s="7">
        <f t="shared" si="7"/>
        <v>0</v>
      </c>
    </row>
    <row r="506" spans="16:56" x14ac:dyDescent="0.3">
      <c r="P506" s="33"/>
      <c r="BD506" s="7">
        <f t="shared" si="7"/>
        <v>0</v>
      </c>
    </row>
    <row r="507" spans="16:56" x14ac:dyDescent="0.3">
      <c r="P507" s="33"/>
      <c r="BD507" s="7">
        <f t="shared" si="7"/>
        <v>0</v>
      </c>
    </row>
    <row r="508" spans="16:56" x14ac:dyDescent="0.3">
      <c r="P508" s="33"/>
      <c r="BD508" s="7">
        <f t="shared" si="7"/>
        <v>0</v>
      </c>
    </row>
    <row r="509" spans="16:56" x14ac:dyDescent="0.3">
      <c r="P509" s="33"/>
      <c r="BD509" s="7">
        <f t="shared" si="7"/>
        <v>0</v>
      </c>
    </row>
    <row r="510" spans="16:56" x14ac:dyDescent="0.3">
      <c r="P510" s="33"/>
      <c r="BD510" s="7">
        <f t="shared" si="7"/>
        <v>0</v>
      </c>
    </row>
    <row r="511" spans="16:56" x14ac:dyDescent="0.3">
      <c r="P511" s="33"/>
      <c r="BD511" s="7">
        <f t="shared" si="7"/>
        <v>0</v>
      </c>
    </row>
    <row r="512" spans="16:56" x14ac:dyDescent="0.3">
      <c r="P512" s="33"/>
      <c r="BD512" s="7">
        <f t="shared" si="7"/>
        <v>0</v>
      </c>
    </row>
    <row r="513" spans="16:56" x14ac:dyDescent="0.3">
      <c r="P513" s="33"/>
      <c r="BD513" s="7">
        <f t="shared" ref="BD513:BD576" si="8">SUM(AQ513:BC513)</f>
        <v>0</v>
      </c>
    </row>
    <row r="514" spans="16:56" x14ac:dyDescent="0.3">
      <c r="P514" s="33"/>
      <c r="BD514" s="7">
        <f t="shared" si="8"/>
        <v>0</v>
      </c>
    </row>
    <row r="515" spans="16:56" x14ac:dyDescent="0.3">
      <c r="P515" s="33"/>
      <c r="BD515" s="7">
        <f t="shared" si="8"/>
        <v>0</v>
      </c>
    </row>
    <row r="516" spans="16:56" x14ac:dyDescent="0.3">
      <c r="P516" s="33"/>
      <c r="BD516" s="7">
        <f t="shared" si="8"/>
        <v>0</v>
      </c>
    </row>
    <row r="517" spans="16:56" x14ac:dyDescent="0.3">
      <c r="P517" s="33"/>
      <c r="BD517" s="7">
        <f t="shared" si="8"/>
        <v>0</v>
      </c>
    </row>
    <row r="518" spans="16:56" x14ac:dyDescent="0.3">
      <c r="P518" s="33"/>
      <c r="BD518" s="7">
        <f t="shared" si="8"/>
        <v>0</v>
      </c>
    </row>
    <row r="519" spans="16:56" x14ac:dyDescent="0.3">
      <c r="P519" s="33"/>
      <c r="BD519" s="7">
        <f t="shared" si="8"/>
        <v>0</v>
      </c>
    </row>
    <row r="520" spans="16:56" x14ac:dyDescent="0.3">
      <c r="P520" s="33"/>
      <c r="BD520" s="7">
        <f t="shared" si="8"/>
        <v>0</v>
      </c>
    </row>
    <row r="521" spans="16:56" x14ac:dyDescent="0.3">
      <c r="P521" s="33"/>
      <c r="BD521" s="7">
        <f t="shared" si="8"/>
        <v>0</v>
      </c>
    </row>
    <row r="522" spans="16:56" x14ac:dyDescent="0.3">
      <c r="P522" s="33"/>
      <c r="BD522" s="7">
        <f t="shared" si="8"/>
        <v>0</v>
      </c>
    </row>
    <row r="523" spans="16:56" x14ac:dyDescent="0.3">
      <c r="P523" s="33"/>
      <c r="BD523" s="7">
        <f t="shared" si="8"/>
        <v>0</v>
      </c>
    </row>
    <row r="524" spans="16:56" x14ac:dyDescent="0.3">
      <c r="P524" s="33"/>
      <c r="BD524" s="7">
        <f t="shared" si="8"/>
        <v>0</v>
      </c>
    </row>
    <row r="525" spans="16:56" x14ac:dyDescent="0.3">
      <c r="P525" s="33"/>
      <c r="BD525" s="7">
        <f t="shared" si="8"/>
        <v>0</v>
      </c>
    </row>
    <row r="526" spans="16:56" x14ac:dyDescent="0.3">
      <c r="P526" s="33"/>
      <c r="BD526" s="7">
        <f t="shared" si="8"/>
        <v>0</v>
      </c>
    </row>
    <row r="527" spans="16:56" x14ac:dyDescent="0.3">
      <c r="P527" s="33"/>
      <c r="BD527" s="7">
        <f t="shared" si="8"/>
        <v>0</v>
      </c>
    </row>
    <row r="528" spans="16:56" x14ac:dyDescent="0.3">
      <c r="P528" s="33"/>
      <c r="BD528" s="7">
        <f t="shared" si="8"/>
        <v>0</v>
      </c>
    </row>
    <row r="529" spans="16:56" x14ac:dyDescent="0.3">
      <c r="P529" s="33"/>
      <c r="BD529" s="7">
        <f t="shared" si="8"/>
        <v>0</v>
      </c>
    </row>
    <row r="530" spans="16:56" x14ac:dyDescent="0.3">
      <c r="P530" s="33"/>
      <c r="BD530" s="7">
        <f t="shared" si="8"/>
        <v>0</v>
      </c>
    </row>
    <row r="531" spans="16:56" x14ac:dyDescent="0.3">
      <c r="P531" s="33"/>
      <c r="BD531" s="7">
        <f t="shared" si="8"/>
        <v>0</v>
      </c>
    </row>
    <row r="532" spans="16:56" x14ac:dyDescent="0.3">
      <c r="P532" s="33"/>
      <c r="BD532" s="7">
        <f t="shared" si="8"/>
        <v>0</v>
      </c>
    </row>
    <row r="533" spans="16:56" x14ac:dyDescent="0.3">
      <c r="P533" s="33"/>
      <c r="BD533" s="7">
        <f t="shared" si="8"/>
        <v>0</v>
      </c>
    </row>
    <row r="534" spans="16:56" x14ac:dyDescent="0.3">
      <c r="P534" s="33"/>
      <c r="BD534" s="7">
        <f t="shared" si="8"/>
        <v>0</v>
      </c>
    </row>
    <row r="535" spans="16:56" x14ac:dyDescent="0.3">
      <c r="P535" s="33"/>
      <c r="BD535" s="7">
        <f t="shared" si="8"/>
        <v>0</v>
      </c>
    </row>
    <row r="536" spans="16:56" x14ac:dyDescent="0.3">
      <c r="P536" s="33"/>
      <c r="BD536" s="7">
        <f t="shared" si="8"/>
        <v>0</v>
      </c>
    </row>
    <row r="537" spans="16:56" x14ac:dyDescent="0.3">
      <c r="P537" s="33"/>
      <c r="BD537" s="7">
        <f t="shared" si="8"/>
        <v>0</v>
      </c>
    </row>
    <row r="538" spans="16:56" x14ac:dyDescent="0.3">
      <c r="P538" s="33"/>
      <c r="BD538" s="7">
        <f t="shared" si="8"/>
        <v>0</v>
      </c>
    </row>
    <row r="539" spans="16:56" x14ac:dyDescent="0.3">
      <c r="P539" s="33"/>
      <c r="BD539" s="7">
        <f t="shared" si="8"/>
        <v>0</v>
      </c>
    </row>
    <row r="540" spans="16:56" x14ac:dyDescent="0.3">
      <c r="P540" s="33"/>
      <c r="BD540" s="7">
        <f t="shared" si="8"/>
        <v>0</v>
      </c>
    </row>
    <row r="541" spans="16:56" x14ac:dyDescent="0.3">
      <c r="P541" s="33"/>
      <c r="BD541" s="7">
        <f t="shared" si="8"/>
        <v>0</v>
      </c>
    </row>
    <row r="542" spans="16:56" x14ac:dyDescent="0.3">
      <c r="P542" s="33"/>
      <c r="BD542" s="7">
        <f t="shared" si="8"/>
        <v>0</v>
      </c>
    </row>
    <row r="543" spans="16:56" x14ac:dyDescent="0.3">
      <c r="P543" s="33"/>
      <c r="BD543" s="7">
        <f t="shared" si="8"/>
        <v>0</v>
      </c>
    </row>
    <row r="544" spans="16:56" x14ac:dyDescent="0.3">
      <c r="P544" s="33"/>
      <c r="BD544" s="7">
        <f t="shared" si="8"/>
        <v>0</v>
      </c>
    </row>
    <row r="545" spans="16:56" x14ac:dyDescent="0.3">
      <c r="P545" s="33"/>
      <c r="BD545" s="7">
        <f t="shared" si="8"/>
        <v>0</v>
      </c>
    </row>
    <row r="546" spans="16:56" x14ac:dyDescent="0.3">
      <c r="P546" s="33"/>
      <c r="BD546" s="7">
        <f t="shared" si="8"/>
        <v>0</v>
      </c>
    </row>
    <row r="547" spans="16:56" x14ac:dyDescent="0.3">
      <c r="P547" s="33"/>
      <c r="BD547" s="7">
        <f t="shared" si="8"/>
        <v>0</v>
      </c>
    </row>
    <row r="548" spans="16:56" x14ac:dyDescent="0.3">
      <c r="P548" s="33"/>
      <c r="BD548" s="7">
        <f t="shared" si="8"/>
        <v>0</v>
      </c>
    </row>
    <row r="549" spans="16:56" x14ac:dyDescent="0.3">
      <c r="P549" s="33"/>
      <c r="BD549" s="7">
        <f t="shared" si="8"/>
        <v>0</v>
      </c>
    </row>
    <row r="550" spans="16:56" x14ac:dyDescent="0.3">
      <c r="P550" s="33"/>
      <c r="BD550" s="7">
        <f t="shared" si="8"/>
        <v>0</v>
      </c>
    </row>
    <row r="551" spans="16:56" x14ac:dyDescent="0.3">
      <c r="P551" s="33"/>
      <c r="BD551" s="7">
        <f t="shared" si="8"/>
        <v>0</v>
      </c>
    </row>
    <row r="552" spans="16:56" x14ac:dyDescent="0.3">
      <c r="P552" s="33"/>
      <c r="BD552" s="7">
        <f t="shared" si="8"/>
        <v>0</v>
      </c>
    </row>
    <row r="553" spans="16:56" x14ac:dyDescent="0.3">
      <c r="P553" s="33"/>
      <c r="BD553" s="7">
        <f t="shared" si="8"/>
        <v>0</v>
      </c>
    </row>
    <row r="554" spans="16:56" x14ac:dyDescent="0.3">
      <c r="P554" s="33"/>
      <c r="BD554" s="7">
        <f t="shared" si="8"/>
        <v>0</v>
      </c>
    </row>
    <row r="555" spans="16:56" x14ac:dyDescent="0.3">
      <c r="P555" s="33"/>
      <c r="BD555" s="7">
        <f t="shared" si="8"/>
        <v>0</v>
      </c>
    </row>
    <row r="556" spans="16:56" x14ac:dyDescent="0.3">
      <c r="P556" s="33"/>
      <c r="BD556" s="7">
        <f t="shared" si="8"/>
        <v>0</v>
      </c>
    </row>
    <row r="557" spans="16:56" x14ac:dyDescent="0.3">
      <c r="P557" s="33"/>
      <c r="BD557" s="7">
        <f t="shared" si="8"/>
        <v>0</v>
      </c>
    </row>
    <row r="558" spans="16:56" x14ac:dyDescent="0.3">
      <c r="P558" s="33"/>
      <c r="BD558" s="7">
        <f t="shared" si="8"/>
        <v>0</v>
      </c>
    </row>
    <row r="559" spans="16:56" x14ac:dyDescent="0.3">
      <c r="P559" s="33"/>
      <c r="BD559" s="7">
        <f t="shared" si="8"/>
        <v>0</v>
      </c>
    </row>
    <row r="560" spans="16:56" x14ac:dyDescent="0.3">
      <c r="P560" s="33"/>
      <c r="BD560" s="7">
        <f t="shared" si="8"/>
        <v>0</v>
      </c>
    </row>
    <row r="561" spans="16:56" x14ac:dyDescent="0.3">
      <c r="P561" s="33"/>
      <c r="BD561" s="7">
        <f t="shared" si="8"/>
        <v>0</v>
      </c>
    </row>
    <row r="562" spans="16:56" x14ac:dyDescent="0.3">
      <c r="P562" s="33"/>
      <c r="BD562" s="7">
        <f t="shared" si="8"/>
        <v>0</v>
      </c>
    </row>
    <row r="563" spans="16:56" x14ac:dyDescent="0.3">
      <c r="P563" s="33"/>
      <c r="BD563" s="7">
        <f t="shared" si="8"/>
        <v>0</v>
      </c>
    </row>
    <row r="564" spans="16:56" x14ac:dyDescent="0.3">
      <c r="P564" s="33"/>
      <c r="BD564" s="7">
        <f t="shared" si="8"/>
        <v>0</v>
      </c>
    </row>
    <row r="565" spans="16:56" x14ac:dyDescent="0.3">
      <c r="P565" s="33"/>
      <c r="BD565" s="7">
        <f t="shared" si="8"/>
        <v>0</v>
      </c>
    </row>
    <row r="566" spans="16:56" x14ac:dyDescent="0.3">
      <c r="P566" s="33"/>
      <c r="BD566" s="7">
        <f t="shared" si="8"/>
        <v>0</v>
      </c>
    </row>
    <row r="567" spans="16:56" x14ac:dyDescent="0.3">
      <c r="P567" s="33"/>
      <c r="BD567" s="7">
        <f t="shared" si="8"/>
        <v>0</v>
      </c>
    </row>
    <row r="568" spans="16:56" x14ac:dyDescent="0.3">
      <c r="P568" s="33"/>
      <c r="BD568" s="7">
        <f t="shared" si="8"/>
        <v>0</v>
      </c>
    </row>
    <row r="569" spans="16:56" x14ac:dyDescent="0.3">
      <c r="P569" s="33"/>
      <c r="BD569" s="7">
        <f t="shared" si="8"/>
        <v>0</v>
      </c>
    </row>
    <row r="570" spans="16:56" x14ac:dyDescent="0.3">
      <c r="P570" s="33"/>
      <c r="BD570" s="7">
        <f t="shared" si="8"/>
        <v>0</v>
      </c>
    </row>
    <row r="571" spans="16:56" x14ac:dyDescent="0.3">
      <c r="P571" s="33"/>
      <c r="BD571" s="7">
        <f t="shared" si="8"/>
        <v>0</v>
      </c>
    </row>
    <row r="572" spans="16:56" x14ac:dyDescent="0.3">
      <c r="P572" s="33"/>
      <c r="BD572" s="7">
        <f t="shared" si="8"/>
        <v>0</v>
      </c>
    </row>
    <row r="573" spans="16:56" x14ac:dyDescent="0.3">
      <c r="P573" s="33"/>
      <c r="BD573" s="7">
        <f t="shared" si="8"/>
        <v>0</v>
      </c>
    </row>
    <row r="574" spans="16:56" x14ac:dyDescent="0.3">
      <c r="P574" s="33"/>
      <c r="BD574" s="7">
        <f t="shared" si="8"/>
        <v>0</v>
      </c>
    </row>
    <row r="575" spans="16:56" x14ac:dyDescent="0.3">
      <c r="P575" s="33"/>
      <c r="BD575" s="7">
        <f t="shared" si="8"/>
        <v>0</v>
      </c>
    </row>
    <row r="576" spans="16:56" x14ac:dyDescent="0.3">
      <c r="P576" s="33"/>
      <c r="BD576" s="7">
        <f t="shared" si="8"/>
        <v>0</v>
      </c>
    </row>
    <row r="577" spans="16:56" x14ac:dyDescent="0.3">
      <c r="P577" s="33"/>
      <c r="BD577" s="7">
        <f t="shared" ref="BD577:BD640" si="9">SUM(AQ577:BC577)</f>
        <v>0</v>
      </c>
    </row>
    <row r="578" spans="16:56" x14ac:dyDescent="0.3">
      <c r="P578" s="33"/>
      <c r="BD578" s="7">
        <f t="shared" si="9"/>
        <v>0</v>
      </c>
    </row>
    <row r="579" spans="16:56" x14ac:dyDescent="0.3">
      <c r="P579" s="33"/>
      <c r="BD579" s="7">
        <f t="shared" si="9"/>
        <v>0</v>
      </c>
    </row>
    <row r="580" spans="16:56" x14ac:dyDescent="0.3">
      <c r="P580" s="33"/>
      <c r="BD580" s="7">
        <f t="shared" si="9"/>
        <v>0</v>
      </c>
    </row>
    <row r="581" spans="16:56" x14ac:dyDescent="0.3">
      <c r="P581" s="33"/>
      <c r="BD581" s="7">
        <f t="shared" si="9"/>
        <v>0</v>
      </c>
    </row>
    <row r="582" spans="16:56" x14ac:dyDescent="0.3">
      <c r="P582" s="33"/>
      <c r="BD582" s="7">
        <f t="shared" si="9"/>
        <v>0</v>
      </c>
    </row>
    <row r="583" spans="16:56" x14ac:dyDescent="0.3">
      <c r="P583" s="33"/>
      <c r="BD583" s="7">
        <f t="shared" si="9"/>
        <v>0</v>
      </c>
    </row>
    <row r="584" spans="16:56" x14ac:dyDescent="0.3">
      <c r="P584" s="33"/>
      <c r="BD584" s="7">
        <f t="shared" si="9"/>
        <v>0</v>
      </c>
    </row>
    <row r="585" spans="16:56" x14ac:dyDescent="0.3">
      <c r="P585" s="33"/>
      <c r="BD585" s="7">
        <f t="shared" si="9"/>
        <v>0</v>
      </c>
    </row>
    <row r="586" spans="16:56" x14ac:dyDescent="0.3">
      <c r="P586" s="33"/>
      <c r="BD586" s="7">
        <f t="shared" si="9"/>
        <v>0</v>
      </c>
    </row>
    <row r="587" spans="16:56" x14ac:dyDescent="0.3">
      <c r="P587" s="33"/>
      <c r="BD587" s="7">
        <f t="shared" si="9"/>
        <v>0</v>
      </c>
    </row>
    <row r="588" spans="16:56" x14ac:dyDescent="0.3">
      <c r="P588" s="33"/>
      <c r="BD588" s="7">
        <f t="shared" si="9"/>
        <v>0</v>
      </c>
    </row>
    <row r="589" spans="16:56" x14ac:dyDescent="0.3">
      <c r="P589" s="33"/>
      <c r="BD589" s="7">
        <f t="shared" si="9"/>
        <v>0</v>
      </c>
    </row>
    <row r="590" spans="16:56" x14ac:dyDescent="0.3">
      <c r="P590" s="33"/>
      <c r="BD590" s="7">
        <f t="shared" si="9"/>
        <v>0</v>
      </c>
    </row>
    <row r="591" spans="16:56" x14ac:dyDescent="0.3">
      <c r="P591" s="33"/>
      <c r="BD591" s="7">
        <f t="shared" si="9"/>
        <v>0</v>
      </c>
    </row>
    <row r="592" spans="16:56" x14ac:dyDescent="0.3">
      <c r="P592" s="33"/>
      <c r="BD592" s="7">
        <f t="shared" si="9"/>
        <v>0</v>
      </c>
    </row>
    <row r="593" spans="16:56" x14ac:dyDescent="0.3">
      <c r="P593" s="33"/>
      <c r="BD593" s="7">
        <f t="shared" si="9"/>
        <v>0</v>
      </c>
    </row>
    <row r="594" spans="16:56" x14ac:dyDescent="0.3">
      <c r="P594" s="33"/>
      <c r="BD594" s="7">
        <f t="shared" si="9"/>
        <v>0</v>
      </c>
    </row>
    <row r="595" spans="16:56" x14ac:dyDescent="0.3">
      <c r="P595" s="33"/>
      <c r="BD595" s="7">
        <f t="shared" si="9"/>
        <v>0</v>
      </c>
    </row>
    <row r="596" spans="16:56" x14ac:dyDescent="0.3">
      <c r="P596" s="33"/>
      <c r="BD596" s="7">
        <f t="shared" si="9"/>
        <v>0</v>
      </c>
    </row>
    <row r="597" spans="16:56" x14ac:dyDescent="0.3">
      <c r="P597" s="33"/>
      <c r="BD597" s="7">
        <f t="shared" si="9"/>
        <v>0</v>
      </c>
    </row>
    <row r="598" spans="16:56" x14ac:dyDescent="0.3">
      <c r="P598" s="33"/>
      <c r="BD598" s="7">
        <f t="shared" si="9"/>
        <v>0</v>
      </c>
    </row>
    <row r="599" spans="16:56" x14ac:dyDescent="0.3">
      <c r="P599" s="33"/>
      <c r="BD599" s="7">
        <f t="shared" si="9"/>
        <v>0</v>
      </c>
    </row>
    <row r="600" spans="16:56" x14ac:dyDescent="0.3">
      <c r="P600" s="33"/>
      <c r="BD600" s="7">
        <f t="shared" si="9"/>
        <v>0</v>
      </c>
    </row>
    <row r="601" spans="16:56" x14ac:dyDescent="0.3">
      <c r="P601" s="33"/>
      <c r="BD601" s="7">
        <f t="shared" si="9"/>
        <v>0</v>
      </c>
    </row>
    <row r="602" spans="16:56" x14ac:dyDescent="0.3">
      <c r="P602" s="33"/>
      <c r="BD602" s="7">
        <f t="shared" si="9"/>
        <v>0</v>
      </c>
    </row>
    <row r="603" spans="16:56" x14ac:dyDescent="0.3">
      <c r="P603" s="33"/>
      <c r="BD603" s="7">
        <f t="shared" si="9"/>
        <v>0</v>
      </c>
    </row>
    <row r="604" spans="16:56" x14ac:dyDescent="0.3">
      <c r="P604" s="33"/>
      <c r="BD604" s="7">
        <f t="shared" si="9"/>
        <v>0</v>
      </c>
    </row>
    <row r="605" spans="16:56" x14ac:dyDescent="0.3">
      <c r="P605" s="33"/>
      <c r="BD605" s="7">
        <f t="shared" si="9"/>
        <v>0</v>
      </c>
    </row>
    <row r="606" spans="16:56" x14ac:dyDescent="0.3">
      <c r="P606" s="33"/>
      <c r="BD606" s="7">
        <f t="shared" si="9"/>
        <v>0</v>
      </c>
    </row>
    <row r="607" spans="16:56" x14ac:dyDescent="0.3">
      <c r="P607" s="33"/>
      <c r="BD607" s="7">
        <f t="shared" si="9"/>
        <v>0</v>
      </c>
    </row>
    <row r="608" spans="16:56" x14ac:dyDescent="0.3">
      <c r="P608" s="33"/>
      <c r="BD608" s="7">
        <f t="shared" si="9"/>
        <v>0</v>
      </c>
    </row>
    <row r="609" spans="16:56" x14ac:dyDescent="0.3">
      <c r="P609" s="33"/>
      <c r="BD609" s="7">
        <f t="shared" si="9"/>
        <v>0</v>
      </c>
    </row>
    <row r="610" spans="16:56" x14ac:dyDescent="0.3">
      <c r="P610" s="33"/>
      <c r="BD610" s="7">
        <f t="shared" si="9"/>
        <v>0</v>
      </c>
    </row>
    <row r="611" spans="16:56" x14ac:dyDescent="0.3">
      <c r="P611" s="33"/>
      <c r="BD611" s="7">
        <f t="shared" si="9"/>
        <v>0</v>
      </c>
    </row>
    <row r="612" spans="16:56" x14ac:dyDescent="0.3">
      <c r="P612" s="33"/>
      <c r="BD612" s="7">
        <f t="shared" si="9"/>
        <v>0</v>
      </c>
    </row>
    <row r="613" spans="16:56" x14ac:dyDescent="0.3">
      <c r="P613" s="33"/>
      <c r="BD613" s="7">
        <f t="shared" si="9"/>
        <v>0</v>
      </c>
    </row>
    <row r="614" spans="16:56" x14ac:dyDescent="0.3">
      <c r="P614" s="33"/>
      <c r="BD614" s="7">
        <f t="shared" si="9"/>
        <v>0</v>
      </c>
    </row>
    <row r="615" spans="16:56" x14ac:dyDescent="0.3">
      <c r="P615" s="33"/>
      <c r="BD615" s="7">
        <f t="shared" si="9"/>
        <v>0</v>
      </c>
    </row>
    <row r="616" spans="16:56" x14ac:dyDescent="0.3">
      <c r="P616" s="33"/>
      <c r="BD616" s="7">
        <f t="shared" si="9"/>
        <v>0</v>
      </c>
    </row>
    <row r="617" spans="16:56" x14ac:dyDescent="0.3">
      <c r="P617" s="33"/>
      <c r="BD617" s="7">
        <f t="shared" si="9"/>
        <v>0</v>
      </c>
    </row>
    <row r="618" spans="16:56" x14ac:dyDescent="0.3">
      <c r="P618" s="33"/>
      <c r="BD618" s="7">
        <f t="shared" si="9"/>
        <v>0</v>
      </c>
    </row>
    <row r="619" spans="16:56" x14ac:dyDescent="0.3">
      <c r="P619" s="33"/>
      <c r="BD619" s="7">
        <f t="shared" si="9"/>
        <v>0</v>
      </c>
    </row>
    <row r="620" spans="16:56" x14ac:dyDescent="0.3">
      <c r="P620" s="33"/>
      <c r="BD620" s="7">
        <f t="shared" si="9"/>
        <v>0</v>
      </c>
    </row>
    <row r="621" spans="16:56" x14ac:dyDescent="0.3">
      <c r="P621" s="33"/>
      <c r="BD621" s="7">
        <f t="shared" si="9"/>
        <v>0</v>
      </c>
    </row>
    <row r="622" spans="16:56" x14ac:dyDescent="0.3">
      <c r="P622" s="33"/>
      <c r="BD622" s="7">
        <f t="shared" si="9"/>
        <v>0</v>
      </c>
    </row>
    <row r="623" spans="16:56" x14ac:dyDescent="0.3">
      <c r="P623" s="33"/>
      <c r="BD623" s="7">
        <f t="shared" si="9"/>
        <v>0</v>
      </c>
    </row>
    <row r="624" spans="16:56" x14ac:dyDescent="0.3">
      <c r="P624" s="33"/>
      <c r="BD624" s="7">
        <f t="shared" si="9"/>
        <v>0</v>
      </c>
    </row>
    <row r="625" spans="16:56" x14ac:dyDescent="0.3">
      <c r="P625" s="33"/>
      <c r="BD625" s="7">
        <f t="shared" si="9"/>
        <v>0</v>
      </c>
    </row>
    <row r="626" spans="16:56" x14ac:dyDescent="0.3">
      <c r="P626" s="33"/>
      <c r="BD626" s="7">
        <f t="shared" si="9"/>
        <v>0</v>
      </c>
    </row>
    <row r="627" spans="16:56" x14ac:dyDescent="0.3">
      <c r="P627" s="33"/>
      <c r="BD627" s="7">
        <f t="shared" si="9"/>
        <v>0</v>
      </c>
    </row>
    <row r="628" spans="16:56" x14ac:dyDescent="0.3">
      <c r="P628" s="33"/>
      <c r="BD628" s="7">
        <f t="shared" si="9"/>
        <v>0</v>
      </c>
    </row>
    <row r="629" spans="16:56" x14ac:dyDescent="0.3">
      <c r="P629" s="33"/>
      <c r="BD629" s="7">
        <f t="shared" si="9"/>
        <v>0</v>
      </c>
    </row>
    <row r="630" spans="16:56" x14ac:dyDescent="0.3">
      <c r="P630" s="33"/>
      <c r="BD630" s="7">
        <f t="shared" si="9"/>
        <v>0</v>
      </c>
    </row>
    <row r="631" spans="16:56" x14ac:dyDescent="0.3">
      <c r="P631" s="33"/>
      <c r="BD631" s="7">
        <f t="shared" si="9"/>
        <v>0</v>
      </c>
    </row>
    <row r="632" spans="16:56" x14ac:dyDescent="0.3">
      <c r="P632" s="33"/>
      <c r="BD632" s="7">
        <f t="shared" si="9"/>
        <v>0</v>
      </c>
    </row>
    <row r="633" spans="16:56" x14ac:dyDescent="0.3">
      <c r="P633" s="33"/>
      <c r="BD633" s="7">
        <f t="shared" si="9"/>
        <v>0</v>
      </c>
    </row>
    <row r="634" spans="16:56" x14ac:dyDescent="0.3">
      <c r="P634" s="33"/>
      <c r="BD634" s="7">
        <f t="shared" si="9"/>
        <v>0</v>
      </c>
    </row>
    <row r="635" spans="16:56" x14ac:dyDescent="0.3">
      <c r="P635" s="33"/>
      <c r="BD635" s="7">
        <f t="shared" si="9"/>
        <v>0</v>
      </c>
    </row>
    <row r="636" spans="16:56" x14ac:dyDescent="0.3">
      <c r="P636" s="33"/>
      <c r="BD636" s="7">
        <f t="shared" si="9"/>
        <v>0</v>
      </c>
    </row>
    <row r="637" spans="16:56" x14ac:dyDescent="0.3">
      <c r="P637" s="33"/>
      <c r="BD637" s="7">
        <f t="shared" si="9"/>
        <v>0</v>
      </c>
    </row>
    <row r="638" spans="16:56" x14ac:dyDescent="0.3">
      <c r="P638" s="33"/>
      <c r="BD638" s="7">
        <f t="shared" si="9"/>
        <v>0</v>
      </c>
    </row>
    <row r="639" spans="16:56" x14ac:dyDescent="0.3">
      <c r="P639" s="33"/>
      <c r="BD639" s="7">
        <f t="shared" si="9"/>
        <v>0</v>
      </c>
    </row>
    <row r="640" spans="16:56" x14ac:dyDescent="0.3">
      <c r="P640" s="33"/>
      <c r="BD640" s="7">
        <f t="shared" si="9"/>
        <v>0</v>
      </c>
    </row>
    <row r="641" spans="16:56" x14ac:dyDescent="0.3">
      <c r="P641" s="33"/>
      <c r="BD641" s="7">
        <f t="shared" ref="BD641:BD675" si="10">SUM(AQ641:BC641)</f>
        <v>0</v>
      </c>
    </row>
    <row r="642" spans="16:56" x14ac:dyDescent="0.3">
      <c r="P642" s="33"/>
      <c r="BD642" s="7">
        <f t="shared" si="10"/>
        <v>0</v>
      </c>
    </row>
    <row r="643" spans="16:56" x14ac:dyDescent="0.3">
      <c r="P643" s="33"/>
      <c r="BD643" s="7">
        <f t="shared" si="10"/>
        <v>0</v>
      </c>
    </row>
    <row r="644" spans="16:56" x14ac:dyDescent="0.3">
      <c r="P644" s="33"/>
      <c r="BD644" s="7">
        <f t="shared" si="10"/>
        <v>0</v>
      </c>
    </row>
    <row r="645" spans="16:56" x14ac:dyDescent="0.3">
      <c r="P645" s="33"/>
      <c r="BD645" s="7">
        <f t="shared" si="10"/>
        <v>0</v>
      </c>
    </row>
    <row r="646" spans="16:56" x14ac:dyDescent="0.3">
      <c r="P646" s="33"/>
      <c r="BD646" s="7">
        <f t="shared" si="10"/>
        <v>0</v>
      </c>
    </row>
    <row r="647" spans="16:56" x14ac:dyDescent="0.3">
      <c r="P647" s="33"/>
      <c r="BD647" s="7">
        <f t="shared" si="10"/>
        <v>0</v>
      </c>
    </row>
    <row r="648" spans="16:56" x14ac:dyDescent="0.3">
      <c r="P648" s="33"/>
      <c r="BD648" s="7">
        <f t="shared" si="10"/>
        <v>0</v>
      </c>
    </row>
    <row r="649" spans="16:56" x14ac:dyDescent="0.3">
      <c r="P649" s="33"/>
      <c r="BD649" s="7">
        <f t="shared" si="10"/>
        <v>0</v>
      </c>
    </row>
    <row r="650" spans="16:56" x14ac:dyDescent="0.3">
      <c r="P650" s="33"/>
      <c r="BD650" s="7">
        <f t="shared" si="10"/>
        <v>0</v>
      </c>
    </row>
    <row r="651" spans="16:56" x14ac:dyDescent="0.3">
      <c r="P651" s="33"/>
      <c r="BD651" s="7">
        <f t="shared" si="10"/>
        <v>0</v>
      </c>
    </row>
    <row r="652" spans="16:56" x14ac:dyDescent="0.3">
      <c r="P652" s="33"/>
      <c r="BD652" s="7">
        <f t="shared" si="10"/>
        <v>0</v>
      </c>
    </row>
    <row r="653" spans="16:56" x14ac:dyDescent="0.3">
      <c r="P653" s="33"/>
      <c r="BD653" s="7">
        <f t="shared" si="10"/>
        <v>0</v>
      </c>
    </row>
    <row r="654" spans="16:56" x14ac:dyDescent="0.3">
      <c r="P654" s="33"/>
      <c r="BD654" s="7">
        <f t="shared" si="10"/>
        <v>0</v>
      </c>
    </row>
    <row r="655" spans="16:56" x14ac:dyDescent="0.3">
      <c r="P655" s="33"/>
      <c r="BD655" s="7">
        <f t="shared" si="10"/>
        <v>0</v>
      </c>
    </row>
    <row r="656" spans="16:56" x14ac:dyDescent="0.3">
      <c r="P656" s="33"/>
      <c r="BD656" s="7">
        <f t="shared" si="10"/>
        <v>0</v>
      </c>
    </row>
    <row r="657" spans="16:56" x14ac:dyDescent="0.3">
      <c r="P657" s="33"/>
      <c r="BD657" s="7">
        <f t="shared" si="10"/>
        <v>0</v>
      </c>
    </row>
    <row r="658" spans="16:56" x14ac:dyDescent="0.3">
      <c r="P658" s="33"/>
      <c r="BD658" s="7">
        <f t="shared" si="10"/>
        <v>0</v>
      </c>
    </row>
    <row r="659" spans="16:56" x14ac:dyDescent="0.3">
      <c r="P659" s="33"/>
      <c r="BD659" s="7">
        <f t="shared" si="10"/>
        <v>0</v>
      </c>
    </row>
    <row r="660" spans="16:56" x14ac:dyDescent="0.3">
      <c r="P660" s="33"/>
      <c r="BD660" s="7">
        <f t="shared" si="10"/>
        <v>0</v>
      </c>
    </row>
    <row r="661" spans="16:56" x14ac:dyDescent="0.3">
      <c r="P661" s="33"/>
      <c r="BD661" s="7">
        <f t="shared" si="10"/>
        <v>0</v>
      </c>
    </row>
    <row r="662" spans="16:56" x14ac:dyDescent="0.3">
      <c r="P662" s="33"/>
      <c r="BD662" s="7">
        <f t="shared" si="10"/>
        <v>0</v>
      </c>
    </row>
    <row r="663" spans="16:56" x14ac:dyDescent="0.3">
      <c r="P663" s="33"/>
      <c r="BD663" s="7">
        <f t="shared" si="10"/>
        <v>0</v>
      </c>
    </row>
    <row r="664" spans="16:56" x14ac:dyDescent="0.3">
      <c r="P664" s="33"/>
      <c r="BD664" s="7">
        <f t="shared" si="10"/>
        <v>0</v>
      </c>
    </row>
    <row r="665" spans="16:56" x14ac:dyDescent="0.3">
      <c r="P665" s="33"/>
      <c r="BD665" s="7">
        <f t="shared" si="10"/>
        <v>0</v>
      </c>
    </row>
    <row r="666" spans="16:56" x14ac:dyDescent="0.3">
      <c r="P666" s="33"/>
      <c r="BD666" s="7">
        <f t="shared" si="10"/>
        <v>0</v>
      </c>
    </row>
    <row r="667" spans="16:56" x14ac:dyDescent="0.3">
      <c r="P667" s="33"/>
      <c r="BD667" s="7">
        <f t="shared" si="10"/>
        <v>0</v>
      </c>
    </row>
    <row r="668" spans="16:56" x14ac:dyDescent="0.3">
      <c r="P668" s="33"/>
      <c r="BD668" s="7">
        <f t="shared" si="10"/>
        <v>0</v>
      </c>
    </row>
    <row r="669" spans="16:56" x14ac:dyDescent="0.3">
      <c r="P669" s="33"/>
      <c r="BD669" s="7">
        <f t="shared" si="10"/>
        <v>0</v>
      </c>
    </row>
    <row r="670" spans="16:56" x14ac:dyDescent="0.3">
      <c r="P670" s="33"/>
      <c r="BD670" s="7">
        <f t="shared" si="10"/>
        <v>0</v>
      </c>
    </row>
    <row r="671" spans="16:56" x14ac:dyDescent="0.3">
      <c r="P671" s="33"/>
      <c r="BD671" s="7">
        <f t="shared" si="10"/>
        <v>0</v>
      </c>
    </row>
    <row r="672" spans="16:56" x14ac:dyDescent="0.3">
      <c r="P672" s="33"/>
      <c r="BD672" s="7">
        <f t="shared" si="10"/>
        <v>0</v>
      </c>
    </row>
    <row r="673" spans="16:56" x14ac:dyDescent="0.3">
      <c r="P673" s="33"/>
      <c r="BD673" s="7">
        <f t="shared" si="10"/>
        <v>0</v>
      </c>
    </row>
    <row r="674" spans="16:56" x14ac:dyDescent="0.3">
      <c r="P674" s="33"/>
      <c r="BD674" s="7">
        <f t="shared" si="10"/>
        <v>0</v>
      </c>
    </row>
    <row r="675" spans="16:56" x14ac:dyDescent="0.3">
      <c r="P675" s="33"/>
      <c r="BD675" s="7">
        <f t="shared" si="10"/>
        <v>0</v>
      </c>
    </row>
    <row r="676" spans="16:56" x14ac:dyDescent="0.3">
      <c r="P676" s="33"/>
    </row>
    <row r="677" spans="16:56" x14ac:dyDescent="0.3">
      <c r="P677" s="33"/>
    </row>
    <row r="678" spans="16:56" x14ac:dyDescent="0.3">
      <c r="P678" s="33"/>
    </row>
    <row r="679" spans="16:56" x14ac:dyDescent="0.3">
      <c r="P679" s="33"/>
    </row>
    <row r="680" spans="16:56" x14ac:dyDescent="0.3">
      <c r="P680" s="33"/>
    </row>
    <row r="681" spans="16:56" x14ac:dyDescent="0.3">
      <c r="P681" s="33"/>
    </row>
    <row r="682" spans="16:56" x14ac:dyDescent="0.3">
      <c r="P682" s="33"/>
    </row>
    <row r="683" spans="16:56" x14ac:dyDescent="0.3">
      <c r="P683" s="33"/>
    </row>
    <row r="684" spans="16:56" x14ac:dyDescent="0.3">
      <c r="P684" s="33"/>
    </row>
    <row r="685" spans="16:56" x14ac:dyDescent="0.3">
      <c r="P685" s="33"/>
    </row>
    <row r="686" spans="16:56" x14ac:dyDescent="0.3">
      <c r="P686" s="33"/>
    </row>
    <row r="687" spans="16:56" x14ac:dyDescent="0.3">
      <c r="P687" s="33"/>
    </row>
    <row r="688" spans="16:56" x14ac:dyDescent="0.3">
      <c r="P688" s="33"/>
    </row>
    <row r="689" spans="16:16" x14ac:dyDescent="0.3">
      <c r="P689" s="33"/>
    </row>
    <row r="690" spans="16:16" x14ac:dyDescent="0.3">
      <c r="P690" s="33"/>
    </row>
    <row r="691" spans="16:16" x14ac:dyDescent="0.3">
      <c r="P691" s="33"/>
    </row>
    <row r="692" spans="16:16" x14ac:dyDescent="0.3">
      <c r="P692" s="33"/>
    </row>
    <row r="693" spans="16:16" x14ac:dyDescent="0.3">
      <c r="P693" s="33"/>
    </row>
    <row r="694" spans="16:16" x14ac:dyDescent="0.3">
      <c r="P694" s="33"/>
    </row>
    <row r="695" spans="16:16" x14ac:dyDescent="0.3">
      <c r="P695" s="33"/>
    </row>
    <row r="696" spans="16:16" x14ac:dyDescent="0.3">
      <c r="P696" s="33"/>
    </row>
    <row r="697" spans="16:16" x14ac:dyDescent="0.3">
      <c r="P697" s="33"/>
    </row>
    <row r="698" spans="16:16" x14ac:dyDescent="0.3">
      <c r="P698" s="33"/>
    </row>
    <row r="699" spans="16:16" x14ac:dyDescent="0.3">
      <c r="P699" s="33"/>
    </row>
    <row r="700" spans="16:16" x14ac:dyDescent="0.3">
      <c r="P700" s="33"/>
    </row>
    <row r="701" spans="16:16" x14ac:dyDescent="0.3">
      <c r="P701" s="33"/>
    </row>
    <row r="702" spans="16:16" x14ac:dyDescent="0.3">
      <c r="P702" s="33"/>
    </row>
    <row r="703" spans="16:16" x14ac:dyDescent="0.3">
      <c r="P703" s="33"/>
    </row>
    <row r="704" spans="16:16" x14ac:dyDescent="0.3">
      <c r="P704" s="33"/>
    </row>
    <row r="705" spans="16:16" x14ac:dyDescent="0.3">
      <c r="P705" s="33"/>
    </row>
    <row r="706" spans="16:16" x14ac:dyDescent="0.3">
      <c r="P706" s="33"/>
    </row>
    <row r="707" spans="16:16" x14ac:dyDescent="0.3">
      <c r="P707" s="33"/>
    </row>
    <row r="708" spans="16:16" x14ac:dyDescent="0.3">
      <c r="P708" s="33"/>
    </row>
    <row r="709" spans="16:16" x14ac:dyDescent="0.3">
      <c r="P709" s="33"/>
    </row>
    <row r="710" spans="16:16" x14ac:dyDescent="0.3">
      <c r="P710" s="33"/>
    </row>
    <row r="711" spans="16:16" x14ac:dyDescent="0.3">
      <c r="P711" s="33"/>
    </row>
    <row r="712" spans="16:16" x14ac:dyDescent="0.3">
      <c r="P712" s="33"/>
    </row>
    <row r="713" spans="16:16" x14ac:dyDescent="0.3">
      <c r="P713" s="33"/>
    </row>
    <row r="714" spans="16:16" x14ac:dyDescent="0.3">
      <c r="P714" s="33"/>
    </row>
    <row r="715" spans="16:16" x14ac:dyDescent="0.3">
      <c r="P715" s="33"/>
    </row>
    <row r="716" spans="16:16" x14ac:dyDescent="0.3">
      <c r="P716" s="33"/>
    </row>
    <row r="717" spans="16:16" x14ac:dyDescent="0.3">
      <c r="P717" s="33"/>
    </row>
    <row r="718" spans="16:16" x14ac:dyDescent="0.3">
      <c r="P718" s="33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8DE72E-A157-43E1-AD45-2E2855DA8F26}">
          <x14:formula1>
            <xm:f>'drop down'!$D$2:$D$3</xm:f>
          </x14:formula1>
          <xm:sqref>F2:F7 F9:F671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4312-C0B4-42C3-A410-7152F3B9E0E0}">
  <dimension ref="A1:D231"/>
  <sheetViews>
    <sheetView topLeftCell="A200" workbookViewId="0">
      <selection activeCell="F117" sqref="F117"/>
    </sheetView>
  </sheetViews>
  <sheetFormatPr defaultColWidth="9.109375" defaultRowHeight="14.4" x14ac:dyDescent="0.3"/>
  <cols>
    <col min="1" max="1" width="21.5546875" style="40" customWidth="1"/>
    <col min="2" max="2" width="19.33203125" style="40" customWidth="1"/>
    <col min="3" max="3" width="13.33203125" style="40" customWidth="1"/>
    <col min="4" max="16384" width="9.109375" style="40"/>
  </cols>
  <sheetData>
    <row r="1" spans="1:4" x14ac:dyDescent="0.3">
      <c r="A1" s="40" t="s">
        <v>224</v>
      </c>
      <c r="B1" s="40" t="s">
        <v>225</v>
      </c>
      <c r="C1" s="40" t="s">
        <v>3</v>
      </c>
    </row>
    <row r="2" spans="1:4" x14ac:dyDescent="0.3">
      <c r="A2" s="40" t="s">
        <v>158</v>
      </c>
      <c r="B2" s="40" t="s">
        <v>226</v>
      </c>
      <c r="C2" s="40" t="s">
        <v>227</v>
      </c>
    </row>
    <row r="3" spans="1:4" x14ac:dyDescent="0.3">
      <c r="A3" s="40" t="s">
        <v>159</v>
      </c>
      <c r="B3" s="40" t="s">
        <v>226</v>
      </c>
      <c r="C3" s="40" t="s">
        <v>228</v>
      </c>
    </row>
    <row r="4" spans="1:4" x14ac:dyDescent="0.3">
      <c r="A4" s="40" t="s">
        <v>229</v>
      </c>
      <c r="B4" s="40" t="s">
        <v>230</v>
      </c>
      <c r="C4" s="40" t="s">
        <v>231</v>
      </c>
    </row>
    <row r="5" spans="1:4" x14ac:dyDescent="0.3">
      <c r="A5" s="40" t="s">
        <v>744</v>
      </c>
      <c r="B5" s="40" t="s">
        <v>742</v>
      </c>
      <c r="C5" s="40" t="s">
        <v>471</v>
      </c>
      <c r="D5" s="40" t="s">
        <v>743</v>
      </c>
    </row>
    <row r="6" spans="1:4" x14ac:dyDescent="0.3">
      <c r="A6" s="40" t="s">
        <v>684</v>
      </c>
      <c r="B6" s="40" t="s">
        <v>684</v>
      </c>
      <c r="C6" s="40" t="s">
        <v>232</v>
      </c>
    </row>
    <row r="7" spans="1:4" x14ac:dyDescent="0.3">
      <c r="A7" s="40" t="s">
        <v>233</v>
      </c>
      <c r="B7" s="40" t="s">
        <v>230</v>
      </c>
      <c r="C7" s="40" t="s">
        <v>234</v>
      </c>
    </row>
    <row r="8" spans="1:4" x14ac:dyDescent="0.3">
      <c r="A8" s="40" t="s">
        <v>235</v>
      </c>
      <c r="B8" s="40" t="s">
        <v>236</v>
      </c>
      <c r="C8" s="40" t="s">
        <v>237</v>
      </c>
    </row>
    <row r="9" spans="1:4" x14ac:dyDescent="0.3">
      <c r="A9" s="40" t="s">
        <v>238</v>
      </c>
      <c r="B9" s="40" t="s">
        <v>239</v>
      </c>
      <c r="C9" s="40" t="s">
        <v>240</v>
      </c>
    </row>
    <row r="10" spans="1:4" x14ac:dyDescent="0.3">
      <c r="A10" s="40" t="s">
        <v>241</v>
      </c>
      <c r="B10" s="40" t="s">
        <v>242</v>
      </c>
      <c r="C10" s="40" t="s">
        <v>243</v>
      </c>
    </row>
    <row r="11" spans="1:4" x14ac:dyDescent="0.3">
      <c r="A11" s="40" t="s">
        <v>244</v>
      </c>
      <c r="B11" s="40" t="s">
        <v>245</v>
      </c>
      <c r="C11" s="40" t="s">
        <v>246</v>
      </c>
    </row>
    <row r="12" spans="1:4" x14ac:dyDescent="0.3">
      <c r="A12" s="40" t="s">
        <v>247</v>
      </c>
      <c r="B12" s="40" t="s">
        <v>248</v>
      </c>
      <c r="C12" s="40" t="s">
        <v>249</v>
      </c>
    </row>
    <row r="13" spans="1:4" x14ac:dyDescent="0.3">
      <c r="A13" s="40" t="s">
        <v>250</v>
      </c>
      <c r="B13" s="40" t="s">
        <v>251</v>
      </c>
      <c r="C13" s="40" t="s">
        <v>252</v>
      </c>
    </row>
    <row r="14" spans="1:4" x14ac:dyDescent="0.3">
      <c r="A14" s="40" t="s">
        <v>197</v>
      </c>
      <c r="B14" s="40" t="s">
        <v>253</v>
      </c>
      <c r="C14" s="40" t="s">
        <v>254</v>
      </c>
    </row>
    <row r="15" spans="1:4" x14ac:dyDescent="0.3">
      <c r="A15" s="40" t="s">
        <v>255</v>
      </c>
      <c r="B15" s="40" t="s">
        <v>256</v>
      </c>
      <c r="C15" s="40" t="s">
        <v>257</v>
      </c>
    </row>
    <row r="16" spans="1:4" x14ac:dyDescent="0.3">
      <c r="A16" s="40" t="s">
        <v>258</v>
      </c>
      <c r="B16" s="40" t="s">
        <v>256</v>
      </c>
      <c r="C16" s="40" t="s">
        <v>259</v>
      </c>
    </row>
    <row r="17" spans="1:3" x14ac:dyDescent="0.3">
      <c r="A17" s="40" t="s">
        <v>260</v>
      </c>
      <c r="B17" s="40" t="s">
        <v>261</v>
      </c>
      <c r="C17" s="40" t="s">
        <v>262</v>
      </c>
    </row>
    <row r="18" spans="1:3" x14ac:dyDescent="0.3">
      <c r="A18" s="40" t="s">
        <v>263</v>
      </c>
      <c r="B18" s="40" t="s">
        <v>264</v>
      </c>
      <c r="C18" s="40" t="s">
        <v>265</v>
      </c>
    </row>
    <row r="19" spans="1:3" x14ac:dyDescent="0.3">
      <c r="A19" s="40" t="s">
        <v>198</v>
      </c>
      <c r="B19" s="40" t="s">
        <v>264</v>
      </c>
      <c r="C19" s="40" t="s">
        <v>266</v>
      </c>
    </row>
    <row r="20" spans="1:3" x14ac:dyDescent="0.3">
      <c r="A20" s="40" t="s">
        <v>199</v>
      </c>
      <c r="B20" s="40" t="s">
        <v>264</v>
      </c>
      <c r="C20" s="40" t="s">
        <v>267</v>
      </c>
    </row>
    <row r="21" spans="1:3" x14ac:dyDescent="0.3">
      <c r="A21" s="40" t="s">
        <v>200</v>
      </c>
      <c r="B21" s="40" t="s">
        <v>264</v>
      </c>
      <c r="C21" s="40" t="s">
        <v>268</v>
      </c>
    </row>
    <row r="22" spans="1:3" x14ac:dyDescent="0.3">
      <c r="A22" s="40" t="s">
        <v>269</v>
      </c>
      <c r="B22" s="40" t="s">
        <v>270</v>
      </c>
      <c r="C22" s="40" t="s">
        <v>232</v>
      </c>
    </row>
    <row r="23" spans="1:3" x14ac:dyDescent="0.3">
      <c r="A23" s="40" t="s">
        <v>271</v>
      </c>
      <c r="B23" s="40" t="s">
        <v>272</v>
      </c>
      <c r="C23" s="40" t="s">
        <v>273</v>
      </c>
    </row>
    <row r="24" spans="1:3" x14ac:dyDescent="0.3">
      <c r="A24" s="40" t="s">
        <v>274</v>
      </c>
      <c r="B24" s="40" t="s">
        <v>270</v>
      </c>
      <c r="C24" s="40" t="s">
        <v>275</v>
      </c>
    </row>
    <row r="25" spans="1:3" x14ac:dyDescent="0.3">
      <c r="A25" s="40" t="s">
        <v>276</v>
      </c>
      <c r="B25" s="40" t="s">
        <v>277</v>
      </c>
      <c r="C25" s="40" t="s">
        <v>278</v>
      </c>
    </row>
    <row r="26" spans="1:3" x14ac:dyDescent="0.3">
      <c r="A26" s="40" t="s">
        <v>279</v>
      </c>
      <c r="B26" s="40" t="s">
        <v>270</v>
      </c>
      <c r="C26" s="40" t="s">
        <v>280</v>
      </c>
    </row>
    <row r="27" spans="1:3" x14ac:dyDescent="0.3">
      <c r="A27" s="40" t="s">
        <v>281</v>
      </c>
      <c r="B27" s="40" t="s">
        <v>277</v>
      </c>
      <c r="C27" s="40" t="s">
        <v>232</v>
      </c>
    </row>
    <row r="28" spans="1:3" x14ac:dyDescent="0.3">
      <c r="A28" s="40" t="s">
        <v>282</v>
      </c>
      <c r="B28" s="40" t="s">
        <v>270</v>
      </c>
      <c r="C28" s="40" t="s">
        <v>283</v>
      </c>
    </row>
    <row r="29" spans="1:3" x14ac:dyDescent="0.3">
      <c r="A29" s="40" t="s">
        <v>201</v>
      </c>
      <c r="B29" s="40" t="s">
        <v>284</v>
      </c>
      <c r="C29" s="40" t="s">
        <v>285</v>
      </c>
    </row>
    <row r="30" spans="1:3" x14ac:dyDescent="0.3">
      <c r="A30" s="40" t="s">
        <v>286</v>
      </c>
      <c r="B30" s="40" t="s">
        <v>287</v>
      </c>
      <c r="C30" s="40" t="s">
        <v>288</v>
      </c>
    </row>
    <row r="31" spans="1:3" x14ac:dyDescent="0.3">
      <c r="A31" s="40" t="s">
        <v>289</v>
      </c>
      <c r="B31" s="40" t="s">
        <v>290</v>
      </c>
      <c r="C31" s="40" t="s">
        <v>291</v>
      </c>
    </row>
    <row r="32" spans="1:3" x14ac:dyDescent="0.3">
      <c r="A32" s="40" t="s">
        <v>292</v>
      </c>
      <c r="B32" s="40" t="s">
        <v>293</v>
      </c>
      <c r="C32" s="40" t="s">
        <v>294</v>
      </c>
    </row>
    <row r="33" spans="1:3" x14ac:dyDescent="0.3">
      <c r="A33" s="40" t="s">
        <v>295</v>
      </c>
      <c r="B33" s="40" t="s">
        <v>296</v>
      </c>
      <c r="C33" s="40" t="s">
        <v>297</v>
      </c>
    </row>
    <row r="34" spans="1:3" x14ac:dyDescent="0.3">
      <c r="A34" s="40" t="s">
        <v>298</v>
      </c>
    </row>
    <row r="35" spans="1:3" x14ac:dyDescent="0.3">
      <c r="A35" s="40" t="s">
        <v>299</v>
      </c>
      <c r="B35" s="40" t="s">
        <v>300</v>
      </c>
      <c r="C35" s="40" t="s">
        <v>301</v>
      </c>
    </row>
    <row r="36" spans="1:3" x14ac:dyDescent="0.3">
      <c r="A36" s="40" t="s">
        <v>302</v>
      </c>
    </row>
    <row r="37" spans="1:3" x14ac:dyDescent="0.3">
      <c r="A37" s="40" t="s">
        <v>303</v>
      </c>
    </row>
    <row r="38" spans="1:3" x14ac:dyDescent="0.3">
      <c r="A38" s="40" t="s">
        <v>304</v>
      </c>
      <c r="B38" s="40" t="s">
        <v>305</v>
      </c>
      <c r="C38" s="40" t="s">
        <v>306</v>
      </c>
    </row>
    <row r="39" spans="1:3" x14ac:dyDescent="0.3">
      <c r="A39" s="40" t="s">
        <v>307</v>
      </c>
      <c r="B39" s="40" t="s">
        <v>305</v>
      </c>
      <c r="C39" s="40" t="s">
        <v>308</v>
      </c>
    </row>
    <row r="40" spans="1:3" x14ac:dyDescent="0.3">
      <c r="A40" s="40" t="s">
        <v>309</v>
      </c>
      <c r="B40" s="40" t="s">
        <v>305</v>
      </c>
      <c r="C40" s="40" t="s">
        <v>310</v>
      </c>
    </row>
    <row r="41" spans="1:3" x14ac:dyDescent="0.3">
      <c r="A41" s="40" t="s">
        <v>311</v>
      </c>
      <c r="B41" s="40" t="s">
        <v>305</v>
      </c>
      <c r="C41" s="40" t="s">
        <v>312</v>
      </c>
    </row>
    <row r="42" spans="1:3" x14ac:dyDescent="0.3">
      <c r="A42" s="40" t="s">
        <v>313</v>
      </c>
      <c r="B42" s="40" t="s">
        <v>305</v>
      </c>
      <c r="C42" s="40" t="s">
        <v>314</v>
      </c>
    </row>
    <row r="43" spans="1:3" x14ac:dyDescent="0.3">
      <c r="A43" s="40" t="s">
        <v>315</v>
      </c>
      <c r="B43" s="40" t="s">
        <v>305</v>
      </c>
      <c r="C43" s="40" t="s">
        <v>285</v>
      </c>
    </row>
    <row r="44" spans="1:3" x14ac:dyDescent="0.3">
      <c r="A44" s="40" t="s">
        <v>161</v>
      </c>
      <c r="B44" s="40" t="s">
        <v>316</v>
      </c>
      <c r="C44" s="40" t="s">
        <v>317</v>
      </c>
    </row>
    <row r="45" spans="1:3" x14ac:dyDescent="0.3">
      <c r="A45" s="40" t="s">
        <v>318</v>
      </c>
      <c r="B45" s="40" t="s">
        <v>319</v>
      </c>
      <c r="C45" s="40" t="s">
        <v>320</v>
      </c>
    </row>
    <row r="46" spans="1:3" x14ac:dyDescent="0.3">
      <c r="A46" s="40" t="s">
        <v>202</v>
      </c>
      <c r="B46" s="40" t="s">
        <v>321</v>
      </c>
      <c r="C46" s="40" t="s">
        <v>322</v>
      </c>
    </row>
    <row r="47" spans="1:3" x14ac:dyDescent="0.3">
      <c r="A47" s="40" t="s">
        <v>323</v>
      </c>
      <c r="B47" s="40" t="s">
        <v>324</v>
      </c>
      <c r="C47" s="40" t="s">
        <v>291</v>
      </c>
    </row>
    <row r="48" spans="1:3" x14ac:dyDescent="0.3">
      <c r="A48" s="40" t="s">
        <v>325</v>
      </c>
      <c r="B48" s="40" t="s">
        <v>326</v>
      </c>
      <c r="C48" s="40" t="s">
        <v>288</v>
      </c>
    </row>
    <row r="49" spans="1:3" x14ac:dyDescent="0.3">
      <c r="A49" s="40" t="s">
        <v>327</v>
      </c>
      <c r="B49" s="40" t="s">
        <v>328</v>
      </c>
      <c r="C49" s="40" t="s">
        <v>329</v>
      </c>
    </row>
    <row r="50" spans="1:3" x14ac:dyDescent="0.3">
      <c r="A50" s="40" t="s">
        <v>203</v>
      </c>
      <c r="B50" s="40" t="s">
        <v>330</v>
      </c>
      <c r="C50" s="40" t="s">
        <v>331</v>
      </c>
    </row>
    <row r="51" spans="1:3" x14ac:dyDescent="0.3">
      <c r="A51" s="40" t="s">
        <v>332</v>
      </c>
      <c r="B51" s="40" t="s">
        <v>333</v>
      </c>
      <c r="C51" s="40" t="s">
        <v>334</v>
      </c>
    </row>
    <row r="52" spans="1:3" x14ac:dyDescent="0.3">
      <c r="A52" s="40" t="s">
        <v>335</v>
      </c>
      <c r="B52" s="40" t="s">
        <v>333</v>
      </c>
      <c r="C52" s="40" t="s">
        <v>336</v>
      </c>
    </row>
    <row r="53" spans="1:3" x14ac:dyDescent="0.3">
      <c r="A53" s="40" t="s">
        <v>337</v>
      </c>
      <c r="B53" s="40" t="s">
        <v>333</v>
      </c>
      <c r="C53" s="40" t="s">
        <v>338</v>
      </c>
    </row>
    <row r="54" spans="1:3" x14ac:dyDescent="0.3">
      <c r="A54" s="40" t="s">
        <v>339</v>
      </c>
      <c r="B54" s="40" t="s">
        <v>340</v>
      </c>
      <c r="C54" s="40" t="s">
        <v>341</v>
      </c>
    </row>
    <row r="55" spans="1:3" x14ac:dyDescent="0.3">
      <c r="A55" s="40" t="s">
        <v>342</v>
      </c>
      <c r="B55" s="40" t="s">
        <v>333</v>
      </c>
      <c r="C55" s="40" t="s">
        <v>343</v>
      </c>
    </row>
    <row r="56" spans="1:3" x14ac:dyDescent="0.3">
      <c r="A56" s="40" t="s">
        <v>344</v>
      </c>
      <c r="B56" s="40" t="s">
        <v>345</v>
      </c>
      <c r="C56" s="40" t="s">
        <v>346</v>
      </c>
    </row>
    <row r="57" spans="1:3" x14ac:dyDescent="0.3">
      <c r="A57" s="40" t="s">
        <v>347</v>
      </c>
      <c r="B57" s="40" t="s">
        <v>348</v>
      </c>
      <c r="C57" s="40" t="s">
        <v>273</v>
      </c>
    </row>
    <row r="58" spans="1:3" x14ac:dyDescent="0.3">
      <c r="A58" s="40" t="s">
        <v>349</v>
      </c>
      <c r="B58" s="40" t="s">
        <v>350</v>
      </c>
      <c r="C58" s="40" t="s">
        <v>351</v>
      </c>
    </row>
    <row r="59" spans="1:3" x14ac:dyDescent="0.3">
      <c r="A59" s="40" t="s">
        <v>352</v>
      </c>
      <c r="B59" s="40" t="s">
        <v>348</v>
      </c>
      <c r="C59" s="40" t="s">
        <v>353</v>
      </c>
    </row>
    <row r="60" spans="1:3" x14ac:dyDescent="0.3">
      <c r="A60" s="40" t="s">
        <v>354</v>
      </c>
      <c r="B60" s="40" t="s">
        <v>340</v>
      </c>
      <c r="C60" s="40" t="s">
        <v>291</v>
      </c>
    </row>
    <row r="61" spans="1:3" x14ac:dyDescent="0.3">
      <c r="A61" s="40" t="s">
        <v>355</v>
      </c>
      <c r="B61" s="40" t="s">
        <v>356</v>
      </c>
      <c r="C61" s="40" t="s">
        <v>357</v>
      </c>
    </row>
    <row r="62" spans="1:3" x14ac:dyDescent="0.3">
      <c r="A62" s="40" t="s">
        <v>358</v>
      </c>
      <c r="B62" s="40" t="s">
        <v>356</v>
      </c>
      <c r="C62" s="40" t="s">
        <v>359</v>
      </c>
    </row>
    <row r="63" spans="1:3" x14ac:dyDescent="0.3">
      <c r="A63" s="40" t="s">
        <v>360</v>
      </c>
      <c r="B63" s="40" t="s">
        <v>361</v>
      </c>
      <c r="C63" s="40" t="s">
        <v>362</v>
      </c>
    </row>
    <row r="64" spans="1:3" x14ac:dyDescent="0.3">
      <c r="A64" s="40" t="s">
        <v>363</v>
      </c>
      <c r="B64" s="40" t="s">
        <v>364</v>
      </c>
      <c r="C64" s="40" t="s">
        <v>365</v>
      </c>
    </row>
    <row r="65" spans="1:3" x14ac:dyDescent="0.3">
      <c r="A65" s="40" t="s">
        <v>366</v>
      </c>
      <c r="B65" s="40" t="s">
        <v>367</v>
      </c>
      <c r="C65" s="40" t="s">
        <v>368</v>
      </c>
    </row>
    <row r="66" spans="1:3" x14ac:dyDescent="0.3">
      <c r="A66" s="40" t="s">
        <v>369</v>
      </c>
      <c r="B66" s="40" t="s">
        <v>370</v>
      </c>
      <c r="C66" s="40" t="s">
        <v>371</v>
      </c>
    </row>
    <row r="67" spans="1:3" x14ac:dyDescent="0.3">
      <c r="A67" s="40" t="s">
        <v>372</v>
      </c>
      <c r="B67" s="40" t="s">
        <v>370</v>
      </c>
      <c r="C67" s="40" t="s">
        <v>373</v>
      </c>
    </row>
    <row r="68" spans="1:3" x14ac:dyDescent="0.3">
      <c r="A68" s="40" t="s">
        <v>374</v>
      </c>
      <c r="B68" s="40" t="s">
        <v>370</v>
      </c>
      <c r="C68" s="40" t="s">
        <v>375</v>
      </c>
    </row>
    <row r="69" spans="1:3" x14ac:dyDescent="0.3">
      <c r="A69" s="40" t="s">
        <v>204</v>
      </c>
      <c r="B69" s="40" t="s">
        <v>376</v>
      </c>
      <c r="C69" s="40" t="s">
        <v>377</v>
      </c>
    </row>
    <row r="70" spans="1:3" x14ac:dyDescent="0.3">
      <c r="A70" s="40" t="s">
        <v>378</v>
      </c>
      <c r="B70" s="40" t="s">
        <v>379</v>
      </c>
      <c r="C70" s="40" t="s">
        <v>380</v>
      </c>
    </row>
    <row r="71" spans="1:3" x14ac:dyDescent="0.3">
      <c r="A71" s="40" t="s">
        <v>381</v>
      </c>
    </row>
    <row r="72" spans="1:3" x14ac:dyDescent="0.3">
      <c r="A72" s="40" t="s">
        <v>382</v>
      </c>
      <c r="B72" s="40" t="s">
        <v>383</v>
      </c>
      <c r="C72" s="40" t="s">
        <v>384</v>
      </c>
    </row>
    <row r="73" spans="1:3" x14ac:dyDescent="0.3">
      <c r="A73" s="40" t="s">
        <v>385</v>
      </c>
      <c r="B73" s="40" t="s">
        <v>386</v>
      </c>
      <c r="C73" s="40" t="s">
        <v>387</v>
      </c>
    </row>
    <row r="74" spans="1:3" x14ac:dyDescent="0.3">
      <c r="A74" s="40" t="s">
        <v>388</v>
      </c>
      <c r="B74" s="40" t="s">
        <v>389</v>
      </c>
      <c r="C74" s="40" t="s">
        <v>390</v>
      </c>
    </row>
    <row r="75" spans="1:3" x14ac:dyDescent="0.3">
      <c r="A75" s="40" t="s">
        <v>391</v>
      </c>
      <c r="B75" s="40" t="s">
        <v>392</v>
      </c>
      <c r="C75" s="40" t="s">
        <v>393</v>
      </c>
    </row>
    <row r="76" spans="1:3" x14ac:dyDescent="0.3">
      <c r="A76" s="40" t="s">
        <v>394</v>
      </c>
      <c r="B76" s="40" t="s">
        <v>395</v>
      </c>
      <c r="C76" s="40" t="s">
        <v>396</v>
      </c>
    </row>
    <row r="77" spans="1:3" x14ac:dyDescent="0.3">
      <c r="A77" s="40" t="s">
        <v>397</v>
      </c>
      <c r="B77" s="40" t="s">
        <v>395</v>
      </c>
      <c r="C77" s="40" t="s">
        <v>398</v>
      </c>
    </row>
    <row r="78" spans="1:3" x14ac:dyDescent="0.3">
      <c r="A78" s="40" t="s">
        <v>399</v>
      </c>
      <c r="B78" s="40" t="s">
        <v>400</v>
      </c>
      <c r="C78" s="40" t="s">
        <v>401</v>
      </c>
    </row>
    <row r="79" spans="1:3" x14ac:dyDescent="0.3">
      <c r="A79" s="40" t="s">
        <v>402</v>
      </c>
      <c r="B79" s="40" t="s">
        <v>403</v>
      </c>
      <c r="C79" s="40" t="s">
        <v>404</v>
      </c>
    </row>
    <row r="80" spans="1:3" x14ac:dyDescent="0.3">
      <c r="A80" s="40" t="s">
        <v>737</v>
      </c>
      <c r="B80" s="40" t="s">
        <v>738</v>
      </c>
      <c r="C80" s="40" t="s">
        <v>262</v>
      </c>
    </row>
    <row r="81" spans="1:3" x14ac:dyDescent="0.3">
      <c r="A81" s="40" t="s">
        <v>405</v>
      </c>
      <c r="B81" s="40" t="s">
        <v>406</v>
      </c>
      <c r="C81" s="40" t="s">
        <v>407</v>
      </c>
    </row>
    <row r="82" spans="1:3" x14ac:dyDescent="0.3">
      <c r="A82" s="40" t="s">
        <v>408</v>
      </c>
      <c r="B82" s="40" t="s">
        <v>409</v>
      </c>
      <c r="C82" s="40" t="s">
        <v>410</v>
      </c>
    </row>
    <row r="83" spans="1:3" x14ac:dyDescent="0.3">
      <c r="A83" s="40" t="s">
        <v>411</v>
      </c>
      <c r="B83" s="40" t="s">
        <v>409</v>
      </c>
      <c r="C83" s="40" t="s">
        <v>412</v>
      </c>
    </row>
    <row r="84" spans="1:3" x14ac:dyDescent="0.3">
      <c r="A84" s="40" t="s">
        <v>413</v>
      </c>
      <c r="B84" s="40" t="s">
        <v>409</v>
      </c>
      <c r="C84" s="40" t="s">
        <v>414</v>
      </c>
    </row>
    <row r="85" spans="1:3" x14ac:dyDescent="0.3">
      <c r="A85" s="40" t="s">
        <v>415</v>
      </c>
      <c r="B85" s="40" t="s">
        <v>409</v>
      </c>
      <c r="C85" s="40" t="s">
        <v>416</v>
      </c>
    </row>
    <row r="86" spans="1:3" x14ac:dyDescent="0.3">
      <c r="A86" s="40" t="s">
        <v>417</v>
      </c>
      <c r="B86" s="40" t="s">
        <v>409</v>
      </c>
      <c r="C86" s="40" t="s">
        <v>418</v>
      </c>
    </row>
    <row r="87" spans="1:3" x14ac:dyDescent="0.3">
      <c r="A87" s="40" t="s">
        <v>206</v>
      </c>
      <c r="B87" s="40" t="s">
        <v>419</v>
      </c>
      <c r="C87" s="40" t="s">
        <v>420</v>
      </c>
    </row>
    <row r="88" spans="1:3" x14ac:dyDescent="0.3">
      <c r="A88" s="40" t="s">
        <v>207</v>
      </c>
      <c r="B88" s="40" t="s">
        <v>421</v>
      </c>
      <c r="C88" s="40" t="s">
        <v>422</v>
      </c>
    </row>
    <row r="89" spans="1:3" x14ac:dyDescent="0.3">
      <c r="A89" s="40" t="s">
        <v>423</v>
      </c>
      <c r="B89" s="40" t="s">
        <v>421</v>
      </c>
      <c r="C89" s="40" t="s">
        <v>424</v>
      </c>
    </row>
    <row r="90" spans="1:3" x14ac:dyDescent="0.3">
      <c r="A90" s="40" t="s">
        <v>205</v>
      </c>
      <c r="B90" s="40" t="s">
        <v>421</v>
      </c>
      <c r="C90" s="40" t="s">
        <v>425</v>
      </c>
    </row>
    <row r="91" spans="1:3" x14ac:dyDescent="0.3">
      <c r="A91" s="40" t="s">
        <v>208</v>
      </c>
      <c r="B91" s="40" t="s">
        <v>419</v>
      </c>
      <c r="C91" s="40" t="s">
        <v>426</v>
      </c>
    </row>
    <row r="92" spans="1:3" x14ac:dyDescent="0.3">
      <c r="A92" s="40" t="s">
        <v>209</v>
      </c>
      <c r="B92" s="40" t="s">
        <v>427</v>
      </c>
      <c r="C92" s="40" t="s">
        <v>322</v>
      </c>
    </row>
    <row r="93" spans="1:3" x14ac:dyDescent="0.3">
      <c r="A93" s="40" t="s">
        <v>428</v>
      </c>
      <c r="B93" s="40" t="s">
        <v>421</v>
      </c>
      <c r="C93" s="40" t="s">
        <v>429</v>
      </c>
    </row>
    <row r="94" spans="1:3" x14ac:dyDescent="0.3">
      <c r="A94" s="40" t="s">
        <v>430</v>
      </c>
      <c r="B94" s="40" t="s">
        <v>421</v>
      </c>
      <c r="C94" s="40" t="s">
        <v>431</v>
      </c>
    </row>
    <row r="95" spans="1:3" x14ac:dyDescent="0.3">
      <c r="A95" s="40" t="s">
        <v>432</v>
      </c>
      <c r="B95" s="40" t="s">
        <v>433</v>
      </c>
      <c r="C95" s="40" t="s">
        <v>434</v>
      </c>
    </row>
    <row r="96" spans="1:3" x14ac:dyDescent="0.3">
      <c r="A96" s="40" t="s">
        <v>210</v>
      </c>
      <c r="B96" s="40" t="s">
        <v>435</v>
      </c>
      <c r="C96" s="40" t="s">
        <v>436</v>
      </c>
    </row>
    <row r="97" spans="1:4" x14ac:dyDescent="0.3">
      <c r="A97" s="40" t="s">
        <v>437</v>
      </c>
      <c r="B97" s="40" t="s">
        <v>438</v>
      </c>
      <c r="C97" s="40" t="s">
        <v>439</v>
      </c>
    </row>
    <row r="98" spans="1:4" x14ac:dyDescent="0.3">
      <c r="A98" s="40" t="s">
        <v>440</v>
      </c>
      <c r="B98" s="40" t="s">
        <v>441</v>
      </c>
      <c r="C98" s="40" t="s">
        <v>232</v>
      </c>
    </row>
    <row r="99" spans="1:4" x14ac:dyDescent="0.3">
      <c r="A99" s="40" t="s">
        <v>442</v>
      </c>
      <c r="B99" s="40" t="s">
        <v>443</v>
      </c>
      <c r="C99" s="40" t="s">
        <v>444</v>
      </c>
    </row>
    <row r="100" spans="1:4" x14ac:dyDescent="0.3">
      <c r="A100" s="40" t="s">
        <v>445</v>
      </c>
      <c r="B100" s="40" t="s">
        <v>446</v>
      </c>
      <c r="C100" s="40" t="s">
        <v>447</v>
      </c>
    </row>
    <row r="101" spans="1:4" x14ac:dyDescent="0.3">
      <c r="A101" s="40" t="s">
        <v>448</v>
      </c>
      <c r="B101" s="40" t="s">
        <v>449</v>
      </c>
      <c r="C101" s="40" t="s">
        <v>450</v>
      </c>
    </row>
    <row r="102" spans="1:4" x14ac:dyDescent="0.3">
      <c r="A102" s="40" t="s">
        <v>451</v>
      </c>
      <c r="B102" s="40" t="s">
        <v>446</v>
      </c>
      <c r="C102" s="40" t="s">
        <v>452</v>
      </c>
    </row>
    <row r="103" spans="1:4" x14ac:dyDescent="0.3">
      <c r="A103" s="40" t="s">
        <v>453</v>
      </c>
      <c r="B103" s="40" t="s">
        <v>446</v>
      </c>
      <c r="C103" s="40" t="s">
        <v>454</v>
      </c>
    </row>
    <row r="104" spans="1:4" x14ac:dyDescent="0.3">
      <c r="A104" s="40" t="s">
        <v>739</v>
      </c>
      <c r="B104" s="40" t="s">
        <v>446</v>
      </c>
      <c r="C104" s="40" t="s">
        <v>740</v>
      </c>
      <c r="D104" s="40" t="s">
        <v>741</v>
      </c>
    </row>
    <row r="105" spans="1:4" x14ac:dyDescent="0.3">
      <c r="A105" s="40" t="s">
        <v>455</v>
      </c>
      <c r="B105" s="40" t="s">
        <v>446</v>
      </c>
      <c r="C105" s="40" t="s">
        <v>456</v>
      </c>
    </row>
    <row r="106" spans="1:4" x14ac:dyDescent="0.3">
      <c r="A106" s="40" t="s">
        <v>457</v>
      </c>
      <c r="B106" s="40" t="s">
        <v>446</v>
      </c>
      <c r="C106" s="40" t="s">
        <v>458</v>
      </c>
    </row>
    <row r="107" spans="1:4" x14ac:dyDescent="0.3">
      <c r="A107" s="40" t="s">
        <v>211</v>
      </c>
      <c r="B107" s="40" t="s">
        <v>449</v>
      </c>
      <c r="C107" s="40" t="s">
        <v>459</v>
      </c>
    </row>
    <row r="108" spans="1:4" x14ac:dyDescent="0.3">
      <c r="A108" s="40" t="s">
        <v>460</v>
      </c>
      <c r="B108" s="40" t="s">
        <v>461</v>
      </c>
      <c r="C108" s="40" t="s">
        <v>462</v>
      </c>
    </row>
    <row r="109" spans="1:4" x14ac:dyDescent="0.3">
      <c r="A109" s="40" t="s">
        <v>745</v>
      </c>
      <c r="B109" s="40" t="s">
        <v>746</v>
      </c>
      <c r="C109" s="40" t="s">
        <v>747</v>
      </c>
      <c r="D109" s="40" t="s">
        <v>748</v>
      </c>
    </row>
    <row r="110" spans="1:4" x14ac:dyDescent="0.3">
      <c r="A110" s="40" t="s">
        <v>463</v>
      </c>
      <c r="B110" s="40" t="s">
        <v>464</v>
      </c>
      <c r="C110" s="40" t="s">
        <v>465</v>
      </c>
    </row>
    <row r="111" spans="1:4" x14ac:dyDescent="0.3">
      <c r="A111" s="40" t="s">
        <v>466</v>
      </c>
      <c r="B111" s="40" t="s">
        <v>467</v>
      </c>
      <c r="C111" s="40" t="s">
        <v>468</v>
      </c>
    </row>
    <row r="112" spans="1:4" x14ac:dyDescent="0.3">
      <c r="A112" s="40" t="s">
        <v>469</v>
      </c>
      <c r="B112" s="40" t="s">
        <v>470</v>
      </c>
      <c r="C112" s="40" t="s">
        <v>471</v>
      </c>
    </row>
    <row r="113" spans="1:3" x14ac:dyDescent="0.3">
      <c r="A113" s="40" t="s">
        <v>472</v>
      </c>
      <c r="B113" s="40" t="s">
        <v>473</v>
      </c>
      <c r="C113" s="40" t="s">
        <v>474</v>
      </c>
    </row>
    <row r="114" spans="1:3" x14ac:dyDescent="0.3">
      <c r="A114" s="40" t="s">
        <v>475</v>
      </c>
      <c r="B114" s="40" t="s">
        <v>473</v>
      </c>
      <c r="C114" s="40" t="s">
        <v>476</v>
      </c>
    </row>
    <row r="115" spans="1:3" x14ac:dyDescent="0.3">
      <c r="A115" s="40" t="s">
        <v>477</v>
      </c>
      <c r="B115" s="40" t="s">
        <v>478</v>
      </c>
      <c r="C115" s="40" t="s">
        <v>479</v>
      </c>
    </row>
    <row r="116" spans="1:3" x14ac:dyDescent="0.3">
      <c r="A116" s="40" t="s">
        <v>480</v>
      </c>
      <c r="B116" s="40" t="s">
        <v>481</v>
      </c>
      <c r="C116" s="40" t="s">
        <v>482</v>
      </c>
    </row>
    <row r="117" spans="1:3" x14ac:dyDescent="0.3">
      <c r="A117" s="40" t="s">
        <v>483</v>
      </c>
      <c r="B117" s="40" t="s">
        <v>484</v>
      </c>
      <c r="C117" s="40" t="s">
        <v>297</v>
      </c>
    </row>
    <row r="118" spans="1:3" x14ac:dyDescent="0.3">
      <c r="A118" s="40" t="s">
        <v>485</v>
      </c>
      <c r="B118" s="40" t="s">
        <v>486</v>
      </c>
      <c r="C118" s="40" t="s">
        <v>487</v>
      </c>
    </row>
    <row r="119" spans="1:3" x14ac:dyDescent="0.3">
      <c r="A119" s="40" t="s">
        <v>488</v>
      </c>
      <c r="B119" s="40" t="s">
        <v>489</v>
      </c>
      <c r="C119" s="40" t="s">
        <v>280</v>
      </c>
    </row>
    <row r="120" spans="1:3" x14ac:dyDescent="0.3">
      <c r="A120" s="40" t="s">
        <v>490</v>
      </c>
      <c r="B120" s="40" t="s">
        <v>489</v>
      </c>
      <c r="C120" s="40" t="s">
        <v>491</v>
      </c>
    </row>
    <row r="121" spans="1:3" x14ac:dyDescent="0.3">
      <c r="A121" s="40" t="s">
        <v>749</v>
      </c>
      <c r="B121" s="40" t="s">
        <v>750</v>
      </c>
      <c r="C121" s="40" t="s">
        <v>751</v>
      </c>
    </row>
    <row r="122" spans="1:3" x14ac:dyDescent="0.3">
      <c r="A122" s="40" t="s">
        <v>492</v>
      </c>
    </row>
    <row r="123" spans="1:3" x14ac:dyDescent="0.3">
      <c r="A123" s="40" t="s">
        <v>493</v>
      </c>
      <c r="B123" s="40" t="s">
        <v>494</v>
      </c>
      <c r="C123" s="40" t="s">
        <v>495</v>
      </c>
    </row>
    <row r="124" spans="1:3" x14ac:dyDescent="0.3">
      <c r="A124" s="40" t="s">
        <v>212</v>
      </c>
      <c r="B124" s="40" t="s">
        <v>496</v>
      </c>
      <c r="C124" s="40" t="s">
        <v>497</v>
      </c>
    </row>
    <row r="125" spans="1:3" x14ac:dyDescent="0.3">
      <c r="A125" s="40" t="s">
        <v>498</v>
      </c>
      <c r="B125" s="40" t="s">
        <v>499</v>
      </c>
      <c r="C125" s="40" t="s">
        <v>500</v>
      </c>
    </row>
    <row r="126" spans="1:3" x14ac:dyDescent="0.3">
      <c r="A126" s="40" t="s">
        <v>501</v>
      </c>
      <c r="B126" s="40" t="s">
        <v>502</v>
      </c>
      <c r="C126" s="40" t="s">
        <v>503</v>
      </c>
    </row>
    <row r="127" spans="1:3" x14ac:dyDescent="0.3">
      <c r="A127" s="40" t="s">
        <v>504</v>
      </c>
      <c r="B127" s="40" t="s">
        <v>505</v>
      </c>
      <c r="C127" s="40" t="s">
        <v>506</v>
      </c>
    </row>
    <row r="128" spans="1:3" x14ac:dyDescent="0.3">
      <c r="A128" s="40" t="s">
        <v>507</v>
      </c>
      <c r="B128" s="40" t="s">
        <v>502</v>
      </c>
      <c r="C128" s="40" t="s">
        <v>508</v>
      </c>
    </row>
    <row r="129" spans="1:3" x14ac:dyDescent="0.3">
      <c r="A129" s="40" t="s">
        <v>509</v>
      </c>
      <c r="B129" s="40" t="s">
        <v>510</v>
      </c>
      <c r="C129" s="40" t="s">
        <v>465</v>
      </c>
    </row>
    <row r="130" spans="1:3" x14ac:dyDescent="0.3">
      <c r="A130" s="40" t="s">
        <v>511</v>
      </c>
      <c r="B130" s="40" t="s">
        <v>510</v>
      </c>
      <c r="C130" s="40" t="s">
        <v>512</v>
      </c>
    </row>
    <row r="131" spans="1:3" x14ac:dyDescent="0.3">
      <c r="A131" s="40" t="s">
        <v>513</v>
      </c>
      <c r="B131" s="40" t="s">
        <v>514</v>
      </c>
      <c r="C131" s="40" t="s">
        <v>515</v>
      </c>
    </row>
    <row r="132" spans="1:3" x14ac:dyDescent="0.3">
      <c r="A132" s="40" t="s">
        <v>516</v>
      </c>
      <c r="B132" s="40" t="s">
        <v>514</v>
      </c>
      <c r="C132" s="40" t="s">
        <v>517</v>
      </c>
    </row>
    <row r="133" spans="1:3" x14ac:dyDescent="0.3">
      <c r="A133" s="40" t="s">
        <v>518</v>
      </c>
      <c r="B133" s="40" t="s">
        <v>514</v>
      </c>
      <c r="C133" s="40" t="s">
        <v>519</v>
      </c>
    </row>
    <row r="134" spans="1:3" x14ac:dyDescent="0.3">
      <c r="A134" s="40" t="s">
        <v>520</v>
      </c>
      <c r="B134" s="40" t="s">
        <v>514</v>
      </c>
      <c r="C134" s="40" t="s">
        <v>521</v>
      </c>
    </row>
    <row r="135" spans="1:3" x14ac:dyDescent="0.3">
      <c r="A135" s="40" t="s">
        <v>213</v>
      </c>
      <c r="B135" s="40" t="s">
        <v>514</v>
      </c>
      <c r="C135" s="40" t="s">
        <v>522</v>
      </c>
    </row>
    <row r="136" spans="1:3" x14ac:dyDescent="0.3">
      <c r="A136" s="40" t="s">
        <v>214</v>
      </c>
      <c r="B136" s="40" t="s">
        <v>514</v>
      </c>
      <c r="C136" s="40" t="s">
        <v>523</v>
      </c>
    </row>
    <row r="137" spans="1:3" x14ac:dyDescent="0.3">
      <c r="A137" s="40" t="s">
        <v>215</v>
      </c>
      <c r="B137" s="40" t="s">
        <v>514</v>
      </c>
      <c r="C137" s="40" t="s">
        <v>524</v>
      </c>
    </row>
    <row r="138" spans="1:3" x14ac:dyDescent="0.3">
      <c r="A138" s="40" t="s">
        <v>525</v>
      </c>
      <c r="B138" s="40" t="s">
        <v>514</v>
      </c>
      <c r="C138" s="40" t="s">
        <v>526</v>
      </c>
    </row>
    <row r="139" spans="1:3" x14ac:dyDescent="0.3">
      <c r="A139" s="40" t="s">
        <v>527</v>
      </c>
      <c r="B139" s="40" t="s">
        <v>528</v>
      </c>
      <c r="C139" s="40" t="s">
        <v>529</v>
      </c>
    </row>
    <row r="140" spans="1:3" x14ac:dyDescent="0.3">
      <c r="A140" s="40" t="s">
        <v>530</v>
      </c>
      <c r="B140" s="40" t="s">
        <v>531</v>
      </c>
      <c r="C140" s="40" t="s">
        <v>532</v>
      </c>
    </row>
    <row r="141" spans="1:3" x14ac:dyDescent="0.3">
      <c r="A141" s="40" t="s">
        <v>533</v>
      </c>
      <c r="B141" s="40" t="s">
        <v>531</v>
      </c>
      <c r="C141" s="40" t="s">
        <v>534</v>
      </c>
    </row>
    <row r="142" spans="1:3" x14ac:dyDescent="0.3">
      <c r="A142" s="40" t="s">
        <v>535</v>
      </c>
      <c r="B142" s="40" t="s">
        <v>531</v>
      </c>
      <c r="C142" s="40" t="s">
        <v>536</v>
      </c>
    </row>
    <row r="143" spans="1:3" x14ac:dyDescent="0.3">
      <c r="A143" s="40" t="s">
        <v>537</v>
      </c>
      <c r="B143" s="40" t="s">
        <v>538</v>
      </c>
      <c r="C143" s="40" t="s">
        <v>539</v>
      </c>
    </row>
    <row r="144" spans="1:3" x14ac:dyDescent="0.3">
      <c r="A144" s="40" t="s">
        <v>540</v>
      </c>
      <c r="B144" s="40" t="s">
        <v>541</v>
      </c>
      <c r="C144" s="40" t="s">
        <v>542</v>
      </c>
    </row>
    <row r="145" spans="1:3" x14ac:dyDescent="0.3">
      <c r="A145" s="40" t="s">
        <v>543</v>
      </c>
      <c r="B145" s="40" t="s">
        <v>544</v>
      </c>
      <c r="C145" s="40" t="s">
        <v>545</v>
      </c>
    </row>
    <row r="146" spans="1:3" x14ac:dyDescent="0.3">
      <c r="A146" s="40" t="s">
        <v>546</v>
      </c>
      <c r="B146" s="40" t="s">
        <v>544</v>
      </c>
      <c r="C146" s="40" t="s">
        <v>377</v>
      </c>
    </row>
    <row r="147" spans="1:3" x14ac:dyDescent="0.3">
      <c r="A147" s="40" t="s">
        <v>547</v>
      </c>
      <c r="B147" s="40" t="s">
        <v>548</v>
      </c>
      <c r="C147" s="40" t="s">
        <v>357</v>
      </c>
    </row>
    <row r="148" spans="1:3" x14ac:dyDescent="0.3">
      <c r="A148" s="40" t="s">
        <v>549</v>
      </c>
      <c r="B148" s="40" t="s">
        <v>548</v>
      </c>
      <c r="C148" s="40" t="s">
        <v>550</v>
      </c>
    </row>
    <row r="149" spans="1:3" x14ac:dyDescent="0.3">
      <c r="A149" s="40" t="s">
        <v>551</v>
      </c>
      <c r="B149" s="40" t="s">
        <v>552</v>
      </c>
      <c r="C149" s="40" t="s">
        <v>232</v>
      </c>
    </row>
    <row r="150" spans="1:3" x14ac:dyDescent="0.3">
      <c r="A150" s="40" t="s">
        <v>553</v>
      </c>
      <c r="B150" s="40" t="s">
        <v>554</v>
      </c>
      <c r="C150" s="40" t="s">
        <v>555</v>
      </c>
    </row>
    <row r="151" spans="1:3" x14ac:dyDescent="0.3">
      <c r="A151" s="40" t="s">
        <v>556</v>
      </c>
      <c r="B151" s="40" t="s">
        <v>554</v>
      </c>
      <c r="C151" s="40" t="s">
        <v>291</v>
      </c>
    </row>
    <row r="152" spans="1:3" x14ac:dyDescent="0.3">
      <c r="A152" s="40" t="s">
        <v>557</v>
      </c>
      <c r="B152" s="40" t="s">
        <v>558</v>
      </c>
      <c r="C152" s="40" t="s">
        <v>559</v>
      </c>
    </row>
    <row r="153" spans="1:3" x14ac:dyDescent="0.3">
      <c r="A153" s="40" t="s">
        <v>560</v>
      </c>
      <c r="B153" s="40" t="s">
        <v>558</v>
      </c>
      <c r="C153" s="40" t="s">
        <v>561</v>
      </c>
    </row>
    <row r="154" spans="1:3" x14ac:dyDescent="0.3">
      <c r="A154" s="40" t="s">
        <v>562</v>
      </c>
      <c r="B154" s="40" t="s">
        <v>558</v>
      </c>
      <c r="C154" s="40" t="s">
        <v>563</v>
      </c>
    </row>
    <row r="155" spans="1:3" x14ac:dyDescent="0.3">
      <c r="A155" s="40" t="s">
        <v>216</v>
      </c>
      <c r="B155" s="40" t="s">
        <v>558</v>
      </c>
      <c r="C155" s="40" t="s">
        <v>564</v>
      </c>
    </row>
    <row r="156" spans="1:3" x14ac:dyDescent="0.3">
      <c r="A156" s="40" t="s">
        <v>565</v>
      </c>
      <c r="B156" s="40" t="s">
        <v>558</v>
      </c>
    </row>
    <row r="157" spans="1:3" x14ac:dyDescent="0.3">
      <c r="A157" s="40" t="s">
        <v>566</v>
      </c>
      <c r="B157" s="40" t="s">
        <v>567</v>
      </c>
      <c r="C157" s="40" t="s">
        <v>568</v>
      </c>
    </row>
    <row r="158" spans="1:3" x14ac:dyDescent="0.3">
      <c r="A158" s="40" t="s">
        <v>217</v>
      </c>
      <c r="B158" s="40" t="s">
        <v>569</v>
      </c>
      <c r="C158" s="40" t="s">
        <v>570</v>
      </c>
    </row>
    <row r="159" spans="1:3" x14ac:dyDescent="0.3">
      <c r="A159" s="40" t="s">
        <v>218</v>
      </c>
      <c r="B159" s="40" t="s">
        <v>571</v>
      </c>
      <c r="C159" s="40" t="s">
        <v>572</v>
      </c>
    </row>
    <row r="160" spans="1:3" x14ac:dyDescent="0.3">
      <c r="A160" s="40" t="s">
        <v>573</v>
      </c>
      <c r="B160" s="40" t="s">
        <v>574</v>
      </c>
      <c r="C160" s="40" t="s">
        <v>575</v>
      </c>
    </row>
    <row r="161" spans="1:3" x14ac:dyDescent="0.3">
      <c r="A161" s="40" t="s">
        <v>576</v>
      </c>
      <c r="B161" s="40" t="s">
        <v>571</v>
      </c>
      <c r="C161" s="40" t="s">
        <v>577</v>
      </c>
    </row>
    <row r="162" spans="1:3" x14ac:dyDescent="0.3">
      <c r="A162" s="40" t="s">
        <v>578</v>
      </c>
      <c r="B162" s="40" t="s">
        <v>571</v>
      </c>
      <c r="C162" s="40" t="s">
        <v>572</v>
      </c>
    </row>
    <row r="163" spans="1:3" x14ac:dyDescent="0.3">
      <c r="A163" s="40" t="s">
        <v>579</v>
      </c>
      <c r="B163" s="40" t="s">
        <v>571</v>
      </c>
      <c r="C163" s="40" t="s">
        <v>580</v>
      </c>
    </row>
    <row r="164" spans="1:3" x14ac:dyDescent="0.3">
      <c r="A164" s="40" t="s">
        <v>581</v>
      </c>
      <c r="B164" s="40" t="s">
        <v>571</v>
      </c>
      <c r="C164" s="40" t="s">
        <v>580</v>
      </c>
    </row>
    <row r="165" spans="1:3" x14ac:dyDescent="0.3">
      <c r="A165" s="40" t="s">
        <v>582</v>
      </c>
      <c r="B165" s="40" t="s">
        <v>574</v>
      </c>
      <c r="C165" s="40" t="s">
        <v>536</v>
      </c>
    </row>
    <row r="166" spans="1:3" x14ac:dyDescent="0.3">
      <c r="A166" s="40" t="s">
        <v>164</v>
      </c>
      <c r="B166" s="40" t="s">
        <v>583</v>
      </c>
      <c r="C166" s="40" t="s">
        <v>584</v>
      </c>
    </row>
    <row r="167" spans="1:3" x14ac:dyDescent="0.3">
      <c r="A167" s="40" t="s">
        <v>157</v>
      </c>
      <c r="B167" s="40" t="s">
        <v>583</v>
      </c>
      <c r="C167" s="40" t="s">
        <v>585</v>
      </c>
    </row>
    <row r="168" spans="1:3" x14ac:dyDescent="0.3">
      <c r="A168" s="40" t="s">
        <v>160</v>
      </c>
      <c r="B168" s="40" t="s">
        <v>583</v>
      </c>
      <c r="C168" s="40" t="s">
        <v>586</v>
      </c>
    </row>
    <row r="169" spans="1:3" x14ac:dyDescent="0.3">
      <c r="A169" s="40" t="s">
        <v>156</v>
      </c>
      <c r="B169" s="40" t="s">
        <v>583</v>
      </c>
      <c r="C169" s="40" t="s">
        <v>587</v>
      </c>
    </row>
    <row r="170" spans="1:3" x14ac:dyDescent="0.3">
      <c r="A170" s="40" t="s">
        <v>588</v>
      </c>
      <c r="B170" s="40" t="s">
        <v>589</v>
      </c>
      <c r="C170" s="40" t="s">
        <v>590</v>
      </c>
    </row>
    <row r="171" spans="1:3" x14ac:dyDescent="0.3">
      <c r="A171" s="40" t="s">
        <v>591</v>
      </c>
      <c r="B171" s="40" t="s">
        <v>592</v>
      </c>
      <c r="C171" s="40" t="s">
        <v>593</v>
      </c>
    </row>
    <row r="172" spans="1:3" x14ac:dyDescent="0.3">
      <c r="A172" s="40" t="s">
        <v>594</v>
      </c>
      <c r="B172" s="40" t="s">
        <v>595</v>
      </c>
      <c r="C172" s="40" t="s">
        <v>377</v>
      </c>
    </row>
    <row r="173" spans="1:3" x14ac:dyDescent="0.3">
      <c r="A173" s="40" t="s">
        <v>596</v>
      </c>
      <c r="B173" s="40" t="s">
        <v>597</v>
      </c>
      <c r="C173" s="40" t="s">
        <v>368</v>
      </c>
    </row>
    <row r="174" spans="1:3" x14ac:dyDescent="0.3">
      <c r="A174" s="40" t="s">
        <v>598</v>
      </c>
      <c r="B174" s="40" t="s">
        <v>599</v>
      </c>
      <c r="C174" s="40" t="s">
        <v>600</v>
      </c>
    </row>
    <row r="175" spans="1:3" x14ac:dyDescent="0.3">
      <c r="A175" s="40" t="s">
        <v>601</v>
      </c>
      <c r="B175" s="40" t="s">
        <v>599</v>
      </c>
      <c r="C175" s="40" t="s">
        <v>602</v>
      </c>
    </row>
    <row r="176" spans="1:3" x14ac:dyDescent="0.3">
      <c r="A176" s="40" t="s">
        <v>603</v>
      </c>
      <c r="B176" s="40" t="s">
        <v>604</v>
      </c>
      <c r="C176" s="40" t="s">
        <v>605</v>
      </c>
    </row>
    <row r="177" spans="1:3" x14ac:dyDescent="0.3">
      <c r="A177" s="40" t="s">
        <v>606</v>
      </c>
    </row>
    <row r="178" spans="1:3" x14ac:dyDescent="0.3">
      <c r="A178" s="40" t="s">
        <v>607</v>
      </c>
      <c r="B178" s="40" t="s">
        <v>604</v>
      </c>
      <c r="C178" s="40" t="s">
        <v>444</v>
      </c>
    </row>
    <row r="179" spans="1:3" x14ac:dyDescent="0.3">
      <c r="A179" s="40" t="s">
        <v>165</v>
      </c>
      <c r="B179" s="40" t="s">
        <v>608</v>
      </c>
      <c r="C179" s="40" t="s">
        <v>273</v>
      </c>
    </row>
    <row r="180" spans="1:3" x14ac:dyDescent="0.3">
      <c r="A180" s="40" t="s">
        <v>609</v>
      </c>
      <c r="B180" s="40" t="s">
        <v>610</v>
      </c>
      <c r="C180" s="40" t="s">
        <v>611</v>
      </c>
    </row>
    <row r="181" spans="1:3" x14ac:dyDescent="0.3">
      <c r="A181" s="40" t="s">
        <v>612</v>
      </c>
      <c r="B181" s="40" t="s">
        <v>613</v>
      </c>
      <c r="C181" s="40" t="s">
        <v>614</v>
      </c>
    </row>
    <row r="182" spans="1:3" x14ac:dyDescent="0.3">
      <c r="A182" s="40" t="s">
        <v>615</v>
      </c>
      <c r="B182" s="40" t="s">
        <v>616</v>
      </c>
      <c r="C182" s="40" t="s">
        <v>285</v>
      </c>
    </row>
    <row r="183" spans="1:3" x14ac:dyDescent="0.3">
      <c r="A183" s="40" t="s">
        <v>617</v>
      </c>
      <c r="B183" s="40" t="s">
        <v>618</v>
      </c>
      <c r="C183" s="40" t="s">
        <v>471</v>
      </c>
    </row>
    <row r="184" spans="1:3" x14ac:dyDescent="0.3">
      <c r="A184" s="40" t="s">
        <v>619</v>
      </c>
      <c r="B184" s="40" t="s">
        <v>620</v>
      </c>
      <c r="C184" s="40" t="s">
        <v>621</v>
      </c>
    </row>
    <row r="185" spans="1:3" x14ac:dyDescent="0.3">
      <c r="A185" s="40" t="s">
        <v>735</v>
      </c>
      <c r="B185" s="40" t="s">
        <v>623</v>
      </c>
      <c r="C185" s="40" t="s">
        <v>736</v>
      </c>
    </row>
    <row r="186" spans="1:3" x14ac:dyDescent="0.3">
      <c r="A186" s="40" t="s">
        <v>622</v>
      </c>
      <c r="B186" s="40" t="s">
        <v>623</v>
      </c>
      <c r="C186" s="40" t="s">
        <v>624</v>
      </c>
    </row>
    <row r="187" spans="1:3" x14ac:dyDescent="0.3">
      <c r="A187" s="40" t="s">
        <v>162</v>
      </c>
      <c r="B187" s="40" t="s">
        <v>623</v>
      </c>
      <c r="C187" s="40" t="s">
        <v>625</v>
      </c>
    </row>
    <row r="188" spans="1:3" x14ac:dyDescent="0.3">
      <c r="A188" s="40" t="s">
        <v>626</v>
      </c>
      <c r="B188" s="40" t="s">
        <v>623</v>
      </c>
      <c r="C188" s="40" t="s">
        <v>627</v>
      </c>
    </row>
    <row r="189" spans="1:3" x14ac:dyDescent="0.3">
      <c r="A189" s="40" t="s">
        <v>628</v>
      </c>
      <c r="B189" s="40" t="s">
        <v>623</v>
      </c>
      <c r="C189" s="40" t="s">
        <v>629</v>
      </c>
    </row>
    <row r="190" spans="1:3" x14ac:dyDescent="0.3">
      <c r="A190" s="40" t="s">
        <v>630</v>
      </c>
      <c r="B190" s="40" t="s">
        <v>631</v>
      </c>
      <c r="C190" s="40" t="s">
        <v>632</v>
      </c>
    </row>
    <row r="191" spans="1:3" x14ac:dyDescent="0.3">
      <c r="A191" s="40" t="s">
        <v>633</v>
      </c>
      <c r="B191" s="40" t="s">
        <v>634</v>
      </c>
      <c r="C191" s="40" t="s">
        <v>635</v>
      </c>
    </row>
    <row r="192" spans="1:3" x14ac:dyDescent="0.3">
      <c r="A192" s="40" t="s">
        <v>636</v>
      </c>
      <c r="B192" s="40" t="s">
        <v>637</v>
      </c>
      <c r="C192" s="40" t="s">
        <v>638</v>
      </c>
    </row>
    <row r="193" spans="1:3" x14ac:dyDescent="0.3">
      <c r="A193" s="40" t="s">
        <v>219</v>
      </c>
      <c r="B193" s="40" t="s">
        <v>639</v>
      </c>
      <c r="C193" s="40" t="s">
        <v>640</v>
      </c>
    </row>
    <row r="194" spans="1:3" x14ac:dyDescent="0.3">
      <c r="A194" s="40" t="s">
        <v>641</v>
      </c>
      <c r="B194" s="40" t="s">
        <v>639</v>
      </c>
      <c r="C194" s="40" t="s">
        <v>280</v>
      </c>
    </row>
    <row r="195" spans="1:3" x14ac:dyDescent="0.3">
      <c r="A195" s="40" t="s">
        <v>642</v>
      </c>
      <c r="B195" s="40" t="s">
        <v>639</v>
      </c>
      <c r="C195" s="40" t="s">
        <v>643</v>
      </c>
    </row>
    <row r="196" spans="1:3" x14ac:dyDescent="0.3">
      <c r="A196" s="40" t="s">
        <v>220</v>
      </c>
    </row>
    <row r="197" spans="1:3" x14ac:dyDescent="0.3">
      <c r="A197" s="40" t="s">
        <v>644</v>
      </c>
      <c r="B197" s="40" t="s">
        <v>645</v>
      </c>
      <c r="C197" s="40" t="s">
        <v>646</v>
      </c>
    </row>
    <row r="198" spans="1:3" x14ac:dyDescent="0.3">
      <c r="A198" s="40" t="s">
        <v>647</v>
      </c>
      <c r="B198" s="40" t="s">
        <v>648</v>
      </c>
      <c r="C198" s="40" t="s">
        <v>649</v>
      </c>
    </row>
    <row r="199" spans="1:3" x14ac:dyDescent="0.3">
      <c r="A199" s="40" t="s">
        <v>650</v>
      </c>
      <c r="B199" s="40" t="s">
        <v>648</v>
      </c>
      <c r="C199" s="40" t="s">
        <v>651</v>
      </c>
    </row>
    <row r="200" spans="1:3" x14ac:dyDescent="0.3">
      <c r="A200" s="40" t="s">
        <v>652</v>
      </c>
      <c r="B200" s="40" t="s">
        <v>653</v>
      </c>
      <c r="C200" s="40" t="s">
        <v>654</v>
      </c>
    </row>
    <row r="201" spans="1:3" x14ac:dyDescent="0.3">
      <c r="A201" s="40" t="s">
        <v>655</v>
      </c>
      <c r="B201" s="40" t="s">
        <v>653</v>
      </c>
      <c r="C201" s="40" t="s">
        <v>539</v>
      </c>
    </row>
    <row r="202" spans="1:3" x14ac:dyDescent="0.3">
      <c r="A202" s="40" t="s">
        <v>656</v>
      </c>
      <c r="B202" s="40" t="s">
        <v>657</v>
      </c>
      <c r="C202" s="40" t="s">
        <v>658</v>
      </c>
    </row>
    <row r="203" spans="1:3" x14ac:dyDescent="0.3">
      <c r="A203" s="40" t="s">
        <v>659</v>
      </c>
      <c r="B203" s="40" t="s">
        <v>660</v>
      </c>
      <c r="C203" s="40" t="s">
        <v>661</v>
      </c>
    </row>
    <row r="204" spans="1:3" x14ac:dyDescent="0.3">
      <c r="A204" s="40" t="s">
        <v>662</v>
      </c>
      <c r="B204" s="40" t="s">
        <v>663</v>
      </c>
      <c r="C204" s="40" t="s">
        <v>664</v>
      </c>
    </row>
    <row r="205" spans="1:3" x14ac:dyDescent="0.3">
      <c r="A205" s="40" t="s">
        <v>665</v>
      </c>
      <c r="B205" s="40" t="s">
        <v>666</v>
      </c>
      <c r="C205" s="40" t="s">
        <v>336</v>
      </c>
    </row>
    <row r="206" spans="1:3" x14ac:dyDescent="0.3">
      <c r="A206" s="40" t="s">
        <v>667</v>
      </c>
      <c r="B206" s="40" t="s">
        <v>668</v>
      </c>
      <c r="C206" s="40" t="s">
        <v>669</v>
      </c>
    </row>
    <row r="207" spans="1:3" x14ac:dyDescent="0.3">
      <c r="A207" s="40" t="s">
        <v>670</v>
      </c>
      <c r="B207" s="40" t="s">
        <v>671</v>
      </c>
      <c r="C207" s="40" t="s">
        <v>672</v>
      </c>
    </row>
    <row r="208" spans="1:3" x14ac:dyDescent="0.3">
      <c r="A208" s="40" t="s">
        <v>673</v>
      </c>
      <c r="B208" s="40" t="s">
        <v>671</v>
      </c>
      <c r="C208" s="40" t="s">
        <v>730</v>
      </c>
    </row>
    <row r="209" spans="1:3" x14ac:dyDescent="0.3">
      <c r="A209" s="40" t="s">
        <v>674</v>
      </c>
      <c r="B209" s="40" t="s">
        <v>675</v>
      </c>
      <c r="C209" s="40" t="s">
        <v>676</v>
      </c>
    </row>
    <row r="210" spans="1:3" x14ac:dyDescent="0.3">
      <c r="A210" s="40" t="s">
        <v>677</v>
      </c>
      <c r="B210" s="40" t="s">
        <v>675</v>
      </c>
      <c r="C210" s="40" t="s">
        <v>678</v>
      </c>
    </row>
    <row r="211" spans="1:3" x14ac:dyDescent="0.3">
      <c r="A211" s="40" t="s">
        <v>679</v>
      </c>
      <c r="B211" s="40" t="s">
        <v>680</v>
      </c>
      <c r="C211" s="40" t="s">
        <v>471</v>
      </c>
    </row>
    <row r="212" spans="1:3" x14ac:dyDescent="0.3">
      <c r="A212" s="40" t="s">
        <v>681</v>
      </c>
      <c r="B212" s="40" t="s">
        <v>682</v>
      </c>
      <c r="C212" s="40" t="s">
        <v>232</v>
      </c>
    </row>
    <row r="213" spans="1:3" x14ac:dyDescent="0.3">
      <c r="A213" s="40" t="s">
        <v>683</v>
      </c>
      <c r="B213" s="40" t="s">
        <v>684</v>
      </c>
      <c r="C213" s="40" t="s">
        <v>685</v>
      </c>
    </row>
    <row r="214" spans="1:3" x14ac:dyDescent="0.3">
      <c r="A214" s="40" t="s">
        <v>221</v>
      </c>
      <c r="B214" s="40" t="s">
        <v>686</v>
      </c>
      <c r="C214" s="40" t="s">
        <v>687</v>
      </c>
    </row>
    <row r="215" spans="1:3" x14ac:dyDescent="0.3">
      <c r="A215" s="40" t="s">
        <v>688</v>
      </c>
      <c r="B215" s="40" t="s">
        <v>686</v>
      </c>
      <c r="C215" s="40" t="s">
        <v>246</v>
      </c>
    </row>
    <row r="216" spans="1:3" x14ac:dyDescent="0.3">
      <c r="A216" s="40" t="s">
        <v>689</v>
      </c>
      <c r="B216" s="40" t="s">
        <v>686</v>
      </c>
      <c r="C216" s="40" t="s">
        <v>690</v>
      </c>
    </row>
    <row r="217" spans="1:3" x14ac:dyDescent="0.3">
      <c r="A217" s="40" t="s">
        <v>691</v>
      </c>
      <c r="B217" s="40" t="s">
        <v>692</v>
      </c>
      <c r="C217" s="40" t="s">
        <v>693</v>
      </c>
    </row>
    <row r="218" spans="1:3" x14ac:dyDescent="0.3">
      <c r="A218" s="40" t="s">
        <v>694</v>
      </c>
      <c r="B218" s="40" t="s">
        <v>692</v>
      </c>
      <c r="C218" s="40" t="s">
        <v>695</v>
      </c>
    </row>
    <row r="219" spans="1:3" x14ac:dyDescent="0.3">
      <c r="A219" s="40" t="s">
        <v>696</v>
      </c>
      <c r="B219" s="40" t="s">
        <v>697</v>
      </c>
      <c r="C219" s="40" t="s">
        <v>297</v>
      </c>
    </row>
    <row r="220" spans="1:3" x14ac:dyDescent="0.3">
      <c r="A220" s="40" t="s">
        <v>698</v>
      </c>
      <c r="B220" s="40" t="s">
        <v>699</v>
      </c>
      <c r="C220" s="40" t="s">
        <v>700</v>
      </c>
    </row>
    <row r="221" spans="1:3" x14ac:dyDescent="0.3">
      <c r="A221" s="40" t="s">
        <v>701</v>
      </c>
      <c r="B221" s="40" t="s">
        <v>702</v>
      </c>
      <c r="C221" s="40" t="s">
        <v>703</v>
      </c>
    </row>
    <row r="222" spans="1:3" x14ac:dyDescent="0.3">
      <c r="A222" s="40" t="s">
        <v>704</v>
      </c>
      <c r="B222" s="40" t="s">
        <v>705</v>
      </c>
      <c r="C222" s="40" t="s">
        <v>706</v>
      </c>
    </row>
    <row r="223" spans="1:3" x14ac:dyDescent="0.3">
      <c r="A223" s="40" t="s">
        <v>707</v>
      </c>
      <c r="B223" s="40" t="s">
        <v>708</v>
      </c>
      <c r="C223" s="40" t="s">
        <v>709</v>
      </c>
    </row>
    <row r="224" spans="1:3" x14ac:dyDescent="0.3">
      <c r="A224" s="40" t="s">
        <v>710</v>
      </c>
      <c r="B224" s="40" t="s">
        <v>711</v>
      </c>
      <c r="C224" s="40" t="s">
        <v>712</v>
      </c>
    </row>
    <row r="225" spans="1:3" x14ac:dyDescent="0.3">
      <c r="A225" s="40" t="s">
        <v>713</v>
      </c>
      <c r="B225" s="40" t="s">
        <v>714</v>
      </c>
      <c r="C225" s="40" t="s">
        <v>715</v>
      </c>
    </row>
    <row r="226" spans="1:3" x14ac:dyDescent="0.3">
      <c r="A226" s="40" t="s">
        <v>716</v>
      </c>
      <c r="B226" s="40" t="s">
        <v>717</v>
      </c>
      <c r="C226" s="40" t="s">
        <v>718</v>
      </c>
    </row>
    <row r="227" spans="1:3" x14ac:dyDescent="0.3">
      <c r="A227" s="40" t="s">
        <v>729</v>
      </c>
      <c r="B227" s="40" t="s">
        <v>719</v>
      </c>
      <c r="C227" s="40" t="s">
        <v>720</v>
      </c>
    </row>
    <row r="228" spans="1:3" x14ac:dyDescent="0.3">
      <c r="A228" s="40" t="s">
        <v>721</v>
      </c>
      <c r="B228" s="40" t="s">
        <v>719</v>
      </c>
      <c r="C228" s="40" t="s">
        <v>232</v>
      </c>
    </row>
    <row r="229" spans="1:3" x14ac:dyDescent="0.3">
      <c r="A229" s="40" t="s">
        <v>722</v>
      </c>
      <c r="B229" s="40" t="s">
        <v>723</v>
      </c>
      <c r="C229" s="40" t="s">
        <v>724</v>
      </c>
    </row>
    <row r="230" spans="1:3" x14ac:dyDescent="0.3">
      <c r="A230" s="40" t="s">
        <v>727</v>
      </c>
      <c r="B230" s="40" t="s">
        <v>723</v>
      </c>
      <c r="C230" s="40" t="s">
        <v>725</v>
      </c>
    </row>
    <row r="231" spans="1:3" x14ac:dyDescent="0.3">
      <c r="A231" s="40" t="s">
        <v>728</v>
      </c>
      <c r="B231" s="40" t="s">
        <v>726</v>
      </c>
      <c r="C231" s="40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4D5B-C4BD-432C-80E8-8573699277A7}">
  <dimension ref="A1:D17"/>
  <sheetViews>
    <sheetView workbookViewId="0">
      <selection sqref="A1:A1048576"/>
    </sheetView>
  </sheetViews>
  <sheetFormatPr defaultRowHeight="14.4" x14ac:dyDescent="0.3"/>
  <cols>
    <col min="1" max="1" width="8.6640625" style="2"/>
    <col min="2" max="4" width="17.6640625" style="38" customWidth="1"/>
  </cols>
  <sheetData>
    <row r="1" spans="1:4" ht="29.4" thickBot="1" x14ac:dyDescent="0.35">
      <c r="A1" s="20" t="s">
        <v>1</v>
      </c>
      <c r="B1" s="18" t="s">
        <v>731</v>
      </c>
      <c r="C1" s="18" t="s">
        <v>3</v>
      </c>
      <c r="D1" s="18" t="s">
        <v>734</v>
      </c>
    </row>
    <row r="2" spans="1:4" x14ac:dyDescent="0.3">
      <c r="A2" s="2" t="s">
        <v>757</v>
      </c>
      <c r="B2" s="38" t="s">
        <v>780</v>
      </c>
      <c r="C2" s="38" t="s">
        <v>161</v>
      </c>
      <c r="D2" s="38">
        <v>18</v>
      </c>
    </row>
    <row r="3" spans="1:4" x14ac:dyDescent="0.3">
      <c r="A3" s="2" t="s">
        <v>757</v>
      </c>
      <c r="B3" s="38" t="s">
        <v>781</v>
      </c>
      <c r="C3" s="38" t="s">
        <v>156</v>
      </c>
      <c r="D3" s="38">
        <v>2</v>
      </c>
    </row>
    <row r="4" spans="1:4" x14ac:dyDescent="0.3">
      <c r="A4" s="2" t="s">
        <v>757</v>
      </c>
      <c r="B4" s="38" t="s">
        <v>780</v>
      </c>
      <c r="C4" s="38" t="s">
        <v>162</v>
      </c>
      <c r="D4" s="38">
        <v>7</v>
      </c>
    </row>
    <row r="5" spans="1:4" x14ac:dyDescent="0.3">
      <c r="A5" s="2" t="s">
        <v>757</v>
      </c>
      <c r="B5" s="38" t="s">
        <v>780</v>
      </c>
      <c r="C5" s="38" t="s">
        <v>622</v>
      </c>
      <c r="D5" s="38">
        <v>2</v>
      </c>
    </row>
    <row r="6" spans="1:4" x14ac:dyDescent="0.3">
      <c r="A6" s="2" t="s">
        <v>783</v>
      </c>
      <c r="B6" s="38" t="s">
        <v>780</v>
      </c>
      <c r="C6" s="38" t="s">
        <v>162</v>
      </c>
      <c r="D6" s="38">
        <v>6</v>
      </c>
    </row>
    <row r="7" spans="1:4" x14ac:dyDescent="0.3">
      <c r="A7" s="2" t="s">
        <v>783</v>
      </c>
      <c r="B7" s="38" t="s">
        <v>780</v>
      </c>
      <c r="C7" s="38" t="s">
        <v>165</v>
      </c>
      <c r="D7" s="38">
        <v>51</v>
      </c>
    </row>
    <row r="8" spans="1:4" x14ac:dyDescent="0.3">
      <c r="A8" s="2" t="s">
        <v>783</v>
      </c>
      <c r="B8" s="38" t="s">
        <v>780</v>
      </c>
      <c r="C8" s="38" t="s">
        <v>161</v>
      </c>
      <c r="D8" s="38">
        <v>1</v>
      </c>
    </row>
    <row r="9" spans="1:4" x14ac:dyDescent="0.3">
      <c r="A9" s="2" t="s">
        <v>783</v>
      </c>
      <c r="B9" s="38" t="s">
        <v>780</v>
      </c>
      <c r="C9" s="38" t="s">
        <v>622</v>
      </c>
      <c r="D9" s="38">
        <v>18</v>
      </c>
    </row>
    <row r="10" spans="1:4" x14ac:dyDescent="0.3">
      <c r="A10" s="2" t="s">
        <v>787</v>
      </c>
      <c r="B10" s="38" t="s">
        <v>780</v>
      </c>
      <c r="C10" s="38" t="s">
        <v>162</v>
      </c>
      <c r="D10" s="38">
        <v>4</v>
      </c>
    </row>
    <row r="11" spans="1:4" x14ac:dyDescent="0.3">
      <c r="A11" s="2" t="s">
        <v>787</v>
      </c>
      <c r="B11" s="38" t="s">
        <v>780</v>
      </c>
      <c r="C11" s="38" t="s">
        <v>161</v>
      </c>
      <c r="D11" s="38">
        <v>6</v>
      </c>
    </row>
    <row r="12" spans="1:4" x14ac:dyDescent="0.3">
      <c r="A12" s="2" t="s">
        <v>787</v>
      </c>
      <c r="B12" s="38" t="s">
        <v>780</v>
      </c>
      <c r="C12" s="38" t="s">
        <v>165</v>
      </c>
      <c r="D12" s="38">
        <v>11</v>
      </c>
    </row>
    <row r="13" spans="1:4" x14ac:dyDescent="0.3">
      <c r="A13" s="2" t="s">
        <v>812</v>
      </c>
      <c r="B13" s="38" t="s">
        <v>72</v>
      </c>
      <c r="C13" s="38" t="s">
        <v>165</v>
      </c>
      <c r="D13" s="38">
        <v>6.6</v>
      </c>
    </row>
    <row r="14" spans="1:4" x14ac:dyDescent="0.3">
      <c r="A14" s="2" t="s">
        <v>794</v>
      </c>
      <c r="B14" s="38" t="s">
        <v>780</v>
      </c>
      <c r="C14" s="38" t="s">
        <v>764</v>
      </c>
      <c r="D14" s="38">
        <v>14.2</v>
      </c>
    </row>
    <row r="15" spans="1:4" x14ac:dyDescent="0.3">
      <c r="A15" s="38" t="s">
        <v>782</v>
      </c>
      <c r="B15" s="38" t="s">
        <v>780</v>
      </c>
      <c r="C15" s="38" t="s">
        <v>161</v>
      </c>
      <c r="D15" s="38">
        <v>6</v>
      </c>
    </row>
    <row r="16" spans="1:4" x14ac:dyDescent="0.3">
      <c r="A16" s="38" t="s">
        <v>782</v>
      </c>
      <c r="B16" s="38" t="s">
        <v>780</v>
      </c>
      <c r="C16" s="38" t="s">
        <v>162</v>
      </c>
      <c r="D16" s="38">
        <v>1</v>
      </c>
    </row>
    <row r="17" spans="1:4" x14ac:dyDescent="0.3">
      <c r="A17" s="38" t="s">
        <v>782</v>
      </c>
      <c r="B17" s="38" t="s">
        <v>780</v>
      </c>
      <c r="C17" s="38" t="s">
        <v>622</v>
      </c>
      <c r="D17" s="38" t="s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Z155"/>
  <sheetViews>
    <sheetView workbookViewId="0">
      <pane ySplit="2" topLeftCell="A112" activePane="bottomLeft" state="frozen"/>
      <selection activeCell="E22" sqref="E22"/>
      <selection pane="bottomLeft" activeCell="H144" sqref="H144"/>
    </sheetView>
  </sheetViews>
  <sheetFormatPr defaultColWidth="8.6640625" defaultRowHeight="14.4" x14ac:dyDescent="0.3"/>
  <cols>
    <col min="2" max="2" width="13.88671875" style="9" customWidth="1"/>
    <col min="7" max="7" width="9.6640625" bestFit="1" customWidth="1"/>
    <col min="8" max="8" width="16.6640625" bestFit="1" customWidth="1"/>
    <col min="9" max="11" width="16.6640625" style="38" customWidth="1"/>
    <col min="12" max="12" width="11.44140625" style="38" bestFit="1" customWidth="1"/>
    <col min="13" max="13" width="12.44140625" customWidth="1"/>
    <col min="14" max="14" width="8.6640625" style="38"/>
    <col min="15" max="15" width="11.88671875" style="38" customWidth="1"/>
    <col min="16" max="18" width="8.6640625" style="38"/>
    <col min="19" max="20" width="12.44140625" style="38" customWidth="1"/>
    <col min="21" max="23" width="8.6640625" style="38"/>
  </cols>
  <sheetData>
    <row r="1" spans="1:24" s="1" customFormat="1" ht="29.4" thickBot="1" x14ac:dyDescent="0.35">
      <c r="A1" s="20" t="s">
        <v>1</v>
      </c>
      <c r="B1" s="20" t="s">
        <v>28</v>
      </c>
      <c r="C1" s="1" t="s">
        <v>64</v>
      </c>
      <c r="D1" s="1" t="s">
        <v>2</v>
      </c>
      <c r="E1" s="1" t="s">
        <v>59</v>
      </c>
      <c r="F1" s="1" t="s">
        <v>60</v>
      </c>
      <c r="G1" s="1" t="s">
        <v>61</v>
      </c>
      <c r="H1" s="1" t="s">
        <v>141</v>
      </c>
      <c r="I1" s="39" t="s">
        <v>167</v>
      </c>
      <c r="J1" s="39" t="s">
        <v>140</v>
      </c>
      <c r="K1" s="39"/>
      <c r="L1" s="39" t="s">
        <v>196</v>
      </c>
      <c r="M1" s="1" t="s">
        <v>139</v>
      </c>
      <c r="N1" s="39" t="s">
        <v>191</v>
      </c>
      <c r="O1" s="39" t="s">
        <v>192</v>
      </c>
      <c r="P1" s="39" t="s">
        <v>193</v>
      </c>
      <c r="Q1" s="39" t="s">
        <v>194</v>
      </c>
      <c r="R1" s="39" t="s">
        <v>195</v>
      </c>
      <c r="S1" s="39" t="s">
        <v>171</v>
      </c>
      <c r="T1" s="39" t="s">
        <v>171</v>
      </c>
      <c r="U1" s="39"/>
      <c r="V1" s="39"/>
      <c r="W1" s="39"/>
      <c r="X1" s="1" t="s">
        <v>4</v>
      </c>
    </row>
    <row r="2" spans="1:24" x14ac:dyDescent="0.3">
      <c r="A2" t="s">
        <v>782</v>
      </c>
      <c r="B2" s="9" t="s">
        <v>753</v>
      </c>
      <c r="C2">
        <v>4101</v>
      </c>
      <c r="D2" t="s">
        <v>8</v>
      </c>
      <c r="E2" t="s">
        <v>162</v>
      </c>
      <c r="F2">
        <v>57.5</v>
      </c>
      <c r="G2">
        <v>20</v>
      </c>
      <c r="H2">
        <v>18.5</v>
      </c>
      <c r="I2" s="38">
        <v>95</v>
      </c>
      <c r="J2" s="38">
        <v>15</v>
      </c>
      <c r="L2" s="38">
        <v>8.8000000000000007</v>
      </c>
    </row>
    <row r="3" spans="1:24" x14ac:dyDescent="0.3">
      <c r="A3" s="38" t="s">
        <v>782</v>
      </c>
      <c r="B3" s="38" t="s">
        <v>753</v>
      </c>
      <c r="C3" s="3">
        <v>4102</v>
      </c>
      <c r="D3" s="3" t="s">
        <v>8</v>
      </c>
      <c r="E3" s="3" t="s">
        <v>161</v>
      </c>
      <c r="F3" s="3">
        <v>59.5</v>
      </c>
      <c r="G3" s="3">
        <v>27.8</v>
      </c>
      <c r="H3" s="3">
        <v>16</v>
      </c>
      <c r="I3" s="40">
        <v>40</v>
      </c>
      <c r="J3" s="40">
        <v>5</v>
      </c>
      <c r="K3" s="40"/>
      <c r="L3" s="38">
        <v>6.8</v>
      </c>
      <c r="M3" s="3"/>
      <c r="T3" s="40"/>
    </row>
    <row r="4" spans="1:24" x14ac:dyDescent="0.3">
      <c r="A4" s="38" t="s">
        <v>782</v>
      </c>
      <c r="B4" s="38" t="s">
        <v>753</v>
      </c>
      <c r="C4" s="3">
        <v>4103</v>
      </c>
      <c r="D4" s="3" t="s">
        <v>8</v>
      </c>
      <c r="E4" s="3" t="s">
        <v>165</v>
      </c>
      <c r="F4" s="3">
        <v>19.600000000000001</v>
      </c>
      <c r="G4" s="3">
        <v>11</v>
      </c>
      <c r="H4" s="3">
        <v>6</v>
      </c>
      <c r="I4" s="40">
        <v>100</v>
      </c>
      <c r="J4" s="40" t="s">
        <v>754</v>
      </c>
      <c r="K4" s="40"/>
      <c r="L4" s="38">
        <v>6.6</v>
      </c>
      <c r="M4" s="3"/>
      <c r="T4" s="40"/>
    </row>
    <row r="5" spans="1:24" x14ac:dyDescent="0.3">
      <c r="A5" s="38" t="s">
        <v>782</v>
      </c>
      <c r="B5" s="38" t="s">
        <v>753</v>
      </c>
      <c r="C5" s="3">
        <v>4104</v>
      </c>
      <c r="D5" s="3" t="s">
        <v>8</v>
      </c>
      <c r="E5" s="3" t="s">
        <v>161</v>
      </c>
      <c r="F5" s="3">
        <v>23.6</v>
      </c>
      <c r="G5" s="3">
        <v>12.6</v>
      </c>
      <c r="H5" s="3">
        <v>6.5</v>
      </c>
      <c r="I5" s="40">
        <v>80</v>
      </c>
      <c r="J5" s="40">
        <v>2</v>
      </c>
      <c r="K5" s="40"/>
      <c r="L5" s="38">
        <v>4</v>
      </c>
      <c r="M5" s="3"/>
      <c r="T5" s="40"/>
    </row>
    <row r="6" spans="1:24" x14ac:dyDescent="0.3">
      <c r="A6" s="38" t="s">
        <v>782</v>
      </c>
      <c r="B6" s="38" t="s">
        <v>753</v>
      </c>
      <c r="C6" s="3">
        <v>4105</v>
      </c>
      <c r="D6" s="3" t="s">
        <v>8</v>
      </c>
      <c r="E6" s="3" t="s">
        <v>162</v>
      </c>
      <c r="F6" s="3">
        <v>29.7</v>
      </c>
      <c r="G6" s="3">
        <v>23</v>
      </c>
      <c r="H6" s="3">
        <v>10</v>
      </c>
      <c r="I6" s="40">
        <v>100</v>
      </c>
      <c r="J6" s="40" t="s">
        <v>754</v>
      </c>
      <c r="K6" s="40"/>
      <c r="L6" s="38">
        <v>1.5</v>
      </c>
      <c r="M6" s="3"/>
      <c r="T6" s="40"/>
    </row>
    <row r="7" spans="1:24" x14ac:dyDescent="0.3">
      <c r="A7" s="38" t="s">
        <v>782</v>
      </c>
      <c r="B7" s="38" t="s">
        <v>753</v>
      </c>
      <c r="C7" s="3">
        <v>4106</v>
      </c>
      <c r="D7" s="3" t="s">
        <v>8</v>
      </c>
      <c r="E7" s="3" t="s">
        <v>162</v>
      </c>
      <c r="F7" s="3">
        <v>64</v>
      </c>
      <c r="G7" s="3">
        <v>32</v>
      </c>
      <c r="H7" s="3">
        <v>22</v>
      </c>
      <c r="I7" s="40">
        <v>100</v>
      </c>
      <c r="J7" s="40" t="s">
        <v>754</v>
      </c>
      <c r="K7" s="40"/>
      <c r="L7" s="38">
        <v>8</v>
      </c>
      <c r="M7" s="3"/>
      <c r="T7" s="40"/>
    </row>
    <row r="8" spans="1:24" x14ac:dyDescent="0.3">
      <c r="A8" s="38" t="s">
        <v>782</v>
      </c>
      <c r="B8" s="38" t="s">
        <v>753</v>
      </c>
      <c r="C8" s="3">
        <v>4107</v>
      </c>
      <c r="D8" s="3" t="s">
        <v>8</v>
      </c>
      <c r="E8" s="3" t="s">
        <v>165</v>
      </c>
      <c r="F8" s="3">
        <v>9.6</v>
      </c>
      <c r="G8" s="3">
        <v>6</v>
      </c>
      <c r="H8" s="3">
        <v>2</v>
      </c>
      <c r="I8" s="40">
        <v>100</v>
      </c>
      <c r="J8" s="40" t="s">
        <v>754</v>
      </c>
      <c r="K8" s="40"/>
      <c r="L8" s="38">
        <v>3</v>
      </c>
      <c r="M8" s="3"/>
      <c r="T8" s="40"/>
    </row>
    <row r="9" spans="1:24" x14ac:dyDescent="0.3">
      <c r="A9" s="38" t="s">
        <v>782</v>
      </c>
      <c r="B9" s="38" t="s">
        <v>753</v>
      </c>
      <c r="C9" s="3">
        <v>4108</v>
      </c>
      <c r="D9" s="3" t="s">
        <v>8</v>
      </c>
      <c r="E9" s="3" t="s">
        <v>161</v>
      </c>
      <c r="F9" s="3">
        <v>51.5</v>
      </c>
      <c r="G9" s="3">
        <v>23</v>
      </c>
      <c r="H9" s="3">
        <v>7</v>
      </c>
      <c r="I9" s="40">
        <v>50</v>
      </c>
      <c r="J9" s="40">
        <v>4.7</v>
      </c>
      <c r="K9" s="40"/>
      <c r="L9" s="38">
        <v>5</v>
      </c>
      <c r="M9" s="3"/>
      <c r="T9" s="40"/>
    </row>
    <row r="10" spans="1:24" x14ac:dyDescent="0.3">
      <c r="A10" s="38" t="s">
        <v>782</v>
      </c>
      <c r="B10" s="38" t="s">
        <v>753</v>
      </c>
      <c r="C10" s="3">
        <v>4109</v>
      </c>
      <c r="D10" s="3" t="s">
        <v>8</v>
      </c>
      <c r="E10" s="3" t="s">
        <v>162</v>
      </c>
      <c r="F10" s="3">
        <v>27.2</v>
      </c>
      <c r="G10" s="3">
        <v>19</v>
      </c>
      <c r="H10" s="3">
        <v>11</v>
      </c>
      <c r="I10" s="40">
        <v>100</v>
      </c>
      <c r="J10" s="40" t="s">
        <v>754</v>
      </c>
      <c r="K10" s="40"/>
      <c r="L10" s="38">
        <v>4</v>
      </c>
      <c r="M10" s="3"/>
      <c r="T10" s="40"/>
    </row>
    <row r="11" spans="1:24" x14ac:dyDescent="0.3">
      <c r="A11" s="38" t="s">
        <v>782</v>
      </c>
      <c r="B11" s="38" t="s">
        <v>753</v>
      </c>
      <c r="C11" s="3">
        <v>4110</v>
      </c>
      <c r="D11" s="3" t="s">
        <v>8</v>
      </c>
      <c r="E11" s="3" t="s">
        <v>162</v>
      </c>
      <c r="F11" s="3">
        <v>35.799999999999997</v>
      </c>
      <c r="G11" s="3">
        <v>19</v>
      </c>
      <c r="H11" s="3">
        <v>12</v>
      </c>
      <c r="I11" s="40">
        <v>100</v>
      </c>
      <c r="J11" s="40" t="s">
        <v>754</v>
      </c>
      <c r="K11" s="40"/>
      <c r="L11" s="38">
        <v>3.5</v>
      </c>
      <c r="M11" s="3"/>
      <c r="T11" s="40"/>
    </row>
    <row r="12" spans="1:24" x14ac:dyDescent="0.3">
      <c r="A12" s="38" t="s">
        <v>782</v>
      </c>
      <c r="B12" s="38" t="s">
        <v>753</v>
      </c>
      <c r="C12" s="3">
        <v>4111</v>
      </c>
      <c r="D12" s="3" t="s">
        <v>8</v>
      </c>
      <c r="E12" s="3" t="s">
        <v>161</v>
      </c>
      <c r="F12" s="3">
        <v>31</v>
      </c>
      <c r="G12" s="3">
        <v>18</v>
      </c>
      <c r="H12" s="3">
        <v>8</v>
      </c>
      <c r="I12" s="40">
        <v>80</v>
      </c>
      <c r="J12" s="40">
        <v>5</v>
      </c>
      <c r="K12" s="40"/>
      <c r="L12" s="38">
        <v>4</v>
      </c>
      <c r="M12" s="3"/>
      <c r="T12" s="40"/>
    </row>
    <row r="13" spans="1:24" x14ac:dyDescent="0.3">
      <c r="A13" s="38" t="s">
        <v>782</v>
      </c>
      <c r="B13" s="38" t="s">
        <v>753</v>
      </c>
      <c r="C13" s="3">
        <v>4112</v>
      </c>
      <c r="D13" s="3" t="s">
        <v>8</v>
      </c>
      <c r="E13" s="3" t="s">
        <v>162</v>
      </c>
      <c r="F13" s="3">
        <v>47.3</v>
      </c>
      <c r="G13" s="3">
        <v>19.2</v>
      </c>
      <c r="H13" s="3">
        <v>14.4</v>
      </c>
      <c r="I13" s="40">
        <v>85</v>
      </c>
      <c r="J13" s="40">
        <v>10.4</v>
      </c>
      <c r="K13" s="40"/>
      <c r="L13" s="38">
        <v>5</v>
      </c>
      <c r="M13" s="3"/>
      <c r="T13" s="40"/>
    </row>
    <row r="14" spans="1:24" x14ac:dyDescent="0.3">
      <c r="A14" s="38" t="s">
        <v>782</v>
      </c>
      <c r="B14" s="38" t="s">
        <v>753</v>
      </c>
      <c r="C14" s="3">
        <v>4113</v>
      </c>
      <c r="D14" s="3" t="s">
        <v>8</v>
      </c>
      <c r="E14" s="3" t="s">
        <v>161</v>
      </c>
      <c r="F14" s="3">
        <v>57.6</v>
      </c>
      <c r="G14" s="3">
        <v>25.2</v>
      </c>
      <c r="H14" s="3">
        <v>6.6</v>
      </c>
      <c r="I14" s="40">
        <v>97</v>
      </c>
      <c r="J14" s="40">
        <v>3</v>
      </c>
      <c r="K14" s="40"/>
      <c r="L14" s="38">
        <v>4.5</v>
      </c>
      <c r="M14" s="3"/>
      <c r="T14" s="40"/>
    </row>
    <row r="15" spans="1:24" x14ac:dyDescent="0.3">
      <c r="A15" s="38" t="s">
        <v>782</v>
      </c>
      <c r="B15" s="38" t="s">
        <v>753</v>
      </c>
      <c r="C15" s="3">
        <v>4114</v>
      </c>
      <c r="D15" s="3" t="s">
        <v>8</v>
      </c>
      <c r="E15" s="3" t="s">
        <v>162</v>
      </c>
      <c r="F15" s="3">
        <v>71.5</v>
      </c>
      <c r="G15" s="3">
        <v>27.9</v>
      </c>
      <c r="H15" s="3">
        <v>20.2</v>
      </c>
      <c r="I15" s="40">
        <v>100</v>
      </c>
      <c r="J15" s="40" t="s">
        <v>754</v>
      </c>
      <c r="K15" s="40"/>
      <c r="L15" s="38">
        <v>8</v>
      </c>
      <c r="M15" s="3"/>
      <c r="T15" s="40"/>
    </row>
    <row r="16" spans="1:24" x14ac:dyDescent="0.3">
      <c r="A16" s="38" t="s">
        <v>782</v>
      </c>
      <c r="B16" s="38" t="s">
        <v>753</v>
      </c>
      <c r="C16" s="3">
        <v>4115</v>
      </c>
      <c r="D16" s="3" t="s">
        <v>8</v>
      </c>
      <c r="E16" s="3" t="s">
        <v>161</v>
      </c>
      <c r="F16" s="3">
        <v>43.1</v>
      </c>
      <c r="G16" s="3">
        <v>18.7</v>
      </c>
      <c r="H16" s="3">
        <v>6.1</v>
      </c>
      <c r="I16" s="40">
        <v>99</v>
      </c>
      <c r="J16" s="40">
        <v>2.5</v>
      </c>
      <c r="K16" s="40"/>
      <c r="L16" s="38">
        <v>5</v>
      </c>
      <c r="M16" s="3"/>
      <c r="T16" s="40"/>
    </row>
    <row r="17" spans="1:24" x14ac:dyDescent="0.3">
      <c r="A17" s="38" t="s">
        <v>782</v>
      </c>
      <c r="B17" s="38" t="s">
        <v>753</v>
      </c>
      <c r="C17" s="3">
        <v>4116</v>
      </c>
      <c r="D17" s="3" t="s">
        <v>8</v>
      </c>
      <c r="E17" s="3" t="s">
        <v>161</v>
      </c>
      <c r="F17" s="3">
        <v>50.6</v>
      </c>
      <c r="G17" s="3">
        <v>16.899999999999999</v>
      </c>
      <c r="H17" s="3">
        <v>10.9</v>
      </c>
      <c r="I17" s="40">
        <v>95</v>
      </c>
      <c r="J17" s="40">
        <v>2</v>
      </c>
      <c r="K17" s="40"/>
      <c r="L17" s="38">
        <v>5</v>
      </c>
      <c r="M17" s="3"/>
      <c r="T17" s="40"/>
    </row>
    <row r="18" spans="1:24" x14ac:dyDescent="0.3">
      <c r="A18" s="38" t="s">
        <v>782</v>
      </c>
      <c r="B18" s="38" t="s">
        <v>753</v>
      </c>
      <c r="C18" s="3">
        <v>4117</v>
      </c>
      <c r="D18" s="40" t="s">
        <v>8</v>
      </c>
      <c r="E18" s="40" t="s">
        <v>161</v>
      </c>
      <c r="F18" s="3">
        <v>48.3</v>
      </c>
      <c r="G18" s="3">
        <v>23.3</v>
      </c>
      <c r="H18" s="3">
        <v>9.6</v>
      </c>
      <c r="I18" s="40">
        <v>50</v>
      </c>
      <c r="J18" s="40">
        <v>3</v>
      </c>
      <c r="K18" s="40"/>
      <c r="L18" s="38">
        <v>4.5</v>
      </c>
      <c r="M18" s="3"/>
      <c r="T18" s="40"/>
    </row>
    <row r="19" spans="1:24" x14ac:dyDescent="0.3">
      <c r="A19" s="3" t="s">
        <v>794</v>
      </c>
      <c r="B19" s="13" t="s">
        <v>799</v>
      </c>
      <c r="C19" s="3">
        <v>1778</v>
      </c>
      <c r="D19" s="3" t="s">
        <v>8</v>
      </c>
      <c r="E19" s="3" t="s">
        <v>761</v>
      </c>
      <c r="F19" s="3">
        <v>40.75</v>
      </c>
      <c r="G19" s="3">
        <v>17</v>
      </c>
      <c r="H19" s="3">
        <v>2.2000000000000002</v>
      </c>
      <c r="I19" s="40">
        <v>90</v>
      </c>
      <c r="J19" s="40">
        <v>0</v>
      </c>
      <c r="K19" s="40"/>
      <c r="L19" s="38">
        <v>6</v>
      </c>
      <c r="M19" s="3"/>
      <c r="T19" s="40"/>
    </row>
    <row r="20" spans="1:24" x14ac:dyDescent="0.3">
      <c r="A20" s="3" t="s">
        <v>794</v>
      </c>
      <c r="B20" s="13" t="s">
        <v>799</v>
      </c>
      <c r="C20" s="3">
        <v>1779</v>
      </c>
      <c r="D20" s="3" t="s">
        <v>8</v>
      </c>
      <c r="E20" s="3" t="s">
        <v>161</v>
      </c>
      <c r="F20" s="3">
        <v>17</v>
      </c>
      <c r="G20" s="3">
        <v>7</v>
      </c>
      <c r="H20" s="3">
        <v>2.5</v>
      </c>
      <c r="I20" s="40">
        <v>85</v>
      </c>
      <c r="J20" s="40">
        <v>0</v>
      </c>
      <c r="K20" s="40"/>
      <c r="L20" s="38">
        <v>4.25</v>
      </c>
      <c r="M20" s="3"/>
      <c r="T20" s="40"/>
    </row>
    <row r="21" spans="1:24" x14ac:dyDescent="0.3">
      <c r="A21" s="3" t="s">
        <v>794</v>
      </c>
      <c r="B21" s="13" t="s">
        <v>799</v>
      </c>
      <c r="C21" s="3">
        <v>1780</v>
      </c>
      <c r="D21" s="3" t="s">
        <v>8</v>
      </c>
      <c r="E21" s="3" t="s">
        <v>161</v>
      </c>
      <c r="F21" s="3">
        <v>48.3</v>
      </c>
      <c r="G21" s="3">
        <v>18.2</v>
      </c>
      <c r="H21" s="3">
        <v>8</v>
      </c>
      <c r="I21" s="40">
        <v>85</v>
      </c>
      <c r="J21" s="40">
        <v>0.5</v>
      </c>
      <c r="K21" s="40"/>
      <c r="L21" s="38">
        <v>7</v>
      </c>
      <c r="M21" s="3"/>
      <c r="S21" s="38" t="s">
        <v>175</v>
      </c>
      <c r="T21" s="40"/>
      <c r="X21" t="s">
        <v>800</v>
      </c>
    </row>
    <row r="22" spans="1:24" x14ac:dyDescent="0.3">
      <c r="A22" s="3" t="s">
        <v>794</v>
      </c>
      <c r="B22" s="13" t="s">
        <v>799</v>
      </c>
      <c r="C22" s="3">
        <v>1781</v>
      </c>
      <c r="D22" s="3" t="s">
        <v>8</v>
      </c>
      <c r="E22" s="3" t="s">
        <v>161</v>
      </c>
      <c r="F22" s="3">
        <v>51.2</v>
      </c>
      <c r="G22" s="3">
        <v>19.100000000000001</v>
      </c>
      <c r="H22" s="3">
        <v>9</v>
      </c>
      <c r="I22" s="40">
        <v>85</v>
      </c>
      <c r="J22" s="40">
        <v>0</v>
      </c>
      <c r="K22" s="40"/>
      <c r="L22" s="38">
        <v>8</v>
      </c>
      <c r="M22" s="3"/>
      <c r="S22" s="38" t="s">
        <v>175</v>
      </c>
      <c r="T22" s="40" t="s">
        <v>174</v>
      </c>
    </row>
    <row r="23" spans="1:24" x14ac:dyDescent="0.3">
      <c r="A23" s="3" t="s">
        <v>794</v>
      </c>
      <c r="B23" s="13" t="s">
        <v>799</v>
      </c>
      <c r="C23" s="3">
        <v>1782</v>
      </c>
      <c r="D23" s="3" t="s">
        <v>8</v>
      </c>
      <c r="E23" s="3" t="s">
        <v>161</v>
      </c>
      <c r="F23" s="3">
        <v>42.6</v>
      </c>
      <c r="G23" s="3">
        <v>16</v>
      </c>
      <c r="H23" s="3">
        <v>3</v>
      </c>
      <c r="I23" s="40">
        <v>100</v>
      </c>
      <c r="J23" s="40">
        <v>1.2</v>
      </c>
      <c r="K23" s="40"/>
      <c r="L23" s="38">
        <v>8</v>
      </c>
      <c r="M23" s="3"/>
      <c r="T23" s="40"/>
    </row>
    <row r="24" spans="1:24" x14ac:dyDescent="0.3">
      <c r="A24" s="3" t="s">
        <v>794</v>
      </c>
      <c r="B24" s="13" t="s">
        <v>799</v>
      </c>
      <c r="C24" s="3">
        <v>1783</v>
      </c>
      <c r="D24" s="3" t="s">
        <v>8</v>
      </c>
      <c r="E24" s="3" t="s">
        <v>161</v>
      </c>
      <c r="F24" s="3">
        <v>33.299999999999997</v>
      </c>
      <c r="G24" s="3">
        <v>15</v>
      </c>
      <c r="H24" s="3">
        <v>3</v>
      </c>
      <c r="I24" s="40">
        <v>90</v>
      </c>
      <c r="J24" s="40">
        <v>0</v>
      </c>
      <c r="K24" s="40"/>
      <c r="L24" s="38">
        <v>5</v>
      </c>
      <c r="M24" s="3"/>
      <c r="T24" s="40"/>
    </row>
    <row r="25" spans="1:24" x14ac:dyDescent="0.3">
      <c r="A25" s="3" t="s">
        <v>794</v>
      </c>
      <c r="B25" s="13" t="s">
        <v>799</v>
      </c>
      <c r="C25" s="3">
        <v>1784</v>
      </c>
      <c r="D25" s="3" t="s">
        <v>8</v>
      </c>
      <c r="E25" s="3" t="s">
        <v>161</v>
      </c>
      <c r="F25" s="3">
        <v>27.9</v>
      </c>
      <c r="G25" s="3">
        <v>15</v>
      </c>
      <c r="H25" s="3">
        <v>8</v>
      </c>
      <c r="I25" s="40">
        <v>80</v>
      </c>
      <c r="J25" s="40">
        <v>0</v>
      </c>
      <c r="K25" s="40"/>
      <c r="L25" s="38">
        <v>4</v>
      </c>
      <c r="M25" s="3"/>
      <c r="S25" s="38" t="s">
        <v>175</v>
      </c>
      <c r="T25" s="40"/>
    </row>
    <row r="26" spans="1:24" x14ac:dyDescent="0.3">
      <c r="A26" s="3" t="s">
        <v>794</v>
      </c>
      <c r="B26" s="13" t="s">
        <v>799</v>
      </c>
      <c r="C26" s="3">
        <v>1785</v>
      </c>
      <c r="D26" s="3" t="s">
        <v>8</v>
      </c>
      <c r="E26" s="3" t="s">
        <v>162</v>
      </c>
      <c r="F26" s="3">
        <v>51</v>
      </c>
      <c r="G26" s="3">
        <v>21</v>
      </c>
      <c r="H26" s="3">
        <v>10</v>
      </c>
      <c r="I26" s="40">
        <v>80</v>
      </c>
      <c r="J26" s="40">
        <v>4</v>
      </c>
      <c r="K26" s="40"/>
      <c r="L26" s="38">
        <v>15</v>
      </c>
      <c r="M26" s="3"/>
      <c r="T26" s="40"/>
    </row>
    <row r="27" spans="1:24" x14ac:dyDescent="0.3">
      <c r="A27" s="3" t="s">
        <v>801</v>
      </c>
      <c r="B27" s="13" t="s">
        <v>810</v>
      </c>
      <c r="C27" s="3">
        <v>1285</v>
      </c>
      <c r="D27" s="3" t="s">
        <v>8</v>
      </c>
      <c r="E27" s="3" t="s">
        <v>161</v>
      </c>
      <c r="F27" s="3">
        <v>13.8</v>
      </c>
      <c r="G27" s="3">
        <v>8</v>
      </c>
      <c r="H27" s="3">
        <v>8</v>
      </c>
      <c r="I27" s="40">
        <v>60</v>
      </c>
      <c r="J27" s="40">
        <v>1.6</v>
      </c>
      <c r="K27" s="40"/>
      <c r="L27" s="38">
        <v>3</v>
      </c>
      <c r="M27" s="3"/>
      <c r="T27" s="40"/>
    </row>
    <row r="28" spans="1:24" x14ac:dyDescent="0.3">
      <c r="A28" s="40" t="s">
        <v>801</v>
      </c>
      <c r="B28" s="40" t="s">
        <v>810</v>
      </c>
      <c r="C28" s="3">
        <v>1786</v>
      </c>
      <c r="D28" s="3" t="s">
        <v>8</v>
      </c>
      <c r="E28" s="3" t="s">
        <v>161</v>
      </c>
      <c r="F28" s="3">
        <v>24.7</v>
      </c>
      <c r="G28" s="3">
        <v>13</v>
      </c>
      <c r="H28" s="3">
        <v>6</v>
      </c>
      <c r="I28" s="40">
        <v>75</v>
      </c>
      <c r="J28" s="40">
        <v>1.5</v>
      </c>
      <c r="K28" s="40"/>
      <c r="L28" s="38">
        <v>4</v>
      </c>
      <c r="M28" s="3"/>
      <c r="T28" s="40"/>
    </row>
    <row r="29" spans="1:24" x14ac:dyDescent="0.3">
      <c r="A29" s="40" t="s">
        <v>801</v>
      </c>
      <c r="B29" s="40" t="s">
        <v>810</v>
      </c>
      <c r="C29" s="3">
        <v>1787</v>
      </c>
      <c r="D29" s="3" t="s">
        <v>8</v>
      </c>
      <c r="E29" s="3" t="s">
        <v>161</v>
      </c>
      <c r="F29" s="3">
        <v>15.9</v>
      </c>
      <c r="G29" s="3">
        <v>11</v>
      </c>
      <c r="H29" s="3">
        <v>7</v>
      </c>
      <c r="I29" s="40">
        <v>70</v>
      </c>
      <c r="J29" s="40">
        <v>2</v>
      </c>
      <c r="K29" s="40"/>
      <c r="L29" s="38">
        <v>3.5</v>
      </c>
      <c r="M29" s="3"/>
      <c r="T29" s="40"/>
    </row>
    <row r="30" spans="1:24" x14ac:dyDescent="0.3">
      <c r="A30" s="40" t="s">
        <v>801</v>
      </c>
      <c r="B30" s="40" t="s">
        <v>810</v>
      </c>
      <c r="C30" s="3">
        <v>1788</v>
      </c>
      <c r="D30" s="3" t="s">
        <v>8</v>
      </c>
      <c r="E30" s="3" t="s">
        <v>161</v>
      </c>
      <c r="F30" s="3">
        <v>14</v>
      </c>
      <c r="G30" s="3">
        <v>9</v>
      </c>
      <c r="H30" s="3">
        <v>4</v>
      </c>
      <c r="I30" s="40">
        <v>80</v>
      </c>
      <c r="J30" s="40">
        <v>2</v>
      </c>
      <c r="K30" s="40"/>
      <c r="L30" s="38">
        <v>3</v>
      </c>
      <c r="M30" s="3"/>
      <c r="T30" s="40"/>
    </row>
    <row r="31" spans="1:24" x14ac:dyDescent="0.3">
      <c r="A31" s="40" t="s">
        <v>801</v>
      </c>
      <c r="B31" s="40" t="s">
        <v>810</v>
      </c>
      <c r="C31" s="3">
        <v>1789</v>
      </c>
      <c r="D31" s="3" t="s">
        <v>8</v>
      </c>
      <c r="E31" s="40" t="s">
        <v>622</v>
      </c>
      <c r="F31" s="3">
        <v>9.4</v>
      </c>
      <c r="G31" s="3">
        <v>8.6999999999999993</v>
      </c>
      <c r="H31" s="3">
        <v>3</v>
      </c>
      <c r="I31" s="40">
        <v>95</v>
      </c>
      <c r="J31" s="40">
        <v>1.7</v>
      </c>
      <c r="K31" s="40"/>
      <c r="L31" s="38">
        <v>3</v>
      </c>
      <c r="M31" s="3"/>
      <c r="T31" s="40"/>
      <c r="X31" t="s">
        <v>622</v>
      </c>
    </row>
    <row r="32" spans="1:24" x14ac:dyDescent="0.3">
      <c r="A32" s="40" t="s">
        <v>801</v>
      </c>
      <c r="B32" s="40" t="s">
        <v>810</v>
      </c>
      <c r="C32" s="3">
        <v>1790</v>
      </c>
      <c r="D32" s="3" t="s">
        <v>8</v>
      </c>
      <c r="E32" s="3" t="s">
        <v>161</v>
      </c>
      <c r="F32" s="3">
        <v>18.5</v>
      </c>
      <c r="G32" s="3">
        <v>10.4</v>
      </c>
      <c r="H32" s="3">
        <v>6</v>
      </c>
      <c r="I32" s="40">
        <v>50</v>
      </c>
      <c r="J32" s="40">
        <v>1.6</v>
      </c>
      <c r="K32" s="40"/>
      <c r="L32" s="38">
        <v>2.5</v>
      </c>
      <c r="M32" s="3"/>
      <c r="T32" s="40"/>
    </row>
    <row r="33" spans="1:20" x14ac:dyDescent="0.3">
      <c r="A33" s="40" t="s">
        <v>801</v>
      </c>
      <c r="B33" s="40" t="s">
        <v>810</v>
      </c>
      <c r="C33" s="3">
        <v>1791</v>
      </c>
      <c r="D33" s="3" t="s">
        <v>8</v>
      </c>
      <c r="E33" s="3" t="s">
        <v>161</v>
      </c>
      <c r="F33" s="3">
        <v>19.100000000000001</v>
      </c>
      <c r="G33" s="3">
        <v>11.5</v>
      </c>
      <c r="H33" s="3">
        <v>5</v>
      </c>
      <c r="I33" s="40">
        <v>70</v>
      </c>
      <c r="J33" s="40">
        <v>1.7</v>
      </c>
      <c r="K33" s="40"/>
      <c r="L33" s="38">
        <v>2.9</v>
      </c>
      <c r="M33" s="3"/>
      <c r="T33" s="40"/>
    </row>
    <row r="34" spans="1:20" x14ac:dyDescent="0.3">
      <c r="A34" s="40" t="s">
        <v>801</v>
      </c>
      <c r="B34" s="40" t="s">
        <v>810</v>
      </c>
      <c r="C34" s="3">
        <v>1792</v>
      </c>
      <c r="D34" s="3" t="s">
        <v>8</v>
      </c>
      <c r="E34" s="3" t="s">
        <v>161</v>
      </c>
      <c r="F34" s="3">
        <v>21</v>
      </c>
      <c r="G34" s="3">
        <v>11.8</v>
      </c>
      <c r="H34" s="3">
        <v>4</v>
      </c>
      <c r="I34" s="40">
        <v>80</v>
      </c>
      <c r="J34" s="40">
        <v>1.5</v>
      </c>
      <c r="K34" s="40"/>
      <c r="L34" s="38">
        <v>2.2000000000000002</v>
      </c>
      <c r="M34" s="3"/>
      <c r="T34" s="40"/>
    </row>
    <row r="35" spans="1:20" x14ac:dyDescent="0.3">
      <c r="A35" s="40" t="s">
        <v>801</v>
      </c>
      <c r="B35" s="40" t="s">
        <v>810</v>
      </c>
      <c r="C35" s="3">
        <v>1793</v>
      </c>
      <c r="D35" s="3" t="s">
        <v>8</v>
      </c>
      <c r="E35" s="3" t="s">
        <v>161</v>
      </c>
      <c r="F35" s="3">
        <v>18.600000000000001</v>
      </c>
      <c r="G35" s="3">
        <v>12</v>
      </c>
      <c r="H35" s="3">
        <v>8</v>
      </c>
      <c r="I35" s="40">
        <v>40</v>
      </c>
      <c r="J35" s="40">
        <v>1.4</v>
      </c>
      <c r="K35" s="40"/>
      <c r="L35" s="38">
        <v>2.4</v>
      </c>
      <c r="M35" s="3"/>
      <c r="T35" s="40"/>
    </row>
    <row r="36" spans="1:20" x14ac:dyDescent="0.3">
      <c r="A36" s="40" t="s">
        <v>801</v>
      </c>
      <c r="B36" s="40" t="s">
        <v>810</v>
      </c>
      <c r="C36" s="3">
        <v>1794</v>
      </c>
      <c r="D36" s="3" t="s">
        <v>8</v>
      </c>
      <c r="E36" s="3" t="s">
        <v>161</v>
      </c>
      <c r="F36" s="3">
        <v>13.6</v>
      </c>
      <c r="G36" s="3">
        <v>9.6</v>
      </c>
      <c r="H36" s="3">
        <v>7.6</v>
      </c>
      <c r="I36" s="40">
        <v>30</v>
      </c>
      <c r="J36" s="40">
        <v>0</v>
      </c>
      <c r="K36" s="40"/>
      <c r="L36" s="38">
        <v>1.5</v>
      </c>
      <c r="M36" s="3"/>
      <c r="T36" s="40"/>
    </row>
    <row r="37" spans="1:20" x14ac:dyDescent="0.3">
      <c r="A37" s="40" t="s">
        <v>801</v>
      </c>
      <c r="B37" s="40" t="s">
        <v>810</v>
      </c>
      <c r="C37" s="3">
        <v>1795</v>
      </c>
      <c r="D37" s="3" t="s">
        <v>8</v>
      </c>
      <c r="E37" s="3" t="s">
        <v>161</v>
      </c>
      <c r="F37" s="3">
        <v>14.8</v>
      </c>
      <c r="G37" s="3">
        <v>10</v>
      </c>
      <c r="H37" s="3">
        <v>6.3</v>
      </c>
      <c r="I37" s="40">
        <v>30</v>
      </c>
      <c r="J37" s="40">
        <v>1.3</v>
      </c>
      <c r="K37" s="40"/>
      <c r="L37" s="38">
        <v>2</v>
      </c>
      <c r="M37" s="3"/>
      <c r="T37" s="40"/>
    </row>
    <row r="38" spans="1:20" x14ac:dyDescent="0.3">
      <c r="A38" s="40" t="s">
        <v>801</v>
      </c>
      <c r="B38" s="40" t="s">
        <v>810</v>
      </c>
      <c r="C38" s="3">
        <v>1796</v>
      </c>
      <c r="D38" s="3" t="s">
        <v>8</v>
      </c>
      <c r="E38" s="3" t="s">
        <v>161</v>
      </c>
      <c r="F38" s="3">
        <v>15.8</v>
      </c>
      <c r="G38" s="3">
        <v>9.1999999999999993</v>
      </c>
      <c r="H38" s="3">
        <v>6.3</v>
      </c>
      <c r="I38" s="40">
        <v>40</v>
      </c>
      <c r="J38" s="40">
        <v>1.5</v>
      </c>
      <c r="K38" s="40"/>
      <c r="L38" s="38">
        <v>2.1</v>
      </c>
      <c r="M38" s="3"/>
      <c r="T38" s="40"/>
    </row>
    <row r="39" spans="1:20" x14ac:dyDescent="0.3">
      <c r="A39" s="40" t="s">
        <v>801</v>
      </c>
      <c r="B39" s="40" t="s">
        <v>810</v>
      </c>
      <c r="C39" s="3">
        <v>1797</v>
      </c>
      <c r="D39" s="3" t="s">
        <v>8</v>
      </c>
      <c r="E39" s="40" t="s">
        <v>622</v>
      </c>
      <c r="F39" s="3">
        <v>11.8</v>
      </c>
      <c r="G39" s="3">
        <v>7.3</v>
      </c>
      <c r="H39" s="3">
        <v>3</v>
      </c>
      <c r="I39" s="40">
        <v>99</v>
      </c>
      <c r="J39" s="40">
        <v>1.8</v>
      </c>
      <c r="K39" s="40"/>
      <c r="L39" s="38">
        <v>3.6</v>
      </c>
      <c r="M39" s="3"/>
      <c r="T39" s="40"/>
    </row>
    <row r="40" spans="1:20" x14ac:dyDescent="0.3">
      <c r="A40" s="40" t="s">
        <v>801</v>
      </c>
      <c r="B40" s="40" t="s">
        <v>810</v>
      </c>
      <c r="C40" s="3">
        <v>1798</v>
      </c>
      <c r="D40" s="3" t="s">
        <v>8</v>
      </c>
      <c r="E40" s="3" t="s">
        <v>161</v>
      </c>
      <c r="F40" s="3">
        <v>13.3</v>
      </c>
      <c r="G40" s="3">
        <v>8.5</v>
      </c>
      <c r="H40" s="3">
        <v>4.2</v>
      </c>
      <c r="I40" s="40">
        <v>50</v>
      </c>
      <c r="J40" s="40">
        <v>0</v>
      </c>
      <c r="K40" s="40"/>
      <c r="L40" s="38">
        <v>2.2000000000000002</v>
      </c>
      <c r="M40" s="3"/>
      <c r="T40" s="40"/>
    </row>
    <row r="41" spans="1:20" x14ac:dyDescent="0.3">
      <c r="A41" s="40" t="s">
        <v>801</v>
      </c>
      <c r="B41" s="40" t="s">
        <v>810</v>
      </c>
      <c r="C41" s="3">
        <v>1799</v>
      </c>
      <c r="D41" s="3" t="s">
        <v>8</v>
      </c>
      <c r="E41" s="3" t="s">
        <v>161</v>
      </c>
      <c r="F41" s="3">
        <v>49.1</v>
      </c>
      <c r="G41" s="3">
        <v>20</v>
      </c>
      <c r="H41" s="3">
        <v>4.7</v>
      </c>
      <c r="I41" s="40">
        <v>80</v>
      </c>
      <c r="J41" s="40">
        <v>0.3</v>
      </c>
      <c r="K41" s="40"/>
      <c r="L41" s="38">
        <v>5.6</v>
      </c>
      <c r="M41" s="3"/>
      <c r="T41" s="40"/>
    </row>
    <row r="42" spans="1:20" x14ac:dyDescent="0.3">
      <c r="A42" s="40" t="s">
        <v>801</v>
      </c>
      <c r="B42" s="40" t="s">
        <v>810</v>
      </c>
      <c r="C42" s="3">
        <v>1800</v>
      </c>
      <c r="D42" s="3" t="s">
        <v>8</v>
      </c>
      <c r="E42" s="3" t="s">
        <v>161</v>
      </c>
      <c r="F42" s="3">
        <v>8.9</v>
      </c>
      <c r="G42" s="3">
        <v>5.2</v>
      </c>
      <c r="H42" s="3">
        <v>2</v>
      </c>
      <c r="I42" s="40">
        <v>100</v>
      </c>
      <c r="J42" s="40">
        <v>2</v>
      </c>
      <c r="K42" s="40"/>
      <c r="L42" s="38">
        <v>1.9</v>
      </c>
      <c r="M42" s="3"/>
      <c r="T42" s="40"/>
    </row>
    <row r="43" spans="1:20" x14ac:dyDescent="0.3">
      <c r="A43" s="40" t="s">
        <v>801</v>
      </c>
      <c r="B43" s="40" t="s">
        <v>810</v>
      </c>
      <c r="C43" s="3">
        <v>1400</v>
      </c>
      <c r="D43" s="3" t="s">
        <v>8</v>
      </c>
      <c r="E43" s="3" t="s">
        <v>162</v>
      </c>
      <c r="F43" s="3">
        <v>10.8</v>
      </c>
      <c r="G43" s="3">
        <v>10.5</v>
      </c>
      <c r="H43" s="3">
        <v>4</v>
      </c>
      <c r="I43" s="40">
        <v>85</v>
      </c>
      <c r="J43" s="40">
        <v>1.8</v>
      </c>
      <c r="K43" s="40"/>
      <c r="L43" s="38">
        <v>2.7</v>
      </c>
      <c r="M43" s="3"/>
      <c r="T43" s="40"/>
    </row>
    <row r="44" spans="1:20" x14ac:dyDescent="0.3">
      <c r="A44" s="40" t="s">
        <v>801</v>
      </c>
      <c r="B44" s="40" t="s">
        <v>810</v>
      </c>
      <c r="C44" s="3"/>
      <c r="D44" s="3" t="s">
        <v>8</v>
      </c>
      <c r="E44" s="3" t="s">
        <v>162</v>
      </c>
      <c r="F44" s="3">
        <v>15.2</v>
      </c>
      <c r="G44" s="3">
        <v>9.1999999999999993</v>
      </c>
      <c r="H44" s="3">
        <v>4.5</v>
      </c>
      <c r="I44" s="40">
        <v>90</v>
      </c>
      <c r="J44" s="40">
        <v>2</v>
      </c>
      <c r="K44" s="40"/>
      <c r="L44" s="38">
        <v>3.3</v>
      </c>
      <c r="M44" s="3"/>
      <c r="T44" s="40"/>
    </row>
    <row r="45" spans="1:20" x14ac:dyDescent="0.3">
      <c r="A45" s="40" t="s">
        <v>801</v>
      </c>
      <c r="B45" s="40" t="s">
        <v>810</v>
      </c>
      <c r="C45" s="3">
        <v>1441</v>
      </c>
      <c r="D45" s="3" t="s">
        <v>8</v>
      </c>
      <c r="E45" s="3" t="s">
        <v>161</v>
      </c>
      <c r="F45" s="3">
        <v>21</v>
      </c>
      <c r="G45" s="3">
        <v>10.1</v>
      </c>
      <c r="H45" s="3">
        <v>3</v>
      </c>
      <c r="I45" s="40">
        <v>90</v>
      </c>
      <c r="J45" s="40">
        <v>0.6</v>
      </c>
      <c r="K45" s="40"/>
      <c r="L45" s="38">
        <v>3.8</v>
      </c>
      <c r="M45" s="3"/>
      <c r="T45" s="40"/>
    </row>
    <row r="46" spans="1:20" x14ac:dyDescent="0.3">
      <c r="A46" s="40" t="s">
        <v>801</v>
      </c>
      <c r="B46" s="40" t="s">
        <v>810</v>
      </c>
      <c r="C46" s="3">
        <v>1702</v>
      </c>
      <c r="D46" s="3" t="s">
        <v>8</v>
      </c>
      <c r="E46" s="3" t="s">
        <v>162</v>
      </c>
      <c r="F46" s="3">
        <v>25.8</v>
      </c>
      <c r="G46" s="3">
        <v>17.7</v>
      </c>
      <c r="H46" s="3">
        <v>9</v>
      </c>
      <c r="I46" s="40">
        <v>70</v>
      </c>
      <c r="J46" s="40">
        <v>2</v>
      </c>
      <c r="K46" s="40"/>
      <c r="L46" s="38">
        <v>5.3</v>
      </c>
      <c r="M46" s="3"/>
      <c r="T46" s="40"/>
    </row>
    <row r="47" spans="1:20" x14ac:dyDescent="0.3">
      <c r="A47" s="40" t="s">
        <v>801</v>
      </c>
      <c r="B47" s="40" t="s">
        <v>810</v>
      </c>
      <c r="C47" s="3">
        <v>1312</v>
      </c>
      <c r="D47" s="3" t="s">
        <v>8</v>
      </c>
      <c r="E47" s="3" t="s">
        <v>162</v>
      </c>
      <c r="F47" s="3">
        <v>10.5</v>
      </c>
      <c r="G47" s="3">
        <v>9</v>
      </c>
      <c r="H47" s="3">
        <v>4</v>
      </c>
      <c r="I47" s="40">
        <v>60</v>
      </c>
      <c r="J47" s="40">
        <v>1.6</v>
      </c>
      <c r="K47" s="40"/>
      <c r="L47" s="38">
        <v>3.6</v>
      </c>
      <c r="M47" s="3"/>
      <c r="T47" s="40"/>
    </row>
    <row r="48" spans="1:20" x14ac:dyDescent="0.3">
      <c r="A48" s="40" t="s">
        <v>801</v>
      </c>
      <c r="B48" s="40" t="s">
        <v>810</v>
      </c>
      <c r="C48" s="3">
        <v>1477</v>
      </c>
      <c r="D48" s="3" t="s">
        <v>8</v>
      </c>
      <c r="E48" s="3" t="s">
        <v>161</v>
      </c>
      <c r="F48" s="3">
        <v>18.8</v>
      </c>
      <c r="G48" s="3">
        <v>10</v>
      </c>
      <c r="H48" s="3">
        <v>3</v>
      </c>
      <c r="I48" s="40">
        <v>100</v>
      </c>
      <c r="J48" s="40">
        <v>1.9</v>
      </c>
      <c r="K48" s="40"/>
      <c r="L48" s="38">
        <v>3.1</v>
      </c>
      <c r="M48" s="3"/>
      <c r="T48" s="40"/>
    </row>
    <row r="49" spans="1:20" x14ac:dyDescent="0.3">
      <c r="A49" s="40" t="s">
        <v>801</v>
      </c>
      <c r="B49" s="40" t="s">
        <v>810</v>
      </c>
      <c r="C49" s="3">
        <v>2403</v>
      </c>
      <c r="D49" s="3" t="s">
        <v>8</v>
      </c>
      <c r="E49" s="3" t="s">
        <v>161</v>
      </c>
      <c r="F49" s="3">
        <v>22.8</v>
      </c>
      <c r="G49" s="3">
        <v>10.8</v>
      </c>
      <c r="H49" s="3">
        <v>7</v>
      </c>
      <c r="I49" s="40">
        <v>65</v>
      </c>
      <c r="J49" s="40">
        <v>1.8</v>
      </c>
      <c r="K49" s="40"/>
      <c r="L49" s="38">
        <v>4.0999999999999996</v>
      </c>
      <c r="M49" s="3"/>
      <c r="T49" s="40"/>
    </row>
    <row r="50" spans="1:20" x14ac:dyDescent="0.3">
      <c r="A50" s="40" t="s">
        <v>801</v>
      </c>
      <c r="B50" s="40" t="s">
        <v>810</v>
      </c>
      <c r="C50" s="3">
        <v>4401</v>
      </c>
      <c r="D50" s="3" t="s">
        <v>8</v>
      </c>
      <c r="E50" s="3" t="s">
        <v>162</v>
      </c>
      <c r="F50" s="3">
        <v>78.7</v>
      </c>
      <c r="G50" s="3">
        <v>22.5</v>
      </c>
      <c r="H50" s="3">
        <v>15</v>
      </c>
      <c r="I50" s="40">
        <v>85</v>
      </c>
      <c r="J50" s="40">
        <v>3.5</v>
      </c>
      <c r="K50" s="40"/>
      <c r="L50" s="38">
        <v>11.5</v>
      </c>
      <c r="M50" s="3"/>
      <c r="T50" s="40"/>
    </row>
    <row r="51" spans="1:20" x14ac:dyDescent="0.3">
      <c r="A51" s="40" t="s">
        <v>801</v>
      </c>
      <c r="B51" s="40" t="s">
        <v>810</v>
      </c>
      <c r="C51" s="3">
        <v>4402</v>
      </c>
      <c r="D51" s="3" t="s">
        <v>8</v>
      </c>
      <c r="E51" s="3" t="s">
        <v>161</v>
      </c>
      <c r="F51" s="3">
        <v>14.8</v>
      </c>
      <c r="G51" s="3">
        <v>10.5</v>
      </c>
      <c r="H51" s="3">
        <v>5.5</v>
      </c>
      <c r="I51" s="40">
        <v>70</v>
      </c>
      <c r="J51" s="40">
        <v>1.8</v>
      </c>
      <c r="K51" s="40"/>
      <c r="L51" s="38">
        <v>2.2999999999999998</v>
      </c>
      <c r="M51" s="3"/>
      <c r="T51" s="40"/>
    </row>
    <row r="52" spans="1:20" x14ac:dyDescent="0.3">
      <c r="A52" s="40" t="s">
        <v>801</v>
      </c>
      <c r="B52" s="40" t="s">
        <v>810</v>
      </c>
      <c r="C52" s="3">
        <v>4403</v>
      </c>
      <c r="D52" s="3" t="s">
        <v>8</v>
      </c>
      <c r="E52" s="3" t="s">
        <v>161</v>
      </c>
      <c r="F52" s="3">
        <v>33.299999999999997</v>
      </c>
      <c r="G52" s="3">
        <v>14.4</v>
      </c>
      <c r="H52" s="3">
        <v>3.5</v>
      </c>
      <c r="I52" s="40">
        <v>100</v>
      </c>
      <c r="J52" s="40">
        <v>1</v>
      </c>
      <c r="K52" s="40"/>
      <c r="L52" s="38">
        <v>5.2</v>
      </c>
      <c r="M52" s="3"/>
      <c r="T52" s="40"/>
    </row>
    <row r="53" spans="1:20" x14ac:dyDescent="0.3">
      <c r="A53" s="3" t="s">
        <v>812</v>
      </c>
      <c r="B53" s="13" t="s">
        <v>810</v>
      </c>
      <c r="C53" s="3">
        <v>4404</v>
      </c>
      <c r="D53" s="3" t="s">
        <v>8</v>
      </c>
      <c r="E53" s="3" t="s">
        <v>162</v>
      </c>
      <c r="F53" s="3">
        <v>46.2</v>
      </c>
      <c r="G53" s="3">
        <v>24</v>
      </c>
      <c r="H53" s="3">
        <v>16</v>
      </c>
      <c r="I53" s="40">
        <v>100</v>
      </c>
      <c r="J53" s="40">
        <v>15</v>
      </c>
      <c r="K53" s="40"/>
      <c r="L53" s="38">
        <v>8</v>
      </c>
      <c r="M53" s="3"/>
      <c r="T53" s="40"/>
    </row>
    <row r="54" spans="1:20" x14ac:dyDescent="0.3">
      <c r="A54" s="40" t="s">
        <v>812</v>
      </c>
      <c r="B54" s="40" t="s">
        <v>810</v>
      </c>
      <c r="C54" s="3">
        <v>4405</v>
      </c>
      <c r="D54" s="3" t="s">
        <v>8</v>
      </c>
      <c r="E54" s="3" t="s">
        <v>162</v>
      </c>
      <c r="F54" s="3">
        <v>37.799999999999997</v>
      </c>
      <c r="G54" s="3">
        <v>21.6</v>
      </c>
      <c r="H54" s="3">
        <v>15</v>
      </c>
      <c r="I54" s="40">
        <v>100</v>
      </c>
      <c r="J54" s="40" t="s">
        <v>754</v>
      </c>
      <c r="K54" s="40"/>
      <c r="L54" s="38">
        <v>5</v>
      </c>
      <c r="M54" s="3"/>
      <c r="T54" s="40"/>
    </row>
    <row r="55" spans="1:20" x14ac:dyDescent="0.3">
      <c r="A55" s="40" t="s">
        <v>812</v>
      </c>
      <c r="B55" s="40" t="s">
        <v>810</v>
      </c>
      <c r="C55" s="3">
        <v>4406</v>
      </c>
      <c r="D55" s="3" t="s">
        <v>8</v>
      </c>
      <c r="E55" s="3" t="s">
        <v>162</v>
      </c>
      <c r="F55" s="3">
        <v>47.6</v>
      </c>
      <c r="G55" s="3">
        <v>26.5</v>
      </c>
      <c r="H55" s="3">
        <v>21.2</v>
      </c>
      <c r="I55" s="40">
        <v>100</v>
      </c>
      <c r="J55" s="40" t="s">
        <v>754</v>
      </c>
      <c r="K55" s="40"/>
      <c r="L55" s="38">
        <v>6</v>
      </c>
      <c r="M55" s="3"/>
      <c r="T55" s="40"/>
    </row>
    <row r="56" spans="1:20" x14ac:dyDescent="0.3">
      <c r="A56" s="40" t="s">
        <v>812</v>
      </c>
      <c r="B56" s="40" t="s">
        <v>810</v>
      </c>
      <c r="C56" s="3">
        <v>4407</v>
      </c>
      <c r="D56" s="3" t="s">
        <v>8</v>
      </c>
      <c r="E56" s="3" t="s">
        <v>161</v>
      </c>
      <c r="F56" s="3">
        <v>26</v>
      </c>
      <c r="G56" s="3">
        <v>14.8</v>
      </c>
      <c r="H56" s="3">
        <v>11.3</v>
      </c>
      <c r="I56" s="40">
        <v>25</v>
      </c>
      <c r="J56" s="40">
        <v>2.1</v>
      </c>
      <c r="K56" s="40"/>
      <c r="L56" s="38">
        <v>3.8</v>
      </c>
      <c r="M56" s="3"/>
      <c r="T56" s="40"/>
    </row>
    <row r="57" spans="1:20" x14ac:dyDescent="0.3">
      <c r="A57" s="40" t="s">
        <v>812</v>
      </c>
      <c r="B57" s="40" t="s">
        <v>810</v>
      </c>
      <c r="C57" s="3">
        <v>4408</v>
      </c>
      <c r="D57" s="3" t="s">
        <v>8</v>
      </c>
      <c r="E57" s="3" t="s">
        <v>161</v>
      </c>
      <c r="F57" s="3">
        <v>43</v>
      </c>
      <c r="G57" s="3">
        <v>21.9</v>
      </c>
      <c r="H57" s="3">
        <v>15</v>
      </c>
      <c r="I57" s="40">
        <v>40</v>
      </c>
      <c r="J57" s="40">
        <v>2.2999999999999998</v>
      </c>
      <c r="K57" s="40"/>
      <c r="L57" s="38">
        <v>5</v>
      </c>
      <c r="M57" s="3"/>
      <c r="T57" s="40"/>
    </row>
    <row r="58" spans="1:20" x14ac:dyDescent="0.3">
      <c r="A58" s="40" t="s">
        <v>812</v>
      </c>
      <c r="B58" s="40" t="s">
        <v>810</v>
      </c>
      <c r="C58" s="3">
        <v>4409</v>
      </c>
      <c r="D58" s="3" t="s">
        <v>8</v>
      </c>
      <c r="E58" s="3" t="s">
        <v>162</v>
      </c>
      <c r="F58" s="3">
        <v>65.900000000000006</v>
      </c>
      <c r="G58" s="3">
        <v>28</v>
      </c>
      <c r="H58" s="3">
        <v>18</v>
      </c>
      <c r="I58" s="40">
        <v>100</v>
      </c>
      <c r="J58" s="40" t="s">
        <v>754</v>
      </c>
      <c r="K58" s="40"/>
      <c r="L58" s="38">
        <v>11</v>
      </c>
      <c r="M58" s="3"/>
      <c r="T58" s="40"/>
    </row>
    <row r="59" spans="1:20" x14ac:dyDescent="0.3">
      <c r="A59" s="40" t="s">
        <v>812</v>
      </c>
      <c r="B59" s="40" t="s">
        <v>810</v>
      </c>
      <c r="C59" s="3">
        <v>4410</v>
      </c>
      <c r="D59" s="3" t="s">
        <v>8</v>
      </c>
      <c r="E59" s="3" t="s">
        <v>161</v>
      </c>
      <c r="F59" s="3">
        <v>19.100000000000001</v>
      </c>
      <c r="G59" s="3">
        <v>16</v>
      </c>
      <c r="H59" s="3">
        <v>14.1</v>
      </c>
      <c r="I59" s="40">
        <v>30</v>
      </c>
      <c r="J59" s="40">
        <v>5</v>
      </c>
      <c r="K59" s="40"/>
      <c r="L59" s="38">
        <v>2.8</v>
      </c>
      <c r="M59" s="3"/>
      <c r="T59" s="40"/>
    </row>
    <row r="60" spans="1:20" x14ac:dyDescent="0.3">
      <c r="A60" s="40" t="s">
        <v>812</v>
      </c>
      <c r="B60" s="40" t="s">
        <v>810</v>
      </c>
      <c r="C60" s="3">
        <v>4411</v>
      </c>
      <c r="D60" s="3" t="s">
        <v>8</v>
      </c>
      <c r="E60" s="3" t="s">
        <v>161</v>
      </c>
      <c r="F60" s="3">
        <v>29.7</v>
      </c>
      <c r="G60" s="3">
        <v>18.3</v>
      </c>
      <c r="H60" s="3">
        <v>14.3</v>
      </c>
      <c r="I60" s="40">
        <v>20</v>
      </c>
      <c r="J60" s="40">
        <v>2</v>
      </c>
      <c r="K60" s="40"/>
      <c r="L60" s="38">
        <v>3.3</v>
      </c>
      <c r="M60" s="3"/>
      <c r="T60" s="40"/>
    </row>
    <row r="61" spans="1:20" x14ac:dyDescent="0.3">
      <c r="A61" s="40" t="s">
        <v>812</v>
      </c>
      <c r="B61" s="40" t="s">
        <v>810</v>
      </c>
      <c r="C61" s="3">
        <v>4412</v>
      </c>
      <c r="D61" s="3" t="s">
        <v>8</v>
      </c>
      <c r="E61" s="3" t="s">
        <v>161</v>
      </c>
      <c r="F61" s="3">
        <v>36</v>
      </c>
      <c r="G61" s="3">
        <v>20.3</v>
      </c>
      <c r="H61" s="3">
        <v>15</v>
      </c>
      <c r="I61" s="40">
        <v>50</v>
      </c>
      <c r="J61" s="40">
        <v>3</v>
      </c>
      <c r="K61" s="40"/>
      <c r="L61" s="38">
        <v>4.5</v>
      </c>
      <c r="M61" s="3"/>
      <c r="T61" s="40"/>
    </row>
    <row r="62" spans="1:20" x14ac:dyDescent="0.3">
      <c r="A62" s="40" t="s">
        <v>812</v>
      </c>
      <c r="B62" s="40" t="s">
        <v>810</v>
      </c>
      <c r="C62" s="3">
        <v>4413</v>
      </c>
      <c r="D62" s="3" t="s">
        <v>8</v>
      </c>
      <c r="E62" s="3" t="s">
        <v>161</v>
      </c>
      <c r="F62" s="3">
        <v>20.2</v>
      </c>
      <c r="G62" s="3">
        <v>13.7</v>
      </c>
      <c r="H62" s="3">
        <v>11.8</v>
      </c>
      <c r="I62" s="40">
        <v>25</v>
      </c>
      <c r="J62" s="40">
        <v>2.4</v>
      </c>
      <c r="K62" s="40"/>
      <c r="L62" s="38">
        <v>2.8</v>
      </c>
      <c r="M62" s="3"/>
      <c r="T62" s="40"/>
    </row>
    <row r="63" spans="1:20" x14ac:dyDescent="0.3">
      <c r="A63" s="40" t="s">
        <v>812</v>
      </c>
      <c r="B63" s="40" t="s">
        <v>810</v>
      </c>
      <c r="C63" s="3">
        <v>4414</v>
      </c>
      <c r="D63" s="3" t="s">
        <v>8</v>
      </c>
      <c r="E63" s="3" t="s">
        <v>161</v>
      </c>
      <c r="F63" s="3">
        <v>15.4</v>
      </c>
      <c r="G63" s="3">
        <v>11</v>
      </c>
      <c r="H63" s="3">
        <v>9</v>
      </c>
      <c r="I63" s="40">
        <v>25</v>
      </c>
      <c r="J63" s="40">
        <v>3</v>
      </c>
      <c r="K63" s="40"/>
      <c r="L63" s="38">
        <v>2.9</v>
      </c>
      <c r="M63" s="3"/>
      <c r="T63" s="40"/>
    </row>
    <row r="64" spans="1:20" x14ac:dyDescent="0.3">
      <c r="A64" s="40" t="s">
        <v>812</v>
      </c>
      <c r="B64" s="40" t="s">
        <v>810</v>
      </c>
      <c r="C64" s="3">
        <v>4415</v>
      </c>
      <c r="D64" s="3" t="s">
        <v>8</v>
      </c>
      <c r="E64" s="3" t="s">
        <v>161</v>
      </c>
      <c r="F64" s="3">
        <v>20.399999999999999</v>
      </c>
      <c r="G64" s="3">
        <v>12.5</v>
      </c>
      <c r="H64" s="3">
        <v>9</v>
      </c>
      <c r="I64" s="40">
        <v>30</v>
      </c>
      <c r="J64" s="40">
        <v>2</v>
      </c>
      <c r="K64" s="40"/>
      <c r="L64" s="38">
        <v>4.0999999999999996</v>
      </c>
      <c r="M64" s="3"/>
      <c r="T64" s="40"/>
    </row>
    <row r="65" spans="1:26" x14ac:dyDescent="0.3">
      <c r="A65" s="40" t="s">
        <v>812</v>
      </c>
      <c r="B65" s="40" t="s">
        <v>810</v>
      </c>
      <c r="C65" s="3">
        <v>4416</v>
      </c>
      <c r="D65" s="3" t="s">
        <v>8</v>
      </c>
      <c r="E65" s="3" t="s">
        <v>161</v>
      </c>
      <c r="F65" s="3">
        <v>33.700000000000003</v>
      </c>
      <c r="G65" s="3">
        <v>22</v>
      </c>
      <c r="H65" s="3">
        <v>17</v>
      </c>
      <c r="I65" s="40">
        <v>25</v>
      </c>
      <c r="J65" s="40">
        <v>1.9</v>
      </c>
      <c r="K65" s="40"/>
      <c r="L65" s="38">
        <v>3.6</v>
      </c>
      <c r="M65" s="3"/>
      <c r="T65" s="40"/>
    </row>
    <row r="66" spans="1:26" x14ac:dyDescent="0.3">
      <c r="A66" s="40" t="s">
        <v>812</v>
      </c>
      <c r="B66" s="40" t="s">
        <v>810</v>
      </c>
      <c r="C66" s="3">
        <v>4417</v>
      </c>
      <c r="D66" s="3" t="s">
        <v>8</v>
      </c>
      <c r="E66" s="3" t="s">
        <v>161</v>
      </c>
      <c r="F66" s="3">
        <v>48.7</v>
      </c>
      <c r="G66" s="3">
        <v>27</v>
      </c>
      <c r="H66" s="3">
        <v>22</v>
      </c>
      <c r="I66" s="40">
        <v>30</v>
      </c>
      <c r="J66" s="40">
        <v>2</v>
      </c>
      <c r="K66" s="40"/>
      <c r="L66" s="38">
        <v>4</v>
      </c>
      <c r="M66" s="3"/>
      <c r="T66" s="40"/>
    </row>
    <row r="67" spans="1:26" x14ac:dyDescent="0.3">
      <c r="A67" s="40" t="s">
        <v>812</v>
      </c>
      <c r="B67" s="40" t="s">
        <v>810</v>
      </c>
      <c r="C67" s="3">
        <v>4418</v>
      </c>
      <c r="D67" s="3" t="s">
        <v>8</v>
      </c>
      <c r="E67" s="3" t="s">
        <v>161</v>
      </c>
      <c r="F67" s="3">
        <v>20.3</v>
      </c>
      <c r="G67" s="3">
        <v>11.7</v>
      </c>
      <c r="H67" s="3">
        <v>6</v>
      </c>
      <c r="I67" s="40">
        <v>60</v>
      </c>
      <c r="J67" s="40">
        <v>0.4</v>
      </c>
      <c r="K67" s="40"/>
      <c r="L67" s="38">
        <v>4.8</v>
      </c>
      <c r="M67" s="3"/>
      <c r="T67" s="40"/>
    </row>
    <row r="68" spans="1:26" x14ac:dyDescent="0.3">
      <c r="A68" s="40" t="s">
        <v>812</v>
      </c>
      <c r="B68" s="40" t="s">
        <v>810</v>
      </c>
      <c r="C68" s="3">
        <v>4419</v>
      </c>
      <c r="D68" s="3" t="s">
        <v>8</v>
      </c>
      <c r="E68" s="3" t="s">
        <v>161</v>
      </c>
      <c r="F68" s="3">
        <v>9.5</v>
      </c>
      <c r="G68" s="3">
        <v>6</v>
      </c>
      <c r="H68" s="3">
        <v>2</v>
      </c>
      <c r="I68" s="40">
        <v>100</v>
      </c>
      <c r="J68" s="40" t="s">
        <v>754</v>
      </c>
      <c r="K68" s="40"/>
      <c r="L68" s="38">
        <v>2.8</v>
      </c>
      <c r="M68" s="3"/>
      <c r="T68" s="40"/>
    </row>
    <row r="69" spans="1:26" x14ac:dyDescent="0.3">
      <c r="A69" s="40" t="s">
        <v>812</v>
      </c>
      <c r="B69" s="40" t="s">
        <v>810</v>
      </c>
      <c r="C69" s="3">
        <v>4420</v>
      </c>
      <c r="D69" s="3" t="s">
        <v>8</v>
      </c>
      <c r="E69" s="3" t="s">
        <v>161</v>
      </c>
      <c r="F69" s="3">
        <v>27.3</v>
      </c>
      <c r="G69" s="3">
        <v>17</v>
      </c>
      <c r="H69" s="3">
        <v>13</v>
      </c>
      <c r="I69" s="40">
        <v>25</v>
      </c>
      <c r="J69" s="40">
        <v>1.7</v>
      </c>
      <c r="K69" s="40"/>
      <c r="L69" s="38">
        <v>4.2</v>
      </c>
      <c r="M69" s="3"/>
      <c r="T69" s="40"/>
    </row>
    <row r="70" spans="1:26" x14ac:dyDescent="0.3">
      <c r="A70" s="40" t="s">
        <v>812</v>
      </c>
      <c r="B70" s="40" t="s">
        <v>810</v>
      </c>
      <c r="C70" s="3">
        <v>4421</v>
      </c>
      <c r="D70" s="3" t="s">
        <v>8</v>
      </c>
      <c r="E70" s="3" t="s">
        <v>162</v>
      </c>
      <c r="F70" s="3">
        <v>26.3</v>
      </c>
      <c r="G70" s="3">
        <v>20.6</v>
      </c>
      <c r="H70" s="3">
        <v>16</v>
      </c>
      <c r="I70" s="40">
        <v>100</v>
      </c>
      <c r="J70" s="40" t="s">
        <v>754</v>
      </c>
      <c r="K70" s="40"/>
      <c r="L70" s="38">
        <v>2.5</v>
      </c>
      <c r="M70" s="3"/>
      <c r="T70" s="40"/>
    </row>
    <row r="71" spans="1:26" x14ac:dyDescent="0.3">
      <c r="A71" s="40" t="s">
        <v>812</v>
      </c>
      <c r="B71" s="40" t="s">
        <v>810</v>
      </c>
      <c r="C71" s="3">
        <v>4422</v>
      </c>
      <c r="D71" s="3" t="s">
        <v>8</v>
      </c>
      <c r="E71" s="3" t="s">
        <v>161</v>
      </c>
      <c r="F71" s="3">
        <v>26.4</v>
      </c>
      <c r="G71" s="3">
        <v>16</v>
      </c>
      <c r="H71" s="3">
        <v>7.2</v>
      </c>
      <c r="I71" s="40">
        <v>80</v>
      </c>
      <c r="J71" s="40">
        <v>2</v>
      </c>
      <c r="K71" s="40"/>
      <c r="L71" s="38">
        <v>3.3</v>
      </c>
      <c r="M71" s="3"/>
      <c r="T71" s="40"/>
    </row>
    <row r="72" spans="1:26" x14ac:dyDescent="0.3">
      <c r="A72" s="38" t="s">
        <v>757</v>
      </c>
      <c r="B72" s="38" t="s">
        <v>753</v>
      </c>
      <c r="C72" s="38">
        <v>4118</v>
      </c>
      <c r="D72" s="38" t="s">
        <v>8</v>
      </c>
      <c r="E72" s="38" t="s">
        <v>161</v>
      </c>
      <c r="F72" s="38">
        <v>54.4</v>
      </c>
      <c r="G72" s="38">
        <v>29</v>
      </c>
      <c r="H72" s="38">
        <v>11</v>
      </c>
      <c r="I72" s="38">
        <v>99</v>
      </c>
      <c r="J72" s="38">
        <v>9</v>
      </c>
      <c r="L72" s="38">
        <v>4</v>
      </c>
      <c r="M72" s="38"/>
      <c r="X72" s="38"/>
      <c r="Y72" s="38"/>
      <c r="Z72" s="38"/>
    </row>
    <row r="73" spans="1:26" x14ac:dyDescent="0.3">
      <c r="A73" s="38" t="s">
        <v>757</v>
      </c>
      <c r="B73" s="38" t="s">
        <v>753</v>
      </c>
      <c r="C73" s="38">
        <v>4119</v>
      </c>
      <c r="D73" s="38" t="s">
        <v>8</v>
      </c>
      <c r="E73" s="38" t="s">
        <v>156</v>
      </c>
      <c r="F73" s="38">
        <v>28.5</v>
      </c>
      <c r="G73" s="38">
        <v>28</v>
      </c>
      <c r="H73" s="38">
        <v>15</v>
      </c>
      <c r="I73" s="38">
        <v>100</v>
      </c>
      <c r="J73" s="38" t="s">
        <v>754</v>
      </c>
      <c r="L73" s="38">
        <v>3</v>
      </c>
      <c r="M73" s="38"/>
      <c r="X73" s="38"/>
      <c r="Y73" s="38"/>
      <c r="Z73" s="38"/>
    </row>
    <row r="74" spans="1:26" x14ac:dyDescent="0.3">
      <c r="A74" s="38" t="s">
        <v>757</v>
      </c>
      <c r="B74" s="38" t="s">
        <v>753</v>
      </c>
      <c r="C74" s="38">
        <v>4120</v>
      </c>
      <c r="D74" s="38" t="s">
        <v>8</v>
      </c>
      <c r="E74" s="38" t="s">
        <v>161</v>
      </c>
      <c r="F74" s="38">
        <v>38.6</v>
      </c>
      <c r="G74" s="38">
        <v>22</v>
      </c>
      <c r="H74" s="38">
        <v>14</v>
      </c>
      <c r="I74" s="38">
        <v>100</v>
      </c>
      <c r="J74" s="38">
        <v>8</v>
      </c>
      <c r="L74" s="38">
        <v>5</v>
      </c>
      <c r="M74" s="38"/>
      <c r="X74" s="38"/>
      <c r="Y74" s="38"/>
      <c r="Z74" s="38"/>
    </row>
    <row r="75" spans="1:26" x14ac:dyDescent="0.3">
      <c r="A75" s="38" t="s">
        <v>757</v>
      </c>
      <c r="B75" s="38" t="s">
        <v>753</v>
      </c>
      <c r="C75" s="38">
        <v>4121</v>
      </c>
      <c r="D75" s="38" t="s">
        <v>8</v>
      </c>
      <c r="E75" s="38" t="s">
        <v>161</v>
      </c>
      <c r="F75" s="38">
        <v>36.4</v>
      </c>
      <c r="G75" s="38">
        <v>22</v>
      </c>
      <c r="H75" s="38">
        <v>17</v>
      </c>
      <c r="I75" s="38">
        <v>100</v>
      </c>
      <c r="J75" s="38">
        <v>6</v>
      </c>
      <c r="L75" s="38">
        <v>3.5</v>
      </c>
      <c r="M75" s="38"/>
      <c r="X75" s="38"/>
      <c r="Y75" s="38"/>
      <c r="Z75" s="38"/>
    </row>
    <row r="76" spans="1:26" x14ac:dyDescent="0.3">
      <c r="A76" s="38" t="s">
        <v>757</v>
      </c>
      <c r="B76" s="38" t="s">
        <v>753</v>
      </c>
      <c r="C76" s="38"/>
      <c r="D76" s="38" t="s">
        <v>9</v>
      </c>
      <c r="E76" s="38" t="s">
        <v>161</v>
      </c>
      <c r="F76" s="38">
        <v>26.7</v>
      </c>
      <c r="G76" s="38">
        <v>16</v>
      </c>
      <c r="H76" s="38" t="s">
        <v>754</v>
      </c>
      <c r="I76" s="38">
        <v>0</v>
      </c>
      <c r="J76" s="38">
        <v>3</v>
      </c>
      <c r="L76" s="38">
        <v>3.8</v>
      </c>
      <c r="M76" s="38">
        <v>1</v>
      </c>
      <c r="X76" s="38"/>
      <c r="Y76" s="38"/>
      <c r="Z76" s="38"/>
    </row>
    <row r="77" spans="1:26" x14ac:dyDescent="0.3">
      <c r="A77" s="38" t="s">
        <v>757</v>
      </c>
      <c r="B77" s="38" t="s">
        <v>753</v>
      </c>
      <c r="C77" s="38">
        <v>4122</v>
      </c>
      <c r="D77" s="38" t="s">
        <v>8</v>
      </c>
      <c r="E77" s="38" t="s">
        <v>161</v>
      </c>
      <c r="F77" s="38">
        <v>37.9</v>
      </c>
      <c r="G77" s="38">
        <v>23</v>
      </c>
      <c r="H77" s="38">
        <v>9</v>
      </c>
      <c r="I77" s="38">
        <v>100</v>
      </c>
      <c r="J77" s="38">
        <v>3</v>
      </c>
      <c r="L77" s="38">
        <v>4.2</v>
      </c>
      <c r="M77" s="38"/>
      <c r="X77" s="38"/>
      <c r="Y77" s="38"/>
      <c r="Z77" s="38"/>
    </row>
    <row r="78" spans="1:26" x14ac:dyDescent="0.3">
      <c r="A78" s="38" t="s">
        <v>757</v>
      </c>
      <c r="B78" s="38" t="s">
        <v>753</v>
      </c>
      <c r="C78" s="38">
        <v>4123</v>
      </c>
      <c r="D78" s="38" t="s">
        <v>8</v>
      </c>
      <c r="E78" s="38" t="s">
        <v>161</v>
      </c>
      <c r="F78" s="38">
        <v>31.4</v>
      </c>
      <c r="G78" s="38">
        <v>14</v>
      </c>
      <c r="H78" s="38">
        <v>7</v>
      </c>
      <c r="I78" s="38">
        <v>99</v>
      </c>
      <c r="J78" s="38">
        <v>3</v>
      </c>
      <c r="L78" s="38">
        <v>5.2</v>
      </c>
      <c r="M78" s="38"/>
      <c r="X78" s="38"/>
      <c r="Y78" s="38"/>
      <c r="Z78" s="38"/>
    </row>
    <row r="79" spans="1:26" x14ac:dyDescent="0.3">
      <c r="A79" s="38" t="s">
        <v>757</v>
      </c>
      <c r="B79" s="38" t="s">
        <v>753</v>
      </c>
      <c r="C79" s="38">
        <v>4124</v>
      </c>
      <c r="D79" s="38" t="s">
        <v>8</v>
      </c>
      <c r="E79" s="38" t="s">
        <v>161</v>
      </c>
      <c r="F79" s="38">
        <v>26</v>
      </c>
      <c r="G79" s="38">
        <v>12</v>
      </c>
      <c r="H79" s="38">
        <v>8</v>
      </c>
      <c r="I79" s="38">
        <v>100</v>
      </c>
      <c r="J79" s="38">
        <v>3</v>
      </c>
      <c r="L79" s="38">
        <v>3.3</v>
      </c>
      <c r="M79" s="38"/>
      <c r="X79" s="38"/>
      <c r="Y79" s="38"/>
      <c r="Z79" s="38"/>
    </row>
    <row r="80" spans="1:26" x14ac:dyDescent="0.3">
      <c r="A80" s="38" t="s">
        <v>757</v>
      </c>
      <c r="B80" s="38" t="s">
        <v>753</v>
      </c>
      <c r="C80" s="38">
        <v>4125</v>
      </c>
      <c r="D80" s="38" t="s">
        <v>8</v>
      </c>
      <c r="E80" s="38" t="s">
        <v>161</v>
      </c>
      <c r="F80" s="38">
        <v>27.1</v>
      </c>
      <c r="G80" s="38">
        <v>18</v>
      </c>
      <c r="H80" s="38">
        <v>11</v>
      </c>
      <c r="I80" s="38">
        <v>100</v>
      </c>
      <c r="J80" s="38">
        <v>4</v>
      </c>
      <c r="L80" s="38">
        <v>4</v>
      </c>
      <c r="M80" s="38"/>
      <c r="X80" s="38"/>
      <c r="Y80" s="38"/>
      <c r="Z80" s="38"/>
    </row>
    <row r="81" spans="1:26" x14ac:dyDescent="0.3">
      <c r="A81" s="38" t="s">
        <v>757</v>
      </c>
      <c r="B81" s="38" t="s">
        <v>753</v>
      </c>
      <c r="C81" s="38">
        <v>4126</v>
      </c>
      <c r="D81" s="38" t="s">
        <v>8</v>
      </c>
      <c r="E81" s="38" t="s">
        <v>161</v>
      </c>
      <c r="F81" s="38">
        <v>44.7</v>
      </c>
      <c r="G81" s="38">
        <v>27</v>
      </c>
      <c r="H81" s="38">
        <v>14</v>
      </c>
      <c r="I81" s="38">
        <v>100</v>
      </c>
      <c r="J81" s="38">
        <v>3</v>
      </c>
      <c r="L81" s="38">
        <v>4.5</v>
      </c>
      <c r="M81" s="38"/>
      <c r="X81" s="38"/>
      <c r="Y81" s="38"/>
      <c r="Z81" s="38"/>
    </row>
    <row r="82" spans="1:26" x14ac:dyDescent="0.3">
      <c r="A82" s="38" t="s">
        <v>757</v>
      </c>
      <c r="B82" s="38" t="s">
        <v>753</v>
      </c>
      <c r="C82" s="38">
        <v>4127</v>
      </c>
      <c r="D82" s="38" t="s">
        <v>8</v>
      </c>
      <c r="E82" s="38" t="s">
        <v>817</v>
      </c>
      <c r="F82" s="38">
        <v>11.6</v>
      </c>
      <c r="G82" s="38">
        <v>8</v>
      </c>
      <c r="H82" s="38">
        <v>2.2000000000000002</v>
      </c>
      <c r="I82" s="38">
        <v>100</v>
      </c>
      <c r="J82" s="38">
        <v>2</v>
      </c>
      <c r="L82" s="38">
        <v>3.5</v>
      </c>
      <c r="M82" s="38"/>
      <c r="X82" s="38"/>
      <c r="Y82" s="38"/>
      <c r="Z82" s="38"/>
    </row>
    <row r="83" spans="1:26" x14ac:dyDescent="0.3">
      <c r="A83" s="38" t="s">
        <v>757</v>
      </c>
      <c r="B83" s="38" t="s">
        <v>753</v>
      </c>
      <c r="C83" s="38">
        <v>4128</v>
      </c>
      <c r="D83" s="38" t="s">
        <v>8</v>
      </c>
      <c r="E83" s="38" t="s">
        <v>622</v>
      </c>
      <c r="F83" s="38">
        <v>19.5</v>
      </c>
      <c r="G83" s="38">
        <v>10</v>
      </c>
      <c r="H83" s="38">
        <v>3</v>
      </c>
      <c r="I83" s="38">
        <v>100</v>
      </c>
      <c r="J83" s="38" t="s">
        <v>754</v>
      </c>
      <c r="L83" s="38">
        <v>5.5</v>
      </c>
      <c r="M83" s="38"/>
      <c r="X83" s="38"/>
      <c r="Y83" s="38"/>
      <c r="Z83" s="38"/>
    </row>
    <row r="84" spans="1:26" x14ac:dyDescent="0.3">
      <c r="A84" s="38" t="s">
        <v>757</v>
      </c>
      <c r="B84" s="38" t="s">
        <v>753</v>
      </c>
      <c r="C84" s="38">
        <v>4129</v>
      </c>
      <c r="D84" s="38" t="s">
        <v>8</v>
      </c>
      <c r="E84" s="38" t="s">
        <v>161</v>
      </c>
      <c r="F84" s="38">
        <v>47.5</v>
      </c>
      <c r="G84" s="38">
        <v>24</v>
      </c>
      <c r="H84" s="38">
        <v>16</v>
      </c>
      <c r="I84" s="38">
        <v>95</v>
      </c>
      <c r="J84" s="38">
        <v>11</v>
      </c>
      <c r="L84" s="38">
        <v>4.2</v>
      </c>
      <c r="M84" s="38"/>
      <c r="X84" s="38"/>
      <c r="Y84" s="38"/>
      <c r="Z84" s="38"/>
    </row>
    <row r="85" spans="1:26" x14ac:dyDescent="0.3">
      <c r="A85" s="38" t="s">
        <v>757</v>
      </c>
      <c r="B85" s="38" t="s">
        <v>753</v>
      </c>
      <c r="C85" s="38">
        <v>4130</v>
      </c>
      <c r="D85" s="38" t="s">
        <v>8</v>
      </c>
      <c r="E85" s="38" t="s">
        <v>161</v>
      </c>
      <c r="F85" s="38">
        <v>17.600000000000001</v>
      </c>
      <c r="G85" s="38">
        <v>11</v>
      </c>
      <c r="H85" s="38">
        <v>9</v>
      </c>
      <c r="I85" s="38">
        <v>99</v>
      </c>
      <c r="J85" s="38">
        <v>2.4</v>
      </c>
      <c r="L85" s="38">
        <v>3.8</v>
      </c>
      <c r="M85" s="38"/>
      <c r="X85" s="38"/>
      <c r="Y85" s="38"/>
      <c r="Z85" s="38"/>
    </row>
    <row r="86" spans="1:26" x14ac:dyDescent="0.3">
      <c r="A86" s="38" t="s">
        <v>757</v>
      </c>
      <c r="B86" s="38" t="s">
        <v>753</v>
      </c>
      <c r="C86" s="38">
        <v>4131</v>
      </c>
      <c r="D86" s="38" t="s">
        <v>8</v>
      </c>
      <c r="E86" s="38" t="s">
        <v>161</v>
      </c>
      <c r="F86" s="38">
        <v>36.700000000000003</v>
      </c>
      <c r="G86" s="38">
        <v>19</v>
      </c>
      <c r="H86" s="38">
        <v>13</v>
      </c>
      <c r="I86" s="38">
        <v>99</v>
      </c>
      <c r="J86" s="38">
        <v>8</v>
      </c>
      <c r="L86" s="38">
        <v>5.2</v>
      </c>
      <c r="M86" s="38"/>
      <c r="X86" s="38"/>
      <c r="Y86" s="38"/>
      <c r="Z86" s="38"/>
    </row>
    <row r="87" spans="1:26" x14ac:dyDescent="0.3">
      <c r="A87" s="38" t="s">
        <v>757</v>
      </c>
      <c r="B87" s="38" t="s">
        <v>753</v>
      </c>
      <c r="C87" s="38">
        <v>4132</v>
      </c>
      <c r="D87" s="38" t="s">
        <v>8</v>
      </c>
      <c r="E87" s="38" t="s">
        <v>156</v>
      </c>
      <c r="F87" s="38">
        <v>59.8</v>
      </c>
      <c r="G87" s="38">
        <v>30</v>
      </c>
      <c r="H87" s="38">
        <v>17</v>
      </c>
      <c r="I87" s="38">
        <v>95</v>
      </c>
      <c r="J87" s="38" t="s">
        <v>754</v>
      </c>
      <c r="L87" s="38">
        <v>6.5</v>
      </c>
      <c r="M87" s="38"/>
      <c r="T87" s="38" t="s">
        <v>818</v>
      </c>
      <c r="X87" s="38"/>
      <c r="Y87" s="38"/>
      <c r="Z87" s="38"/>
    </row>
    <row r="88" spans="1:26" x14ac:dyDescent="0.3">
      <c r="A88" s="38" t="s">
        <v>757</v>
      </c>
      <c r="B88" s="38" t="s">
        <v>753</v>
      </c>
      <c r="C88" s="38">
        <v>4133</v>
      </c>
      <c r="D88" s="38" t="s">
        <v>8</v>
      </c>
      <c r="E88" s="38" t="s">
        <v>161</v>
      </c>
      <c r="F88" s="38">
        <v>54</v>
      </c>
      <c r="G88" s="38">
        <v>24</v>
      </c>
      <c r="H88" s="38">
        <v>11</v>
      </c>
      <c r="I88" s="38">
        <v>100</v>
      </c>
      <c r="J88" s="38">
        <v>3</v>
      </c>
      <c r="L88" s="38">
        <v>5.4</v>
      </c>
      <c r="M88" s="38"/>
      <c r="X88" s="38"/>
      <c r="Y88" s="38"/>
      <c r="Z88" s="38"/>
    </row>
    <row r="89" spans="1:26" x14ac:dyDescent="0.3">
      <c r="A89" s="38" t="s">
        <v>757</v>
      </c>
      <c r="B89" s="38" t="s">
        <v>753</v>
      </c>
      <c r="C89" s="38">
        <v>4134</v>
      </c>
      <c r="D89" s="38" t="s">
        <v>8</v>
      </c>
      <c r="E89" s="38" t="s">
        <v>161</v>
      </c>
      <c r="F89" s="38">
        <v>50.2</v>
      </c>
      <c r="G89" s="38">
        <v>27</v>
      </c>
      <c r="H89" s="38">
        <v>16</v>
      </c>
      <c r="I89" s="38">
        <v>100</v>
      </c>
      <c r="J89" s="38">
        <v>4</v>
      </c>
      <c r="L89" s="38">
        <v>6</v>
      </c>
      <c r="M89" s="38"/>
      <c r="X89" s="38"/>
      <c r="Y89" s="38"/>
      <c r="Z89" s="38"/>
    </row>
    <row r="90" spans="1:26" x14ac:dyDescent="0.3">
      <c r="A90" s="38" t="s">
        <v>757</v>
      </c>
      <c r="B90" s="38" t="s">
        <v>753</v>
      </c>
      <c r="C90" s="38">
        <v>4135</v>
      </c>
      <c r="D90" s="38" t="s">
        <v>8</v>
      </c>
      <c r="E90" s="38" t="s">
        <v>160</v>
      </c>
      <c r="F90" s="38">
        <v>8.3000000000000007</v>
      </c>
      <c r="G90" s="38">
        <v>4</v>
      </c>
      <c r="H90" s="38">
        <v>1.7</v>
      </c>
      <c r="I90" s="38">
        <v>100</v>
      </c>
      <c r="J90" s="38" t="s">
        <v>754</v>
      </c>
      <c r="L90" s="38">
        <v>2</v>
      </c>
      <c r="M90" s="38"/>
      <c r="X90" s="38"/>
      <c r="Y90" s="38"/>
      <c r="Z90" s="38"/>
    </row>
    <row r="91" spans="1:26" s="38" customFormat="1" x14ac:dyDescent="0.3">
      <c r="A91" s="38" t="s">
        <v>819</v>
      </c>
      <c r="B91" s="38" t="s">
        <v>820</v>
      </c>
      <c r="C91" s="38">
        <v>4136</v>
      </c>
      <c r="D91" s="38" t="s">
        <v>8</v>
      </c>
      <c r="E91" s="38" t="s">
        <v>161</v>
      </c>
      <c r="F91" s="38">
        <v>33.1</v>
      </c>
      <c r="G91" s="38">
        <v>26</v>
      </c>
      <c r="H91" s="38">
        <v>20.100000000000001</v>
      </c>
      <c r="I91" s="38">
        <v>100</v>
      </c>
      <c r="J91" s="38">
        <v>10.6</v>
      </c>
      <c r="L91" s="38">
        <v>5</v>
      </c>
    </row>
    <row r="92" spans="1:26" s="38" customFormat="1" x14ac:dyDescent="0.3">
      <c r="A92" s="38" t="s">
        <v>819</v>
      </c>
      <c r="B92" s="38" t="s">
        <v>820</v>
      </c>
      <c r="C92" s="38">
        <v>4137</v>
      </c>
      <c r="D92" s="38" t="s">
        <v>8</v>
      </c>
      <c r="E92" s="38" t="s">
        <v>161</v>
      </c>
      <c r="F92" s="38">
        <v>63.3</v>
      </c>
      <c r="G92" s="38">
        <v>27.5</v>
      </c>
      <c r="H92" s="38">
        <v>14.9</v>
      </c>
      <c r="I92" s="38">
        <v>98</v>
      </c>
      <c r="J92" s="38">
        <v>4.7</v>
      </c>
      <c r="L92" s="38">
        <v>6</v>
      </c>
    </row>
    <row r="93" spans="1:26" s="38" customFormat="1" x14ac:dyDescent="0.3">
      <c r="A93" s="38" t="s">
        <v>819</v>
      </c>
      <c r="B93" s="38" t="s">
        <v>820</v>
      </c>
      <c r="C93" s="38">
        <v>4138</v>
      </c>
      <c r="D93" s="38" t="s">
        <v>8</v>
      </c>
      <c r="E93" s="38" t="s">
        <v>161</v>
      </c>
      <c r="F93" s="38">
        <v>62.7</v>
      </c>
      <c r="G93" s="38">
        <v>28</v>
      </c>
      <c r="H93" s="38">
        <v>16.899999999999999</v>
      </c>
      <c r="I93" s="38">
        <v>99</v>
      </c>
      <c r="J93" s="38">
        <v>6.5</v>
      </c>
      <c r="L93" s="38">
        <v>5.2</v>
      </c>
    </row>
    <row r="94" spans="1:26" s="38" customFormat="1" x14ac:dyDescent="0.3">
      <c r="A94" s="38" t="s">
        <v>819</v>
      </c>
      <c r="B94" s="38" t="s">
        <v>820</v>
      </c>
      <c r="C94" s="38">
        <v>4139</v>
      </c>
      <c r="D94" s="38" t="s">
        <v>8</v>
      </c>
      <c r="E94" s="38" t="s">
        <v>161</v>
      </c>
      <c r="F94" s="38">
        <v>20.8</v>
      </c>
      <c r="G94" s="38">
        <v>16.5</v>
      </c>
      <c r="H94" s="38">
        <v>14.5</v>
      </c>
      <c r="I94" s="38">
        <v>95</v>
      </c>
      <c r="J94" s="38">
        <v>3</v>
      </c>
      <c r="L94" s="38">
        <v>3.2</v>
      </c>
    </row>
    <row r="95" spans="1:26" s="38" customFormat="1" x14ac:dyDescent="0.3">
      <c r="A95" s="38" t="s">
        <v>819</v>
      </c>
      <c r="B95" s="38" t="s">
        <v>820</v>
      </c>
      <c r="C95" s="38">
        <v>4140</v>
      </c>
      <c r="D95" s="38" t="s">
        <v>8</v>
      </c>
      <c r="E95" s="38" t="s">
        <v>161</v>
      </c>
      <c r="F95" s="38">
        <v>18.2</v>
      </c>
      <c r="G95" s="38">
        <v>12.5</v>
      </c>
      <c r="H95" s="38">
        <v>11</v>
      </c>
      <c r="I95" s="38">
        <v>75</v>
      </c>
      <c r="J95" s="38">
        <v>2.5</v>
      </c>
      <c r="L95" s="38">
        <v>3.7</v>
      </c>
    </row>
    <row r="96" spans="1:26" s="38" customFormat="1" x14ac:dyDescent="0.3">
      <c r="A96" s="38" t="s">
        <v>819</v>
      </c>
      <c r="B96" s="38" t="s">
        <v>820</v>
      </c>
      <c r="C96" s="38">
        <v>4141</v>
      </c>
      <c r="D96" s="38" t="s">
        <v>8</v>
      </c>
      <c r="E96" s="38" t="s">
        <v>161</v>
      </c>
      <c r="F96" s="38">
        <v>38</v>
      </c>
      <c r="G96" s="38">
        <v>27</v>
      </c>
      <c r="H96" s="38">
        <v>18.5</v>
      </c>
      <c r="I96" s="38">
        <v>99</v>
      </c>
      <c r="J96" s="38">
        <v>11</v>
      </c>
      <c r="L96" s="38">
        <v>3.5</v>
      </c>
    </row>
    <row r="97" spans="1:12" s="38" customFormat="1" x14ac:dyDescent="0.3">
      <c r="A97" s="38" t="s">
        <v>819</v>
      </c>
      <c r="B97" s="38" t="s">
        <v>820</v>
      </c>
      <c r="C97" s="38">
        <v>4142</v>
      </c>
      <c r="D97" s="38" t="s">
        <v>8</v>
      </c>
      <c r="E97" s="38" t="s">
        <v>161</v>
      </c>
      <c r="F97" s="38">
        <v>52</v>
      </c>
      <c r="G97" s="38">
        <v>28</v>
      </c>
      <c r="H97" s="38">
        <v>19.2</v>
      </c>
      <c r="I97" s="38">
        <v>100</v>
      </c>
      <c r="J97" s="38">
        <v>11</v>
      </c>
      <c r="L97" s="38">
        <v>3.7</v>
      </c>
    </row>
    <row r="98" spans="1:12" s="38" customFormat="1" x14ac:dyDescent="0.3">
      <c r="A98" s="38" t="s">
        <v>819</v>
      </c>
      <c r="B98" s="38" t="s">
        <v>820</v>
      </c>
      <c r="C98" s="38">
        <v>4143</v>
      </c>
      <c r="D98" s="38" t="s">
        <v>8</v>
      </c>
      <c r="E98" s="38" t="s">
        <v>161</v>
      </c>
      <c r="F98" s="38">
        <v>66.3</v>
      </c>
      <c r="G98" s="38">
        <v>30</v>
      </c>
      <c r="H98" s="38">
        <v>19.5</v>
      </c>
      <c r="I98" s="38">
        <v>100</v>
      </c>
      <c r="J98" s="38">
        <v>3.2</v>
      </c>
      <c r="L98" s="38">
        <v>6</v>
      </c>
    </row>
    <row r="99" spans="1:12" s="38" customFormat="1" x14ac:dyDescent="0.3">
      <c r="A99" s="38" t="s">
        <v>819</v>
      </c>
      <c r="B99" s="38" t="s">
        <v>820</v>
      </c>
      <c r="C99" s="38">
        <v>4144</v>
      </c>
      <c r="D99" s="38" t="s">
        <v>8</v>
      </c>
      <c r="E99" s="38" t="s">
        <v>161</v>
      </c>
      <c r="F99" s="38">
        <v>49.1</v>
      </c>
      <c r="G99" s="38">
        <v>31</v>
      </c>
      <c r="H99" s="38">
        <v>19.3</v>
      </c>
      <c r="I99" s="38">
        <v>100</v>
      </c>
      <c r="J99" s="38">
        <v>12.6</v>
      </c>
      <c r="L99" s="38">
        <v>4.5</v>
      </c>
    </row>
    <row r="100" spans="1:12" s="38" customFormat="1" x14ac:dyDescent="0.3">
      <c r="A100" s="38" t="s">
        <v>819</v>
      </c>
      <c r="B100" s="38" t="s">
        <v>820</v>
      </c>
      <c r="C100" s="38">
        <v>4145</v>
      </c>
      <c r="D100" s="38" t="s">
        <v>8</v>
      </c>
      <c r="E100" s="38" t="s">
        <v>161</v>
      </c>
      <c r="F100" s="38">
        <v>41.7</v>
      </c>
      <c r="G100" s="38">
        <v>27.7</v>
      </c>
      <c r="H100" s="38">
        <v>19.600000000000001</v>
      </c>
      <c r="I100" s="38">
        <v>100</v>
      </c>
      <c r="J100" s="38">
        <v>6</v>
      </c>
      <c r="L100" s="38">
        <v>3.8</v>
      </c>
    </row>
    <row r="101" spans="1:12" s="38" customFormat="1" x14ac:dyDescent="0.3">
      <c r="A101" s="38" t="s">
        <v>819</v>
      </c>
      <c r="B101" s="38" t="s">
        <v>820</v>
      </c>
      <c r="C101" s="38">
        <v>4146</v>
      </c>
      <c r="D101" s="38" t="s">
        <v>8</v>
      </c>
      <c r="E101" s="38" t="s">
        <v>162</v>
      </c>
      <c r="F101" s="38">
        <v>81.3</v>
      </c>
      <c r="G101" s="38">
        <v>26</v>
      </c>
      <c r="H101" s="38">
        <v>20.100000000000001</v>
      </c>
      <c r="I101" s="38">
        <v>40</v>
      </c>
      <c r="J101" s="38">
        <v>17</v>
      </c>
      <c r="L101" s="38">
        <v>9</v>
      </c>
    </row>
    <row r="102" spans="1:12" s="38" customFormat="1" x14ac:dyDescent="0.3">
      <c r="A102" s="38" t="s">
        <v>819</v>
      </c>
      <c r="B102" s="38" t="s">
        <v>820</v>
      </c>
      <c r="D102" s="38" t="s">
        <v>9</v>
      </c>
      <c r="E102" s="38" t="s">
        <v>161</v>
      </c>
      <c r="F102" s="38">
        <v>26.2</v>
      </c>
      <c r="G102" s="38">
        <v>16</v>
      </c>
      <c r="J102" s="38">
        <v>3</v>
      </c>
    </row>
    <row r="103" spans="1:12" s="38" customFormat="1" x14ac:dyDescent="0.3">
      <c r="A103" s="38" t="s">
        <v>819</v>
      </c>
      <c r="B103" s="38" t="s">
        <v>820</v>
      </c>
      <c r="C103" s="38">
        <v>4147</v>
      </c>
      <c r="D103" s="38" t="s">
        <v>8</v>
      </c>
      <c r="E103" s="38" t="s">
        <v>161</v>
      </c>
      <c r="F103" s="38">
        <v>47.9</v>
      </c>
      <c r="G103" s="38">
        <v>26.3</v>
      </c>
      <c r="H103" s="38">
        <v>18.5</v>
      </c>
      <c r="I103" s="38">
        <v>100</v>
      </c>
      <c r="J103" s="38">
        <v>7</v>
      </c>
      <c r="L103" s="38">
        <v>5.6</v>
      </c>
    </row>
    <row r="104" spans="1:12" s="38" customFormat="1" x14ac:dyDescent="0.3">
      <c r="A104" s="38" t="s">
        <v>819</v>
      </c>
      <c r="B104" s="38" t="s">
        <v>820</v>
      </c>
      <c r="C104" s="38">
        <v>4148</v>
      </c>
      <c r="D104" s="38" t="s">
        <v>8</v>
      </c>
      <c r="E104" s="38" t="s">
        <v>161</v>
      </c>
      <c r="F104" s="38">
        <v>26.5</v>
      </c>
      <c r="G104" s="38">
        <v>17.399999999999999</v>
      </c>
      <c r="H104" s="38">
        <v>14.7</v>
      </c>
      <c r="I104" s="38">
        <v>95</v>
      </c>
      <c r="J104" s="38">
        <v>5.3</v>
      </c>
      <c r="L104" s="38">
        <v>3.7</v>
      </c>
    </row>
    <row r="105" spans="1:12" s="38" customFormat="1" x14ac:dyDescent="0.3">
      <c r="A105" s="38" t="s">
        <v>819</v>
      </c>
      <c r="B105" s="38" t="s">
        <v>820</v>
      </c>
      <c r="C105" s="38">
        <v>4149</v>
      </c>
      <c r="D105" s="38" t="s">
        <v>8</v>
      </c>
      <c r="E105" s="38" t="s">
        <v>161</v>
      </c>
      <c r="F105" s="38">
        <v>53.6</v>
      </c>
      <c r="G105" s="38">
        <v>29.2</v>
      </c>
      <c r="H105" s="38">
        <v>19</v>
      </c>
      <c r="I105" s="38">
        <v>100</v>
      </c>
      <c r="J105" s="38">
        <v>7.8</v>
      </c>
      <c r="L105" s="38">
        <v>5.8</v>
      </c>
    </row>
    <row r="106" spans="1:12" s="38" customFormat="1" x14ac:dyDescent="0.3">
      <c r="A106" s="38" t="s">
        <v>819</v>
      </c>
      <c r="B106" s="38" t="s">
        <v>820</v>
      </c>
      <c r="C106" s="38">
        <v>4150</v>
      </c>
      <c r="D106" s="38" t="s">
        <v>8</v>
      </c>
      <c r="E106" s="38" t="s">
        <v>161</v>
      </c>
      <c r="F106" s="38">
        <v>30.6</v>
      </c>
      <c r="G106" s="38">
        <v>26.5</v>
      </c>
      <c r="H106" s="38">
        <v>20.6</v>
      </c>
      <c r="I106" s="38">
        <v>98</v>
      </c>
      <c r="J106" s="38">
        <v>8.6999999999999993</v>
      </c>
      <c r="L106" s="38">
        <v>1.8</v>
      </c>
    </row>
    <row r="107" spans="1:12" s="38" customFormat="1" x14ac:dyDescent="0.3">
      <c r="A107" s="38" t="s">
        <v>819</v>
      </c>
      <c r="B107" s="38" t="s">
        <v>820</v>
      </c>
      <c r="C107" s="38">
        <v>4151</v>
      </c>
      <c r="D107" s="38" t="s">
        <v>8</v>
      </c>
      <c r="E107" s="38" t="s">
        <v>161</v>
      </c>
      <c r="F107" s="38">
        <v>27</v>
      </c>
      <c r="G107" s="38">
        <v>19.100000000000001</v>
      </c>
      <c r="H107" s="38">
        <v>17.8</v>
      </c>
      <c r="I107" s="38">
        <v>80</v>
      </c>
      <c r="J107" s="38">
        <v>12</v>
      </c>
      <c r="L107" s="38">
        <v>2</v>
      </c>
    </row>
    <row r="108" spans="1:12" s="38" customFormat="1" x14ac:dyDescent="0.3">
      <c r="A108" s="38" t="s">
        <v>819</v>
      </c>
      <c r="B108" s="38" t="s">
        <v>820</v>
      </c>
      <c r="C108" s="38">
        <v>4152</v>
      </c>
      <c r="D108" s="38" t="s">
        <v>8</v>
      </c>
      <c r="E108" s="38" t="s">
        <v>161</v>
      </c>
      <c r="F108" s="38">
        <v>33.799999999999997</v>
      </c>
      <c r="G108" s="38">
        <v>22.3</v>
      </c>
      <c r="H108" s="38">
        <v>16.3</v>
      </c>
      <c r="I108" s="38">
        <v>100</v>
      </c>
      <c r="J108" s="38">
        <v>13.1</v>
      </c>
      <c r="L108" s="38">
        <v>3.5</v>
      </c>
    </row>
    <row r="109" spans="1:12" s="38" customFormat="1" x14ac:dyDescent="0.3">
      <c r="A109" s="38" t="s">
        <v>819</v>
      </c>
      <c r="B109" s="38" t="s">
        <v>820</v>
      </c>
      <c r="C109" s="38">
        <v>4153</v>
      </c>
      <c r="D109" s="38" t="s">
        <v>8</v>
      </c>
      <c r="E109" s="38" t="s">
        <v>161</v>
      </c>
      <c r="F109" s="38">
        <v>43.7</v>
      </c>
      <c r="G109" s="38">
        <v>27</v>
      </c>
      <c r="H109" s="38">
        <v>17</v>
      </c>
      <c r="I109" s="38">
        <v>100</v>
      </c>
      <c r="J109" s="38">
        <v>8.3000000000000007</v>
      </c>
      <c r="L109" s="38">
        <v>4</v>
      </c>
    </row>
    <row r="110" spans="1:12" s="38" customFormat="1" x14ac:dyDescent="0.3">
      <c r="A110" s="38" t="s">
        <v>819</v>
      </c>
      <c r="B110" s="38" t="s">
        <v>820</v>
      </c>
      <c r="C110" s="38">
        <v>4154</v>
      </c>
      <c r="D110" s="38" t="s">
        <v>8</v>
      </c>
      <c r="E110" s="38" t="s">
        <v>161</v>
      </c>
      <c r="F110" s="38">
        <v>30.6</v>
      </c>
      <c r="G110" s="38">
        <v>19.399999999999999</v>
      </c>
      <c r="H110" s="38">
        <v>15</v>
      </c>
      <c r="I110" s="38">
        <v>90</v>
      </c>
      <c r="J110" s="38">
        <v>6.9</v>
      </c>
      <c r="L110" s="38">
        <v>4</v>
      </c>
    </row>
    <row r="111" spans="1:12" s="38" customFormat="1" x14ac:dyDescent="0.3">
      <c r="A111" s="38" t="s">
        <v>819</v>
      </c>
      <c r="B111" s="38" t="s">
        <v>820</v>
      </c>
      <c r="C111" s="38">
        <v>4155</v>
      </c>
      <c r="D111" s="38" t="s">
        <v>8</v>
      </c>
      <c r="E111" s="38" t="s">
        <v>161</v>
      </c>
      <c r="F111" s="38">
        <v>25.7</v>
      </c>
      <c r="G111" s="38">
        <v>18.3</v>
      </c>
      <c r="H111" s="38">
        <v>14.5</v>
      </c>
      <c r="I111" s="38">
        <v>100</v>
      </c>
      <c r="J111" s="38">
        <v>8.5</v>
      </c>
      <c r="L111" s="38">
        <v>2.5</v>
      </c>
    </row>
    <row r="112" spans="1:12" s="38" customFormat="1" x14ac:dyDescent="0.3">
      <c r="A112" s="38" t="s">
        <v>819</v>
      </c>
      <c r="B112" s="38" t="s">
        <v>820</v>
      </c>
      <c r="C112" s="38">
        <v>4156</v>
      </c>
      <c r="D112" s="38" t="s">
        <v>8</v>
      </c>
      <c r="E112" s="38" t="s">
        <v>162</v>
      </c>
      <c r="F112" s="38">
        <v>100.9</v>
      </c>
      <c r="G112" s="38">
        <v>25</v>
      </c>
      <c r="H112" s="38">
        <v>20</v>
      </c>
      <c r="J112" s="38" t="s">
        <v>754</v>
      </c>
      <c r="L112" s="38">
        <v>15</v>
      </c>
    </row>
    <row r="113" spans="1:20" s="38" customFormat="1" x14ac:dyDescent="0.3">
      <c r="A113" s="38" t="s">
        <v>819</v>
      </c>
      <c r="B113" s="38" t="s">
        <v>820</v>
      </c>
      <c r="C113" s="38">
        <v>4157</v>
      </c>
      <c r="D113" s="38" t="s">
        <v>8</v>
      </c>
      <c r="E113" s="38" t="s">
        <v>161</v>
      </c>
      <c r="F113" s="38">
        <v>33</v>
      </c>
      <c r="G113" s="38">
        <v>18.899999999999999</v>
      </c>
      <c r="H113" s="38">
        <v>13.6</v>
      </c>
      <c r="I113" s="38">
        <v>100</v>
      </c>
      <c r="J113" s="38">
        <v>8.5</v>
      </c>
      <c r="L113" s="38">
        <v>3.7</v>
      </c>
    </row>
    <row r="114" spans="1:20" s="38" customFormat="1" x14ac:dyDescent="0.3">
      <c r="A114" s="38" t="s">
        <v>819</v>
      </c>
      <c r="B114" s="38" t="s">
        <v>820</v>
      </c>
      <c r="C114" s="38">
        <v>4158</v>
      </c>
      <c r="D114" s="38" t="s">
        <v>8</v>
      </c>
      <c r="E114" s="38" t="s">
        <v>161</v>
      </c>
      <c r="F114" s="38">
        <v>36</v>
      </c>
      <c r="G114" s="38">
        <v>22</v>
      </c>
      <c r="H114" s="38">
        <v>15.5</v>
      </c>
      <c r="I114" s="38">
        <v>100</v>
      </c>
      <c r="J114" s="38">
        <v>7.1</v>
      </c>
      <c r="L114" s="38">
        <v>5</v>
      </c>
    </row>
    <row r="115" spans="1:20" s="38" customFormat="1" x14ac:dyDescent="0.3">
      <c r="A115" s="38" t="s">
        <v>819</v>
      </c>
      <c r="B115" s="38" t="s">
        <v>820</v>
      </c>
      <c r="C115" s="38">
        <v>4159</v>
      </c>
      <c r="D115" s="38" t="s">
        <v>8</v>
      </c>
      <c r="E115" s="38" t="s">
        <v>161</v>
      </c>
      <c r="F115" s="38">
        <v>29.2</v>
      </c>
      <c r="G115" s="38">
        <v>22</v>
      </c>
      <c r="H115" s="38">
        <v>18.100000000000001</v>
      </c>
      <c r="J115" s="38">
        <v>11.7</v>
      </c>
      <c r="L115" s="38">
        <v>3.5</v>
      </c>
    </row>
    <row r="116" spans="1:20" s="38" customFormat="1" x14ac:dyDescent="0.3">
      <c r="A116" s="38" t="s">
        <v>819</v>
      </c>
      <c r="B116" s="38" t="s">
        <v>820</v>
      </c>
      <c r="C116" s="38">
        <v>4160</v>
      </c>
      <c r="D116" s="38" t="s">
        <v>8</v>
      </c>
      <c r="E116" s="38" t="s">
        <v>161</v>
      </c>
      <c r="F116" s="38">
        <v>29</v>
      </c>
      <c r="G116" s="38">
        <v>23.4</v>
      </c>
      <c r="H116" s="38">
        <v>18</v>
      </c>
      <c r="I116" s="38">
        <v>100</v>
      </c>
      <c r="J116" s="38">
        <v>9.6</v>
      </c>
      <c r="L116" s="38">
        <v>3.8</v>
      </c>
    </row>
    <row r="117" spans="1:20" s="38" customFormat="1" x14ac:dyDescent="0.3">
      <c r="A117" s="38" t="s">
        <v>821</v>
      </c>
      <c r="B117" s="38" t="s">
        <v>820</v>
      </c>
      <c r="C117" s="38">
        <v>4161</v>
      </c>
      <c r="D117" s="38" t="s">
        <v>8</v>
      </c>
      <c r="E117" s="38" t="s">
        <v>162</v>
      </c>
      <c r="F117" s="38">
        <v>75.5</v>
      </c>
      <c r="G117" s="38">
        <v>23</v>
      </c>
      <c r="H117" s="38">
        <v>17</v>
      </c>
      <c r="I117" s="38">
        <v>98</v>
      </c>
      <c r="J117" s="38">
        <v>5</v>
      </c>
      <c r="L117" s="38">
        <v>11</v>
      </c>
    </row>
    <row r="118" spans="1:20" s="38" customFormat="1" x14ac:dyDescent="0.3">
      <c r="A118" s="38" t="s">
        <v>821</v>
      </c>
      <c r="B118" s="38" t="s">
        <v>820</v>
      </c>
      <c r="C118" s="38">
        <v>4162</v>
      </c>
      <c r="D118" s="38" t="s">
        <v>8</v>
      </c>
      <c r="E118" s="38" t="s">
        <v>161</v>
      </c>
      <c r="F118" s="38">
        <v>20.2</v>
      </c>
      <c r="G118" s="38">
        <v>12</v>
      </c>
      <c r="H118" s="38">
        <v>3</v>
      </c>
      <c r="I118" s="38">
        <v>99</v>
      </c>
      <c r="J118" s="38">
        <v>2</v>
      </c>
      <c r="L118" s="38">
        <v>6</v>
      </c>
    </row>
    <row r="119" spans="1:20" s="38" customFormat="1" x14ac:dyDescent="0.3">
      <c r="A119" s="38" t="s">
        <v>821</v>
      </c>
      <c r="B119" s="38" t="s">
        <v>820</v>
      </c>
      <c r="C119" s="38">
        <v>4163</v>
      </c>
      <c r="D119" s="38" t="s">
        <v>8</v>
      </c>
      <c r="E119" s="38" t="s">
        <v>161</v>
      </c>
      <c r="F119" s="38">
        <v>18.5</v>
      </c>
      <c r="G119" s="38">
        <v>11</v>
      </c>
      <c r="H119" s="38">
        <v>6</v>
      </c>
      <c r="I119" s="38">
        <v>99</v>
      </c>
      <c r="J119" s="38">
        <v>3</v>
      </c>
      <c r="L119" s="38">
        <v>5</v>
      </c>
    </row>
    <row r="120" spans="1:20" s="38" customFormat="1" x14ac:dyDescent="0.3">
      <c r="A120" s="38" t="s">
        <v>821</v>
      </c>
      <c r="B120" s="38" t="s">
        <v>820</v>
      </c>
      <c r="C120" s="38">
        <v>4164</v>
      </c>
      <c r="D120" s="38" t="s">
        <v>8</v>
      </c>
      <c r="E120" s="38" t="s">
        <v>161</v>
      </c>
      <c r="F120" s="38">
        <v>21.5</v>
      </c>
      <c r="G120" s="38">
        <v>14</v>
      </c>
      <c r="H120" s="38">
        <v>4</v>
      </c>
      <c r="I120" s="38">
        <v>99</v>
      </c>
      <c r="J120" s="38">
        <v>3</v>
      </c>
      <c r="L120" s="38">
        <v>4.8</v>
      </c>
    </row>
    <row r="121" spans="1:20" s="38" customFormat="1" x14ac:dyDescent="0.3">
      <c r="A121" s="38" t="s">
        <v>821</v>
      </c>
      <c r="B121" s="38" t="s">
        <v>820</v>
      </c>
      <c r="C121" s="38">
        <v>4165</v>
      </c>
      <c r="D121" s="38" t="s">
        <v>8</v>
      </c>
      <c r="E121" s="38" t="s">
        <v>161</v>
      </c>
      <c r="F121" s="38">
        <v>67.7</v>
      </c>
      <c r="G121" s="38">
        <v>29</v>
      </c>
      <c r="H121" s="38">
        <v>18</v>
      </c>
      <c r="I121" s="38">
        <v>100</v>
      </c>
      <c r="J121" s="38">
        <v>3</v>
      </c>
      <c r="L121" s="38">
        <v>6</v>
      </c>
    </row>
    <row r="122" spans="1:20" s="38" customFormat="1" x14ac:dyDescent="0.3">
      <c r="A122" s="38" t="s">
        <v>821</v>
      </c>
      <c r="B122" s="38" t="s">
        <v>820</v>
      </c>
      <c r="C122" s="38">
        <v>4166</v>
      </c>
      <c r="D122" s="38" t="s">
        <v>8</v>
      </c>
      <c r="E122" s="38" t="s">
        <v>161</v>
      </c>
      <c r="F122" s="38">
        <v>64.8</v>
      </c>
      <c r="G122" s="38">
        <v>31</v>
      </c>
      <c r="H122" s="38">
        <v>16</v>
      </c>
      <c r="I122" s="38">
        <v>100</v>
      </c>
      <c r="J122" s="38">
        <v>3</v>
      </c>
      <c r="L122" s="38">
        <v>6.5</v>
      </c>
    </row>
    <row r="123" spans="1:20" s="38" customFormat="1" x14ac:dyDescent="0.3">
      <c r="A123" s="38" t="s">
        <v>821</v>
      </c>
      <c r="B123" s="38" t="s">
        <v>820</v>
      </c>
      <c r="C123" s="38">
        <v>4167</v>
      </c>
      <c r="D123" s="38" t="s">
        <v>8</v>
      </c>
      <c r="E123" s="38" t="s">
        <v>161</v>
      </c>
      <c r="F123" s="38">
        <v>18.3</v>
      </c>
      <c r="G123" s="38">
        <v>18</v>
      </c>
      <c r="H123" s="38">
        <v>4</v>
      </c>
      <c r="I123" s="38">
        <v>100</v>
      </c>
      <c r="J123" s="38">
        <v>3</v>
      </c>
      <c r="L123" s="38">
        <v>3.6</v>
      </c>
    </row>
    <row r="124" spans="1:20" s="38" customFormat="1" x14ac:dyDescent="0.3">
      <c r="A124" s="38" t="s">
        <v>821</v>
      </c>
      <c r="B124" s="38" t="s">
        <v>820</v>
      </c>
      <c r="C124" s="38">
        <v>4168</v>
      </c>
      <c r="D124" s="38" t="s">
        <v>8</v>
      </c>
      <c r="E124" s="38" t="s">
        <v>161</v>
      </c>
      <c r="F124" s="38">
        <v>45.8</v>
      </c>
      <c r="G124" s="38">
        <v>26</v>
      </c>
      <c r="H124" s="38">
        <v>11</v>
      </c>
      <c r="I124" s="38">
        <v>100</v>
      </c>
      <c r="J124" s="38">
        <v>2</v>
      </c>
      <c r="L124" s="38">
        <v>3.7</v>
      </c>
    </row>
    <row r="125" spans="1:20" s="38" customFormat="1" x14ac:dyDescent="0.3">
      <c r="A125" s="38" t="s">
        <v>821</v>
      </c>
      <c r="B125" s="38" t="s">
        <v>820</v>
      </c>
      <c r="C125" s="38">
        <v>4169</v>
      </c>
      <c r="D125" s="38" t="s">
        <v>8</v>
      </c>
      <c r="E125" s="38" t="s">
        <v>161</v>
      </c>
      <c r="F125" s="38">
        <v>21.6</v>
      </c>
      <c r="G125" s="38">
        <v>16</v>
      </c>
      <c r="H125" s="38">
        <v>9</v>
      </c>
      <c r="I125" s="38">
        <v>100</v>
      </c>
      <c r="J125" s="38">
        <v>2</v>
      </c>
      <c r="L125" s="38">
        <v>3.9</v>
      </c>
    </row>
    <row r="126" spans="1:20" x14ac:dyDescent="0.3">
      <c r="A126" s="3"/>
      <c r="B126" s="13"/>
      <c r="C126" s="3"/>
      <c r="D126" s="3"/>
      <c r="E126" s="3"/>
      <c r="F126" s="3"/>
      <c r="G126" s="3"/>
      <c r="H126" s="3"/>
      <c r="I126" s="40"/>
      <c r="J126" s="40"/>
      <c r="K126" s="40"/>
      <c r="M126" s="3"/>
      <c r="T126" s="40"/>
    </row>
    <row r="127" spans="1:20" x14ac:dyDescent="0.3">
      <c r="A127" s="3"/>
      <c r="B127" s="13"/>
      <c r="C127" s="3"/>
      <c r="D127" s="3"/>
      <c r="E127" s="3"/>
      <c r="F127" s="3"/>
      <c r="G127" s="3"/>
      <c r="H127" s="3"/>
      <c r="I127" s="40"/>
      <c r="J127" s="40"/>
      <c r="K127" s="40"/>
      <c r="M127" s="3"/>
      <c r="T127" s="40"/>
    </row>
    <row r="128" spans="1:20" x14ac:dyDescent="0.3">
      <c r="A128" s="3"/>
      <c r="B128" s="13"/>
      <c r="C128" s="3"/>
      <c r="D128" s="3"/>
      <c r="E128" s="3"/>
      <c r="F128" s="3"/>
      <c r="G128" s="3"/>
      <c r="H128" s="3"/>
      <c r="I128" s="40"/>
      <c r="J128" s="40"/>
      <c r="K128" s="40"/>
      <c r="M128" s="3"/>
      <c r="T128" s="40"/>
    </row>
    <row r="129" spans="1:20" x14ac:dyDescent="0.3">
      <c r="A129" s="3"/>
      <c r="B129" s="13"/>
      <c r="C129" s="3"/>
      <c r="D129" s="3"/>
      <c r="E129" s="3"/>
      <c r="F129" s="3"/>
      <c r="G129" s="3"/>
      <c r="H129" s="3"/>
      <c r="I129" s="40"/>
      <c r="J129" s="40"/>
      <c r="K129" s="40"/>
      <c r="M129" s="3"/>
      <c r="T129" s="40"/>
    </row>
    <row r="130" spans="1:20" x14ac:dyDescent="0.3">
      <c r="A130" s="3"/>
      <c r="B130" s="13"/>
      <c r="C130" s="3"/>
      <c r="D130" s="3"/>
      <c r="E130" s="3"/>
      <c r="F130" s="3"/>
      <c r="G130" s="3"/>
      <c r="H130" s="3"/>
      <c r="I130" s="40"/>
      <c r="J130" s="40"/>
      <c r="K130" s="40"/>
      <c r="M130" s="3"/>
      <c r="T130" s="40"/>
    </row>
    <row r="131" spans="1:20" x14ac:dyDescent="0.3">
      <c r="A131" s="3"/>
      <c r="B131" s="13"/>
      <c r="C131" s="3"/>
      <c r="D131" s="3"/>
      <c r="E131" s="3"/>
      <c r="F131" s="3"/>
      <c r="G131" s="3"/>
      <c r="H131" s="3"/>
      <c r="I131" s="40"/>
      <c r="J131" s="40"/>
      <c r="K131" s="40"/>
      <c r="M131" s="3"/>
      <c r="T131" s="40"/>
    </row>
    <row r="132" spans="1:20" x14ac:dyDescent="0.3">
      <c r="A132" s="3"/>
      <c r="B132" s="13"/>
      <c r="C132" s="3"/>
      <c r="D132" s="3"/>
      <c r="E132" s="3"/>
      <c r="F132" s="3"/>
      <c r="G132" s="3"/>
      <c r="H132" s="3"/>
      <c r="I132" s="40"/>
      <c r="J132" s="40"/>
      <c r="K132" s="40"/>
      <c r="M132" s="3"/>
      <c r="T132" s="40"/>
    </row>
    <row r="133" spans="1:20" x14ac:dyDescent="0.3">
      <c r="A133" s="3"/>
      <c r="B133" s="13"/>
      <c r="C133" s="3"/>
      <c r="D133" s="3"/>
      <c r="E133" s="3"/>
      <c r="F133" s="3"/>
      <c r="G133" s="3"/>
      <c r="H133" s="3"/>
      <c r="I133" s="40"/>
      <c r="J133" s="40"/>
      <c r="K133" s="40"/>
      <c r="M133" s="3"/>
      <c r="T133" s="40"/>
    </row>
    <row r="134" spans="1:20" x14ac:dyDescent="0.3">
      <c r="A134" s="3"/>
      <c r="B134" s="13"/>
      <c r="C134" s="3"/>
      <c r="D134" s="3"/>
      <c r="E134" s="3"/>
      <c r="F134" s="3"/>
      <c r="G134" s="3"/>
      <c r="H134" s="3"/>
      <c r="I134" s="40"/>
      <c r="J134" s="40"/>
      <c r="K134" s="40"/>
      <c r="M134" s="3"/>
      <c r="T134" s="40"/>
    </row>
    <row r="135" spans="1:20" x14ac:dyDescent="0.3">
      <c r="A135" s="3"/>
      <c r="B135" s="13"/>
      <c r="C135" s="3"/>
      <c r="D135" s="3"/>
      <c r="E135" s="3"/>
      <c r="F135" s="3"/>
      <c r="G135" s="3"/>
      <c r="H135" s="3"/>
      <c r="I135" s="40"/>
      <c r="J135" s="40"/>
      <c r="K135" s="40"/>
      <c r="M135" s="3"/>
      <c r="T135" s="40"/>
    </row>
    <row r="136" spans="1:20" x14ac:dyDescent="0.3">
      <c r="A136" s="3"/>
      <c r="B136" s="13"/>
      <c r="C136" s="3"/>
      <c r="D136" s="3"/>
      <c r="E136" s="3"/>
      <c r="F136" s="3"/>
      <c r="G136" s="3"/>
      <c r="H136" s="3"/>
      <c r="I136" s="40"/>
      <c r="J136" s="40"/>
      <c r="K136" s="40"/>
      <c r="M136" s="3"/>
      <c r="T136" s="40"/>
    </row>
    <row r="137" spans="1:20" x14ac:dyDescent="0.3">
      <c r="A137" s="3"/>
      <c r="B137" s="13"/>
      <c r="C137" s="3"/>
      <c r="D137" s="3"/>
      <c r="E137" s="3"/>
      <c r="F137" s="3"/>
      <c r="G137" s="3"/>
      <c r="H137" s="3"/>
      <c r="I137" s="40"/>
      <c r="J137" s="40"/>
      <c r="K137" s="40"/>
      <c r="M137" s="3"/>
      <c r="T137" s="40"/>
    </row>
    <row r="138" spans="1:20" x14ac:dyDescent="0.3">
      <c r="A138" s="3"/>
      <c r="B138" s="13"/>
      <c r="C138" s="3"/>
      <c r="D138" s="3"/>
      <c r="E138" s="3"/>
      <c r="F138" s="3"/>
      <c r="G138" s="3"/>
      <c r="H138" s="3"/>
      <c r="I138" s="40"/>
      <c r="J138" s="40"/>
      <c r="K138" s="40"/>
      <c r="M138" s="3"/>
      <c r="T138" s="40"/>
    </row>
    <row r="139" spans="1:20" x14ac:dyDescent="0.3">
      <c r="A139" s="3"/>
      <c r="B139" s="13"/>
      <c r="C139" s="3"/>
      <c r="D139" s="3"/>
      <c r="E139" s="3"/>
      <c r="F139" s="3"/>
      <c r="G139" s="3"/>
      <c r="H139" s="3"/>
      <c r="I139" s="40"/>
      <c r="J139" s="40"/>
      <c r="K139" s="40"/>
      <c r="M139" s="3"/>
      <c r="T139" s="40"/>
    </row>
    <row r="140" spans="1:20" x14ac:dyDescent="0.3">
      <c r="A140" s="3"/>
      <c r="B140" s="13"/>
      <c r="C140" s="3"/>
      <c r="D140" s="3"/>
      <c r="E140" s="3"/>
      <c r="F140" s="3"/>
      <c r="G140" s="3"/>
      <c r="H140" s="3"/>
      <c r="I140" s="40"/>
      <c r="J140" s="40"/>
      <c r="K140" s="40"/>
      <c r="M140" s="3"/>
      <c r="T140" s="40"/>
    </row>
    <row r="141" spans="1:20" x14ac:dyDescent="0.3">
      <c r="A141" s="3"/>
      <c r="B141" s="13"/>
      <c r="C141" s="3"/>
      <c r="D141" s="3"/>
      <c r="E141" s="3"/>
      <c r="F141" s="3"/>
      <c r="G141" s="3"/>
      <c r="H141" s="3"/>
      <c r="I141" s="40"/>
      <c r="J141" s="40"/>
      <c r="K141" s="40"/>
      <c r="M141" s="3"/>
      <c r="T141" s="40"/>
    </row>
    <row r="142" spans="1:20" x14ac:dyDescent="0.3">
      <c r="A142" s="3"/>
      <c r="B142" s="13"/>
      <c r="C142" s="3"/>
      <c r="D142" s="3"/>
      <c r="E142" s="3"/>
      <c r="F142" s="3"/>
      <c r="G142" s="3"/>
      <c r="H142" s="3"/>
      <c r="I142" s="40"/>
      <c r="J142" s="40"/>
      <c r="K142" s="40"/>
      <c r="M142" s="3"/>
      <c r="T142" s="40"/>
    </row>
    <row r="143" spans="1:20" x14ac:dyDescent="0.3">
      <c r="A143" s="3"/>
      <c r="B143" s="13"/>
      <c r="C143" s="3"/>
      <c r="D143" s="3"/>
      <c r="E143" s="3"/>
      <c r="F143" s="3"/>
      <c r="G143" s="3"/>
      <c r="H143" s="3"/>
      <c r="I143" s="40"/>
      <c r="J143" s="40"/>
      <c r="K143" s="40"/>
      <c r="M143" s="3"/>
      <c r="T143" s="40"/>
    </row>
    <row r="144" spans="1:20" x14ac:dyDescent="0.3">
      <c r="A144" s="3"/>
      <c r="B144" s="13"/>
      <c r="C144" s="3"/>
      <c r="D144" s="3"/>
      <c r="E144" s="3"/>
      <c r="F144" s="3"/>
      <c r="G144" s="3"/>
      <c r="H144" s="3"/>
      <c r="I144" s="40"/>
      <c r="J144" s="40"/>
      <c r="K144" s="40"/>
      <c r="M144" s="3"/>
      <c r="T144" s="40"/>
    </row>
    <row r="145" spans="1:20" x14ac:dyDescent="0.3">
      <c r="A145" s="3"/>
      <c r="B145" s="13"/>
      <c r="C145" s="3"/>
      <c r="D145" s="3"/>
      <c r="E145" s="3"/>
      <c r="F145" s="3"/>
      <c r="G145" s="3"/>
      <c r="H145" s="3"/>
      <c r="I145" s="40"/>
      <c r="J145" s="40"/>
      <c r="K145" s="40"/>
      <c r="M145" s="3"/>
      <c r="T145" s="40"/>
    </row>
    <row r="146" spans="1:20" x14ac:dyDescent="0.3">
      <c r="A146" s="3"/>
      <c r="B146" s="13"/>
      <c r="C146" s="3"/>
      <c r="D146" s="3"/>
      <c r="E146" s="3"/>
      <c r="F146" s="3"/>
      <c r="G146" s="3"/>
      <c r="H146" s="3"/>
      <c r="I146" s="40"/>
      <c r="J146" s="40"/>
      <c r="K146" s="40"/>
      <c r="M146" s="3"/>
      <c r="T146" s="40"/>
    </row>
    <row r="147" spans="1:20" x14ac:dyDescent="0.3">
      <c r="A147" s="3"/>
      <c r="B147" s="13"/>
      <c r="C147" s="3"/>
      <c r="D147" s="3"/>
      <c r="E147" s="3"/>
      <c r="F147" s="3"/>
      <c r="G147" s="3"/>
      <c r="H147" s="3"/>
      <c r="I147" s="40"/>
      <c r="J147" s="40"/>
      <c r="K147" s="40"/>
      <c r="M147" s="3"/>
      <c r="T147" s="40"/>
    </row>
    <row r="148" spans="1:20" x14ac:dyDescent="0.3">
      <c r="A148" s="3"/>
      <c r="B148" s="13"/>
      <c r="C148" s="3"/>
      <c r="D148" s="3"/>
      <c r="E148" s="3"/>
      <c r="F148" s="3"/>
      <c r="G148" s="3"/>
      <c r="H148" s="3"/>
      <c r="I148" s="40"/>
      <c r="J148" s="40"/>
      <c r="K148" s="40"/>
      <c r="M148" s="3"/>
      <c r="T148" s="40"/>
    </row>
    <row r="149" spans="1:20" x14ac:dyDescent="0.3">
      <c r="A149" s="3"/>
      <c r="B149" s="13"/>
      <c r="C149" s="3"/>
      <c r="D149" s="3"/>
      <c r="E149" s="3"/>
      <c r="F149" s="3"/>
      <c r="G149" s="3"/>
      <c r="H149" s="3"/>
      <c r="I149" s="40"/>
      <c r="J149" s="40"/>
      <c r="K149" s="40"/>
      <c r="M149" s="3"/>
      <c r="T149" s="40"/>
    </row>
    <row r="150" spans="1:20" x14ac:dyDescent="0.3">
      <c r="A150" s="3"/>
      <c r="B150" s="13"/>
      <c r="C150" s="3"/>
      <c r="D150" s="3"/>
      <c r="E150" s="3"/>
      <c r="F150" s="3"/>
      <c r="G150" s="3"/>
      <c r="H150" s="3"/>
      <c r="I150" s="40"/>
      <c r="J150" s="40"/>
      <c r="K150" s="40"/>
      <c r="M150" s="3"/>
      <c r="T150" s="40"/>
    </row>
    <row r="151" spans="1:20" x14ac:dyDescent="0.3">
      <c r="A151" s="3"/>
      <c r="B151" s="13"/>
      <c r="C151" s="3"/>
      <c r="D151" s="3"/>
      <c r="E151" s="3"/>
      <c r="F151" s="3"/>
      <c r="G151" s="3"/>
      <c r="H151" s="3"/>
      <c r="I151" s="40"/>
      <c r="J151" s="40"/>
      <c r="K151" s="40"/>
      <c r="M151" s="3"/>
      <c r="T151" s="40"/>
    </row>
    <row r="152" spans="1:20" x14ac:dyDescent="0.3">
      <c r="A152" s="3"/>
      <c r="B152" s="13"/>
      <c r="C152" s="3"/>
      <c r="D152" s="3"/>
      <c r="E152" s="3"/>
      <c r="F152" s="3"/>
      <c r="G152" s="3"/>
      <c r="H152" s="3"/>
      <c r="I152" s="40"/>
      <c r="J152" s="40"/>
      <c r="K152" s="40"/>
      <c r="M152" s="3"/>
      <c r="T152" s="40"/>
    </row>
    <row r="153" spans="1:20" x14ac:dyDescent="0.3">
      <c r="A153" s="3"/>
      <c r="B153" s="13"/>
      <c r="C153" s="3"/>
      <c r="D153" s="3"/>
      <c r="E153" s="3"/>
      <c r="F153" s="3"/>
      <c r="G153" s="3"/>
      <c r="H153" s="3"/>
      <c r="I153" s="40"/>
      <c r="J153" s="40"/>
      <c r="K153" s="40"/>
      <c r="M153" s="3"/>
      <c r="T153" s="40"/>
    </row>
    <row r="154" spans="1:20" x14ac:dyDescent="0.3">
      <c r="A154" s="3"/>
      <c r="B154" s="13"/>
      <c r="C154" s="3"/>
      <c r="D154" s="3"/>
      <c r="E154" s="3"/>
      <c r="F154" s="3"/>
      <c r="G154" s="3"/>
      <c r="H154" s="3"/>
      <c r="I154" s="40"/>
      <c r="J154" s="40"/>
      <c r="K154" s="40"/>
      <c r="M154" s="3"/>
      <c r="T154" s="40"/>
    </row>
    <row r="155" spans="1:20" x14ac:dyDescent="0.3">
      <c r="A155" s="3"/>
      <c r="B155" s="13"/>
      <c r="C155" s="3"/>
      <c r="D155" s="3"/>
      <c r="E155" s="3"/>
      <c r="F155" s="3"/>
      <c r="G155" s="3"/>
      <c r="H155" s="3"/>
      <c r="I155" s="40"/>
      <c r="J155" s="40"/>
      <c r="K155" s="40"/>
      <c r="M155" s="3"/>
      <c r="T155" s="4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0B362A-E858-4344-B674-10A7914D2FCC}">
          <x14:formula1>
            <xm:f>'drop down'!$A$3:$A$4</xm:f>
          </x14:formula1>
          <xm:sqref>D196:D272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D2:D71 D126:D195</xm:sqref>
        </x14:dataValidation>
        <x14:dataValidation type="list" allowBlank="1" showInputMessage="1" showErrorMessage="1" xr:uid="{AB0F0F1C-A82E-49A5-84D6-6594442989F9}">
          <x14:formula1>
            <xm:f>'drop down'!$A$31:$A$43</xm:f>
          </x14:formula1>
          <xm:sqref>S2:S71 S126:S240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S1378"/>
  <sheetViews>
    <sheetView zoomScale="75" workbookViewId="0">
      <pane xSplit="2" ySplit="1" topLeftCell="C22" activePane="bottomRight" state="frozen"/>
      <selection activeCell="S21" sqref="S21"/>
      <selection pane="topRight" activeCell="D1" sqref="D1"/>
      <selection pane="bottomLeft" activeCell="F31" sqref="F31"/>
      <selection pane="bottomRight" activeCell="H21" sqref="H21"/>
    </sheetView>
  </sheetViews>
  <sheetFormatPr defaultRowHeight="14.4" x14ac:dyDescent="0.3"/>
  <cols>
    <col min="4" max="5" width="11.6640625" style="9" customWidth="1"/>
    <col min="6" max="6" width="11.6640625" customWidth="1"/>
    <col min="7" max="9" width="11.6640625" style="38" customWidth="1"/>
    <col min="10" max="10" width="12.33203125" style="9" customWidth="1"/>
    <col min="11" max="11" width="12.44140625" customWidth="1"/>
    <col min="12" max="13" width="11" style="9" customWidth="1"/>
    <col min="14" max="14" width="10.6640625" style="9" customWidth="1"/>
    <col min="15" max="15" width="11" style="9" customWidth="1"/>
    <col min="16" max="17" width="11.5546875" style="9" customWidth="1"/>
    <col min="18" max="18" width="11" style="9" customWidth="1"/>
  </cols>
  <sheetData>
    <row r="1" spans="1:19" ht="38.4" customHeight="1" thickBot="1" x14ac:dyDescent="0.35">
      <c r="A1" s="21" t="s">
        <v>1</v>
      </c>
      <c r="B1" s="4" t="s">
        <v>3</v>
      </c>
      <c r="C1" s="4" t="s">
        <v>2</v>
      </c>
      <c r="D1" s="4" t="s">
        <v>15</v>
      </c>
      <c r="E1" s="4" t="s">
        <v>71</v>
      </c>
      <c r="F1" s="18" t="s">
        <v>74</v>
      </c>
      <c r="G1" s="18">
        <v>0</v>
      </c>
      <c r="H1" s="18">
        <v>1</v>
      </c>
      <c r="I1" s="18" t="s">
        <v>777</v>
      </c>
      <c r="J1" s="22" t="s">
        <v>80</v>
      </c>
      <c r="K1" s="22" t="s">
        <v>75</v>
      </c>
      <c r="L1" s="4" t="s">
        <v>73</v>
      </c>
      <c r="M1" s="4" t="s">
        <v>77</v>
      </c>
      <c r="N1" s="4" t="s">
        <v>76</v>
      </c>
      <c r="O1" s="25" t="s">
        <v>78</v>
      </c>
      <c r="P1" s="25" t="s">
        <v>79</v>
      </c>
      <c r="Q1" s="25" t="s">
        <v>96</v>
      </c>
      <c r="R1" s="25" t="s">
        <v>81</v>
      </c>
      <c r="S1" s="26" t="s">
        <v>82</v>
      </c>
    </row>
    <row r="2" spans="1:19" x14ac:dyDescent="0.3">
      <c r="A2" s="9" t="s">
        <v>757</v>
      </c>
      <c r="B2" s="9" t="s">
        <v>162</v>
      </c>
      <c r="C2" s="9" t="s">
        <v>8</v>
      </c>
      <c r="D2" s="38" t="s">
        <v>18</v>
      </c>
      <c r="E2" s="9" t="s">
        <v>39</v>
      </c>
      <c r="F2" s="9"/>
      <c r="G2" s="38">
        <v>1</v>
      </c>
      <c r="H2" s="38">
        <v>10</v>
      </c>
      <c r="I2" s="38">
        <v>10</v>
      </c>
      <c r="J2" s="9">
        <v>0.34</v>
      </c>
      <c r="K2" s="9">
        <v>18</v>
      </c>
      <c r="L2" s="10"/>
      <c r="M2" s="10"/>
      <c r="O2" s="10"/>
      <c r="R2" s="10"/>
    </row>
    <row r="3" spans="1:19" x14ac:dyDescent="0.3">
      <c r="A3" s="38" t="s">
        <v>757</v>
      </c>
      <c r="B3" s="38" t="s">
        <v>161</v>
      </c>
      <c r="C3" s="9" t="s">
        <v>8</v>
      </c>
      <c r="D3" s="38" t="s">
        <v>18</v>
      </c>
      <c r="E3" s="9" t="s">
        <v>39</v>
      </c>
      <c r="F3" s="9"/>
      <c r="G3" s="38">
        <v>0</v>
      </c>
      <c r="H3" s="38">
        <v>1</v>
      </c>
      <c r="I3" s="38">
        <v>28</v>
      </c>
      <c r="J3" s="9">
        <v>1.35</v>
      </c>
      <c r="K3" s="9">
        <v>2</v>
      </c>
      <c r="L3" s="10"/>
      <c r="M3" s="10"/>
      <c r="O3" s="10"/>
      <c r="R3" s="10"/>
    </row>
    <row r="4" spans="1:19" x14ac:dyDescent="0.3">
      <c r="A4" s="38" t="s">
        <v>757</v>
      </c>
      <c r="B4" s="38" t="s">
        <v>622</v>
      </c>
      <c r="C4" s="9" t="s">
        <v>8</v>
      </c>
      <c r="D4" s="38" t="s">
        <v>18</v>
      </c>
      <c r="E4" s="9" t="s">
        <v>39</v>
      </c>
      <c r="F4" s="9"/>
      <c r="G4" s="38">
        <v>0</v>
      </c>
      <c r="H4" s="38">
        <v>0</v>
      </c>
      <c r="I4" s="38">
        <v>2</v>
      </c>
      <c r="J4" s="9">
        <v>0.6</v>
      </c>
      <c r="K4" s="9">
        <v>7</v>
      </c>
      <c r="L4" s="10"/>
      <c r="M4" s="10"/>
      <c r="O4" s="10"/>
      <c r="R4" s="10"/>
      <c r="S4" t="s">
        <v>622</v>
      </c>
    </row>
    <row r="5" spans="1:19" x14ac:dyDescent="0.3">
      <c r="A5" s="38" t="s">
        <v>757</v>
      </c>
      <c r="B5" s="38" t="s">
        <v>156</v>
      </c>
      <c r="C5" s="9" t="s">
        <v>8</v>
      </c>
      <c r="D5" s="38" t="s">
        <v>18</v>
      </c>
      <c r="E5" s="9" t="s">
        <v>38</v>
      </c>
      <c r="F5" s="9"/>
      <c r="K5" s="9"/>
      <c r="L5" s="10">
        <v>6.9</v>
      </c>
      <c r="M5" s="10">
        <v>15</v>
      </c>
      <c r="N5" s="9">
        <v>3.9</v>
      </c>
      <c r="O5" s="10"/>
      <c r="R5" s="10"/>
      <c r="S5" t="s">
        <v>156</v>
      </c>
    </row>
    <row r="6" spans="1:19" x14ac:dyDescent="0.3">
      <c r="A6" s="38" t="s">
        <v>757</v>
      </c>
      <c r="B6" s="38" t="s">
        <v>156</v>
      </c>
      <c r="C6" s="9" t="s">
        <v>8</v>
      </c>
      <c r="D6" s="9" t="s">
        <v>18</v>
      </c>
      <c r="E6" s="9" t="s">
        <v>38</v>
      </c>
      <c r="F6" s="9"/>
      <c r="K6" s="9"/>
      <c r="L6" s="10">
        <v>2.5</v>
      </c>
      <c r="M6" s="10">
        <v>8</v>
      </c>
      <c r="N6" s="9">
        <v>3</v>
      </c>
      <c r="O6" s="10"/>
      <c r="R6" s="10"/>
      <c r="S6" t="s">
        <v>156</v>
      </c>
    </row>
    <row r="7" spans="1:19" x14ac:dyDescent="0.3">
      <c r="A7" s="38" t="s">
        <v>757</v>
      </c>
      <c r="B7" s="38" t="s">
        <v>156</v>
      </c>
      <c r="C7" s="9" t="s">
        <v>8</v>
      </c>
      <c r="D7" s="9" t="s">
        <v>18</v>
      </c>
      <c r="E7" s="9" t="s">
        <v>38</v>
      </c>
      <c r="F7" s="9"/>
      <c r="K7" s="9"/>
      <c r="L7" s="10">
        <v>3.5</v>
      </c>
      <c r="M7" s="10">
        <v>14</v>
      </c>
      <c r="N7" s="9">
        <v>3</v>
      </c>
      <c r="O7" s="10"/>
      <c r="R7" s="10"/>
      <c r="S7" t="s">
        <v>156</v>
      </c>
    </row>
    <row r="8" spans="1:19" x14ac:dyDescent="0.3">
      <c r="A8" s="38" t="s">
        <v>757</v>
      </c>
      <c r="B8" s="38" t="s">
        <v>156</v>
      </c>
      <c r="C8" s="9" t="s">
        <v>8</v>
      </c>
      <c r="D8" s="9" t="s">
        <v>18</v>
      </c>
      <c r="E8" s="9" t="s">
        <v>38</v>
      </c>
      <c r="F8" s="9"/>
      <c r="K8" s="9"/>
      <c r="L8" s="10">
        <v>2.8</v>
      </c>
      <c r="M8" s="10">
        <v>12</v>
      </c>
      <c r="N8" s="9">
        <v>3</v>
      </c>
      <c r="O8" s="10"/>
      <c r="R8" s="10"/>
      <c r="S8" s="38" t="s">
        <v>156</v>
      </c>
    </row>
    <row r="9" spans="1:19" x14ac:dyDescent="0.3">
      <c r="A9" s="38" t="s">
        <v>757</v>
      </c>
      <c r="B9" s="38" t="s">
        <v>156</v>
      </c>
      <c r="C9" t="s">
        <v>8</v>
      </c>
      <c r="D9" s="9" t="s">
        <v>18</v>
      </c>
      <c r="E9" s="9" t="s">
        <v>38</v>
      </c>
      <c r="L9" s="9">
        <v>3.8</v>
      </c>
      <c r="M9" s="9">
        <v>12</v>
      </c>
      <c r="N9" s="9">
        <v>3</v>
      </c>
      <c r="S9" s="38" t="s">
        <v>156</v>
      </c>
    </row>
    <row r="10" spans="1:19" x14ac:dyDescent="0.3">
      <c r="A10" s="38" t="s">
        <v>757</v>
      </c>
      <c r="B10" s="38" t="s">
        <v>156</v>
      </c>
      <c r="C10" t="s">
        <v>8</v>
      </c>
      <c r="D10" s="9" t="s">
        <v>18</v>
      </c>
      <c r="E10" s="9" t="s">
        <v>38</v>
      </c>
      <c r="L10" s="9">
        <v>2.5</v>
      </c>
      <c r="M10" s="9">
        <v>8</v>
      </c>
      <c r="N10" s="9">
        <v>4</v>
      </c>
      <c r="S10" s="38" t="s">
        <v>156</v>
      </c>
    </row>
    <row r="11" spans="1:19" x14ac:dyDescent="0.3">
      <c r="A11" s="38" t="s">
        <v>757</v>
      </c>
      <c r="B11" s="38" t="s">
        <v>156</v>
      </c>
      <c r="C11" t="s">
        <v>8</v>
      </c>
      <c r="D11" s="9" t="s">
        <v>18</v>
      </c>
      <c r="E11" s="9" t="s">
        <v>38</v>
      </c>
      <c r="L11" s="9">
        <v>1.5</v>
      </c>
      <c r="M11" s="9">
        <v>8</v>
      </c>
      <c r="N11" s="9">
        <v>1.9</v>
      </c>
      <c r="S11" t="s">
        <v>156</v>
      </c>
    </row>
    <row r="12" spans="1:19" x14ac:dyDescent="0.3">
      <c r="A12" s="38" t="s">
        <v>757</v>
      </c>
      <c r="B12" s="38" t="s">
        <v>161</v>
      </c>
      <c r="C12" t="s">
        <v>8</v>
      </c>
      <c r="D12" s="9" t="s">
        <v>18</v>
      </c>
      <c r="E12" s="9" t="s">
        <v>38</v>
      </c>
      <c r="L12" s="9">
        <v>4.4000000000000004</v>
      </c>
      <c r="M12" s="9">
        <v>15</v>
      </c>
      <c r="N12" s="9">
        <v>3</v>
      </c>
      <c r="S12" t="s">
        <v>161</v>
      </c>
    </row>
    <row r="13" spans="1:19" x14ac:dyDescent="0.3">
      <c r="A13" s="38" t="s">
        <v>757</v>
      </c>
      <c r="B13" s="38" t="s">
        <v>161</v>
      </c>
      <c r="C13" t="s">
        <v>8</v>
      </c>
      <c r="D13" s="9" t="s">
        <v>18</v>
      </c>
      <c r="E13" s="9" t="s">
        <v>38</v>
      </c>
      <c r="L13" s="9">
        <v>1.5</v>
      </c>
      <c r="M13" s="9">
        <v>7</v>
      </c>
      <c r="N13" s="9">
        <v>2</v>
      </c>
      <c r="S13" t="s">
        <v>161</v>
      </c>
    </row>
    <row r="14" spans="1:19" x14ac:dyDescent="0.3">
      <c r="A14" s="38" t="s">
        <v>757</v>
      </c>
      <c r="B14" s="38" t="s">
        <v>161</v>
      </c>
      <c r="C14" t="s">
        <v>8</v>
      </c>
      <c r="D14" s="9" t="s">
        <v>18</v>
      </c>
      <c r="E14" s="9" t="s">
        <v>38</v>
      </c>
      <c r="L14" s="9">
        <v>1</v>
      </c>
      <c r="M14" s="9">
        <v>9</v>
      </c>
      <c r="N14" s="9">
        <v>1.62</v>
      </c>
      <c r="S14" t="s">
        <v>161</v>
      </c>
    </row>
    <row r="15" spans="1:19" x14ac:dyDescent="0.3">
      <c r="A15" t="s">
        <v>785</v>
      </c>
      <c r="B15" s="38" t="s">
        <v>162</v>
      </c>
      <c r="C15" t="s">
        <v>8</v>
      </c>
      <c r="D15" s="9" t="s">
        <v>18</v>
      </c>
      <c r="E15" s="9" t="s">
        <v>39</v>
      </c>
      <c r="G15" s="38">
        <v>0</v>
      </c>
      <c r="H15" s="38">
        <v>4</v>
      </c>
      <c r="I15" s="38">
        <v>0</v>
      </c>
      <c r="J15" s="9">
        <v>0.12</v>
      </c>
      <c r="K15">
        <v>2</v>
      </c>
      <c r="S15" t="s">
        <v>162</v>
      </c>
    </row>
    <row r="16" spans="1:19" x14ac:dyDescent="0.3">
      <c r="A16" s="38" t="s">
        <v>785</v>
      </c>
      <c r="B16" s="38" t="s">
        <v>165</v>
      </c>
      <c r="C16" t="s">
        <v>8</v>
      </c>
      <c r="D16" s="9" t="s">
        <v>18</v>
      </c>
      <c r="E16" s="9" t="s">
        <v>39</v>
      </c>
      <c r="G16" s="38">
        <v>0</v>
      </c>
      <c r="H16" s="38">
        <v>0</v>
      </c>
      <c r="I16" s="38">
        <v>1</v>
      </c>
      <c r="J16" s="9">
        <v>0.45</v>
      </c>
      <c r="K16">
        <v>5</v>
      </c>
      <c r="S16" t="s">
        <v>165</v>
      </c>
    </row>
    <row r="17" spans="1:19" x14ac:dyDescent="0.3">
      <c r="A17" s="38" t="s">
        <v>785</v>
      </c>
      <c r="B17" s="38" t="s">
        <v>161</v>
      </c>
      <c r="C17" t="s">
        <v>8</v>
      </c>
      <c r="D17" s="9" t="s">
        <v>18</v>
      </c>
      <c r="E17" s="9" t="s">
        <v>39</v>
      </c>
      <c r="G17" s="38">
        <v>1</v>
      </c>
      <c r="H17" s="38">
        <v>0</v>
      </c>
      <c r="I17" s="38">
        <v>1</v>
      </c>
      <c r="J17" s="9">
        <v>0.13</v>
      </c>
      <c r="K17" t="s">
        <v>777</v>
      </c>
      <c r="S17" t="s">
        <v>161</v>
      </c>
    </row>
    <row r="18" spans="1:19" x14ac:dyDescent="0.3">
      <c r="A18" s="38" t="s">
        <v>785</v>
      </c>
      <c r="B18" s="38" t="s">
        <v>622</v>
      </c>
      <c r="C18" t="s">
        <v>8</v>
      </c>
      <c r="D18" s="9" t="s">
        <v>18</v>
      </c>
      <c r="E18" s="9" t="s">
        <v>39</v>
      </c>
      <c r="G18" s="38">
        <v>1</v>
      </c>
      <c r="H18" s="38">
        <v>0</v>
      </c>
      <c r="I18" s="38">
        <v>0</v>
      </c>
      <c r="J18" s="9">
        <v>0.13</v>
      </c>
      <c r="K18">
        <v>4</v>
      </c>
      <c r="S18" t="s">
        <v>622</v>
      </c>
    </row>
    <row r="19" spans="1:19" x14ac:dyDescent="0.3">
      <c r="A19" t="s">
        <v>792</v>
      </c>
      <c r="B19" s="38" t="s">
        <v>162</v>
      </c>
      <c r="C19" t="s">
        <v>8</v>
      </c>
      <c r="D19" s="9" t="s">
        <v>18</v>
      </c>
      <c r="E19" s="9" t="s">
        <v>39</v>
      </c>
      <c r="G19" s="38">
        <v>30</v>
      </c>
      <c r="H19" s="38">
        <v>20</v>
      </c>
      <c r="I19" s="38">
        <v>23</v>
      </c>
      <c r="J19" s="9">
        <v>0.51</v>
      </c>
      <c r="K19">
        <v>4</v>
      </c>
      <c r="S19" t="s">
        <v>162</v>
      </c>
    </row>
    <row r="20" spans="1:19" x14ac:dyDescent="0.3">
      <c r="A20" s="38" t="s">
        <v>792</v>
      </c>
      <c r="B20" s="38" t="s">
        <v>161</v>
      </c>
      <c r="C20" t="s">
        <v>8</v>
      </c>
      <c r="D20" s="9" t="s">
        <v>18</v>
      </c>
      <c r="E20" s="9" t="s">
        <v>39</v>
      </c>
      <c r="G20" s="38">
        <v>3</v>
      </c>
      <c r="H20" s="38">
        <v>7</v>
      </c>
      <c r="I20" s="38">
        <v>13</v>
      </c>
      <c r="J20" s="9">
        <v>0.69</v>
      </c>
      <c r="K20">
        <v>6</v>
      </c>
      <c r="S20" t="s">
        <v>161</v>
      </c>
    </row>
    <row r="21" spans="1:19" x14ac:dyDescent="0.3">
      <c r="A21" s="38" t="s">
        <v>792</v>
      </c>
      <c r="B21" s="38" t="s">
        <v>165</v>
      </c>
      <c r="C21" t="s">
        <v>8</v>
      </c>
      <c r="D21" s="9" t="s">
        <v>18</v>
      </c>
      <c r="E21" s="9" t="s">
        <v>39</v>
      </c>
      <c r="G21" s="38">
        <v>3</v>
      </c>
      <c r="H21" s="38">
        <v>0</v>
      </c>
      <c r="I21" s="38">
        <v>0</v>
      </c>
      <c r="J21" s="9">
        <v>0.03</v>
      </c>
      <c r="K21">
        <v>11</v>
      </c>
      <c r="S21" t="s">
        <v>165</v>
      </c>
    </row>
    <row r="22" spans="1:19" x14ac:dyDescent="0.3">
      <c r="A22" t="s">
        <v>794</v>
      </c>
      <c r="B22" s="38" t="s">
        <v>761</v>
      </c>
      <c r="C22" s="38" t="s">
        <v>8</v>
      </c>
      <c r="D22" s="38" t="s">
        <v>18</v>
      </c>
      <c r="E22" s="38" t="s">
        <v>39</v>
      </c>
      <c r="G22" s="38">
        <v>0</v>
      </c>
      <c r="H22" s="38">
        <v>0</v>
      </c>
      <c r="I22" s="38">
        <v>3</v>
      </c>
      <c r="J22" s="9">
        <v>0.6</v>
      </c>
    </row>
    <row r="23" spans="1:19" x14ac:dyDescent="0.3">
      <c r="A23" s="38" t="s">
        <v>794</v>
      </c>
      <c r="B23" s="38" t="s">
        <v>797</v>
      </c>
      <c r="C23" s="38" t="s">
        <v>8</v>
      </c>
      <c r="D23" s="38" t="s">
        <v>18</v>
      </c>
      <c r="E23" s="38" t="s">
        <v>39</v>
      </c>
      <c r="G23" s="38">
        <v>0</v>
      </c>
      <c r="H23" s="38">
        <v>0</v>
      </c>
      <c r="I23" s="38">
        <v>1</v>
      </c>
      <c r="J23" s="9">
        <v>0.1</v>
      </c>
    </row>
    <row r="24" spans="1:19" x14ac:dyDescent="0.3">
      <c r="A24" s="38" t="s">
        <v>794</v>
      </c>
      <c r="B24" s="38" t="s">
        <v>764</v>
      </c>
      <c r="C24" s="38" t="s">
        <v>8</v>
      </c>
      <c r="D24" s="38" t="s">
        <v>18</v>
      </c>
      <c r="E24" s="38" t="s">
        <v>39</v>
      </c>
      <c r="G24" s="38">
        <v>0</v>
      </c>
      <c r="H24" s="38">
        <v>0</v>
      </c>
      <c r="I24" s="38">
        <v>1</v>
      </c>
      <c r="J24" s="9">
        <v>0.2</v>
      </c>
    </row>
    <row r="25" spans="1:19" x14ac:dyDescent="0.3">
      <c r="A25" s="38" t="s">
        <v>794</v>
      </c>
      <c r="B25" s="38" t="s">
        <v>761</v>
      </c>
      <c r="C25" s="38" t="s">
        <v>8</v>
      </c>
      <c r="D25" s="38" t="s">
        <v>18</v>
      </c>
      <c r="E25" s="9" t="s">
        <v>38</v>
      </c>
      <c r="L25" s="9">
        <v>4.5</v>
      </c>
      <c r="N25" s="9">
        <v>3</v>
      </c>
    </row>
    <row r="26" spans="1:19" x14ac:dyDescent="0.3">
      <c r="A26" s="38" t="s">
        <v>794</v>
      </c>
      <c r="B26" s="38" t="s">
        <v>761</v>
      </c>
      <c r="C26" s="38" t="s">
        <v>8</v>
      </c>
      <c r="D26" s="38" t="s">
        <v>18</v>
      </c>
      <c r="E26" s="38" t="s">
        <v>38</v>
      </c>
      <c r="L26" s="9">
        <v>6.2</v>
      </c>
      <c r="N26" s="9">
        <v>4</v>
      </c>
    </row>
    <row r="27" spans="1:19" x14ac:dyDescent="0.3">
      <c r="A27" t="s">
        <v>801</v>
      </c>
      <c r="B27" s="38" t="s">
        <v>761</v>
      </c>
      <c r="C27" s="38" t="s">
        <v>8</v>
      </c>
      <c r="D27" s="38" t="s">
        <v>18</v>
      </c>
      <c r="E27" s="38" t="s">
        <v>39</v>
      </c>
      <c r="G27" s="38">
        <v>0</v>
      </c>
      <c r="H27" s="38">
        <v>0</v>
      </c>
      <c r="I27" s="38">
        <v>1</v>
      </c>
      <c r="J27" s="9">
        <v>0.2</v>
      </c>
    </row>
    <row r="28" spans="1:19" x14ac:dyDescent="0.3">
      <c r="A28" s="38" t="s">
        <v>801</v>
      </c>
      <c r="B28" s="38" t="s">
        <v>763</v>
      </c>
      <c r="C28" s="38" t="s">
        <v>8</v>
      </c>
      <c r="D28" s="38" t="s">
        <v>18</v>
      </c>
      <c r="E28" s="38" t="s">
        <v>39</v>
      </c>
      <c r="G28" s="38">
        <v>0</v>
      </c>
      <c r="H28" s="38">
        <v>0</v>
      </c>
      <c r="I28" s="38">
        <v>2</v>
      </c>
      <c r="J28" s="9">
        <v>0.2</v>
      </c>
    </row>
    <row r="29" spans="1:19" x14ac:dyDescent="0.3">
      <c r="A29" s="38" t="s">
        <v>801</v>
      </c>
      <c r="B29" s="38" t="s">
        <v>764</v>
      </c>
      <c r="C29" s="38" t="s">
        <v>8</v>
      </c>
      <c r="D29" s="38" t="s">
        <v>18</v>
      </c>
      <c r="E29" s="38" t="s">
        <v>39</v>
      </c>
      <c r="G29" s="38">
        <v>0</v>
      </c>
      <c r="H29" s="38">
        <v>0</v>
      </c>
      <c r="I29" s="38">
        <v>7</v>
      </c>
      <c r="J29" s="9">
        <v>0.9</v>
      </c>
    </row>
    <row r="30" spans="1:19" x14ac:dyDescent="0.3">
      <c r="A30" t="s">
        <v>812</v>
      </c>
      <c r="B30" s="38" t="s">
        <v>761</v>
      </c>
      <c r="C30" s="38" t="s">
        <v>8</v>
      </c>
      <c r="D30" s="38" t="s">
        <v>18</v>
      </c>
      <c r="E30" s="38" t="s">
        <v>38</v>
      </c>
      <c r="L30" s="9">
        <v>0.8</v>
      </c>
      <c r="N30" s="9">
        <v>1.8</v>
      </c>
    </row>
    <row r="31" spans="1:19" x14ac:dyDescent="0.3">
      <c r="A31" s="38" t="s">
        <v>812</v>
      </c>
      <c r="B31" s="38" t="s">
        <v>761</v>
      </c>
      <c r="C31" s="38" t="s">
        <v>8</v>
      </c>
      <c r="D31" s="38" t="s">
        <v>18</v>
      </c>
      <c r="E31" s="38" t="s">
        <v>38</v>
      </c>
      <c r="L31" s="9">
        <v>5</v>
      </c>
      <c r="N31" s="9">
        <v>3</v>
      </c>
    </row>
    <row r="32" spans="1:19" x14ac:dyDescent="0.3">
      <c r="A32" s="38" t="s">
        <v>812</v>
      </c>
      <c r="B32" s="38" t="s">
        <v>761</v>
      </c>
      <c r="C32" s="38" t="s">
        <v>8</v>
      </c>
      <c r="D32" s="38" t="s">
        <v>18</v>
      </c>
      <c r="E32" s="38" t="s">
        <v>38</v>
      </c>
      <c r="L32" s="9">
        <v>1.2</v>
      </c>
      <c r="N32" s="9">
        <v>2</v>
      </c>
    </row>
    <row r="33" spans="1:19" x14ac:dyDescent="0.3">
      <c r="A33" s="38" t="s">
        <v>812</v>
      </c>
      <c r="B33" s="38" t="s">
        <v>761</v>
      </c>
      <c r="C33" s="38" t="s">
        <v>8</v>
      </c>
      <c r="D33" s="38" t="s">
        <v>18</v>
      </c>
      <c r="E33" s="38" t="s">
        <v>38</v>
      </c>
      <c r="L33" s="9">
        <v>1</v>
      </c>
      <c r="N33" s="9">
        <v>1.8</v>
      </c>
    </row>
    <row r="34" spans="1:19" x14ac:dyDescent="0.3">
      <c r="A34" s="38" t="s">
        <v>812</v>
      </c>
      <c r="B34" s="38" t="s">
        <v>761</v>
      </c>
      <c r="C34" s="38" t="s">
        <v>8</v>
      </c>
      <c r="D34" s="38" t="s">
        <v>18</v>
      </c>
      <c r="E34" s="38" t="s">
        <v>39</v>
      </c>
      <c r="G34" s="38">
        <v>0</v>
      </c>
      <c r="H34" s="38">
        <v>0</v>
      </c>
      <c r="I34" s="38">
        <v>13</v>
      </c>
      <c r="J34" s="9">
        <v>1.3</v>
      </c>
    </row>
    <row r="35" spans="1:19" x14ac:dyDescent="0.3">
      <c r="A35" s="38" t="s">
        <v>812</v>
      </c>
      <c r="B35" s="38" t="s">
        <v>764</v>
      </c>
      <c r="C35" s="38" t="s">
        <v>8</v>
      </c>
      <c r="D35" s="38" t="s">
        <v>18</v>
      </c>
      <c r="E35" s="38" t="s">
        <v>39</v>
      </c>
      <c r="G35" s="38">
        <v>0</v>
      </c>
      <c r="H35" s="38">
        <v>0</v>
      </c>
      <c r="I35" s="38">
        <v>1</v>
      </c>
      <c r="J35" s="9">
        <v>0.1</v>
      </c>
    </row>
    <row r="36" spans="1:19" x14ac:dyDescent="0.3">
      <c r="A36" s="38" t="s">
        <v>812</v>
      </c>
      <c r="B36" s="38" t="s">
        <v>763</v>
      </c>
      <c r="C36" s="38" t="s">
        <v>8</v>
      </c>
      <c r="D36" s="38" t="s">
        <v>18</v>
      </c>
      <c r="E36" s="38" t="s">
        <v>39</v>
      </c>
      <c r="G36" s="38">
        <v>0</v>
      </c>
      <c r="H36" s="38">
        <v>0</v>
      </c>
      <c r="I36" s="38">
        <v>24</v>
      </c>
      <c r="J36" s="9">
        <v>0.2</v>
      </c>
    </row>
    <row r="37" spans="1:19" s="38" customFormat="1" x14ac:dyDescent="0.3">
      <c r="A37" s="38" t="s">
        <v>752</v>
      </c>
      <c r="B37" s="38" t="s">
        <v>161</v>
      </c>
      <c r="C37" s="38" t="s">
        <v>8</v>
      </c>
      <c r="D37" s="38" t="s">
        <v>18</v>
      </c>
      <c r="E37" s="38" t="s">
        <v>39</v>
      </c>
      <c r="G37" s="38">
        <v>0</v>
      </c>
      <c r="H37" s="38">
        <v>6</v>
      </c>
      <c r="I37" s="38">
        <v>46</v>
      </c>
      <c r="J37" s="38">
        <v>1.22</v>
      </c>
      <c r="K37" s="38" t="s">
        <v>777</v>
      </c>
      <c r="L37" s="10"/>
      <c r="M37" s="10"/>
      <c r="O37" s="10"/>
      <c r="R37" s="10"/>
    </row>
    <row r="38" spans="1:19" s="38" customFormat="1" x14ac:dyDescent="0.3">
      <c r="A38" s="38" t="s">
        <v>752</v>
      </c>
      <c r="B38" s="38" t="s">
        <v>162</v>
      </c>
      <c r="C38" s="38" t="s">
        <v>8</v>
      </c>
      <c r="D38" s="38" t="s">
        <v>18</v>
      </c>
      <c r="E38" s="38" t="s">
        <v>39</v>
      </c>
      <c r="G38" s="38">
        <v>0</v>
      </c>
      <c r="H38" s="38">
        <v>88</v>
      </c>
      <c r="I38" s="38">
        <v>0</v>
      </c>
      <c r="J38" s="38">
        <v>0.23</v>
      </c>
      <c r="K38" s="38">
        <v>1</v>
      </c>
      <c r="L38" s="10"/>
      <c r="M38" s="10"/>
      <c r="O38" s="10"/>
      <c r="R38" s="10"/>
    </row>
    <row r="39" spans="1:19" s="38" customFormat="1" x14ac:dyDescent="0.3">
      <c r="A39" s="38" t="s">
        <v>752</v>
      </c>
      <c r="B39" s="38" t="s">
        <v>764</v>
      </c>
      <c r="C39" s="38" t="s">
        <v>8</v>
      </c>
      <c r="D39" s="38" t="s">
        <v>18</v>
      </c>
      <c r="E39" s="38" t="s">
        <v>39</v>
      </c>
      <c r="G39" s="38">
        <v>0</v>
      </c>
      <c r="H39" s="38">
        <v>1</v>
      </c>
      <c r="I39" s="38">
        <v>1</v>
      </c>
      <c r="J39" s="38">
        <v>0.33</v>
      </c>
      <c r="K39" s="38">
        <v>3</v>
      </c>
      <c r="L39" s="10"/>
      <c r="M39" s="10"/>
      <c r="O39" s="10"/>
      <c r="R39" s="10"/>
      <c r="S39" s="38" t="s">
        <v>622</v>
      </c>
    </row>
    <row r="40" spans="1:19" x14ac:dyDescent="0.3">
      <c r="B40" s="38"/>
    </row>
    <row r="41" spans="1:19" x14ac:dyDescent="0.3">
      <c r="B41" s="38"/>
    </row>
    <row r="42" spans="1:19" x14ac:dyDescent="0.3">
      <c r="B42" s="38"/>
    </row>
    <row r="43" spans="1:19" x14ac:dyDescent="0.3">
      <c r="B43" s="38"/>
    </row>
    <row r="44" spans="1:19" x14ac:dyDescent="0.3">
      <c r="B44" s="38"/>
    </row>
    <row r="45" spans="1:19" x14ac:dyDescent="0.3">
      <c r="B45" s="38"/>
    </row>
    <row r="46" spans="1:19" x14ac:dyDescent="0.3">
      <c r="B46" s="38"/>
    </row>
    <row r="47" spans="1:19" x14ac:dyDescent="0.3">
      <c r="B47" s="38"/>
    </row>
    <row r="48" spans="1:19" x14ac:dyDescent="0.3">
      <c r="B48" s="38"/>
    </row>
    <row r="49" spans="2:2" x14ac:dyDescent="0.3">
      <c r="B49" s="38"/>
    </row>
    <row r="50" spans="2:2" x14ac:dyDescent="0.3">
      <c r="B50" s="38"/>
    </row>
    <row r="51" spans="2:2" x14ac:dyDescent="0.3">
      <c r="B51" s="38"/>
    </row>
    <row r="52" spans="2:2" x14ac:dyDescent="0.3">
      <c r="B52" s="38"/>
    </row>
    <row r="53" spans="2:2" x14ac:dyDescent="0.3">
      <c r="B53" s="38"/>
    </row>
    <row r="54" spans="2:2" x14ac:dyDescent="0.3">
      <c r="B54" s="38"/>
    </row>
    <row r="55" spans="2:2" x14ac:dyDescent="0.3">
      <c r="B55" s="38"/>
    </row>
    <row r="56" spans="2:2" x14ac:dyDescent="0.3">
      <c r="B56" s="38"/>
    </row>
    <row r="57" spans="2:2" x14ac:dyDescent="0.3">
      <c r="B57" s="38"/>
    </row>
    <row r="58" spans="2:2" x14ac:dyDescent="0.3">
      <c r="B58" s="38"/>
    </row>
    <row r="59" spans="2:2" x14ac:dyDescent="0.3">
      <c r="B59" s="38"/>
    </row>
    <row r="60" spans="2:2" x14ac:dyDescent="0.3">
      <c r="B60" s="38"/>
    </row>
    <row r="61" spans="2:2" x14ac:dyDescent="0.3">
      <c r="B61" s="38"/>
    </row>
    <row r="62" spans="2:2" x14ac:dyDescent="0.3">
      <c r="B62" s="38"/>
    </row>
    <row r="63" spans="2:2" x14ac:dyDescent="0.3">
      <c r="B63" s="38"/>
    </row>
    <row r="64" spans="2:2" x14ac:dyDescent="0.3">
      <c r="B64" s="38"/>
    </row>
    <row r="65" spans="2:2" x14ac:dyDescent="0.3">
      <c r="B65" s="38"/>
    </row>
    <row r="66" spans="2:2" x14ac:dyDescent="0.3">
      <c r="B66" s="38"/>
    </row>
    <row r="67" spans="2:2" x14ac:dyDescent="0.3">
      <c r="B67" s="38"/>
    </row>
    <row r="68" spans="2:2" x14ac:dyDescent="0.3">
      <c r="B68" s="38"/>
    </row>
    <row r="69" spans="2:2" x14ac:dyDescent="0.3">
      <c r="B69" s="38"/>
    </row>
    <row r="70" spans="2:2" x14ac:dyDescent="0.3">
      <c r="B70" s="38"/>
    </row>
    <row r="71" spans="2:2" x14ac:dyDescent="0.3">
      <c r="B71" s="38"/>
    </row>
    <row r="72" spans="2:2" x14ac:dyDescent="0.3">
      <c r="B72" s="38"/>
    </row>
    <row r="73" spans="2:2" x14ac:dyDescent="0.3">
      <c r="B73" s="38"/>
    </row>
    <row r="74" spans="2:2" x14ac:dyDescent="0.3">
      <c r="B74" s="38"/>
    </row>
    <row r="75" spans="2:2" x14ac:dyDescent="0.3">
      <c r="B75" s="38"/>
    </row>
    <row r="76" spans="2:2" x14ac:dyDescent="0.3">
      <c r="B76" s="38"/>
    </row>
    <row r="77" spans="2:2" x14ac:dyDescent="0.3">
      <c r="B77" s="38"/>
    </row>
    <row r="78" spans="2:2" x14ac:dyDescent="0.3">
      <c r="B78" s="38"/>
    </row>
    <row r="79" spans="2:2" x14ac:dyDescent="0.3">
      <c r="B79" s="38"/>
    </row>
    <row r="80" spans="2:2" x14ac:dyDescent="0.3">
      <c r="B80" s="38"/>
    </row>
    <row r="81" spans="2:2" x14ac:dyDescent="0.3">
      <c r="B81" s="38"/>
    </row>
    <row r="82" spans="2:2" x14ac:dyDescent="0.3">
      <c r="B82" s="38"/>
    </row>
    <row r="83" spans="2:2" x14ac:dyDescent="0.3">
      <c r="B83" s="38"/>
    </row>
    <row r="84" spans="2:2" x14ac:dyDescent="0.3">
      <c r="B84" s="38"/>
    </row>
    <row r="85" spans="2:2" x14ac:dyDescent="0.3">
      <c r="B85" s="38"/>
    </row>
    <row r="86" spans="2:2" x14ac:dyDescent="0.3">
      <c r="B86" s="38"/>
    </row>
    <row r="87" spans="2:2" x14ac:dyDescent="0.3">
      <c r="B87" s="38"/>
    </row>
    <row r="88" spans="2:2" x14ac:dyDescent="0.3">
      <c r="B88" s="38"/>
    </row>
    <row r="89" spans="2:2" x14ac:dyDescent="0.3">
      <c r="B89" s="38"/>
    </row>
    <row r="90" spans="2:2" x14ac:dyDescent="0.3">
      <c r="B90" s="38"/>
    </row>
    <row r="91" spans="2:2" x14ac:dyDescent="0.3">
      <c r="B91" s="38"/>
    </row>
    <row r="92" spans="2:2" x14ac:dyDescent="0.3">
      <c r="B92" s="38"/>
    </row>
    <row r="93" spans="2:2" x14ac:dyDescent="0.3">
      <c r="B93" s="38"/>
    </row>
    <row r="94" spans="2:2" x14ac:dyDescent="0.3">
      <c r="B94" s="38"/>
    </row>
    <row r="95" spans="2:2" x14ac:dyDescent="0.3">
      <c r="B95" s="38"/>
    </row>
    <row r="96" spans="2:2" x14ac:dyDescent="0.3">
      <c r="B96" s="38"/>
    </row>
    <row r="97" spans="2:2" x14ac:dyDescent="0.3">
      <c r="B97" s="38"/>
    </row>
    <row r="98" spans="2:2" x14ac:dyDescent="0.3">
      <c r="B98" s="38"/>
    </row>
    <row r="99" spans="2:2" x14ac:dyDescent="0.3">
      <c r="B99" s="38"/>
    </row>
    <row r="100" spans="2:2" x14ac:dyDescent="0.3">
      <c r="B100" s="38"/>
    </row>
    <row r="101" spans="2:2" x14ac:dyDescent="0.3">
      <c r="B101" s="38"/>
    </row>
    <row r="102" spans="2:2" x14ac:dyDescent="0.3">
      <c r="B102" s="38"/>
    </row>
    <row r="103" spans="2:2" x14ac:dyDescent="0.3">
      <c r="B103" s="38"/>
    </row>
    <row r="104" spans="2:2" x14ac:dyDescent="0.3">
      <c r="B104" s="38"/>
    </row>
    <row r="105" spans="2:2" x14ac:dyDescent="0.3">
      <c r="B105" s="38"/>
    </row>
    <row r="106" spans="2:2" x14ac:dyDescent="0.3">
      <c r="B106" s="38"/>
    </row>
    <row r="107" spans="2:2" x14ac:dyDescent="0.3">
      <c r="B107" s="38"/>
    </row>
    <row r="108" spans="2:2" x14ac:dyDescent="0.3">
      <c r="B108" s="38"/>
    </row>
    <row r="109" spans="2:2" x14ac:dyDescent="0.3">
      <c r="B109" s="38"/>
    </row>
    <row r="110" spans="2:2" x14ac:dyDescent="0.3">
      <c r="B110" s="38"/>
    </row>
    <row r="111" spans="2:2" x14ac:dyDescent="0.3">
      <c r="B111" s="38"/>
    </row>
    <row r="112" spans="2:2" x14ac:dyDescent="0.3">
      <c r="B112" s="38"/>
    </row>
    <row r="113" spans="2:2" x14ac:dyDescent="0.3">
      <c r="B113" s="38"/>
    </row>
    <row r="114" spans="2:2" x14ac:dyDescent="0.3">
      <c r="B114" s="38"/>
    </row>
    <row r="115" spans="2:2" x14ac:dyDescent="0.3">
      <c r="B115" s="38"/>
    </row>
    <row r="116" spans="2:2" x14ac:dyDescent="0.3">
      <c r="B116" s="38"/>
    </row>
    <row r="117" spans="2:2" x14ac:dyDescent="0.3">
      <c r="B117" s="38"/>
    </row>
    <row r="118" spans="2:2" x14ac:dyDescent="0.3">
      <c r="B118" s="38"/>
    </row>
    <row r="119" spans="2:2" x14ac:dyDescent="0.3">
      <c r="B119" s="38"/>
    </row>
    <row r="120" spans="2:2" x14ac:dyDescent="0.3">
      <c r="B120" s="38"/>
    </row>
    <row r="121" spans="2:2" x14ac:dyDescent="0.3">
      <c r="B121" s="38"/>
    </row>
    <row r="122" spans="2:2" x14ac:dyDescent="0.3">
      <c r="B122" s="38"/>
    </row>
    <row r="123" spans="2:2" x14ac:dyDescent="0.3">
      <c r="B123" s="38"/>
    </row>
    <row r="124" spans="2:2" x14ac:dyDescent="0.3">
      <c r="B124" s="38"/>
    </row>
    <row r="125" spans="2:2" x14ac:dyDescent="0.3">
      <c r="B125" s="38"/>
    </row>
    <row r="126" spans="2:2" x14ac:dyDescent="0.3">
      <c r="B126" s="38"/>
    </row>
    <row r="127" spans="2:2" x14ac:dyDescent="0.3">
      <c r="B127" s="38"/>
    </row>
    <row r="128" spans="2:2" x14ac:dyDescent="0.3">
      <c r="B128" s="38"/>
    </row>
    <row r="129" spans="2:2" x14ac:dyDescent="0.3">
      <c r="B129" s="38"/>
    </row>
    <row r="130" spans="2:2" x14ac:dyDescent="0.3">
      <c r="B130" s="38"/>
    </row>
    <row r="131" spans="2:2" x14ac:dyDescent="0.3">
      <c r="B131" s="38"/>
    </row>
    <row r="132" spans="2:2" x14ac:dyDescent="0.3">
      <c r="B132" s="38"/>
    </row>
    <row r="133" spans="2:2" x14ac:dyDescent="0.3">
      <c r="B133" s="38"/>
    </row>
    <row r="134" spans="2:2" x14ac:dyDescent="0.3">
      <c r="B134" s="38"/>
    </row>
    <row r="135" spans="2:2" x14ac:dyDescent="0.3">
      <c r="B135" s="38"/>
    </row>
    <row r="136" spans="2:2" x14ac:dyDescent="0.3">
      <c r="B136" s="38"/>
    </row>
    <row r="137" spans="2:2" x14ac:dyDescent="0.3">
      <c r="B137" s="38"/>
    </row>
    <row r="138" spans="2:2" x14ac:dyDescent="0.3">
      <c r="B138" s="38"/>
    </row>
    <row r="139" spans="2:2" x14ac:dyDescent="0.3">
      <c r="B139" s="38"/>
    </row>
    <row r="140" spans="2:2" x14ac:dyDescent="0.3">
      <c r="B140" s="38"/>
    </row>
    <row r="141" spans="2:2" x14ac:dyDescent="0.3">
      <c r="B141" s="38"/>
    </row>
    <row r="142" spans="2:2" x14ac:dyDescent="0.3">
      <c r="B142" s="38"/>
    </row>
    <row r="143" spans="2:2" x14ac:dyDescent="0.3">
      <c r="B143" s="38"/>
    </row>
    <row r="144" spans="2:2" x14ac:dyDescent="0.3">
      <c r="B144" s="38"/>
    </row>
    <row r="145" spans="2:2" x14ac:dyDescent="0.3">
      <c r="B145" s="38"/>
    </row>
    <row r="146" spans="2:2" x14ac:dyDescent="0.3">
      <c r="B146" s="38"/>
    </row>
    <row r="147" spans="2:2" x14ac:dyDescent="0.3">
      <c r="B147" s="38"/>
    </row>
    <row r="148" spans="2:2" x14ac:dyDescent="0.3">
      <c r="B148" s="38"/>
    </row>
    <row r="149" spans="2:2" x14ac:dyDescent="0.3">
      <c r="B149" s="38"/>
    </row>
    <row r="150" spans="2:2" x14ac:dyDescent="0.3">
      <c r="B150" s="38"/>
    </row>
    <row r="151" spans="2:2" x14ac:dyDescent="0.3">
      <c r="B151" s="38"/>
    </row>
    <row r="152" spans="2:2" x14ac:dyDescent="0.3">
      <c r="B152" s="38"/>
    </row>
    <row r="153" spans="2:2" x14ac:dyDescent="0.3">
      <c r="B153" s="38"/>
    </row>
    <row r="154" spans="2:2" x14ac:dyDescent="0.3">
      <c r="B154" s="38"/>
    </row>
    <row r="155" spans="2:2" x14ac:dyDescent="0.3">
      <c r="B155" s="38"/>
    </row>
    <row r="156" spans="2:2" x14ac:dyDescent="0.3">
      <c r="B156" s="38"/>
    </row>
    <row r="157" spans="2:2" x14ac:dyDescent="0.3">
      <c r="B157" s="38"/>
    </row>
    <row r="158" spans="2:2" x14ac:dyDescent="0.3">
      <c r="B158" s="38"/>
    </row>
    <row r="159" spans="2:2" x14ac:dyDescent="0.3">
      <c r="B159" s="38"/>
    </row>
    <row r="160" spans="2:2" x14ac:dyDescent="0.3">
      <c r="B160" s="38"/>
    </row>
    <row r="161" spans="2:2" x14ac:dyDescent="0.3">
      <c r="B161" s="38"/>
    </row>
    <row r="162" spans="2:2" x14ac:dyDescent="0.3">
      <c r="B162" s="38"/>
    </row>
    <row r="163" spans="2:2" x14ac:dyDescent="0.3">
      <c r="B163" s="38"/>
    </row>
    <row r="164" spans="2:2" x14ac:dyDescent="0.3">
      <c r="B164" s="38"/>
    </row>
    <row r="165" spans="2:2" x14ac:dyDescent="0.3">
      <c r="B165" s="38"/>
    </row>
    <row r="166" spans="2:2" x14ac:dyDescent="0.3">
      <c r="B166" s="38"/>
    </row>
    <row r="167" spans="2:2" x14ac:dyDescent="0.3">
      <c r="B167" s="38"/>
    </row>
    <row r="168" spans="2:2" x14ac:dyDescent="0.3">
      <c r="B168" s="38"/>
    </row>
    <row r="169" spans="2:2" x14ac:dyDescent="0.3">
      <c r="B169" s="38"/>
    </row>
    <row r="170" spans="2:2" x14ac:dyDescent="0.3">
      <c r="B170" s="38"/>
    </row>
    <row r="171" spans="2:2" x14ac:dyDescent="0.3">
      <c r="B171" s="38"/>
    </row>
    <row r="172" spans="2:2" x14ac:dyDescent="0.3">
      <c r="B172" s="38"/>
    </row>
    <row r="173" spans="2:2" x14ac:dyDescent="0.3">
      <c r="B173" s="38"/>
    </row>
    <row r="174" spans="2:2" x14ac:dyDescent="0.3">
      <c r="B174" s="38"/>
    </row>
    <row r="175" spans="2:2" x14ac:dyDescent="0.3">
      <c r="B175" s="38"/>
    </row>
    <row r="176" spans="2:2" x14ac:dyDescent="0.3">
      <c r="B176" s="38"/>
    </row>
    <row r="177" spans="2:2" x14ac:dyDescent="0.3">
      <c r="B177" s="38"/>
    </row>
    <row r="178" spans="2:2" x14ac:dyDescent="0.3">
      <c r="B178" s="38"/>
    </row>
    <row r="179" spans="2:2" x14ac:dyDescent="0.3">
      <c r="B179" s="38"/>
    </row>
    <row r="180" spans="2:2" x14ac:dyDescent="0.3">
      <c r="B180" s="38"/>
    </row>
    <row r="181" spans="2:2" x14ac:dyDescent="0.3">
      <c r="B181" s="38"/>
    </row>
    <row r="182" spans="2:2" x14ac:dyDescent="0.3">
      <c r="B182" s="38"/>
    </row>
    <row r="183" spans="2:2" x14ac:dyDescent="0.3">
      <c r="B183" s="38"/>
    </row>
    <row r="184" spans="2:2" x14ac:dyDescent="0.3">
      <c r="B184" s="38"/>
    </row>
    <row r="185" spans="2:2" x14ac:dyDescent="0.3">
      <c r="B185" s="38"/>
    </row>
    <row r="186" spans="2:2" x14ac:dyDescent="0.3">
      <c r="B186" s="38"/>
    </row>
    <row r="187" spans="2:2" x14ac:dyDescent="0.3">
      <c r="B187" s="38"/>
    </row>
    <row r="188" spans="2:2" x14ac:dyDescent="0.3">
      <c r="B188" s="38"/>
    </row>
    <row r="189" spans="2:2" x14ac:dyDescent="0.3">
      <c r="B189" s="38"/>
    </row>
    <row r="190" spans="2:2" x14ac:dyDescent="0.3">
      <c r="B190" s="38"/>
    </row>
    <row r="191" spans="2:2" x14ac:dyDescent="0.3">
      <c r="B191" s="38"/>
    </row>
    <row r="192" spans="2:2" x14ac:dyDescent="0.3">
      <c r="B192" s="38"/>
    </row>
    <row r="193" spans="2:2" x14ac:dyDescent="0.3">
      <c r="B193" s="38"/>
    </row>
    <row r="194" spans="2:2" x14ac:dyDescent="0.3">
      <c r="B194" s="38"/>
    </row>
    <row r="195" spans="2:2" x14ac:dyDescent="0.3">
      <c r="B195" s="38"/>
    </row>
    <row r="196" spans="2:2" x14ac:dyDescent="0.3">
      <c r="B196" s="38"/>
    </row>
    <row r="197" spans="2:2" x14ac:dyDescent="0.3">
      <c r="B197" s="38"/>
    </row>
    <row r="198" spans="2:2" x14ac:dyDescent="0.3">
      <c r="B198" s="38"/>
    </row>
    <row r="199" spans="2:2" x14ac:dyDescent="0.3">
      <c r="B199" s="38"/>
    </row>
    <row r="200" spans="2:2" x14ac:dyDescent="0.3">
      <c r="B200" s="38"/>
    </row>
    <row r="201" spans="2:2" x14ac:dyDescent="0.3">
      <c r="B201" s="38"/>
    </row>
    <row r="202" spans="2:2" x14ac:dyDescent="0.3">
      <c r="B202" s="38"/>
    </row>
    <row r="203" spans="2:2" x14ac:dyDescent="0.3">
      <c r="B203" s="38"/>
    </row>
    <row r="204" spans="2:2" x14ac:dyDescent="0.3">
      <c r="B204" s="38"/>
    </row>
    <row r="205" spans="2:2" x14ac:dyDescent="0.3">
      <c r="B205" s="38"/>
    </row>
    <row r="206" spans="2:2" x14ac:dyDescent="0.3">
      <c r="B206" s="38"/>
    </row>
    <row r="207" spans="2:2" x14ac:dyDescent="0.3">
      <c r="B207" s="38"/>
    </row>
    <row r="208" spans="2:2" x14ac:dyDescent="0.3">
      <c r="B208" s="38"/>
    </row>
    <row r="209" spans="2:2" x14ac:dyDescent="0.3">
      <c r="B209" s="38"/>
    </row>
    <row r="210" spans="2:2" x14ac:dyDescent="0.3">
      <c r="B210" s="38"/>
    </row>
    <row r="211" spans="2:2" x14ac:dyDescent="0.3">
      <c r="B211" s="38"/>
    </row>
    <row r="212" spans="2:2" x14ac:dyDescent="0.3">
      <c r="B212" s="38"/>
    </row>
    <row r="213" spans="2:2" x14ac:dyDescent="0.3">
      <c r="B213" s="38"/>
    </row>
    <row r="214" spans="2:2" x14ac:dyDescent="0.3">
      <c r="B214" s="38"/>
    </row>
    <row r="215" spans="2:2" x14ac:dyDescent="0.3">
      <c r="B215" s="38"/>
    </row>
    <row r="216" spans="2:2" x14ac:dyDescent="0.3">
      <c r="B216" s="38"/>
    </row>
    <row r="217" spans="2:2" x14ac:dyDescent="0.3">
      <c r="B217" s="38"/>
    </row>
    <row r="218" spans="2:2" x14ac:dyDescent="0.3">
      <c r="B218" s="38"/>
    </row>
    <row r="219" spans="2:2" x14ac:dyDescent="0.3">
      <c r="B219" s="38"/>
    </row>
    <row r="220" spans="2:2" x14ac:dyDescent="0.3">
      <c r="B220" s="38"/>
    </row>
    <row r="221" spans="2:2" x14ac:dyDescent="0.3">
      <c r="B221" s="38"/>
    </row>
    <row r="222" spans="2:2" x14ac:dyDescent="0.3">
      <c r="B222" s="38"/>
    </row>
    <row r="223" spans="2:2" x14ac:dyDescent="0.3">
      <c r="B223" s="38"/>
    </row>
    <row r="224" spans="2:2" x14ac:dyDescent="0.3">
      <c r="B224" s="38"/>
    </row>
    <row r="225" spans="2:2" x14ac:dyDescent="0.3">
      <c r="B225" s="38"/>
    </row>
    <row r="226" spans="2:2" x14ac:dyDescent="0.3">
      <c r="B226" s="38"/>
    </row>
    <row r="227" spans="2:2" x14ac:dyDescent="0.3">
      <c r="B227" s="38"/>
    </row>
    <row r="228" spans="2:2" x14ac:dyDescent="0.3">
      <c r="B228" s="38"/>
    </row>
    <row r="229" spans="2:2" x14ac:dyDescent="0.3">
      <c r="B229" s="38"/>
    </row>
    <row r="230" spans="2:2" x14ac:dyDescent="0.3">
      <c r="B230" s="38"/>
    </row>
    <row r="231" spans="2:2" x14ac:dyDescent="0.3">
      <c r="B231" s="38"/>
    </row>
    <row r="232" spans="2:2" x14ac:dyDescent="0.3">
      <c r="B232" s="38"/>
    </row>
    <row r="233" spans="2:2" x14ac:dyDescent="0.3">
      <c r="B233" s="38"/>
    </row>
    <row r="234" spans="2:2" x14ac:dyDescent="0.3">
      <c r="B234" s="38"/>
    </row>
    <row r="235" spans="2:2" x14ac:dyDescent="0.3">
      <c r="B235" s="38"/>
    </row>
    <row r="236" spans="2:2" x14ac:dyDescent="0.3">
      <c r="B236" s="38"/>
    </row>
    <row r="237" spans="2:2" x14ac:dyDescent="0.3">
      <c r="B237" s="38"/>
    </row>
    <row r="238" spans="2:2" x14ac:dyDescent="0.3">
      <c r="B238" s="38"/>
    </row>
    <row r="239" spans="2:2" x14ac:dyDescent="0.3">
      <c r="B239" s="38"/>
    </row>
    <row r="240" spans="2:2" x14ac:dyDescent="0.3">
      <c r="B240" s="38"/>
    </row>
    <row r="241" spans="2:2" x14ac:dyDescent="0.3">
      <c r="B241" s="38"/>
    </row>
    <row r="242" spans="2:2" x14ac:dyDescent="0.3">
      <c r="B242" s="38"/>
    </row>
    <row r="243" spans="2:2" x14ac:dyDescent="0.3">
      <c r="B243" s="38"/>
    </row>
    <row r="244" spans="2:2" x14ac:dyDescent="0.3">
      <c r="B244" s="38"/>
    </row>
    <row r="245" spans="2:2" x14ac:dyDescent="0.3">
      <c r="B245" s="38"/>
    </row>
    <row r="246" spans="2:2" x14ac:dyDescent="0.3">
      <c r="B246" s="38"/>
    </row>
    <row r="247" spans="2:2" x14ac:dyDescent="0.3">
      <c r="B247" s="38"/>
    </row>
    <row r="248" spans="2:2" x14ac:dyDescent="0.3">
      <c r="B248" s="38"/>
    </row>
    <row r="249" spans="2:2" x14ac:dyDescent="0.3">
      <c r="B249" s="38"/>
    </row>
    <row r="250" spans="2:2" x14ac:dyDescent="0.3">
      <c r="B250" s="38"/>
    </row>
    <row r="251" spans="2:2" x14ac:dyDescent="0.3">
      <c r="B251" s="38"/>
    </row>
    <row r="252" spans="2:2" x14ac:dyDescent="0.3">
      <c r="B252" s="38"/>
    </row>
    <row r="253" spans="2:2" x14ac:dyDescent="0.3">
      <c r="B253" s="38"/>
    </row>
    <row r="254" spans="2:2" x14ac:dyDescent="0.3">
      <c r="B254" s="38"/>
    </row>
    <row r="255" spans="2:2" x14ac:dyDescent="0.3">
      <c r="B255" s="38"/>
    </row>
    <row r="256" spans="2:2" x14ac:dyDescent="0.3">
      <c r="B256" s="38"/>
    </row>
    <row r="257" spans="2:2" x14ac:dyDescent="0.3">
      <c r="B257" s="38"/>
    </row>
    <row r="258" spans="2:2" x14ac:dyDescent="0.3">
      <c r="B258" s="38"/>
    </row>
    <row r="259" spans="2:2" x14ac:dyDescent="0.3">
      <c r="B259" s="38"/>
    </row>
    <row r="260" spans="2:2" x14ac:dyDescent="0.3">
      <c r="B260" s="38"/>
    </row>
    <row r="261" spans="2:2" x14ac:dyDescent="0.3">
      <c r="B261" s="38"/>
    </row>
    <row r="262" spans="2:2" x14ac:dyDescent="0.3">
      <c r="B262" s="38"/>
    </row>
    <row r="263" spans="2:2" x14ac:dyDescent="0.3">
      <c r="B263" s="38"/>
    </row>
    <row r="264" spans="2:2" x14ac:dyDescent="0.3">
      <c r="B264" s="38"/>
    </row>
    <row r="265" spans="2:2" x14ac:dyDescent="0.3">
      <c r="B265" s="38"/>
    </row>
    <row r="266" spans="2:2" x14ac:dyDescent="0.3">
      <c r="B266" s="38"/>
    </row>
    <row r="267" spans="2:2" x14ac:dyDescent="0.3">
      <c r="B267" s="38"/>
    </row>
    <row r="268" spans="2:2" x14ac:dyDescent="0.3">
      <c r="B268" s="38"/>
    </row>
    <row r="269" spans="2:2" x14ac:dyDescent="0.3">
      <c r="B269" s="38"/>
    </row>
    <row r="270" spans="2:2" x14ac:dyDescent="0.3">
      <c r="B270" s="38"/>
    </row>
    <row r="271" spans="2:2" x14ac:dyDescent="0.3">
      <c r="B271" s="38"/>
    </row>
    <row r="272" spans="2:2" x14ac:dyDescent="0.3">
      <c r="B272" s="38"/>
    </row>
    <row r="273" spans="2:2" x14ac:dyDescent="0.3">
      <c r="B273" s="38"/>
    </row>
    <row r="274" spans="2:2" x14ac:dyDescent="0.3">
      <c r="B274" s="38"/>
    </row>
    <row r="275" spans="2:2" x14ac:dyDescent="0.3">
      <c r="B275" s="38"/>
    </row>
    <row r="276" spans="2:2" x14ac:dyDescent="0.3">
      <c r="B276" s="38"/>
    </row>
    <row r="277" spans="2:2" x14ac:dyDescent="0.3">
      <c r="B277" s="38"/>
    </row>
    <row r="278" spans="2:2" x14ac:dyDescent="0.3">
      <c r="B278" s="38"/>
    </row>
    <row r="279" spans="2:2" x14ac:dyDescent="0.3">
      <c r="B279" s="38"/>
    </row>
    <row r="280" spans="2:2" x14ac:dyDescent="0.3">
      <c r="B280" s="38"/>
    </row>
    <row r="281" spans="2:2" x14ac:dyDescent="0.3">
      <c r="B281" s="38"/>
    </row>
    <row r="282" spans="2:2" x14ac:dyDescent="0.3">
      <c r="B282" s="38"/>
    </row>
    <row r="283" spans="2:2" x14ac:dyDescent="0.3">
      <c r="B283" s="38"/>
    </row>
    <row r="284" spans="2:2" x14ac:dyDescent="0.3">
      <c r="B284" s="38"/>
    </row>
    <row r="285" spans="2:2" x14ac:dyDescent="0.3">
      <c r="B285" s="38"/>
    </row>
    <row r="286" spans="2:2" x14ac:dyDescent="0.3">
      <c r="B286" s="38"/>
    </row>
    <row r="287" spans="2:2" x14ac:dyDescent="0.3">
      <c r="B287" s="38"/>
    </row>
    <row r="288" spans="2:2" x14ac:dyDescent="0.3">
      <c r="B288" s="38"/>
    </row>
    <row r="289" spans="2:2" x14ac:dyDescent="0.3">
      <c r="B289" s="38"/>
    </row>
    <row r="290" spans="2:2" x14ac:dyDescent="0.3">
      <c r="B290" s="38"/>
    </row>
    <row r="291" spans="2:2" x14ac:dyDescent="0.3">
      <c r="B291" s="38"/>
    </row>
    <row r="292" spans="2:2" x14ac:dyDescent="0.3">
      <c r="B292" s="38"/>
    </row>
    <row r="293" spans="2:2" x14ac:dyDescent="0.3">
      <c r="B293" s="38"/>
    </row>
    <row r="294" spans="2:2" x14ac:dyDescent="0.3">
      <c r="B294" s="38"/>
    </row>
    <row r="295" spans="2:2" x14ac:dyDescent="0.3">
      <c r="B295" s="38"/>
    </row>
    <row r="296" spans="2:2" x14ac:dyDescent="0.3">
      <c r="B296" s="38"/>
    </row>
    <row r="297" spans="2:2" x14ac:dyDescent="0.3">
      <c r="B297" s="38"/>
    </row>
    <row r="298" spans="2:2" x14ac:dyDescent="0.3">
      <c r="B298" s="38"/>
    </row>
    <row r="299" spans="2:2" x14ac:dyDescent="0.3">
      <c r="B299" s="38"/>
    </row>
    <row r="300" spans="2:2" x14ac:dyDescent="0.3">
      <c r="B300" s="38"/>
    </row>
    <row r="301" spans="2:2" x14ac:dyDescent="0.3">
      <c r="B301" s="38"/>
    </row>
    <row r="302" spans="2:2" x14ac:dyDescent="0.3">
      <c r="B302" s="38"/>
    </row>
    <row r="303" spans="2:2" x14ac:dyDescent="0.3">
      <c r="B303" s="38"/>
    </row>
    <row r="304" spans="2:2" x14ac:dyDescent="0.3">
      <c r="B304" s="38"/>
    </row>
    <row r="305" spans="2:2" x14ac:dyDescent="0.3">
      <c r="B305" s="38"/>
    </row>
    <row r="306" spans="2:2" x14ac:dyDescent="0.3">
      <c r="B306" s="38"/>
    </row>
    <row r="307" spans="2:2" x14ac:dyDescent="0.3">
      <c r="B307" s="38"/>
    </row>
    <row r="308" spans="2:2" x14ac:dyDescent="0.3">
      <c r="B308" s="38"/>
    </row>
    <row r="309" spans="2:2" x14ac:dyDescent="0.3">
      <c r="B309" s="38"/>
    </row>
    <row r="310" spans="2:2" x14ac:dyDescent="0.3">
      <c r="B310" s="38"/>
    </row>
    <row r="311" spans="2:2" x14ac:dyDescent="0.3">
      <c r="B311" s="38"/>
    </row>
    <row r="312" spans="2:2" x14ac:dyDescent="0.3">
      <c r="B312" s="38"/>
    </row>
    <row r="313" spans="2:2" x14ac:dyDescent="0.3">
      <c r="B313" s="38"/>
    </row>
    <row r="314" spans="2:2" x14ac:dyDescent="0.3">
      <c r="B314" s="38"/>
    </row>
    <row r="315" spans="2:2" x14ac:dyDescent="0.3">
      <c r="B315" s="38"/>
    </row>
    <row r="316" spans="2:2" x14ac:dyDescent="0.3">
      <c r="B316" s="38"/>
    </row>
    <row r="317" spans="2:2" x14ac:dyDescent="0.3">
      <c r="B317" s="38"/>
    </row>
    <row r="318" spans="2:2" x14ac:dyDescent="0.3">
      <c r="B318" s="38"/>
    </row>
    <row r="319" spans="2:2" x14ac:dyDescent="0.3">
      <c r="B319" s="38"/>
    </row>
    <row r="320" spans="2:2" x14ac:dyDescent="0.3">
      <c r="B320" s="38"/>
    </row>
    <row r="321" spans="2:2" x14ac:dyDescent="0.3">
      <c r="B321" s="38"/>
    </row>
    <row r="322" spans="2:2" x14ac:dyDescent="0.3">
      <c r="B322" s="38"/>
    </row>
    <row r="323" spans="2:2" x14ac:dyDescent="0.3">
      <c r="B323" s="38"/>
    </row>
    <row r="324" spans="2:2" x14ac:dyDescent="0.3">
      <c r="B324" s="38"/>
    </row>
    <row r="325" spans="2:2" x14ac:dyDescent="0.3">
      <c r="B325" s="38"/>
    </row>
    <row r="326" spans="2:2" x14ac:dyDescent="0.3">
      <c r="B326" s="38"/>
    </row>
    <row r="327" spans="2:2" x14ac:dyDescent="0.3">
      <c r="B327" s="38"/>
    </row>
    <row r="328" spans="2:2" x14ac:dyDescent="0.3">
      <c r="B328" s="38"/>
    </row>
    <row r="329" spans="2:2" x14ac:dyDescent="0.3">
      <c r="B329" s="38"/>
    </row>
    <row r="330" spans="2:2" x14ac:dyDescent="0.3">
      <c r="B330" s="38"/>
    </row>
    <row r="331" spans="2:2" x14ac:dyDescent="0.3">
      <c r="B331" s="38"/>
    </row>
    <row r="332" spans="2:2" x14ac:dyDescent="0.3">
      <c r="B332" s="38"/>
    </row>
    <row r="333" spans="2:2" x14ac:dyDescent="0.3">
      <c r="B333" s="38"/>
    </row>
    <row r="334" spans="2:2" x14ac:dyDescent="0.3">
      <c r="B334" s="38"/>
    </row>
    <row r="335" spans="2:2" x14ac:dyDescent="0.3">
      <c r="B335" s="38"/>
    </row>
    <row r="336" spans="2:2" x14ac:dyDescent="0.3">
      <c r="B336" s="38"/>
    </row>
    <row r="337" spans="2:2" x14ac:dyDescent="0.3">
      <c r="B337" s="38"/>
    </row>
    <row r="338" spans="2:2" x14ac:dyDescent="0.3">
      <c r="B338" s="38"/>
    </row>
    <row r="339" spans="2:2" x14ac:dyDescent="0.3">
      <c r="B339" s="38"/>
    </row>
    <row r="340" spans="2:2" x14ac:dyDescent="0.3">
      <c r="B340" s="38"/>
    </row>
    <row r="341" spans="2:2" x14ac:dyDescent="0.3">
      <c r="B341" s="38"/>
    </row>
    <row r="342" spans="2:2" x14ac:dyDescent="0.3">
      <c r="B342" s="38"/>
    </row>
    <row r="343" spans="2:2" x14ac:dyDescent="0.3">
      <c r="B343" s="38"/>
    </row>
    <row r="344" spans="2:2" x14ac:dyDescent="0.3">
      <c r="B344" s="38"/>
    </row>
    <row r="345" spans="2:2" x14ac:dyDescent="0.3">
      <c r="B345" s="38"/>
    </row>
    <row r="346" spans="2:2" x14ac:dyDescent="0.3">
      <c r="B346" s="38"/>
    </row>
    <row r="347" spans="2:2" x14ac:dyDescent="0.3">
      <c r="B347" s="38"/>
    </row>
    <row r="348" spans="2:2" x14ac:dyDescent="0.3">
      <c r="B348" s="38"/>
    </row>
    <row r="349" spans="2:2" x14ac:dyDescent="0.3">
      <c r="B349" s="38"/>
    </row>
    <row r="350" spans="2:2" x14ac:dyDescent="0.3">
      <c r="B350" s="38"/>
    </row>
    <row r="351" spans="2:2" x14ac:dyDescent="0.3">
      <c r="B351" s="38"/>
    </row>
    <row r="352" spans="2:2" x14ac:dyDescent="0.3">
      <c r="B352" s="38"/>
    </row>
    <row r="353" spans="2:2" x14ac:dyDescent="0.3">
      <c r="B353" s="38"/>
    </row>
    <row r="354" spans="2:2" x14ac:dyDescent="0.3">
      <c r="B354" s="38"/>
    </row>
    <row r="355" spans="2:2" x14ac:dyDescent="0.3">
      <c r="B355" s="38"/>
    </row>
    <row r="356" spans="2:2" x14ac:dyDescent="0.3">
      <c r="B356" s="38"/>
    </row>
    <row r="357" spans="2:2" x14ac:dyDescent="0.3">
      <c r="B357" s="38"/>
    </row>
    <row r="358" spans="2:2" x14ac:dyDescent="0.3">
      <c r="B358" s="38"/>
    </row>
    <row r="359" spans="2:2" x14ac:dyDescent="0.3">
      <c r="B359" s="38"/>
    </row>
    <row r="360" spans="2:2" x14ac:dyDescent="0.3">
      <c r="B360" s="38"/>
    </row>
    <row r="361" spans="2:2" x14ac:dyDescent="0.3">
      <c r="B361" s="38"/>
    </row>
    <row r="362" spans="2:2" x14ac:dyDescent="0.3">
      <c r="B362" s="38"/>
    </row>
    <row r="363" spans="2:2" x14ac:dyDescent="0.3">
      <c r="B363" s="38"/>
    </row>
    <row r="364" spans="2:2" x14ac:dyDescent="0.3">
      <c r="B364" s="38"/>
    </row>
    <row r="365" spans="2:2" x14ac:dyDescent="0.3">
      <c r="B365" s="38"/>
    </row>
    <row r="366" spans="2:2" x14ac:dyDescent="0.3">
      <c r="B366" s="38"/>
    </row>
    <row r="367" spans="2:2" x14ac:dyDescent="0.3">
      <c r="B367" s="38"/>
    </row>
    <row r="368" spans="2:2" x14ac:dyDescent="0.3">
      <c r="B368" s="38"/>
    </row>
    <row r="369" spans="2:2" x14ac:dyDescent="0.3">
      <c r="B369" s="38"/>
    </row>
    <row r="370" spans="2:2" x14ac:dyDescent="0.3">
      <c r="B370" s="38"/>
    </row>
    <row r="371" spans="2:2" x14ac:dyDescent="0.3">
      <c r="B371" s="38"/>
    </row>
    <row r="372" spans="2:2" x14ac:dyDescent="0.3">
      <c r="B372" s="38"/>
    </row>
    <row r="373" spans="2:2" x14ac:dyDescent="0.3">
      <c r="B373" s="38"/>
    </row>
    <row r="374" spans="2:2" x14ac:dyDescent="0.3">
      <c r="B374" s="38"/>
    </row>
    <row r="375" spans="2:2" x14ac:dyDescent="0.3">
      <c r="B375" s="38"/>
    </row>
    <row r="376" spans="2:2" x14ac:dyDescent="0.3">
      <c r="B376" s="38"/>
    </row>
    <row r="377" spans="2:2" x14ac:dyDescent="0.3">
      <c r="B377" s="38"/>
    </row>
    <row r="378" spans="2:2" x14ac:dyDescent="0.3">
      <c r="B378" s="38"/>
    </row>
    <row r="379" spans="2:2" x14ac:dyDescent="0.3">
      <c r="B379" s="38"/>
    </row>
    <row r="380" spans="2:2" x14ac:dyDescent="0.3">
      <c r="B380" s="38"/>
    </row>
    <row r="381" spans="2:2" x14ac:dyDescent="0.3">
      <c r="B381" s="38"/>
    </row>
    <row r="382" spans="2:2" x14ac:dyDescent="0.3">
      <c r="B382" s="38"/>
    </row>
    <row r="383" spans="2:2" x14ac:dyDescent="0.3">
      <c r="B383" s="38"/>
    </row>
    <row r="384" spans="2:2" x14ac:dyDescent="0.3">
      <c r="B384" s="38"/>
    </row>
    <row r="385" spans="2:2" x14ac:dyDescent="0.3">
      <c r="B385" s="38"/>
    </row>
    <row r="386" spans="2:2" x14ac:dyDescent="0.3">
      <c r="B386" s="38"/>
    </row>
    <row r="387" spans="2:2" x14ac:dyDescent="0.3">
      <c r="B387" s="38"/>
    </row>
    <row r="388" spans="2:2" x14ac:dyDescent="0.3">
      <c r="B388" s="38"/>
    </row>
    <row r="389" spans="2:2" x14ac:dyDescent="0.3">
      <c r="B389" s="38"/>
    </row>
    <row r="390" spans="2:2" x14ac:dyDescent="0.3">
      <c r="B390" s="38"/>
    </row>
    <row r="391" spans="2:2" x14ac:dyDescent="0.3">
      <c r="B391" s="38"/>
    </row>
    <row r="392" spans="2:2" x14ac:dyDescent="0.3">
      <c r="B392" s="38"/>
    </row>
    <row r="393" spans="2:2" x14ac:dyDescent="0.3">
      <c r="B393" s="38"/>
    </row>
    <row r="394" spans="2:2" x14ac:dyDescent="0.3">
      <c r="B394" s="38"/>
    </row>
    <row r="395" spans="2:2" x14ac:dyDescent="0.3">
      <c r="B395" s="38"/>
    </row>
    <row r="396" spans="2:2" x14ac:dyDescent="0.3">
      <c r="B396" s="38"/>
    </row>
    <row r="397" spans="2:2" x14ac:dyDescent="0.3">
      <c r="B397" s="38"/>
    </row>
    <row r="398" spans="2:2" x14ac:dyDescent="0.3">
      <c r="B398" s="38"/>
    </row>
    <row r="399" spans="2:2" x14ac:dyDescent="0.3">
      <c r="B399" s="38"/>
    </row>
    <row r="400" spans="2:2" x14ac:dyDescent="0.3">
      <c r="B400" s="38"/>
    </row>
    <row r="401" spans="2:2" x14ac:dyDescent="0.3">
      <c r="B401" s="38"/>
    </row>
    <row r="402" spans="2:2" x14ac:dyDescent="0.3">
      <c r="B402" s="38"/>
    </row>
    <row r="403" spans="2:2" x14ac:dyDescent="0.3">
      <c r="B403" s="38"/>
    </row>
    <row r="404" spans="2:2" x14ac:dyDescent="0.3">
      <c r="B404" s="38"/>
    </row>
    <row r="405" spans="2:2" x14ac:dyDescent="0.3">
      <c r="B405" s="38"/>
    </row>
    <row r="406" spans="2:2" x14ac:dyDescent="0.3">
      <c r="B406" s="38"/>
    </row>
    <row r="407" spans="2:2" x14ac:dyDescent="0.3">
      <c r="B407" s="38"/>
    </row>
    <row r="408" spans="2:2" x14ac:dyDescent="0.3">
      <c r="B408" s="38"/>
    </row>
    <row r="409" spans="2:2" x14ac:dyDescent="0.3">
      <c r="B409" s="38"/>
    </row>
    <row r="410" spans="2:2" x14ac:dyDescent="0.3">
      <c r="B410" s="38"/>
    </row>
    <row r="411" spans="2:2" x14ac:dyDescent="0.3">
      <c r="B411" s="38"/>
    </row>
    <row r="412" spans="2:2" x14ac:dyDescent="0.3">
      <c r="B412" s="38"/>
    </row>
    <row r="413" spans="2:2" x14ac:dyDescent="0.3">
      <c r="B413" s="38"/>
    </row>
    <row r="414" spans="2:2" x14ac:dyDescent="0.3">
      <c r="B414" s="38"/>
    </row>
    <row r="415" spans="2:2" x14ac:dyDescent="0.3">
      <c r="B415" s="38"/>
    </row>
    <row r="416" spans="2:2" x14ac:dyDescent="0.3">
      <c r="B416" s="38"/>
    </row>
    <row r="417" spans="2:2" x14ac:dyDescent="0.3">
      <c r="B417" s="38"/>
    </row>
    <row r="418" spans="2:2" x14ac:dyDescent="0.3">
      <c r="B418" s="38"/>
    </row>
    <row r="419" spans="2:2" x14ac:dyDescent="0.3">
      <c r="B419" s="38"/>
    </row>
    <row r="420" spans="2:2" x14ac:dyDescent="0.3">
      <c r="B420" s="38"/>
    </row>
    <row r="421" spans="2:2" x14ac:dyDescent="0.3">
      <c r="B421" s="38"/>
    </row>
    <row r="422" spans="2:2" x14ac:dyDescent="0.3">
      <c r="B422" s="38"/>
    </row>
    <row r="423" spans="2:2" x14ac:dyDescent="0.3">
      <c r="B423" s="38"/>
    </row>
    <row r="424" spans="2:2" x14ac:dyDescent="0.3">
      <c r="B424" s="38"/>
    </row>
    <row r="425" spans="2:2" x14ac:dyDescent="0.3">
      <c r="B425" s="38"/>
    </row>
    <row r="426" spans="2:2" x14ac:dyDescent="0.3">
      <c r="B426" s="38"/>
    </row>
    <row r="427" spans="2:2" x14ac:dyDescent="0.3">
      <c r="B427" s="38"/>
    </row>
    <row r="428" spans="2:2" x14ac:dyDescent="0.3">
      <c r="B428" s="38"/>
    </row>
    <row r="429" spans="2:2" x14ac:dyDescent="0.3">
      <c r="B429" s="38"/>
    </row>
    <row r="430" spans="2:2" x14ac:dyDescent="0.3">
      <c r="B430" s="38"/>
    </row>
    <row r="431" spans="2:2" x14ac:dyDescent="0.3">
      <c r="B431" s="38"/>
    </row>
    <row r="432" spans="2:2" x14ac:dyDescent="0.3">
      <c r="B432" s="38"/>
    </row>
    <row r="433" spans="2:2" x14ac:dyDescent="0.3">
      <c r="B433" s="38"/>
    </row>
    <row r="434" spans="2:2" x14ac:dyDescent="0.3">
      <c r="B434" s="38"/>
    </row>
    <row r="435" spans="2:2" x14ac:dyDescent="0.3">
      <c r="B435" s="38"/>
    </row>
    <row r="436" spans="2:2" x14ac:dyDescent="0.3">
      <c r="B436" s="38"/>
    </row>
    <row r="437" spans="2:2" x14ac:dyDescent="0.3">
      <c r="B437" s="38"/>
    </row>
    <row r="438" spans="2:2" x14ac:dyDescent="0.3">
      <c r="B438" s="38"/>
    </row>
    <row r="439" spans="2:2" x14ac:dyDescent="0.3">
      <c r="B439" s="38"/>
    </row>
    <row r="440" spans="2:2" x14ac:dyDescent="0.3">
      <c r="B440" s="38"/>
    </row>
    <row r="441" spans="2:2" x14ac:dyDescent="0.3">
      <c r="B441" s="38"/>
    </row>
    <row r="442" spans="2:2" x14ac:dyDescent="0.3">
      <c r="B442" s="38"/>
    </row>
    <row r="443" spans="2:2" x14ac:dyDescent="0.3">
      <c r="B443" s="38"/>
    </row>
    <row r="444" spans="2:2" x14ac:dyDescent="0.3">
      <c r="B444" s="38"/>
    </row>
    <row r="445" spans="2:2" x14ac:dyDescent="0.3">
      <c r="B445" s="38"/>
    </row>
    <row r="446" spans="2:2" x14ac:dyDescent="0.3">
      <c r="B446" s="38"/>
    </row>
    <row r="447" spans="2:2" x14ac:dyDescent="0.3">
      <c r="B447" s="38"/>
    </row>
    <row r="448" spans="2:2" x14ac:dyDescent="0.3">
      <c r="B448" s="38"/>
    </row>
    <row r="449" spans="2:2" x14ac:dyDescent="0.3">
      <c r="B449" s="38"/>
    </row>
    <row r="450" spans="2:2" x14ac:dyDescent="0.3">
      <c r="B450" s="38"/>
    </row>
    <row r="451" spans="2:2" x14ac:dyDescent="0.3">
      <c r="B451" s="38"/>
    </row>
    <row r="452" spans="2:2" x14ac:dyDescent="0.3">
      <c r="B452" s="38"/>
    </row>
    <row r="453" spans="2:2" x14ac:dyDescent="0.3">
      <c r="B453" s="38"/>
    </row>
    <row r="454" spans="2:2" x14ac:dyDescent="0.3">
      <c r="B454" s="38"/>
    </row>
    <row r="455" spans="2:2" x14ac:dyDescent="0.3">
      <c r="B455" s="38"/>
    </row>
    <row r="456" spans="2:2" x14ac:dyDescent="0.3">
      <c r="B456" s="38"/>
    </row>
    <row r="457" spans="2:2" x14ac:dyDescent="0.3">
      <c r="B457" s="38"/>
    </row>
    <row r="458" spans="2:2" x14ac:dyDescent="0.3">
      <c r="B458" s="38"/>
    </row>
    <row r="459" spans="2:2" x14ac:dyDescent="0.3">
      <c r="B459" s="38"/>
    </row>
    <row r="460" spans="2:2" x14ac:dyDescent="0.3">
      <c r="B460" s="38"/>
    </row>
    <row r="461" spans="2:2" x14ac:dyDescent="0.3">
      <c r="B461" s="38"/>
    </row>
    <row r="462" spans="2:2" x14ac:dyDescent="0.3">
      <c r="B462" s="38"/>
    </row>
    <row r="463" spans="2:2" x14ac:dyDescent="0.3">
      <c r="B463" s="38"/>
    </row>
    <row r="464" spans="2:2" x14ac:dyDescent="0.3">
      <c r="B464" s="38"/>
    </row>
    <row r="465" spans="2:2" x14ac:dyDescent="0.3">
      <c r="B465" s="38"/>
    </row>
    <row r="466" spans="2:2" x14ac:dyDescent="0.3">
      <c r="B466" s="38"/>
    </row>
    <row r="467" spans="2:2" x14ac:dyDescent="0.3">
      <c r="B467" s="38"/>
    </row>
    <row r="468" spans="2:2" x14ac:dyDescent="0.3">
      <c r="B468" s="38"/>
    </row>
    <row r="469" spans="2:2" x14ac:dyDescent="0.3">
      <c r="B469" s="38"/>
    </row>
    <row r="470" spans="2:2" x14ac:dyDescent="0.3">
      <c r="B470" s="38"/>
    </row>
    <row r="471" spans="2:2" x14ac:dyDescent="0.3">
      <c r="B471" s="38"/>
    </row>
    <row r="472" spans="2:2" x14ac:dyDescent="0.3">
      <c r="B472" s="38"/>
    </row>
    <row r="473" spans="2:2" x14ac:dyDescent="0.3">
      <c r="B473" s="38"/>
    </row>
    <row r="474" spans="2:2" x14ac:dyDescent="0.3">
      <c r="B474" s="38"/>
    </row>
    <row r="475" spans="2:2" x14ac:dyDescent="0.3">
      <c r="B475" s="38"/>
    </row>
    <row r="476" spans="2:2" x14ac:dyDescent="0.3">
      <c r="B476" s="38"/>
    </row>
    <row r="477" spans="2:2" x14ac:dyDescent="0.3">
      <c r="B477" s="38"/>
    </row>
    <row r="478" spans="2:2" x14ac:dyDescent="0.3">
      <c r="B478" s="38"/>
    </row>
    <row r="479" spans="2:2" x14ac:dyDescent="0.3">
      <c r="B479" s="38"/>
    </row>
    <row r="480" spans="2:2" x14ac:dyDescent="0.3">
      <c r="B480" s="38"/>
    </row>
    <row r="481" spans="2:2" x14ac:dyDescent="0.3">
      <c r="B481" s="38"/>
    </row>
    <row r="482" spans="2:2" x14ac:dyDescent="0.3">
      <c r="B482" s="38"/>
    </row>
    <row r="483" spans="2:2" x14ac:dyDescent="0.3">
      <c r="B483" s="38"/>
    </row>
    <row r="484" spans="2:2" x14ac:dyDescent="0.3">
      <c r="B484" s="38"/>
    </row>
    <row r="485" spans="2:2" x14ac:dyDescent="0.3">
      <c r="B485" s="38"/>
    </row>
    <row r="486" spans="2:2" x14ac:dyDescent="0.3">
      <c r="B486" s="38"/>
    </row>
    <row r="487" spans="2:2" x14ac:dyDescent="0.3">
      <c r="B487" s="38"/>
    </row>
    <row r="488" spans="2:2" x14ac:dyDescent="0.3">
      <c r="B488" s="38"/>
    </row>
    <row r="489" spans="2:2" x14ac:dyDescent="0.3">
      <c r="B489" s="38"/>
    </row>
    <row r="490" spans="2:2" x14ac:dyDescent="0.3">
      <c r="B490" s="38"/>
    </row>
    <row r="491" spans="2:2" x14ac:dyDescent="0.3">
      <c r="B491" s="38"/>
    </row>
    <row r="492" spans="2:2" x14ac:dyDescent="0.3">
      <c r="B492" s="38"/>
    </row>
    <row r="493" spans="2:2" x14ac:dyDescent="0.3">
      <c r="B493" s="38"/>
    </row>
    <row r="494" spans="2:2" x14ac:dyDescent="0.3">
      <c r="B494" s="38"/>
    </row>
    <row r="495" spans="2:2" x14ac:dyDescent="0.3">
      <c r="B495" s="38"/>
    </row>
    <row r="496" spans="2:2" x14ac:dyDescent="0.3">
      <c r="B496" s="38"/>
    </row>
    <row r="497" spans="2:2" x14ac:dyDescent="0.3">
      <c r="B497" s="38"/>
    </row>
    <row r="498" spans="2:2" x14ac:dyDescent="0.3">
      <c r="B498" s="38"/>
    </row>
    <row r="499" spans="2:2" x14ac:dyDescent="0.3">
      <c r="B499" s="38"/>
    </row>
    <row r="500" spans="2:2" x14ac:dyDescent="0.3">
      <c r="B500" s="38"/>
    </row>
    <row r="501" spans="2:2" x14ac:dyDescent="0.3">
      <c r="B501" s="38"/>
    </row>
    <row r="502" spans="2:2" x14ac:dyDescent="0.3">
      <c r="B502" s="38"/>
    </row>
    <row r="503" spans="2:2" x14ac:dyDescent="0.3">
      <c r="B503" s="38"/>
    </row>
    <row r="504" spans="2:2" x14ac:dyDescent="0.3">
      <c r="B504" s="38"/>
    </row>
    <row r="505" spans="2:2" x14ac:dyDescent="0.3">
      <c r="B505" s="38"/>
    </row>
    <row r="506" spans="2:2" x14ac:dyDescent="0.3">
      <c r="B506" s="38"/>
    </row>
    <row r="507" spans="2:2" x14ac:dyDescent="0.3">
      <c r="B507" s="38"/>
    </row>
    <row r="508" spans="2:2" x14ac:dyDescent="0.3">
      <c r="B508" s="38"/>
    </row>
    <row r="509" spans="2:2" x14ac:dyDescent="0.3">
      <c r="B509" s="38"/>
    </row>
    <row r="510" spans="2:2" x14ac:dyDescent="0.3">
      <c r="B510" s="38"/>
    </row>
    <row r="511" spans="2:2" x14ac:dyDescent="0.3">
      <c r="B511" s="38"/>
    </row>
    <row r="512" spans="2:2" x14ac:dyDescent="0.3">
      <c r="B512" s="38"/>
    </row>
    <row r="513" spans="2:2" x14ac:dyDescent="0.3">
      <c r="B513" s="38"/>
    </row>
    <row r="514" spans="2:2" x14ac:dyDescent="0.3">
      <c r="B514" s="38"/>
    </row>
    <row r="515" spans="2:2" x14ac:dyDescent="0.3">
      <c r="B515" s="38"/>
    </row>
    <row r="516" spans="2:2" x14ac:dyDescent="0.3">
      <c r="B516" s="38"/>
    </row>
    <row r="517" spans="2:2" x14ac:dyDescent="0.3">
      <c r="B517" s="38"/>
    </row>
    <row r="518" spans="2:2" x14ac:dyDescent="0.3">
      <c r="B518" s="38"/>
    </row>
    <row r="519" spans="2:2" x14ac:dyDescent="0.3">
      <c r="B519" s="38"/>
    </row>
    <row r="520" spans="2:2" x14ac:dyDescent="0.3">
      <c r="B520" s="38"/>
    </row>
    <row r="521" spans="2:2" x14ac:dyDescent="0.3">
      <c r="B521" s="38"/>
    </row>
    <row r="522" spans="2:2" x14ac:dyDescent="0.3">
      <c r="B522" s="38"/>
    </row>
    <row r="523" spans="2:2" x14ac:dyDescent="0.3">
      <c r="B523" s="38"/>
    </row>
    <row r="524" spans="2:2" x14ac:dyDescent="0.3">
      <c r="B524" s="38"/>
    </row>
    <row r="525" spans="2:2" x14ac:dyDescent="0.3">
      <c r="B525" s="38"/>
    </row>
    <row r="526" spans="2:2" x14ac:dyDescent="0.3">
      <c r="B526" s="38"/>
    </row>
    <row r="527" spans="2:2" x14ac:dyDescent="0.3">
      <c r="B527" s="38"/>
    </row>
    <row r="528" spans="2:2" x14ac:dyDescent="0.3">
      <c r="B528" s="38"/>
    </row>
    <row r="529" spans="2:2" x14ac:dyDescent="0.3">
      <c r="B529" s="38"/>
    </row>
    <row r="530" spans="2:2" x14ac:dyDescent="0.3">
      <c r="B530" s="38"/>
    </row>
    <row r="531" spans="2:2" x14ac:dyDescent="0.3">
      <c r="B531" s="38"/>
    </row>
    <row r="532" spans="2:2" x14ac:dyDescent="0.3">
      <c r="B532" s="38"/>
    </row>
    <row r="533" spans="2:2" x14ac:dyDescent="0.3">
      <c r="B533" s="38"/>
    </row>
    <row r="534" spans="2:2" x14ac:dyDescent="0.3">
      <c r="B534" s="38"/>
    </row>
    <row r="535" spans="2:2" x14ac:dyDescent="0.3">
      <c r="B535" s="38"/>
    </row>
    <row r="536" spans="2:2" x14ac:dyDescent="0.3">
      <c r="B536" s="38"/>
    </row>
    <row r="537" spans="2:2" x14ac:dyDescent="0.3">
      <c r="B537" s="38"/>
    </row>
    <row r="538" spans="2:2" x14ac:dyDescent="0.3">
      <c r="B538" s="38"/>
    </row>
    <row r="539" spans="2:2" x14ac:dyDescent="0.3">
      <c r="B539" s="38"/>
    </row>
    <row r="540" spans="2:2" x14ac:dyDescent="0.3">
      <c r="B540" s="38"/>
    </row>
    <row r="541" spans="2:2" x14ac:dyDescent="0.3">
      <c r="B541" s="38"/>
    </row>
    <row r="542" spans="2:2" x14ac:dyDescent="0.3">
      <c r="B542" s="38"/>
    </row>
    <row r="543" spans="2:2" x14ac:dyDescent="0.3">
      <c r="B543" s="38"/>
    </row>
    <row r="544" spans="2:2" x14ac:dyDescent="0.3">
      <c r="B544" s="38"/>
    </row>
    <row r="545" spans="2:2" x14ac:dyDescent="0.3">
      <c r="B545" s="38"/>
    </row>
    <row r="546" spans="2:2" x14ac:dyDescent="0.3">
      <c r="B546" s="38"/>
    </row>
    <row r="547" spans="2:2" x14ac:dyDescent="0.3">
      <c r="B547" s="38"/>
    </row>
    <row r="548" spans="2:2" x14ac:dyDescent="0.3">
      <c r="B548" s="38"/>
    </row>
    <row r="549" spans="2:2" x14ac:dyDescent="0.3">
      <c r="B549" s="38"/>
    </row>
    <row r="550" spans="2:2" x14ac:dyDescent="0.3">
      <c r="B550" s="38"/>
    </row>
    <row r="551" spans="2:2" x14ac:dyDescent="0.3">
      <c r="B551" s="38"/>
    </row>
    <row r="552" spans="2:2" x14ac:dyDescent="0.3">
      <c r="B552" s="38"/>
    </row>
    <row r="553" spans="2:2" x14ac:dyDescent="0.3">
      <c r="B553" s="38"/>
    </row>
    <row r="554" spans="2:2" x14ac:dyDescent="0.3">
      <c r="B554" s="38"/>
    </row>
    <row r="555" spans="2:2" x14ac:dyDescent="0.3">
      <c r="B555" s="38"/>
    </row>
    <row r="556" spans="2:2" x14ac:dyDescent="0.3">
      <c r="B556" s="38"/>
    </row>
    <row r="557" spans="2:2" x14ac:dyDescent="0.3">
      <c r="B557" s="38"/>
    </row>
    <row r="558" spans="2:2" x14ac:dyDescent="0.3">
      <c r="B558" s="38"/>
    </row>
    <row r="559" spans="2:2" x14ac:dyDescent="0.3">
      <c r="B559" s="38"/>
    </row>
    <row r="560" spans="2:2" x14ac:dyDescent="0.3">
      <c r="B560" s="38"/>
    </row>
    <row r="561" spans="2:2" x14ac:dyDescent="0.3">
      <c r="B561" s="38"/>
    </row>
    <row r="562" spans="2:2" x14ac:dyDescent="0.3">
      <c r="B562" s="38"/>
    </row>
    <row r="563" spans="2:2" x14ac:dyDescent="0.3">
      <c r="B563" s="38"/>
    </row>
    <row r="564" spans="2:2" x14ac:dyDescent="0.3">
      <c r="B564" s="38"/>
    </row>
    <row r="565" spans="2:2" x14ac:dyDescent="0.3">
      <c r="B565" s="38"/>
    </row>
    <row r="566" spans="2:2" x14ac:dyDescent="0.3">
      <c r="B566" s="38"/>
    </row>
    <row r="567" spans="2:2" x14ac:dyDescent="0.3">
      <c r="B567" s="38"/>
    </row>
    <row r="568" spans="2:2" x14ac:dyDescent="0.3">
      <c r="B568" s="38"/>
    </row>
    <row r="569" spans="2:2" x14ac:dyDescent="0.3">
      <c r="B569" s="38"/>
    </row>
    <row r="570" spans="2:2" x14ac:dyDescent="0.3">
      <c r="B570" s="38"/>
    </row>
    <row r="571" spans="2:2" x14ac:dyDescent="0.3">
      <c r="B571" s="38"/>
    </row>
    <row r="572" spans="2:2" x14ac:dyDescent="0.3">
      <c r="B572" s="38"/>
    </row>
    <row r="573" spans="2:2" x14ac:dyDescent="0.3">
      <c r="B573" s="38"/>
    </row>
    <row r="574" spans="2:2" x14ac:dyDescent="0.3">
      <c r="B574" s="38"/>
    </row>
    <row r="575" spans="2:2" x14ac:dyDescent="0.3">
      <c r="B575" s="38"/>
    </row>
    <row r="576" spans="2:2" x14ac:dyDescent="0.3">
      <c r="B576" s="38"/>
    </row>
    <row r="577" spans="2:2" x14ac:dyDescent="0.3">
      <c r="B577" s="38"/>
    </row>
    <row r="578" spans="2:2" x14ac:dyDescent="0.3">
      <c r="B578" s="38"/>
    </row>
    <row r="579" spans="2:2" x14ac:dyDescent="0.3">
      <c r="B579" s="38"/>
    </row>
    <row r="580" spans="2:2" x14ac:dyDescent="0.3">
      <c r="B580" s="38"/>
    </row>
    <row r="581" spans="2:2" x14ac:dyDescent="0.3">
      <c r="B581" s="38"/>
    </row>
    <row r="582" spans="2:2" x14ac:dyDescent="0.3">
      <c r="B582" s="38"/>
    </row>
    <row r="583" spans="2:2" x14ac:dyDescent="0.3">
      <c r="B583" s="38"/>
    </row>
    <row r="584" spans="2:2" x14ac:dyDescent="0.3">
      <c r="B584" s="38"/>
    </row>
    <row r="585" spans="2:2" x14ac:dyDescent="0.3">
      <c r="B585" s="38"/>
    </row>
    <row r="586" spans="2:2" x14ac:dyDescent="0.3">
      <c r="B586" s="38"/>
    </row>
    <row r="587" spans="2:2" x14ac:dyDescent="0.3">
      <c r="B587" s="38"/>
    </row>
    <row r="588" spans="2:2" x14ac:dyDescent="0.3">
      <c r="B588" s="38"/>
    </row>
    <row r="589" spans="2:2" x14ac:dyDescent="0.3">
      <c r="B589" s="38"/>
    </row>
    <row r="590" spans="2:2" x14ac:dyDescent="0.3">
      <c r="B590" s="38"/>
    </row>
    <row r="591" spans="2:2" x14ac:dyDescent="0.3">
      <c r="B591" s="38"/>
    </row>
    <row r="592" spans="2:2" x14ac:dyDescent="0.3">
      <c r="B592" s="38"/>
    </row>
    <row r="593" spans="2:2" x14ac:dyDescent="0.3">
      <c r="B593" s="38"/>
    </row>
    <row r="594" spans="2:2" x14ac:dyDescent="0.3">
      <c r="B594" s="38"/>
    </row>
    <row r="595" spans="2:2" x14ac:dyDescent="0.3">
      <c r="B595" s="38"/>
    </row>
    <row r="596" spans="2:2" x14ac:dyDescent="0.3">
      <c r="B596" s="38"/>
    </row>
    <row r="597" spans="2:2" x14ac:dyDescent="0.3">
      <c r="B597" s="38"/>
    </row>
    <row r="598" spans="2:2" x14ac:dyDescent="0.3">
      <c r="B598" s="38"/>
    </row>
    <row r="599" spans="2:2" x14ac:dyDescent="0.3">
      <c r="B599" s="38"/>
    </row>
    <row r="600" spans="2:2" x14ac:dyDescent="0.3">
      <c r="B600" s="38"/>
    </row>
    <row r="601" spans="2:2" x14ac:dyDescent="0.3">
      <c r="B601" s="38"/>
    </row>
    <row r="602" spans="2:2" x14ac:dyDescent="0.3">
      <c r="B602" s="38"/>
    </row>
    <row r="603" spans="2:2" x14ac:dyDescent="0.3">
      <c r="B603" s="38"/>
    </row>
    <row r="604" spans="2:2" x14ac:dyDescent="0.3">
      <c r="B604" s="38"/>
    </row>
    <row r="605" spans="2:2" x14ac:dyDescent="0.3">
      <c r="B605" s="38"/>
    </row>
    <row r="606" spans="2:2" x14ac:dyDescent="0.3">
      <c r="B606" s="38"/>
    </row>
    <row r="607" spans="2:2" x14ac:dyDescent="0.3">
      <c r="B607" s="38"/>
    </row>
    <row r="608" spans="2:2" x14ac:dyDescent="0.3">
      <c r="B608" s="38"/>
    </row>
    <row r="609" spans="2:2" x14ac:dyDescent="0.3">
      <c r="B609" s="38"/>
    </row>
    <row r="610" spans="2:2" x14ac:dyDescent="0.3">
      <c r="B610" s="38"/>
    </row>
    <row r="611" spans="2:2" x14ac:dyDescent="0.3">
      <c r="B611" s="38"/>
    </row>
    <row r="612" spans="2:2" x14ac:dyDescent="0.3">
      <c r="B612" s="38"/>
    </row>
    <row r="613" spans="2:2" x14ac:dyDescent="0.3">
      <c r="B613" s="38"/>
    </row>
    <row r="614" spans="2:2" x14ac:dyDescent="0.3">
      <c r="B614" s="38"/>
    </row>
    <row r="615" spans="2:2" x14ac:dyDescent="0.3">
      <c r="B615" s="38"/>
    </row>
    <row r="616" spans="2:2" x14ac:dyDescent="0.3">
      <c r="B616" s="38"/>
    </row>
    <row r="617" spans="2:2" x14ac:dyDescent="0.3">
      <c r="B617" s="38"/>
    </row>
    <row r="618" spans="2:2" x14ac:dyDescent="0.3">
      <c r="B618" s="38"/>
    </row>
    <row r="619" spans="2:2" x14ac:dyDescent="0.3">
      <c r="B619" s="38"/>
    </row>
    <row r="620" spans="2:2" x14ac:dyDescent="0.3">
      <c r="B620" s="38"/>
    </row>
    <row r="621" spans="2:2" x14ac:dyDescent="0.3">
      <c r="B621" s="38"/>
    </row>
    <row r="622" spans="2:2" x14ac:dyDescent="0.3">
      <c r="B622" s="38"/>
    </row>
    <row r="623" spans="2:2" x14ac:dyDescent="0.3">
      <c r="B623" s="38"/>
    </row>
    <row r="624" spans="2:2" x14ac:dyDescent="0.3">
      <c r="B624" s="38"/>
    </row>
    <row r="625" spans="2:2" x14ac:dyDescent="0.3">
      <c r="B625" s="38"/>
    </row>
    <row r="626" spans="2:2" x14ac:dyDescent="0.3">
      <c r="B626" s="38"/>
    </row>
    <row r="627" spans="2:2" x14ac:dyDescent="0.3">
      <c r="B627" s="38"/>
    </row>
    <row r="628" spans="2:2" x14ac:dyDescent="0.3">
      <c r="B628" s="38"/>
    </row>
    <row r="629" spans="2:2" x14ac:dyDescent="0.3">
      <c r="B629" s="38"/>
    </row>
    <row r="630" spans="2:2" x14ac:dyDescent="0.3">
      <c r="B630" s="38"/>
    </row>
    <row r="631" spans="2:2" x14ac:dyDescent="0.3">
      <c r="B631" s="38"/>
    </row>
    <row r="632" spans="2:2" x14ac:dyDescent="0.3">
      <c r="B632" s="38"/>
    </row>
    <row r="633" spans="2:2" x14ac:dyDescent="0.3">
      <c r="B633" s="38"/>
    </row>
    <row r="634" spans="2:2" x14ac:dyDescent="0.3">
      <c r="B634" s="38"/>
    </row>
    <row r="635" spans="2:2" x14ac:dyDescent="0.3">
      <c r="B635" s="38"/>
    </row>
    <row r="636" spans="2:2" x14ac:dyDescent="0.3">
      <c r="B636" s="38"/>
    </row>
    <row r="637" spans="2:2" x14ac:dyDescent="0.3">
      <c r="B637" s="38"/>
    </row>
    <row r="638" spans="2:2" x14ac:dyDescent="0.3">
      <c r="B638" s="38"/>
    </row>
    <row r="639" spans="2:2" x14ac:dyDescent="0.3">
      <c r="B639" s="38"/>
    </row>
    <row r="640" spans="2:2" x14ac:dyDescent="0.3">
      <c r="B640" s="38"/>
    </row>
    <row r="641" spans="2:2" x14ac:dyDescent="0.3">
      <c r="B641" s="38"/>
    </row>
    <row r="642" spans="2:2" x14ac:dyDescent="0.3">
      <c r="B642" s="38"/>
    </row>
    <row r="643" spans="2:2" x14ac:dyDescent="0.3">
      <c r="B643" s="38"/>
    </row>
    <row r="644" spans="2:2" x14ac:dyDescent="0.3">
      <c r="B644" s="38"/>
    </row>
    <row r="645" spans="2:2" x14ac:dyDescent="0.3">
      <c r="B645" s="38"/>
    </row>
    <row r="646" spans="2:2" x14ac:dyDescent="0.3">
      <c r="B646" s="38"/>
    </row>
    <row r="647" spans="2:2" x14ac:dyDescent="0.3">
      <c r="B647" s="38"/>
    </row>
    <row r="648" spans="2:2" x14ac:dyDescent="0.3">
      <c r="B648" s="38"/>
    </row>
    <row r="649" spans="2:2" x14ac:dyDescent="0.3">
      <c r="B649" s="38"/>
    </row>
    <row r="650" spans="2:2" x14ac:dyDescent="0.3">
      <c r="B650" s="38"/>
    </row>
    <row r="651" spans="2:2" x14ac:dyDescent="0.3">
      <c r="B651" s="38"/>
    </row>
    <row r="652" spans="2:2" x14ac:dyDescent="0.3">
      <c r="B652" s="38"/>
    </row>
    <row r="653" spans="2:2" x14ac:dyDescent="0.3">
      <c r="B653" s="38"/>
    </row>
    <row r="654" spans="2:2" x14ac:dyDescent="0.3">
      <c r="B654" s="38"/>
    </row>
    <row r="655" spans="2:2" x14ac:dyDescent="0.3">
      <c r="B655" s="38"/>
    </row>
    <row r="656" spans="2:2" x14ac:dyDescent="0.3">
      <c r="B656" s="38"/>
    </row>
    <row r="657" spans="2:2" x14ac:dyDescent="0.3">
      <c r="B657" s="38"/>
    </row>
    <row r="658" spans="2:2" x14ac:dyDescent="0.3">
      <c r="B658" s="38"/>
    </row>
    <row r="659" spans="2:2" x14ac:dyDescent="0.3">
      <c r="B659" s="38"/>
    </row>
    <row r="660" spans="2:2" x14ac:dyDescent="0.3">
      <c r="B660" s="38"/>
    </row>
    <row r="661" spans="2:2" x14ac:dyDescent="0.3">
      <c r="B661" s="38"/>
    </row>
    <row r="662" spans="2:2" x14ac:dyDescent="0.3">
      <c r="B662" s="38"/>
    </row>
    <row r="663" spans="2:2" x14ac:dyDescent="0.3">
      <c r="B663" s="38"/>
    </row>
    <row r="664" spans="2:2" x14ac:dyDescent="0.3">
      <c r="B664" s="38"/>
    </row>
    <row r="665" spans="2:2" x14ac:dyDescent="0.3">
      <c r="B665" s="38"/>
    </row>
    <row r="666" spans="2:2" x14ac:dyDescent="0.3">
      <c r="B666" s="38"/>
    </row>
    <row r="667" spans="2:2" x14ac:dyDescent="0.3">
      <c r="B667" s="38"/>
    </row>
    <row r="668" spans="2:2" x14ac:dyDescent="0.3">
      <c r="B668" s="38"/>
    </row>
    <row r="669" spans="2:2" x14ac:dyDescent="0.3">
      <c r="B669" s="38"/>
    </row>
    <row r="670" spans="2:2" x14ac:dyDescent="0.3">
      <c r="B670" s="38"/>
    </row>
    <row r="671" spans="2:2" x14ac:dyDescent="0.3">
      <c r="B671" s="38"/>
    </row>
    <row r="672" spans="2:2" x14ac:dyDescent="0.3">
      <c r="B672" s="38"/>
    </row>
    <row r="673" spans="2:2" x14ac:dyDescent="0.3">
      <c r="B673" s="38"/>
    </row>
    <row r="674" spans="2:2" x14ac:dyDescent="0.3">
      <c r="B674" s="38"/>
    </row>
    <row r="675" spans="2:2" x14ac:dyDescent="0.3">
      <c r="B675" s="38"/>
    </row>
    <row r="676" spans="2:2" x14ac:dyDescent="0.3">
      <c r="B676" s="38"/>
    </row>
    <row r="677" spans="2:2" x14ac:dyDescent="0.3">
      <c r="B677" s="38"/>
    </row>
    <row r="678" spans="2:2" x14ac:dyDescent="0.3">
      <c r="B678" s="38"/>
    </row>
    <row r="679" spans="2:2" x14ac:dyDescent="0.3">
      <c r="B679" s="38"/>
    </row>
    <row r="680" spans="2:2" x14ac:dyDescent="0.3">
      <c r="B680" s="38"/>
    </row>
    <row r="681" spans="2:2" x14ac:dyDescent="0.3">
      <c r="B681" s="38"/>
    </row>
    <row r="682" spans="2:2" x14ac:dyDescent="0.3">
      <c r="B682" s="38"/>
    </row>
    <row r="683" spans="2:2" x14ac:dyDescent="0.3">
      <c r="B683" s="38"/>
    </row>
    <row r="684" spans="2:2" x14ac:dyDescent="0.3">
      <c r="B684" s="38"/>
    </row>
    <row r="685" spans="2:2" x14ac:dyDescent="0.3">
      <c r="B685" s="38"/>
    </row>
    <row r="686" spans="2:2" x14ac:dyDescent="0.3">
      <c r="B686" s="38"/>
    </row>
    <row r="687" spans="2:2" x14ac:dyDescent="0.3">
      <c r="B687" s="38"/>
    </row>
    <row r="688" spans="2:2" x14ac:dyDescent="0.3">
      <c r="B688" s="38"/>
    </row>
    <row r="689" spans="2:2" x14ac:dyDescent="0.3">
      <c r="B689" s="38"/>
    </row>
    <row r="690" spans="2:2" x14ac:dyDescent="0.3">
      <c r="B690" s="38"/>
    </row>
    <row r="691" spans="2:2" x14ac:dyDescent="0.3">
      <c r="B691" s="38"/>
    </row>
    <row r="692" spans="2:2" x14ac:dyDescent="0.3">
      <c r="B692" s="38"/>
    </row>
    <row r="693" spans="2:2" x14ac:dyDescent="0.3">
      <c r="B693" s="38"/>
    </row>
    <row r="694" spans="2:2" x14ac:dyDescent="0.3">
      <c r="B694" s="38"/>
    </row>
    <row r="695" spans="2:2" x14ac:dyDescent="0.3">
      <c r="B695" s="38"/>
    </row>
    <row r="696" spans="2:2" x14ac:dyDescent="0.3">
      <c r="B696" s="38"/>
    </row>
    <row r="697" spans="2:2" x14ac:dyDescent="0.3">
      <c r="B697" s="38"/>
    </row>
    <row r="698" spans="2:2" x14ac:dyDescent="0.3">
      <c r="B698" s="38"/>
    </row>
    <row r="699" spans="2:2" x14ac:dyDescent="0.3">
      <c r="B699" s="38"/>
    </row>
    <row r="700" spans="2:2" x14ac:dyDescent="0.3">
      <c r="B700" s="38"/>
    </row>
    <row r="701" spans="2:2" x14ac:dyDescent="0.3">
      <c r="B701" s="38"/>
    </row>
    <row r="702" spans="2:2" x14ac:dyDescent="0.3">
      <c r="B702" s="38"/>
    </row>
    <row r="703" spans="2:2" x14ac:dyDescent="0.3">
      <c r="B703" s="38"/>
    </row>
    <row r="704" spans="2:2" x14ac:dyDescent="0.3">
      <c r="B704" s="38"/>
    </row>
    <row r="705" spans="2:2" x14ac:dyDescent="0.3">
      <c r="B705" s="38"/>
    </row>
    <row r="706" spans="2:2" x14ac:dyDescent="0.3">
      <c r="B706" s="38"/>
    </row>
    <row r="707" spans="2:2" x14ac:dyDescent="0.3">
      <c r="B707" s="38"/>
    </row>
    <row r="708" spans="2:2" x14ac:dyDescent="0.3">
      <c r="B708" s="38"/>
    </row>
    <row r="709" spans="2:2" x14ac:dyDescent="0.3">
      <c r="B709" s="38"/>
    </row>
    <row r="710" spans="2:2" x14ac:dyDescent="0.3">
      <c r="B710" s="38"/>
    </row>
    <row r="711" spans="2:2" x14ac:dyDescent="0.3">
      <c r="B711" s="38"/>
    </row>
    <row r="712" spans="2:2" x14ac:dyDescent="0.3">
      <c r="B712" s="38"/>
    </row>
    <row r="713" spans="2:2" x14ac:dyDescent="0.3">
      <c r="B713" s="38"/>
    </row>
    <row r="714" spans="2:2" x14ac:dyDescent="0.3">
      <c r="B714" s="38"/>
    </row>
    <row r="715" spans="2:2" x14ac:dyDescent="0.3">
      <c r="B715" s="38"/>
    </row>
    <row r="716" spans="2:2" x14ac:dyDescent="0.3">
      <c r="B716" s="38"/>
    </row>
    <row r="717" spans="2:2" x14ac:dyDescent="0.3">
      <c r="B717" s="38"/>
    </row>
    <row r="718" spans="2:2" x14ac:dyDescent="0.3">
      <c r="B718" s="38"/>
    </row>
    <row r="719" spans="2:2" x14ac:dyDescent="0.3">
      <c r="B719" s="38"/>
    </row>
    <row r="720" spans="2:2" x14ac:dyDescent="0.3">
      <c r="B720" s="38"/>
    </row>
    <row r="721" spans="2:2" x14ac:dyDescent="0.3">
      <c r="B721" s="38"/>
    </row>
    <row r="722" spans="2:2" x14ac:dyDescent="0.3">
      <c r="B722" s="38"/>
    </row>
    <row r="723" spans="2:2" x14ac:dyDescent="0.3">
      <c r="B723" s="38"/>
    </row>
    <row r="724" spans="2:2" x14ac:dyDescent="0.3">
      <c r="B724" s="38"/>
    </row>
    <row r="725" spans="2:2" x14ac:dyDescent="0.3">
      <c r="B725" s="38"/>
    </row>
    <row r="726" spans="2:2" x14ac:dyDescent="0.3">
      <c r="B726" s="38"/>
    </row>
    <row r="727" spans="2:2" x14ac:dyDescent="0.3">
      <c r="B727" s="38"/>
    </row>
    <row r="728" spans="2:2" x14ac:dyDescent="0.3">
      <c r="B728" s="38"/>
    </row>
    <row r="729" spans="2:2" x14ac:dyDescent="0.3">
      <c r="B729" s="38"/>
    </row>
    <row r="730" spans="2:2" x14ac:dyDescent="0.3">
      <c r="B730" s="38"/>
    </row>
    <row r="731" spans="2:2" x14ac:dyDescent="0.3">
      <c r="B731" s="38"/>
    </row>
    <row r="732" spans="2:2" x14ac:dyDescent="0.3">
      <c r="B732" s="38"/>
    </row>
    <row r="733" spans="2:2" x14ac:dyDescent="0.3">
      <c r="B733" s="38"/>
    </row>
    <row r="734" spans="2:2" x14ac:dyDescent="0.3">
      <c r="B734" s="38"/>
    </row>
    <row r="735" spans="2:2" x14ac:dyDescent="0.3">
      <c r="B735" s="38"/>
    </row>
    <row r="736" spans="2:2" x14ac:dyDescent="0.3">
      <c r="B736" s="38"/>
    </row>
    <row r="737" spans="2:2" x14ac:dyDescent="0.3">
      <c r="B737" s="38"/>
    </row>
    <row r="738" spans="2:2" x14ac:dyDescent="0.3">
      <c r="B738" s="38"/>
    </row>
    <row r="739" spans="2:2" x14ac:dyDescent="0.3">
      <c r="B739" s="38"/>
    </row>
    <row r="740" spans="2:2" x14ac:dyDescent="0.3">
      <c r="B740" s="38"/>
    </row>
    <row r="741" spans="2:2" x14ac:dyDescent="0.3">
      <c r="B741" s="38"/>
    </row>
    <row r="742" spans="2:2" x14ac:dyDescent="0.3">
      <c r="B742" s="38"/>
    </row>
    <row r="743" spans="2:2" x14ac:dyDescent="0.3">
      <c r="B743" s="38"/>
    </row>
    <row r="744" spans="2:2" x14ac:dyDescent="0.3">
      <c r="B744" s="38"/>
    </row>
    <row r="745" spans="2:2" x14ac:dyDescent="0.3">
      <c r="B745" s="38"/>
    </row>
    <row r="746" spans="2:2" x14ac:dyDescent="0.3">
      <c r="B746" s="38"/>
    </row>
    <row r="747" spans="2:2" x14ac:dyDescent="0.3">
      <c r="B747" s="38"/>
    </row>
    <row r="748" spans="2:2" x14ac:dyDescent="0.3">
      <c r="B748" s="38"/>
    </row>
    <row r="749" spans="2:2" x14ac:dyDescent="0.3">
      <c r="B749" s="38"/>
    </row>
    <row r="750" spans="2:2" x14ac:dyDescent="0.3">
      <c r="B750" s="38"/>
    </row>
    <row r="751" spans="2:2" x14ac:dyDescent="0.3">
      <c r="B751" s="38"/>
    </row>
    <row r="752" spans="2:2" x14ac:dyDescent="0.3">
      <c r="B752" s="38"/>
    </row>
    <row r="753" spans="2:2" x14ac:dyDescent="0.3">
      <c r="B753" s="38"/>
    </row>
    <row r="754" spans="2:2" x14ac:dyDescent="0.3">
      <c r="B754" s="38"/>
    </row>
    <row r="755" spans="2:2" x14ac:dyDescent="0.3">
      <c r="B755" s="38"/>
    </row>
    <row r="756" spans="2:2" x14ac:dyDescent="0.3">
      <c r="B756" s="38"/>
    </row>
    <row r="757" spans="2:2" x14ac:dyDescent="0.3">
      <c r="B757" s="38"/>
    </row>
    <row r="758" spans="2:2" x14ac:dyDescent="0.3">
      <c r="B758" s="38"/>
    </row>
    <row r="759" spans="2:2" x14ac:dyDescent="0.3">
      <c r="B759" s="38"/>
    </row>
    <row r="760" spans="2:2" x14ac:dyDescent="0.3">
      <c r="B760" s="38"/>
    </row>
    <row r="761" spans="2:2" x14ac:dyDescent="0.3">
      <c r="B761" s="38"/>
    </row>
    <row r="762" spans="2:2" x14ac:dyDescent="0.3">
      <c r="B762" s="38"/>
    </row>
    <row r="763" spans="2:2" x14ac:dyDescent="0.3">
      <c r="B763" s="38"/>
    </row>
    <row r="764" spans="2:2" x14ac:dyDescent="0.3">
      <c r="B764" s="38"/>
    </row>
    <row r="765" spans="2:2" x14ac:dyDescent="0.3">
      <c r="B765" s="38"/>
    </row>
    <row r="766" spans="2:2" x14ac:dyDescent="0.3">
      <c r="B766" s="38"/>
    </row>
    <row r="767" spans="2:2" x14ac:dyDescent="0.3">
      <c r="B767" s="38"/>
    </row>
    <row r="768" spans="2:2" x14ac:dyDescent="0.3">
      <c r="B768" s="38"/>
    </row>
    <row r="769" spans="2:2" x14ac:dyDescent="0.3">
      <c r="B769" s="38"/>
    </row>
    <row r="770" spans="2:2" x14ac:dyDescent="0.3">
      <c r="B770" s="38"/>
    </row>
    <row r="771" spans="2:2" x14ac:dyDescent="0.3">
      <c r="B771" s="38"/>
    </row>
    <row r="772" spans="2:2" x14ac:dyDescent="0.3">
      <c r="B772" s="38"/>
    </row>
    <row r="773" spans="2:2" x14ac:dyDescent="0.3">
      <c r="B773" s="38"/>
    </row>
    <row r="774" spans="2:2" x14ac:dyDescent="0.3">
      <c r="B774" s="38"/>
    </row>
    <row r="775" spans="2:2" x14ac:dyDescent="0.3">
      <c r="B775" s="38"/>
    </row>
    <row r="776" spans="2:2" x14ac:dyDescent="0.3">
      <c r="B776" s="38"/>
    </row>
    <row r="777" spans="2:2" x14ac:dyDescent="0.3">
      <c r="B777" s="38"/>
    </row>
    <row r="778" spans="2:2" x14ac:dyDescent="0.3">
      <c r="B778" s="38"/>
    </row>
    <row r="779" spans="2:2" x14ac:dyDescent="0.3">
      <c r="B779" s="38"/>
    </row>
    <row r="780" spans="2:2" x14ac:dyDescent="0.3">
      <c r="B780" s="38"/>
    </row>
    <row r="781" spans="2:2" x14ac:dyDescent="0.3">
      <c r="B781" s="38"/>
    </row>
    <row r="782" spans="2:2" x14ac:dyDescent="0.3">
      <c r="B782" s="38"/>
    </row>
    <row r="783" spans="2:2" x14ac:dyDescent="0.3">
      <c r="B783" s="38"/>
    </row>
    <row r="784" spans="2:2" x14ac:dyDescent="0.3">
      <c r="B784" s="38"/>
    </row>
    <row r="785" spans="2:2" x14ac:dyDescent="0.3">
      <c r="B785" s="38"/>
    </row>
    <row r="786" spans="2:2" x14ac:dyDescent="0.3">
      <c r="B786" s="38"/>
    </row>
    <row r="787" spans="2:2" x14ac:dyDescent="0.3">
      <c r="B787" s="38"/>
    </row>
    <row r="788" spans="2:2" x14ac:dyDescent="0.3">
      <c r="B788" s="38"/>
    </row>
    <row r="789" spans="2:2" x14ac:dyDescent="0.3">
      <c r="B789" s="38"/>
    </row>
    <row r="790" spans="2:2" x14ac:dyDescent="0.3">
      <c r="B790" s="38"/>
    </row>
    <row r="791" spans="2:2" x14ac:dyDescent="0.3">
      <c r="B791" s="38"/>
    </row>
    <row r="792" spans="2:2" x14ac:dyDescent="0.3">
      <c r="B792" s="38"/>
    </row>
    <row r="793" spans="2:2" x14ac:dyDescent="0.3">
      <c r="B793" s="38"/>
    </row>
    <row r="794" spans="2:2" x14ac:dyDescent="0.3">
      <c r="B794" s="38"/>
    </row>
    <row r="795" spans="2:2" x14ac:dyDescent="0.3">
      <c r="B795" s="38"/>
    </row>
    <row r="796" spans="2:2" x14ac:dyDescent="0.3">
      <c r="B796" s="38"/>
    </row>
    <row r="797" spans="2:2" x14ac:dyDescent="0.3">
      <c r="B797" s="38"/>
    </row>
    <row r="798" spans="2:2" x14ac:dyDescent="0.3">
      <c r="B798" s="38"/>
    </row>
    <row r="799" spans="2:2" x14ac:dyDescent="0.3">
      <c r="B799" s="38"/>
    </row>
    <row r="800" spans="2:2" x14ac:dyDescent="0.3">
      <c r="B800" s="38"/>
    </row>
    <row r="801" spans="2:2" x14ac:dyDescent="0.3">
      <c r="B801" s="38"/>
    </row>
    <row r="802" spans="2:2" x14ac:dyDescent="0.3">
      <c r="B802" s="38"/>
    </row>
    <row r="803" spans="2:2" x14ac:dyDescent="0.3">
      <c r="B803" s="38"/>
    </row>
    <row r="804" spans="2:2" x14ac:dyDescent="0.3">
      <c r="B804" s="38"/>
    </row>
    <row r="805" spans="2:2" x14ac:dyDescent="0.3">
      <c r="B805" s="38"/>
    </row>
    <row r="806" spans="2:2" x14ac:dyDescent="0.3">
      <c r="B806" s="38"/>
    </row>
    <row r="807" spans="2:2" x14ac:dyDescent="0.3">
      <c r="B807" s="38"/>
    </row>
    <row r="808" spans="2:2" x14ac:dyDescent="0.3">
      <c r="B808" s="38"/>
    </row>
    <row r="809" spans="2:2" x14ac:dyDescent="0.3">
      <c r="B809" s="38"/>
    </row>
    <row r="810" spans="2:2" x14ac:dyDescent="0.3">
      <c r="B810" s="38"/>
    </row>
    <row r="811" spans="2:2" x14ac:dyDescent="0.3">
      <c r="B811" s="38"/>
    </row>
    <row r="812" spans="2:2" x14ac:dyDescent="0.3">
      <c r="B812" s="38"/>
    </row>
    <row r="813" spans="2:2" x14ac:dyDescent="0.3">
      <c r="B813" s="38"/>
    </row>
    <row r="814" spans="2:2" x14ac:dyDescent="0.3">
      <c r="B814" s="38"/>
    </row>
    <row r="815" spans="2:2" x14ac:dyDescent="0.3">
      <c r="B815" s="38"/>
    </row>
    <row r="816" spans="2:2" x14ac:dyDescent="0.3">
      <c r="B816" s="38"/>
    </row>
    <row r="817" spans="2:2" x14ac:dyDescent="0.3">
      <c r="B817" s="38"/>
    </row>
    <row r="818" spans="2:2" x14ac:dyDescent="0.3">
      <c r="B818" s="38"/>
    </row>
    <row r="819" spans="2:2" x14ac:dyDescent="0.3">
      <c r="B819" s="38"/>
    </row>
    <row r="820" spans="2:2" x14ac:dyDescent="0.3">
      <c r="B820" s="38"/>
    </row>
    <row r="821" spans="2:2" x14ac:dyDescent="0.3">
      <c r="B821" s="38"/>
    </row>
    <row r="822" spans="2:2" x14ac:dyDescent="0.3">
      <c r="B822" s="38"/>
    </row>
    <row r="823" spans="2:2" x14ac:dyDescent="0.3">
      <c r="B823" s="38"/>
    </row>
    <row r="824" spans="2:2" x14ac:dyDescent="0.3">
      <c r="B824" s="38"/>
    </row>
    <row r="825" spans="2:2" x14ac:dyDescent="0.3">
      <c r="B825" s="38"/>
    </row>
    <row r="826" spans="2:2" x14ac:dyDescent="0.3">
      <c r="B826" s="38"/>
    </row>
    <row r="827" spans="2:2" x14ac:dyDescent="0.3">
      <c r="B827" s="38"/>
    </row>
    <row r="828" spans="2:2" x14ac:dyDescent="0.3">
      <c r="B828" s="38"/>
    </row>
    <row r="829" spans="2:2" x14ac:dyDescent="0.3">
      <c r="B829" s="38"/>
    </row>
    <row r="830" spans="2:2" x14ac:dyDescent="0.3">
      <c r="B830" s="38"/>
    </row>
    <row r="831" spans="2:2" x14ac:dyDescent="0.3">
      <c r="B831" s="38"/>
    </row>
    <row r="832" spans="2:2" x14ac:dyDescent="0.3">
      <c r="B832" s="38"/>
    </row>
    <row r="833" spans="2:2" x14ac:dyDescent="0.3">
      <c r="B833" s="38"/>
    </row>
    <row r="834" spans="2:2" x14ac:dyDescent="0.3">
      <c r="B834" s="38"/>
    </row>
    <row r="835" spans="2:2" x14ac:dyDescent="0.3">
      <c r="B835" s="38"/>
    </row>
    <row r="836" spans="2:2" x14ac:dyDescent="0.3">
      <c r="B836" s="38"/>
    </row>
    <row r="837" spans="2:2" x14ac:dyDescent="0.3">
      <c r="B837" s="38"/>
    </row>
    <row r="838" spans="2:2" x14ac:dyDescent="0.3">
      <c r="B838" s="38"/>
    </row>
    <row r="839" spans="2:2" x14ac:dyDescent="0.3">
      <c r="B839" s="38"/>
    </row>
    <row r="840" spans="2:2" x14ac:dyDescent="0.3">
      <c r="B840" s="38"/>
    </row>
    <row r="841" spans="2:2" x14ac:dyDescent="0.3">
      <c r="B841" s="38"/>
    </row>
    <row r="842" spans="2:2" x14ac:dyDescent="0.3">
      <c r="B842" s="38"/>
    </row>
    <row r="843" spans="2:2" x14ac:dyDescent="0.3">
      <c r="B843" s="38"/>
    </row>
    <row r="844" spans="2:2" x14ac:dyDescent="0.3">
      <c r="B844" s="38"/>
    </row>
    <row r="845" spans="2:2" x14ac:dyDescent="0.3">
      <c r="B845" s="38"/>
    </row>
    <row r="846" spans="2:2" x14ac:dyDescent="0.3">
      <c r="B846" s="38"/>
    </row>
    <row r="847" spans="2:2" x14ac:dyDescent="0.3">
      <c r="B847" s="38"/>
    </row>
    <row r="848" spans="2:2" x14ac:dyDescent="0.3">
      <c r="B848" s="38"/>
    </row>
    <row r="849" spans="2:2" x14ac:dyDescent="0.3">
      <c r="B849" s="38"/>
    </row>
    <row r="850" spans="2:2" x14ac:dyDescent="0.3">
      <c r="B850" s="38"/>
    </row>
    <row r="851" spans="2:2" x14ac:dyDescent="0.3">
      <c r="B851" s="38"/>
    </row>
    <row r="852" spans="2:2" x14ac:dyDescent="0.3">
      <c r="B852" s="38"/>
    </row>
    <row r="853" spans="2:2" x14ac:dyDescent="0.3">
      <c r="B853" s="38"/>
    </row>
    <row r="854" spans="2:2" x14ac:dyDescent="0.3">
      <c r="B854" s="38"/>
    </row>
    <row r="855" spans="2:2" x14ac:dyDescent="0.3">
      <c r="B855" s="38"/>
    </row>
    <row r="856" spans="2:2" x14ac:dyDescent="0.3">
      <c r="B856" s="38"/>
    </row>
    <row r="857" spans="2:2" x14ac:dyDescent="0.3">
      <c r="B857" s="38"/>
    </row>
    <row r="858" spans="2:2" x14ac:dyDescent="0.3">
      <c r="B858" s="38"/>
    </row>
    <row r="859" spans="2:2" x14ac:dyDescent="0.3">
      <c r="B859" s="38"/>
    </row>
    <row r="860" spans="2:2" x14ac:dyDescent="0.3">
      <c r="B860" s="38"/>
    </row>
    <row r="861" spans="2:2" x14ac:dyDescent="0.3">
      <c r="B861" s="38"/>
    </row>
    <row r="862" spans="2:2" x14ac:dyDescent="0.3">
      <c r="B862" s="38"/>
    </row>
    <row r="863" spans="2:2" x14ac:dyDescent="0.3">
      <c r="B863" s="38"/>
    </row>
    <row r="864" spans="2:2" x14ac:dyDescent="0.3">
      <c r="B864" s="38"/>
    </row>
    <row r="865" spans="2:2" x14ac:dyDescent="0.3">
      <c r="B865" s="38"/>
    </row>
    <row r="866" spans="2:2" x14ac:dyDescent="0.3">
      <c r="B866" s="38"/>
    </row>
    <row r="867" spans="2:2" x14ac:dyDescent="0.3">
      <c r="B867" s="38"/>
    </row>
    <row r="868" spans="2:2" x14ac:dyDescent="0.3">
      <c r="B868" s="38"/>
    </row>
    <row r="869" spans="2:2" x14ac:dyDescent="0.3">
      <c r="B869" s="38"/>
    </row>
    <row r="870" spans="2:2" x14ac:dyDescent="0.3">
      <c r="B870" s="38"/>
    </row>
    <row r="871" spans="2:2" x14ac:dyDescent="0.3">
      <c r="B871" s="38"/>
    </row>
    <row r="872" spans="2:2" x14ac:dyDescent="0.3">
      <c r="B872" s="38"/>
    </row>
    <row r="873" spans="2:2" x14ac:dyDescent="0.3">
      <c r="B873" s="38"/>
    </row>
    <row r="874" spans="2:2" x14ac:dyDescent="0.3">
      <c r="B874" s="38"/>
    </row>
    <row r="875" spans="2:2" x14ac:dyDescent="0.3">
      <c r="B875" s="38"/>
    </row>
    <row r="876" spans="2:2" x14ac:dyDescent="0.3">
      <c r="B876" s="38"/>
    </row>
    <row r="877" spans="2:2" x14ac:dyDescent="0.3">
      <c r="B877" s="38"/>
    </row>
    <row r="878" spans="2:2" x14ac:dyDescent="0.3">
      <c r="B878" s="38"/>
    </row>
    <row r="879" spans="2:2" x14ac:dyDescent="0.3">
      <c r="B879" s="38"/>
    </row>
    <row r="880" spans="2:2" x14ac:dyDescent="0.3">
      <c r="B880" s="38"/>
    </row>
    <row r="881" spans="2:2" x14ac:dyDescent="0.3">
      <c r="B881" s="38"/>
    </row>
    <row r="882" spans="2:2" x14ac:dyDescent="0.3">
      <c r="B882" s="38"/>
    </row>
    <row r="883" spans="2:2" x14ac:dyDescent="0.3">
      <c r="B883" s="38"/>
    </row>
    <row r="884" spans="2:2" x14ac:dyDescent="0.3">
      <c r="B884" s="38"/>
    </row>
    <row r="885" spans="2:2" x14ac:dyDescent="0.3">
      <c r="B885" s="38"/>
    </row>
    <row r="886" spans="2:2" x14ac:dyDescent="0.3">
      <c r="B886" s="38"/>
    </row>
    <row r="887" spans="2:2" x14ac:dyDescent="0.3">
      <c r="B887" s="38"/>
    </row>
    <row r="888" spans="2:2" x14ac:dyDescent="0.3">
      <c r="B888" s="38"/>
    </row>
    <row r="889" spans="2:2" x14ac:dyDescent="0.3">
      <c r="B889" s="38"/>
    </row>
    <row r="890" spans="2:2" x14ac:dyDescent="0.3">
      <c r="B890" s="38"/>
    </row>
    <row r="891" spans="2:2" x14ac:dyDescent="0.3">
      <c r="B891" s="38"/>
    </row>
    <row r="892" spans="2:2" x14ac:dyDescent="0.3">
      <c r="B892" s="38"/>
    </row>
    <row r="893" spans="2:2" x14ac:dyDescent="0.3">
      <c r="B893" s="38"/>
    </row>
    <row r="894" spans="2:2" x14ac:dyDescent="0.3">
      <c r="B894" s="38"/>
    </row>
    <row r="895" spans="2:2" x14ac:dyDescent="0.3">
      <c r="B895" s="38"/>
    </row>
    <row r="896" spans="2:2" x14ac:dyDescent="0.3">
      <c r="B896" s="38"/>
    </row>
    <row r="897" spans="2:2" x14ac:dyDescent="0.3">
      <c r="B897" s="38"/>
    </row>
    <row r="898" spans="2:2" x14ac:dyDescent="0.3">
      <c r="B898" s="38"/>
    </row>
    <row r="899" spans="2:2" x14ac:dyDescent="0.3">
      <c r="B899" s="38"/>
    </row>
    <row r="900" spans="2:2" x14ac:dyDescent="0.3">
      <c r="B900" s="38"/>
    </row>
    <row r="901" spans="2:2" x14ac:dyDescent="0.3">
      <c r="B901" s="38"/>
    </row>
    <row r="902" spans="2:2" x14ac:dyDescent="0.3">
      <c r="B902" s="38"/>
    </row>
    <row r="903" spans="2:2" x14ac:dyDescent="0.3">
      <c r="B903" s="38"/>
    </row>
    <row r="904" spans="2:2" x14ac:dyDescent="0.3">
      <c r="B904" s="38"/>
    </row>
    <row r="905" spans="2:2" x14ac:dyDescent="0.3">
      <c r="B905" s="38"/>
    </row>
    <row r="906" spans="2:2" x14ac:dyDescent="0.3">
      <c r="B906" s="38"/>
    </row>
    <row r="907" spans="2:2" x14ac:dyDescent="0.3">
      <c r="B907" s="38"/>
    </row>
    <row r="908" spans="2:2" x14ac:dyDescent="0.3">
      <c r="B908" s="38"/>
    </row>
    <row r="909" spans="2:2" x14ac:dyDescent="0.3">
      <c r="B909" s="38"/>
    </row>
    <row r="910" spans="2:2" x14ac:dyDescent="0.3">
      <c r="B910" s="38"/>
    </row>
    <row r="911" spans="2:2" x14ac:dyDescent="0.3">
      <c r="B911" s="38"/>
    </row>
    <row r="912" spans="2:2" x14ac:dyDescent="0.3">
      <c r="B912" s="38"/>
    </row>
    <row r="913" spans="2:2" x14ac:dyDescent="0.3">
      <c r="B913" s="38"/>
    </row>
    <row r="914" spans="2:2" x14ac:dyDescent="0.3">
      <c r="B914" s="38"/>
    </row>
    <row r="915" spans="2:2" x14ac:dyDescent="0.3">
      <c r="B915" s="38"/>
    </row>
    <row r="916" spans="2:2" x14ac:dyDescent="0.3">
      <c r="B916" s="38"/>
    </row>
    <row r="917" spans="2:2" x14ac:dyDescent="0.3">
      <c r="B917" s="38"/>
    </row>
    <row r="918" spans="2:2" x14ac:dyDescent="0.3">
      <c r="B918" s="38"/>
    </row>
    <row r="919" spans="2:2" x14ac:dyDescent="0.3">
      <c r="B919" s="38"/>
    </row>
    <row r="920" spans="2:2" x14ac:dyDescent="0.3">
      <c r="B920" s="38"/>
    </row>
    <row r="921" spans="2:2" x14ac:dyDescent="0.3">
      <c r="B921" s="38"/>
    </row>
    <row r="922" spans="2:2" x14ac:dyDescent="0.3">
      <c r="B922" s="38"/>
    </row>
    <row r="923" spans="2:2" x14ac:dyDescent="0.3">
      <c r="B923" s="38"/>
    </row>
    <row r="924" spans="2:2" x14ac:dyDescent="0.3">
      <c r="B924" s="38"/>
    </row>
    <row r="925" spans="2:2" x14ac:dyDescent="0.3">
      <c r="B925" s="38"/>
    </row>
    <row r="926" spans="2:2" x14ac:dyDescent="0.3">
      <c r="B926" s="38"/>
    </row>
    <row r="927" spans="2:2" x14ac:dyDescent="0.3">
      <c r="B927" s="38"/>
    </row>
    <row r="928" spans="2:2" x14ac:dyDescent="0.3">
      <c r="B928" s="38"/>
    </row>
    <row r="929" spans="2:2" x14ac:dyDescent="0.3">
      <c r="B929" s="38"/>
    </row>
    <row r="930" spans="2:2" x14ac:dyDescent="0.3">
      <c r="B930" s="38"/>
    </row>
    <row r="931" spans="2:2" x14ac:dyDescent="0.3">
      <c r="B931" s="38"/>
    </row>
    <row r="932" spans="2:2" x14ac:dyDescent="0.3">
      <c r="B932" s="38"/>
    </row>
    <row r="933" spans="2:2" x14ac:dyDescent="0.3">
      <c r="B933" s="38"/>
    </row>
    <row r="934" spans="2:2" x14ac:dyDescent="0.3">
      <c r="B934" s="38"/>
    </row>
    <row r="935" spans="2:2" x14ac:dyDescent="0.3">
      <c r="B935" s="38"/>
    </row>
    <row r="936" spans="2:2" x14ac:dyDescent="0.3">
      <c r="B936" s="38"/>
    </row>
    <row r="937" spans="2:2" x14ac:dyDescent="0.3">
      <c r="B937" s="38"/>
    </row>
    <row r="938" spans="2:2" x14ac:dyDescent="0.3">
      <c r="B938" s="38"/>
    </row>
    <row r="939" spans="2:2" x14ac:dyDescent="0.3">
      <c r="B939" s="38"/>
    </row>
    <row r="940" spans="2:2" x14ac:dyDescent="0.3">
      <c r="B940" s="38"/>
    </row>
    <row r="941" spans="2:2" x14ac:dyDescent="0.3">
      <c r="B941" s="38"/>
    </row>
    <row r="942" spans="2:2" x14ac:dyDescent="0.3">
      <c r="B942" s="38"/>
    </row>
    <row r="943" spans="2:2" x14ac:dyDescent="0.3">
      <c r="B943" s="38"/>
    </row>
    <row r="944" spans="2:2" x14ac:dyDescent="0.3">
      <c r="B944" s="38"/>
    </row>
    <row r="945" spans="2:2" x14ac:dyDescent="0.3">
      <c r="B945" s="38"/>
    </row>
    <row r="946" spans="2:2" x14ac:dyDescent="0.3">
      <c r="B946" s="38"/>
    </row>
    <row r="947" spans="2:2" x14ac:dyDescent="0.3">
      <c r="B947" s="38"/>
    </row>
    <row r="948" spans="2:2" x14ac:dyDescent="0.3">
      <c r="B948" s="38"/>
    </row>
    <row r="949" spans="2:2" x14ac:dyDescent="0.3">
      <c r="B949" s="38"/>
    </row>
    <row r="950" spans="2:2" x14ac:dyDescent="0.3">
      <c r="B950" s="38"/>
    </row>
    <row r="951" spans="2:2" x14ac:dyDescent="0.3">
      <c r="B951" s="38"/>
    </row>
    <row r="952" spans="2:2" x14ac:dyDescent="0.3">
      <c r="B952" s="38"/>
    </row>
    <row r="953" spans="2:2" x14ac:dyDescent="0.3">
      <c r="B953" s="38"/>
    </row>
    <row r="954" spans="2:2" x14ac:dyDescent="0.3">
      <c r="B954" s="38"/>
    </row>
    <row r="955" spans="2:2" x14ac:dyDescent="0.3">
      <c r="B955" s="38"/>
    </row>
    <row r="956" spans="2:2" x14ac:dyDescent="0.3">
      <c r="B956" s="38"/>
    </row>
    <row r="957" spans="2:2" x14ac:dyDescent="0.3">
      <c r="B957" s="38"/>
    </row>
    <row r="958" spans="2:2" x14ac:dyDescent="0.3">
      <c r="B958" s="38"/>
    </row>
    <row r="959" spans="2:2" x14ac:dyDescent="0.3">
      <c r="B959" s="38"/>
    </row>
    <row r="960" spans="2:2" x14ac:dyDescent="0.3">
      <c r="B960" s="38"/>
    </row>
    <row r="961" spans="2:2" x14ac:dyDescent="0.3">
      <c r="B961" s="38"/>
    </row>
    <row r="962" spans="2:2" x14ac:dyDescent="0.3">
      <c r="B962" s="38"/>
    </row>
    <row r="963" spans="2:2" x14ac:dyDescent="0.3">
      <c r="B963" s="38"/>
    </row>
    <row r="964" spans="2:2" x14ac:dyDescent="0.3">
      <c r="B964" s="38"/>
    </row>
    <row r="965" spans="2:2" x14ac:dyDescent="0.3">
      <c r="B965" s="38"/>
    </row>
    <row r="966" spans="2:2" x14ac:dyDescent="0.3">
      <c r="B966" s="38"/>
    </row>
    <row r="967" spans="2:2" x14ac:dyDescent="0.3">
      <c r="B967" s="38"/>
    </row>
    <row r="968" spans="2:2" x14ac:dyDescent="0.3">
      <c r="B968" s="38"/>
    </row>
    <row r="969" spans="2:2" x14ac:dyDescent="0.3">
      <c r="B969" s="38"/>
    </row>
    <row r="970" spans="2:2" x14ac:dyDescent="0.3">
      <c r="B970" s="38"/>
    </row>
    <row r="971" spans="2:2" x14ac:dyDescent="0.3">
      <c r="B971" s="38"/>
    </row>
    <row r="972" spans="2:2" x14ac:dyDescent="0.3">
      <c r="B972" s="38"/>
    </row>
    <row r="973" spans="2:2" x14ac:dyDescent="0.3">
      <c r="B973" s="38"/>
    </row>
    <row r="974" spans="2:2" x14ac:dyDescent="0.3">
      <c r="B974" s="38"/>
    </row>
    <row r="975" spans="2:2" x14ac:dyDescent="0.3">
      <c r="B975" s="38"/>
    </row>
    <row r="976" spans="2:2" x14ac:dyDescent="0.3">
      <c r="B976" s="38"/>
    </row>
    <row r="977" spans="2:2" x14ac:dyDescent="0.3">
      <c r="B977" s="38"/>
    </row>
    <row r="978" spans="2:2" x14ac:dyDescent="0.3">
      <c r="B978" s="38"/>
    </row>
    <row r="979" spans="2:2" x14ac:dyDescent="0.3">
      <c r="B979" s="38"/>
    </row>
    <row r="980" spans="2:2" x14ac:dyDescent="0.3">
      <c r="B980" s="38"/>
    </row>
    <row r="981" spans="2:2" x14ac:dyDescent="0.3">
      <c r="B981" s="38"/>
    </row>
    <row r="982" spans="2:2" x14ac:dyDescent="0.3">
      <c r="B982" s="38"/>
    </row>
    <row r="983" spans="2:2" x14ac:dyDescent="0.3">
      <c r="B983" s="38"/>
    </row>
    <row r="984" spans="2:2" x14ac:dyDescent="0.3">
      <c r="B984" s="38"/>
    </row>
    <row r="985" spans="2:2" x14ac:dyDescent="0.3">
      <c r="B985" s="38"/>
    </row>
    <row r="986" spans="2:2" x14ac:dyDescent="0.3">
      <c r="B986" s="38"/>
    </row>
    <row r="987" spans="2:2" x14ac:dyDescent="0.3">
      <c r="B987" s="38"/>
    </row>
    <row r="988" spans="2:2" x14ac:dyDescent="0.3">
      <c r="B988" s="38"/>
    </row>
    <row r="989" spans="2:2" x14ac:dyDescent="0.3">
      <c r="B989" s="38"/>
    </row>
    <row r="990" spans="2:2" x14ac:dyDescent="0.3">
      <c r="B990" s="38"/>
    </row>
    <row r="991" spans="2:2" x14ac:dyDescent="0.3">
      <c r="B991" s="38"/>
    </row>
    <row r="992" spans="2:2" x14ac:dyDescent="0.3">
      <c r="B992" s="38"/>
    </row>
    <row r="993" spans="2:2" x14ac:dyDescent="0.3">
      <c r="B993" s="38"/>
    </row>
    <row r="994" spans="2:2" x14ac:dyDescent="0.3">
      <c r="B994" s="38"/>
    </row>
    <row r="995" spans="2:2" x14ac:dyDescent="0.3">
      <c r="B995" s="38"/>
    </row>
    <row r="996" spans="2:2" x14ac:dyDescent="0.3">
      <c r="B996" s="38"/>
    </row>
    <row r="997" spans="2:2" x14ac:dyDescent="0.3">
      <c r="B997" s="38"/>
    </row>
    <row r="998" spans="2:2" x14ac:dyDescent="0.3">
      <c r="B998" s="38"/>
    </row>
    <row r="999" spans="2:2" x14ac:dyDescent="0.3">
      <c r="B999" s="38"/>
    </row>
    <row r="1000" spans="2:2" x14ac:dyDescent="0.3">
      <c r="B1000" s="38"/>
    </row>
    <row r="1001" spans="2:2" x14ac:dyDescent="0.3">
      <c r="B1001" s="38"/>
    </row>
    <row r="1002" spans="2:2" x14ac:dyDescent="0.3">
      <c r="B1002" s="38"/>
    </row>
    <row r="1003" spans="2:2" x14ac:dyDescent="0.3">
      <c r="B1003" s="38"/>
    </row>
    <row r="1004" spans="2:2" x14ac:dyDescent="0.3">
      <c r="B1004" s="38"/>
    </row>
    <row r="1005" spans="2:2" x14ac:dyDescent="0.3">
      <c r="B1005" s="38"/>
    </row>
    <row r="1006" spans="2:2" x14ac:dyDescent="0.3">
      <c r="B1006" s="38"/>
    </row>
    <row r="1007" spans="2:2" x14ac:dyDescent="0.3">
      <c r="B1007" s="38"/>
    </row>
    <row r="1008" spans="2:2" x14ac:dyDescent="0.3">
      <c r="B1008" s="38"/>
    </row>
    <row r="1009" spans="2:2" x14ac:dyDescent="0.3">
      <c r="B1009" s="38"/>
    </row>
    <row r="1010" spans="2:2" x14ac:dyDescent="0.3">
      <c r="B1010" s="38"/>
    </row>
    <row r="1011" spans="2:2" x14ac:dyDescent="0.3">
      <c r="B1011" s="38"/>
    </row>
    <row r="1012" spans="2:2" x14ac:dyDescent="0.3">
      <c r="B1012" s="38"/>
    </row>
    <row r="1013" spans="2:2" x14ac:dyDescent="0.3">
      <c r="B1013" s="38"/>
    </row>
    <row r="1014" spans="2:2" x14ac:dyDescent="0.3">
      <c r="B1014" s="38"/>
    </row>
    <row r="1015" spans="2:2" x14ac:dyDescent="0.3">
      <c r="B1015" s="38"/>
    </row>
    <row r="1016" spans="2:2" x14ac:dyDescent="0.3">
      <c r="B1016" s="38"/>
    </row>
    <row r="1017" spans="2:2" x14ac:dyDescent="0.3">
      <c r="B1017" s="38"/>
    </row>
    <row r="1018" spans="2:2" x14ac:dyDescent="0.3">
      <c r="B1018" s="38"/>
    </row>
    <row r="1019" spans="2:2" x14ac:dyDescent="0.3">
      <c r="B1019" s="38"/>
    </row>
    <row r="1020" spans="2:2" x14ac:dyDescent="0.3">
      <c r="B1020" s="38"/>
    </row>
    <row r="1021" spans="2:2" x14ac:dyDescent="0.3">
      <c r="B1021" s="38"/>
    </row>
    <row r="1022" spans="2:2" x14ac:dyDescent="0.3">
      <c r="B1022" s="38"/>
    </row>
    <row r="1023" spans="2:2" x14ac:dyDescent="0.3">
      <c r="B1023" s="38"/>
    </row>
    <row r="1024" spans="2:2" x14ac:dyDescent="0.3">
      <c r="B1024" s="38"/>
    </row>
    <row r="1025" spans="2:2" x14ac:dyDescent="0.3">
      <c r="B1025" s="38"/>
    </row>
    <row r="1026" spans="2:2" x14ac:dyDescent="0.3">
      <c r="B1026" s="38"/>
    </row>
    <row r="1027" spans="2:2" x14ac:dyDescent="0.3">
      <c r="B1027" s="38"/>
    </row>
    <row r="1028" spans="2:2" x14ac:dyDescent="0.3">
      <c r="B1028" s="38"/>
    </row>
    <row r="1029" spans="2:2" x14ac:dyDescent="0.3">
      <c r="B1029" s="38"/>
    </row>
    <row r="1030" spans="2:2" x14ac:dyDescent="0.3">
      <c r="B1030" s="38"/>
    </row>
    <row r="1031" spans="2:2" x14ac:dyDescent="0.3">
      <c r="B1031" s="38"/>
    </row>
    <row r="1032" spans="2:2" x14ac:dyDescent="0.3">
      <c r="B1032" s="38"/>
    </row>
    <row r="1033" spans="2:2" x14ac:dyDescent="0.3">
      <c r="B1033" s="38"/>
    </row>
    <row r="1034" spans="2:2" x14ac:dyDescent="0.3">
      <c r="B1034" s="38"/>
    </row>
    <row r="1035" spans="2:2" x14ac:dyDescent="0.3">
      <c r="B1035" s="38"/>
    </row>
    <row r="1036" spans="2:2" x14ac:dyDescent="0.3">
      <c r="B1036" s="38"/>
    </row>
    <row r="1037" spans="2:2" x14ac:dyDescent="0.3">
      <c r="B1037" s="38"/>
    </row>
    <row r="1038" spans="2:2" x14ac:dyDescent="0.3">
      <c r="B1038" s="38"/>
    </row>
    <row r="1039" spans="2:2" x14ac:dyDescent="0.3">
      <c r="B1039" s="38"/>
    </row>
    <row r="1040" spans="2:2" x14ac:dyDescent="0.3">
      <c r="B1040" s="38"/>
    </row>
    <row r="1041" spans="2:2" x14ac:dyDescent="0.3">
      <c r="B1041" s="38"/>
    </row>
    <row r="1042" spans="2:2" x14ac:dyDescent="0.3">
      <c r="B1042" s="38"/>
    </row>
    <row r="1043" spans="2:2" x14ac:dyDescent="0.3">
      <c r="B1043" s="38"/>
    </row>
    <row r="1044" spans="2:2" x14ac:dyDescent="0.3">
      <c r="B1044" s="38"/>
    </row>
    <row r="1045" spans="2:2" x14ac:dyDescent="0.3">
      <c r="B1045" s="38"/>
    </row>
    <row r="1046" spans="2:2" x14ac:dyDescent="0.3">
      <c r="B1046" s="38"/>
    </row>
    <row r="1047" spans="2:2" x14ac:dyDescent="0.3">
      <c r="B1047" s="38"/>
    </row>
    <row r="1048" spans="2:2" x14ac:dyDescent="0.3">
      <c r="B1048" s="38"/>
    </row>
    <row r="1049" spans="2:2" x14ac:dyDescent="0.3">
      <c r="B1049" s="38"/>
    </row>
    <row r="1050" spans="2:2" x14ac:dyDescent="0.3">
      <c r="B1050" s="38"/>
    </row>
    <row r="1051" spans="2:2" x14ac:dyDescent="0.3">
      <c r="B1051" s="38"/>
    </row>
    <row r="1052" spans="2:2" x14ac:dyDescent="0.3">
      <c r="B1052" s="38"/>
    </row>
    <row r="1053" spans="2:2" x14ac:dyDescent="0.3">
      <c r="B1053" s="38"/>
    </row>
    <row r="1054" spans="2:2" x14ac:dyDescent="0.3">
      <c r="B1054" s="38"/>
    </row>
    <row r="1055" spans="2:2" x14ac:dyDescent="0.3">
      <c r="B1055" s="38"/>
    </row>
    <row r="1056" spans="2:2" x14ac:dyDescent="0.3">
      <c r="B1056" s="38"/>
    </row>
    <row r="1057" spans="2:2" x14ac:dyDescent="0.3">
      <c r="B1057" s="38"/>
    </row>
    <row r="1058" spans="2:2" x14ac:dyDescent="0.3">
      <c r="B1058" s="38"/>
    </row>
    <row r="1059" spans="2:2" x14ac:dyDescent="0.3">
      <c r="B1059" s="38"/>
    </row>
    <row r="1060" spans="2:2" x14ac:dyDescent="0.3">
      <c r="B1060" s="38"/>
    </row>
    <row r="1061" spans="2:2" x14ac:dyDescent="0.3">
      <c r="B1061" s="38"/>
    </row>
    <row r="1062" spans="2:2" x14ac:dyDescent="0.3">
      <c r="B1062" s="38"/>
    </row>
    <row r="1063" spans="2:2" x14ac:dyDescent="0.3">
      <c r="B1063" s="38"/>
    </row>
    <row r="1064" spans="2:2" x14ac:dyDescent="0.3">
      <c r="B1064" s="38"/>
    </row>
    <row r="1065" spans="2:2" x14ac:dyDescent="0.3">
      <c r="B1065" s="38"/>
    </row>
    <row r="1066" spans="2:2" x14ac:dyDescent="0.3">
      <c r="B1066" s="38"/>
    </row>
    <row r="1067" spans="2:2" x14ac:dyDescent="0.3">
      <c r="B1067" s="38"/>
    </row>
    <row r="1068" spans="2:2" x14ac:dyDescent="0.3">
      <c r="B1068" s="38"/>
    </row>
    <row r="1069" spans="2:2" x14ac:dyDescent="0.3">
      <c r="B1069" s="38"/>
    </row>
    <row r="1070" spans="2:2" x14ac:dyDescent="0.3">
      <c r="B1070" s="38"/>
    </row>
    <row r="1071" spans="2:2" x14ac:dyDescent="0.3">
      <c r="B1071" s="38"/>
    </row>
    <row r="1072" spans="2:2" x14ac:dyDescent="0.3">
      <c r="B1072" s="38"/>
    </row>
    <row r="1073" spans="2:2" x14ac:dyDescent="0.3">
      <c r="B1073" s="38"/>
    </row>
    <row r="1074" spans="2:2" x14ac:dyDescent="0.3">
      <c r="B1074" s="38"/>
    </row>
    <row r="1075" spans="2:2" x14ac:dyDescent="0.3">
      <c r="B1075" s="38"/>
    </row>
    <row r="1076" spans="2:2" x14ac:dyDescent="0.3">
      <c r="B1076" s="38"/>
    </row>
    <row r="1077" spans="2:2" x14ac:dyDescent="0.3">
      <c r="B1077" s="38"/>
    </row>
    <row r="1078" spans="2:2" x14ac:dyDescent="0.3">
      <c r="B1078" s="38"/>
    </row>
    <row r="1079" spans="2:2" x14ac:dyDescent="0.3">
      <c r="B1079" s="38"/>
    </row>
    <row r="1080" spans="2:2" x14ac:dyDescent="0.3">
      <c r="B1080" s="38"/>
    </row>
    <row r="1081" spans="2:2" x14ac:dyDescent="0.3">
      <c r="B1081" s="38"/>
    </row>
    <row r="1082" spans="2:2" x14ac:dyDescent="0.3">
      <c r="B1082" s="38"/>
    </row>
    <row r="1083" spans="2:2" x14ac:dyDescent="0.3">
      <c r="B1083" s="38"/>
    </row>
    <row r="1084" spans="2:2" x14ac:dyDescent="0.3">
      <c r="B1084" s="38"/>
    </row>
    <row r="1085" spans="2:2" x14ac:dyDescent="0.3">
      <c r="B1085" s="38"/>
    </row>
    <row r="1086" spans="2:2" x14ac:dyDescent="0.3">
      <c r="B1086" s="38"/>
    </row>
    <row r="1087" spans="2:2" x14ac:dyDescent="0.3">
      <c r="B1087" s="38"/>
    </row>
    <row r="1088" spans="2:2" x14ac:dyDescent="0.3">
      <c r="B1088" s="38"/>
    </row>
    <row r="1089" spans="2:2" x14ac:dyDescent="0.3">
      <c r="B1089" s="38"/>
    </row>
    <row r="1090" spans="2:2" x14ac:dyDescent="0.3">
      <c r="B1090" s="38"/>
    </row>
    <row r="1091" spans="2:2" x14ac:dyDescent="0.3">
      <c r="B1091" s="38"/>
    </row>
    <row r="1092" spans="2:2" x14ac:dyDescent="0.3">
      <c r="B1092" s="38"/>
    </row>
    <row r="1093" spans="2:2" x14ac:dyDescent="0.3">
      <c r="B1093" s="38"/>
    </row>
    <row r="1094" spans="2:2" x14ac:dyDescent="0.3">
      <c r="B1094" s="38"/>
    </row>
    <row r="1095" spans="2:2" x14ac:dyDescent="0.3">
      <c r="B1095" s="38"/>
    </row>
    <row r="1096" spans="2:2" x14ac:dyDescent="0.3">
      <c r="B1096" s="38"/>
    </row>
    <row r="1097" spans="2:2" x14ac:dyDescent="0.3">
      <c r="B1097" s="38"/>
    </row>
    <row r="1098" spans="2:2" x14ac:dyDescent="0.3">
      <c r="B1098" s="38"/>
    </row>
    <row r="1099" spans="2:2" x14ac:dyDescent="0.3">
      <c r="B1099" s="38"/>
    </row>
    <row r="1100" spans="2:2" x14ac:dyDescent="0.3">
      <c r="B1100" s="38"/>
    </row>
    <row r="1101" spans="2:2" x14ac:dyDescent="0.3">
      <c r="B1101" s="38"/>
    </row>
    <row r="1102" spans="2:2" x14ac:dyDescent="0.3">
      <c r="B1102" s="38"/>
    </row>
    <row r="1103" spans="2:2" x14ac:dyDescent="0.3">
      <c r="B1103" s="38"/>
    </row>
    <row r="1104" spans="2:2" x14ac:dyDescent="0.3">
      <c r="B1104" s="38"/>
    </row>
    <row r="1105" spans="2:2" x14ac:dyDescent="0.3">
      <c r="B1105" s="38"/>
    </row>
    <row r="1106" spans="2:2" x14ac:dyDescent="0.3">
      <c r="B1106" s="38"/>
    </row>
    <row r="1107" spans="2:2" x14ac:dyDescent="0.3">
      <c r="B1107" s="38"/>
    </row>
    <row r="1108" spans="2:2" x14ac:dyDescent="0.3">
      <c r="B1108" s="38"/>
    </row>
    <row r="1109" spans="2:2" x14ac:dyDescent="0.3">
      <c r="B1109" s="38"/>
    </row>
    <row r="1110" spans="2:2" x14ac:dyDescent="0.3">
      <c r="B1110" s="38"/>
    </row>
    <row r="1111" spans="2:2" x14ac:dyDescent="0.3">
      <c r="B1111" s="38"/>
    </row>
    <row r="1112" spans="2:2" x14ac:dyDescent="0.3">
      <c r="B1112" s="38"/>
    </row>
    <row r="1113" spans="2:2" x14ac:dyDescent="0.3">
      <c r="B1113" s="38"/>
    </row>
    <row r="1114" spans="2:2" x14ac:dyDescent="0.3">
      <c r="B1114" s="38"/>
    </row>
    <row r="1115" spans="2:2" x14ac:dyDescent="0.3">
      <c r="B1115" s="38"/>
    </row>
    <row r="1116" spans="2:2" x14ac:dyDescent="0.3">
      <c r="B1116" s="38"/>
    </row>
    <row r="1117" spans="2:2" x14ac:dyDescent="0.3">
      <c r="B1117" s="38"/>
    </row>
    <row r="1118" spans="2:2" x14ac:dyDescent="0.3">
      <c r="B1118" s="38"/>
    </row>
    <row r="1119" spans="2:2" x14ac:dyDescent="0.3">
      <c r="B1119" s="38"/>
    </row>
    <row r="1120" spans="2:2" x14ac:dyDescent="0.3">
      <c r="B1120" s="38"/>
    </row>
    <row r="1121" spans="2:2" x14ac:dyDescent="0.3">
      <c r="B1121" s="38"/>
    </row>
    <row r="1122" spans="2:2" x14ac:dyDescent="0.3">
      <c r="B1122" s="38"/>
    </row>
    <row r="1123" spans="2:2" x14ac:dyDescent="0.3">
      <c r="B1123" s="38"/>
    </row>
    <row r="1124" spans="2:2" x14ac:dyDescent="0.3">
      <c r="B1124" s="38"/>
    </row>
    <row r="1125" spans="2:2" x14ac:dyDescent="0.3">
      <c r="B1125" s="38"/>
    </row>
    <row r="1126" spans="2:2" x14ac:dyDescent="0.3">
      <c r="B1126" s="38"/>
    </row>
    <row r="1127" spans="2:2" x14ac:dyDescent="0.3">
      <c r="B1127" s="38"/>
    </row>
    <row r="1128" spans="2:2" x14ac:dyDescent="0.3">
      <c r="B1128" s="38"/>
    </row>
    <row r="1129" spans="2:2" x14ac:dyDescent="0.3">
      <c r="B1129" s="38"/>
    </row>
    <row r="1130" spans="2:2" x14ac:dyDescent="0.3">
      <c r="B1130" s="38"/>
    </row>
    <row r="1131" spans="2:2" x14ac:dyDescent="0.3">
      <c r="B1131" s="38"/>
    </row>
    <row r="1132" spans="2:2" x14ac:dyDescent="0.3">
      <c r="B1132" s="38"/>
    </row>
    <row r="1133" spans="2:2" x14ac:dyDescent="0.3">
      <c r="B1133" s="38"/>
    </row>
    <row r="1134" spans="2:2" x14ac:dyDescent="0.3">
      <c r="B1134" s="38"/>
    </row>
    <row r="1135" spans="2:2" x14ac:dyDescent="0.3">
      <c r="B1135" s="38"/>
    </row>
    <row r="1136" spans="2:2" x14ac:dyDescent="0.3">
      <c r="B1136" s="38"/>
    </row>
    <row r="1137" spans="2:2" x14ac:dyDescent="0.3">
      <c r="B1137" s="38"/>
    </row>
    <row r="1138" spans="2:2" x14ac:dyDescent="0.3">
      <c r="B1138" s="38"/>
    </row>
    <row r="1139" spans="2:2" x14ac:dyDescent="0.3">
      <c r="B1139" s="38"/>
    </row>
    <row r="1140" spans="2:2" x14ac:dyDescent="0.3">
      <c r="B1140" s="38"/>
    </row>
    <row r="1141" spans="2:2" x14ac:dyDescent="0.3">
      <c r="B1141" s="38"/>
    </row>
    <row r="1142" spans="2:2" x14ac:dyDescent="0.3">
      <c r="B1142" s="38"/>
    </row>
    <row r="1143" spans="2:2" x14ac:dyDescent="0.3">
      <c r="B1143" s="38"/>
    </row>
    <row r="1144" spans="2:2" x14ac:dyDescent="0.3">
      <c r="B1144" s="38"/>
    </row>
    <row r="1145" spans="2:2" x14ac:dyDescent="0.3">
      <c r="B1145" s="38"/>
    </row>
    <row r="1146" spans="2:2" x14ac:dyDescent="0.3">
      <c r="B1146" s="38"/>
    </row>
    <row r="1147" spans="2:2" x14ac:dyDescent="0.3">
      <c r="B1147" s="38"/>
    </row>
    <row r="1148" spans="2:2" x14ac:dyDescent="0.3">
      <c r="B1148" s="38"/>
    </row>
    <row r="1149" spans="2:2" x14ac:dyDescent="0.3">
      <c r="B1149" s="38"/>
    </row>
    <row r="1150" spans="2:2" x14ac:dyDescent="0.3">
      <c r="B1150" s="38"/>
    </row>
    <row r="1151" spans="2:2" x14ac:dyDescent="0.3">
      <c r="B1151" s="38"/>
    </row>
    <row r="1152" spans="2:2" x14ac:dyDescent="0.3">
      <c r="B1152" s="38"/>
    </row>
    <row r="1153" spans="2:2" x14ac:dyDescent="0.3">
      <c r="B1153" s="38"/>
    </row>
    <row r="1154" spans="2:2" x14ac:dyDescent="0.3">
      <c r="B1154" s="38"/>
    </row>
    <row r="1155" spans="2:2" x14ac:dyDescent="0.3">
      <c r="B1155" s="38"/>
    </row>
    <row r="1156" spans="2:2" x14ac:dyDescent="0.3">
      <c r="B1156" s="38"/>
    </row>
    <row r="1157" spans="2:2" x14ac:dyDescent="0.3">
      <c r="B1157" s="38"/>
    </row>
    <row r="1158" spans="2:2" x14ac:dyDescent="0.3">
      <c r="B1158" s="38"/>
    </row>
    <row r="1159" spans="2:2" x14ac:dyDescent="0.3">
      <c r="B1159" s="38"/>
    </row>
    <row r="1160" spans="2:2" x14ac:dyDescent="0.3">
      <c r="B1160" s="38"/>
    </row>
    <row r="1161" spans="2:2" x14ac:dyDescent="0.3">
      <c r="B1161" s="38"/>
    </row>
    <row r="1162" spans="2:2" x14ac:dyDescent="0.3">
      <c r="B1162" s="38"/>
    </row>
    <row r="1163" spans="2:2" x14ac:dyDescent="0.3">
      <c r="B1163" s="38"/>
    </row>
    <row r="1164" spans="2:2" x14ac:dyDescent="0.3">
      <c r="B1164" s="38"/>
    </row>
    <row r="1165" spans="2:2" x14ac:dyDescent="0.3">
      <c r="B1165" s="38"/>
    </row>
    <row r="1166" spans="2:2" x14ac:dyDescent="0.3">
      <c r="B1166" s="38"/>
    </row>
    <row r="1167" spans="2:2" x14ac:dyDescent="0.3">
      <c r="B1167" s="38"/>
    </row>
    <row r="1168" spans="2:2" x14ac:dyDescent="0.3">
      <c r="B1168" s="38"/>
    </row>
    <row r="1169" spans="2:2" x14ac:dyDescent="0.3">
      <c r="B1169" s="38"/>
    </row>
    <row r="1170" spans="2:2" x14ac:dyDescent="0.3">
      <c r="B1170" s="38"/>
    </row>
    <row r="1171" spans="2:2" x14ac:dyDescent="0.3">
      <c r="B1171" s="38"/>
    </row>
    <row r="1172" spans="2:2" x14ac:dyDescent="0.3">
      <c r="B1172" s="38"/>
    </row>
    <row r="1173" spans="2:2" x14ac:dyDescent="0.3">
      <c r="B1173" s="38"/>
    </row>
    <row r="1174" spans="2:2" x14ac:dyDescent="0.3">
      <c r="B1174" s="38"/>
    </row>
    <row r="1175" spans="2:2" x14ac:dyDescent="0.3">
      <c r="B1175" s="38"/>
    </row>
    <row r="1176" spans="2:2" x14ac:dyDescent="0.3">
      <c r="B1176" s="38"/>
    </row>
    <row r="1177" spans="2:2" x14ac:dyDescent="0.3">
      <c r="B1177" s="38"/>
    </row>
    <row r="1178" spans="2:2" x14ac:dyDescent="0.3">
      <c r="B1178" s="38"/>
    </row>
    <row r="1179" spans="2:2" x14ac:dyDescent="0.3">
      <c r="B1179" s="38"/>
    </row>
    <row r="1180" spans="2:2" x14ac:dyDescent="0.3">
      <c r="B1180" s="38"/>
    </row>
    <row r="1181" spans="2:2" x14ac:dyDescent="0.3">
      <c r="B1181" s="38"/>
    </row>
    <row r="1182" spans="2:2" x14ac:dyDescent="0.3">
      <c r="B1182" s="38"/>
    </row>
    <row r="1183" spans="2:2" x14ac:dyDescent="0.3">
      <c r="B1183" s="38"/>
    </row>
    <row r="1184" spans="2:2" x14ac:dyDescent="0.3">
      <c r="B1184" s="38"/>
    </row>
    <row r="1185" spans="2:2" x14ac:dyDescent="0.3">
      <c r="B1185" s="38"/>
    </row>
    <row r="1186" spans="2:2" x14ac:dyDescent="0.3">
      <c r="B1186" s="38"/>
    </row>
    <row r="1187" spans="2:2" x14ac:dyDescent="0.3">
      <c r="B1187" s="38"/>
    </row>
    <row r="1188" spans="2:2" x14ac:dyDescent="0.3">
      <c r="B1188" s="38"/>
    </row>
    <row r="1189" spans="2:2" x14ac:dyDescent="0.3">
      <c r="B1189" s="38"/>
    </row>
    <row r="1190" spans="2:2" x14ac:dyDescent="0.3">
      <c r="B1190" s="38"/>
    </row>
    <row r="1191" spans="2:2" x14ac:dyDescent="0.3">
      <c r="B1191" s="38"/>
    </row>
    <row r="1192" spans="2:2" x14ac:dyDescent="0.3">
      <c r="B1192" s="38"/>
    </row>
    <row r="1193" spans="2:2" x14ac:dyDescent="0.3">
      <c r="B1193" s="38"/>
    </row>
    <row r="1194" spans="2:2" x14ac:dyDescent="0.3">
      <c r="B1194" s="38"/>
    </row>
    <row r="1195" spans="2:2" x14ac:dyDescent="0.3">
      <c r="B1195" s="38"/>
    </row>
    <row r="1196" spans="2:2" x14ac:dyDescent="0.3">
      <c r="B1196" s="38"/>
    </row>
    <row r="1197" spans="2:2" x14ac:dyDescent="0.3">
      <c r="B1197" s="38"/>
    </row>
    <row r="1198" spans="2:2" x14ac:dyDescent="0.3">
      <c r="B1198" s="38"/>
    </row>
    <row r="1199" spans="2:2" x14ac:dyDescent="0.3">
      <c r="B1199" s="38"/>
    </row>
    <row r="1200" spans="2:2" x14ac:dyDescent="0.3">
      <c r="B1200" s="38"/>
    </row>
    <row r="1201" spans="2:2" x14ac:dyDescent="0.3">
      <c r="B1201" s="38"/>
    </row>
    <row r="1202" spans="2:2" x14ac:dyDescent="0.3">
      <c r="B1202" s="38"/>
    </row>
    <row r="1203" spans="2:2" x14ac:dyDescent="0.3">
      <c r="B1203" s="38"/>
    </row>
    <row r="1204" spans="2:2" x14ac:dyDescent="0.3">
      <c r="B1204" s="38"/>
    </row>
    <row r="1205" spans="2:2" x14ac:dyDescent="0.3">
      <c r="B1205" s="38"/>
    </row>
    <row r="1206" spans="2:2" x14ac:dyDescent="0.3">
      <c r="B1206" s="38"/>
    </row>
    <row r="1207" spans="2:2" x14ac:dyDescent="0.3">
      <c r="B1207" s="38"/>
    </row>
    <row r="1208" spans="2:2" x14ac:dyDescent="0.3">
      <c r="B1208" s="38"/>
    </row>
    <row r="1209" spans="2:2" x14ac:dyDescent="0.3">
      <c r="B1209" s="38"/>
    </row>
    <row r="1210" spans="2:2" x14ac:dyDescent="0.3">
      <c r="B1210" s="38"/>
    </row>
    <row r="1211" spans="2:2" x14ac:dyDescent="0.3">
      <c r="B1211" s="38"/>
    </row>
    <row r="1212" spans="2:2" x14ac:dyDescent="0.3">
      <c r="B1212" s="38"/>
    </row>
    <row r="1213" spans="2:2" x14ac:dyDescent="0.3">
      <c r="B1213" s="38"/>
    </row>
    <row r="1214" spans="2:2" x14ac:dyDescent="0.3">
      <c r="B1214" s="38"/>
    </row>
    <row r="1215" spans="2:2" x14ac:dyDescent="0.3">
      <c r="B1215" s="38"/>
    </row>
    <row r="1216" spans="2:2" x14ac:dyDescent="0.3">
      <c r="B1216" s="38"/>
    </row>
    <row r="1217" spans="2:2" x14ac:dyDescent="0.3">
      <c r="B1217" s="38"/>
    </row>
    <row r="1218" spans="2:2" x14ac:dyDescent="0.3">
      <c r="B1218" s="38"/>
    </row>
    <row r="1219" spans="2:2" x14ac:dyDescent="0.3">
      <c r="B1219" s="38"/>
    </row>
    <row r="1220" spans="2:2" x14ac:dyDescent="0.3">
      <c r="B1220" s="38"/>
    </row>
    <row r="1221" spans="2:2" x14ac:dyDescent="0.3">
      <c r="B1221" s="38"/>
    </row>
    <row r="1222" spans="2:2" x14ac:dyDescent="0.3">
      <c r="B1222" s="38"/>
    </row>
    <row r="1223" spans="2:2" x14ac:dyDescent="0.3">
      <c r="B1223" s="38"/>
    </row>
    <row r="1224" spans="2:2" x14ac:dyDescent="0.3">
      <c r="B1224" s="38"/>
    </row>
    <row r="1225" spans="2:2" x14ac:dyDescent="0.3">
      <c r="B1225" s="38"/>
    </row>
    <row r="1226" spans="2:2" x14ac:dyDescent="0.3">
      <c r="B1226" s="38"/>
    </row>
    <row r="1227" spans="2:2" x14ac:dyDescent="0.3">
      <c r="B1227" s="38"/>
    </row>
    <row r="1228" spans="2:2" x14ac:dyDescent="0.3">
      <c r="B1228" s="38"/>
    </row>
    <row r="1229" spans="2:2" x14ac:dyDescent="0.3">
      <c r="B1229" s="38"/>
    </row>
    <row r="1230" spans="2:2" x14ac:dyDescent="0.3">
      <c r="B1230" s="38"/>
    </row>
    <row r="1231" spans="2:2" x14ac:dyDescent="0.3">
      <c r="B1231" s="38"/>
    </row>
    <row r="1232" spans="2:2" x14ac:dyDescent="0.3">
      <c r="B1232" s="38"/>
    </row>
    <row r="1233" spans="2:2" x14ac:dyDescent="0.3">
      <c r="B1233" s="38"/>
    </row>
    <row r="1234" spans="2:2" x14ac:dyDescent="0.3">
      <c r="B1234" s="38"/>
    </row>
    <row r="1235" spans="2:2" x14ac:dyDescent="0.3">
      <c r="B1235" s="38"/>
    </row>
    <row r="1236" spans="2:2" x14ac:dyDescent="0.3">
      <c r="B1236" s="38"/>
    </row>
    <row r="1237" spans="2:2" x14ac:dyDescent="0.3">
      <c r="B1237" s="38"/>
    </row>
    <row r="1238" spans="2:2" x14ac:dyDescent="0.3">
      <c r="B1238" s="38"/>
    </row>
    <row r="1239" spans="2:2" x14ac:dyDescent="0.3">
      <c r="B1239" s="38"/>
    </row>
    <row r="1240" spans="2:2" x14ac:dyDescent="0.3">
      <c r="B1240" s="38"/>
    </row>
    <row r="1241" spans="2:2" x14ac:dyDescent="0.3">
      <c r="B1241" s="38"/>
    </row>
    <row r="1242" spans="2:2" x14ac:dyDescent="0.3">
      <c r="B1242" s="38"/>
    </row>
    <row r="1243" spans="2:2" x14ac:dyDescent="0.3">
      <c r="B1243" s="38"/>
    </row>
    <row r="1244" spans="2:2" x14ac:dyDescent="0.3">
      <c r="B1244" s="38"/>
    </row>
    <row r="1245" spans="2:2" x14ac:dyDescent="0.3">
      <c r="B1245" s="38"/>
    </row>
    <row r="1246" spans="2:2" x14ac:dyDescent="0.3">
      <c r="B1246" s="38"/>
    </row>
    <row r="1247" spans="2:2" x14ac:dyDescent="0.3">
      <c r="B1247" s="38"/>
    </row>
    <row r="1248" spans="2:2" x14ac:dyDescent="0.3">
      <c r="B1248" s="38"/>
    </row>
    <row r="1249" spans="2:2" x14ac:dyDescent="0.3">
      <c r="B1249" s="38"/>
    </row>
    <row r="1250" spans="2:2" x14ac:dyDescent="0.3">
      <c r="B1250" s="38"/>
    </row>
    <row r="1251" spans="2:2" x14ac:dyDescent="0.3">
      <c r="B1251" s="38"/>
    </row>
    <row r="1252" spans="2:2" x14ac:dyDescent="0.3">
      <c r="B1252" s="38"/>
    </row>
    <row r="1253" spans="2:2" x14ac:dyDescent="0.3">
      <c r="B1253" s="38"/>
    </row>
    <row r="1254" spans="2:2" x14ac:dyDescent="0.3">
      <c r="B1254" s="38"/>
    </row>
    <row r="1255" spans="2:2" x14ac:dyDescent="0.3">
      <c r="B1255" s="38"/>
    </row>
    <row r="1256" spans="2:2" x14ac:dyDescent="0.3">
      <c r="B1256" s="38"/>
    </row>
    <row r="1257" spans="2:2" x14ac:dyDescent="0.3">
      <c r="B1257" s="38"/>
    </row>
    <row r="1258" spans="2:2" x14ac:dyDescent="0.3">
      <c r="B1258" s="38"/>
    </row>
    <row r="1259" spans="2:2" x14ac:dyDescent="0.3">
      <c r="B1259" s="38"/>
    </row>
    <row r="1260" spans="2:2" x14ac:dyDescent="0.3">
      <c r="B1260" s="38"/>
    </row>
    <row r="1261" spans="2:2" x14ac:dyDescent="0.3">
      <c r="B1261" s="38"/>
    </row>
    <row r="1262" spans="2:2" x14ac:dyDescent="0.3">
      <c r="B1262" s="38"/>
    </row>
    <row r="1263" spans="2:2" x14ac:dyDescent="0.3">
      <c r="B1263" s="38"/>
    </row>
    <row r="1264" spans="2:2" x14ac:dyDescent="0.3">
      <c r="B1264" s="38"/>
    </row>
    <row r="1265" spans="2:2" x14ac:dyDescent="0.3">
      <c r="B1265" s="38"/>
    </row>
    <row r="1266" spans="2:2" x14ac:dyDescent="0.3">
      <c r="B1266" s="38"/>
    </row>
    <row r="1267" spans="2:2" x14ac:dyDescent="0.3">
      <c r="B1267" s="38"/>
    </row>
    <row r="1268" spans="2:2" x14ac:dyDescent="0.3">
      <c r="B1268" s="38"/>
    </row>
    <row r="1269" spans="2:2" x14ac:dyDescent="0.3">
      <c r="B1269" s="38"/>
    </row>
    <row r="1270" spans="2:2" x14ac:dyDescent="0.3">
      <c r="B1270" s="38"/>
    </row>
    <row r="1271" spans="2:2" x14ac:dyDescent="0.3">
      <c r="B1271" s="38"/>
    </row>
    <row r="1272" spans="2:2" x14ac:dyDescent="0.3">
      <c r="B1272" s="38"/>
    </row>
    <row r="1273" spans="2:2" x14ac:dyDescent="0.3">
      <c r="B1273" s="38"/>
    </row>
    <row r="1274" spans="2:2" x14ac:dyDescent="0.3">
      <c r="B1274" s="38"/>
    </row>
    <row r="1275" spans="2:2" x14ac:dyDescent="0.3">
      <c r="B1275" s="38"/>
    </row>
    <row r="1276" spans="2:2" x14ac:dyDescent="0.3">
      <c r="B1276" s="38"/>
    </row>
    <row r="1277" spans="2:2" x14ac:dyDescent="0.3">
      <c r="B1277" s="38"/>
    </row>
    <row r="1278" spans="2:2" x14ac:dyDescent="0.3">
      <c r="B1278" s="38"/>
    </row>
    <row r="1279" spans="2:2" x14ac:dyDescent="0.3">
      <c r="B1279" s="38"/>
    </row>
    <row r="1280" spans="2:2" x14ac:dyDescent="0.3">
      <c r="B1280" s="38"/>
    </row>
    <row r="1281" spans="2:2" x14ac:dyDescent="0.3">
      <c r="B1281" s="38"/>
    </row>
    <row r="1282" spans="2:2" x14ac:dyDescent="0.3">
      <c r="B1282" s="38"/>
    </row>
    <row r="1283" spans="2:2" x14ac:dyDescent="0.3">
      <c r="B1283" s="38"/>
    </row>
    <row r="1284" spans="2:2" x14ac:dyDescent="0.3">
      <c r="B1284" s="38"/>
    </row>
    <row r="1285" spans="2:2" x14ac:dyDescent="0.3">
      <c r="B1285" s="38"/>
    </row>
    <row r="1286" spans="2:2" x14ac:dyDescent="0.3">
      <c r="B1286" s="38"/>
    </row>
    <row r="1287" spans="2:2" x14ac:dyDescent="0.3">
      <c r="B1287" s="38"/>
    </row>
    <row r="1288" spans="2:2" x14ac:dyDescent="0.3">
      <c r="B1288" s="38"/>
    </row>
    <row r="1289" spans="2:2" x14ac:dyDescent="0.3">
      <c r="B1289" s="38"/>
    </row>
    <row r="1290" spans="2:2" x14ac:dyDescent="0.3">
      <c r="B1290" s="38"/>
    </row>
    <row r="1291" spans="2:2" x14ac:dyDescent="0.3">
      <c r="B1291" s="38"/>
    </row>
    <row r="1292" spans="2:2" x14ac:dyDescent="0.3">
      <c r="B1292" s="38"/>
    </row>
    <row r="1293" spans="2:2" x14ac:dyDescent="0.3">
      <c r="B1293" s="38"/>
    </row>
    <row r="1294" spans="2:2" x14ac:dyDescent="0.3">
      <c r="B1294" s="38"/>
    </row>
    <row r="1295" spans="2:2" x14ac:dyDescent="0.3">
      <c r="B1295" s="38"/>
    </row>
    <row r="1296" spans="2:2" x14ac:dyDescent="0.3">
      <c r="B1296" s="38"/>
    </row>
    <row r="1297" spans="2:2" x14ac:dyDescent="0.3">
      <c r="B1297" s="38"/>
    </row>
    <row r="1298" spans="2:2" x14ac:dyDescent="0.3">
      <c r="B1298" s="38"/>
    </row>
    <row r="1299" spans="2:2" x14ac:dyDescent="0.3">
      <c r="B1299" s="38"/>
    </row>
    <row r="1300" spans="2:2" x14ac:dyDescent="0.3">
      <c r="B1300" s="38"/>
    </row>
    <row r="1301" spans="2:2" x14ac:dyDescent="0.3">
      <c r="B1301" s="38"/>
    </row>
    <row r="1302" spans="2:2" x14ac:dyDescent="0.3">
      <c r="B1302" s="38"/>
    </row>
    <row r="1303" spans="2:2" x14ac:dyDescent="0.3">
      <c r="B1303" s="38"/>
    </row>
    <row r="1304" spans="2:2" x14ac:dyDescent="0.3">
      <c r="B1304" s="38"/>
    </row>
    <row r="1305" spans="2:2" x14ac:dyDescent="0.3">
      <c r="B1305" s="38"/>
    </row>
    <row r="1306" spans="2:2" x14ac:dyDescent="0.3">
      <c r="B1306" s="38"/>
    </row>
    <row r="1307" spans="2:2" x14ac:dyDescent="0.3">
      <c r="B1307" s="38"/>
    </row>
    <row r="1308" spans="2:2" x14ac:dyDescent="0.3">
      <c r="B1308" s="38"/>
    </row>
    <row r="1309" spans="2:2" x14ac:dyDescent="0.3">
      <c r="B1309" s="38"/>
    </row>
    <row r="1310" spans="2:2" x14ac:dyDescent="0.3">
      <c r="B1310" s="38"/>
    </row>
    <row r="1311" spans="2:2" x14ac:dyDescent="0.3">
      <c r="B1311" s="38"/>
    </row>
    <row r="1312" spans="2:2" x14ac:dyDescent="0.3">
      <c r="B1312" s="38"/>
    </row>
    <row r="1313" spans="2:2" x14ac:dyDescent="0.3">
      <c r="B1313" s="38"/>
    </row>
    <row r="1314" spans="2:2" x14ac:dyDescent="0.3">
      <c r="B1314" s="38"/>
    </row>
    <row r="1315" spans="2:2" x14ac:dyDescent="0.3">
      <c r="B1315" s="38"/>
    </row>
    <row r="1316" spans="2:2" x14ac:dyDescent="0.3">
      <c r="B1316" s="38"/>
    </row>
    <row r="1317" spans="2:2" x14ac:dyDescent="0.3">
      <c r="B1317" s="38"/>
    </row>
    <row r="1318" spans="2:2" x14ac:dyDescent="0.3">
      <c r="B1318" s="38"/>
    </row>
    <row r="1319" spans="2:2" x14ac:dyDescent="0.3">
      <c r="B1319" s="38"/>
    </row>
    <row r="1320" spans="2:2" x14ac:dyDescent="0.3">
      <c r="B1320" s="38"/>
    </row>
    <row r="1321" spans="2:2" x14ac:dyDescent="0.3">
      <c r="B1321" s="38"/>
    </row>
    <row r="1322" spans="2:2" x14ac:dyDescent="0.3">
      <c r="B1322" s="38"/>
    </row>
    <row r="1323" spans="2:2" x14ac:dyDescent="0.3">
      <c r="B1323" s="38"/>
    </row>
    <row r="1324" spans="2:2" x14ac:dyDescent="0.3">
      <c r="B1324" s="38"/>
    </row>
    <row r="1325" spans="2:2" x14ac:dyDescent="0.3">
      <c r="B1325" s="38"/>
    </row>
    <row r="1326" spans="2:2" x14ac:dyDescent="0.3">
      <c r="B1326" s="38"/>
    </row>
    <row r="1327" spans="2:2" x14ac:dyDescent="0.3">
      <c r="B1327" s="38"/>
    </row>
    <row r="1328" spans="2:2" x14ac:dyDescent="0.3">
      <c r="B1328" s="38"/>
    </row>
    <row r="1329" spans="2:2" x14ac:dyDescent="0.3">
      <c r="B1329" s="38"/>
    </row>
    <row r="1330" spans="2:2" x14ac:dyDescent="0.3">
      <c r="B1330" s="38"/>
    </row>
    <row r="1331" spans="2:2" x14ac:dyDescent="0.3">
      <c r="B1331" s="38"/>
    </row>
    <row r="1332" spans="2:2" x14ac:dyDescent="0.3">
      <c r="B1332" s="38"/>
    </row>
    <row r="1333" spans="2:2" x14ac:dyDescent="0.3">
      <c r="B1333" s="38"/>
    </row>
    <row r="1334" spans="2:2" x14ac:dyDescent="0.3">
      <c r="B1334" s="38"/>
    </row>
    <row r="1335" spans="2:2" x14ac:dyDescent="0.3">
      <c r="B1335" s="38"/>
    </row>
    <row r="1336" spans="2:2" x14ac:dyDescent="0.3">
      <c r="B1336" s="38"/>
    </row>
    <row r="1337" spans="2:2" x14ac:dyDescent="0.3">
      <c r="B1337" s="38"/>
    </row>
    <row r="1338" spans="2:2" x14ac:dyDescent="0.3">
      <c r="B1338" s="38"/>
    </row>
    <row r="1339" spans="2:2" x14ac:dyDescent="0.3">
      <c r="B1339" s="38"/>
    </row>
    <row r="1340" spans="2:2" x14ac:dyDescent="0.3">
      <c r="B1340" s="38"/>
    </row>
    <row r="1341" spans="2:2" x14ac:dyDescent="0.3">
      <c r="B1341" s="38"/>
    </row>
    <row r="1342" spans="2:2" x14ac:dyDescent="0.3">
      <c r="B1342" s="38"/>
    </row>
    <row r="1343" spans="2:2" x14ac:dyDescent="0.3">
      <c r="B1343" s="38"/>
    </row>
    <row r="1344" spans="2:2" x14ac:dyDescent="0.3">
      <c r="B1344" s="38"/>
    </row>
    <row r="1345" spans="2:2" x14ac:dyDescent="0.3">
      <c r="B1345" s="38"/>
    </row>
    <row r="1346" spans="2:2" x14ac:dyDescent="0.3">
      <c r="B1346" s="38"/>
    </row>
    <row r="1347" spans="2:2" x14ac:dyDescent="0.3">
      <c r="B1347" s="38"/>
    </row>
    <row r="1348" spans="2:2" x14ac:dyDescent="0.3">
      <c r="B1348" s="38"/>
    </row>
    <row r="1349" spans="2:2" x14ac:dyDescent="0.3">
      <c r="B1349" s="38"/>
    </row>
    <row r="1350" spans="2:2" x14ac:dyDescent="0.3">
      <c r="B1350" s="38"/>
    </row>
    <row r="1351" spans="2:2" x14ac:dyDescent="0.3">
      <c r="B1351" s="38"/>
    </row>
    <row r="1352" spans="2:2" x14ac:dyDescent="0.3">
      <c r="B1352" s="38"/>
    </row>
    <row r="1353" spans="2:2" x14ac:dyDescent="0.3">
      <c r="B1353" s="38"/>
    </row>
    <row r="1354" spans="2:2" x14ac:dyDescent="0.3">
      <c r="B1354" s="38"/>
    </row>
    <row r="1355" spans="2:2" x14ac:dyDescent="0.3">
      <c r="B1355" s="38"/>
    </row>
    <row r="1356" spans="2:2" x14ac:dyDescent="0.3">
      <c r="B1356" s="38"/>
    </row>
    <row r="1357" spans="2:2" x14ac:dyDescent="0.3">
      <c r="B1357" s="38"/>
    </row>
    <row r="1358" spans="2:2" x14ac:dyDescent="0.3">
      <c r="B1358" s="38"/>
    </row>
    <row r="1359" spans="2:2" x14ac:dyDescent="0.3">
      <c r="B1359" s="38"/>
    </row>
    <row r="1360" spans="2:2" x14ac:dyDescent="0.3">
      <c r="B1360" s="38"/>
    </row>
    <row r="1361" spans="2:2" x14ac:dyDescent="0.3">
      <c r="B1361" s="38"/>
    </row>
    <row r="1362" spans="2:2" x14ac:dyDescent="0.3">
      <c r="B1362" s="38"/>
    </row>
    <row r="1363" spans="2:2" x14ac:dyDescent="0.3">
      <c r="B1363" s="38"/>
    </row>
    <row r="1364" spans="2:2" x14ac:dyDescent="0.3">
      <c r="B1364" s="38"/>
    </row>
    <row r="1365" spans="2:2" x14ac:dyDescent="0.3">
      <c r="B1365" s="38"/>
    </row>
    <row r="1366" spans="2:2" x14ac:dyDescent="0.3">
      <c r="B1366" s="38"/>
    </row>
    <row r="1367" spans="2:2" x14ac:dyDescent="0.3">
      <c r="B1367" s="38"/>
    </row>
    <row r="1368" spans="2:2" x14ac:dyDescent="0.3">
      <c r="B1368" s="38"/>
    </row>
    <row r="1369" spans="2:2" x14ac:dyDescent="0.3">
      <c r="B1369" s="38"/>
    </row>
    <row r="1370" spans="2:2" x14ac:dyDescent="0.3">
      <c r="B1370" s="38"/>
    </row>
    <row r="1371" spans="2:2" x14ac:dyDescent="0.3">
      <c r="B1371" s="38"/>
    </row>
    <row r="1372" spans="2:2" x14ac:dyDescent="0.3">
      <c r="B1372" s="38"/>
    </row>
    <row r="1373" spans="2:2" x14ac:dyDescent="0.3">
      <c r="B1373" s="38"/>
    </row>
    <row r="1374" spans="2:2" x14ac:dyDescent="0.3">
      <c r="B1374" s="38"/>
    </row>
    <row r="1375" spans="2:2" x14ac:dyDescent="0.3">
      <c r="B1375" s="38"/>
    </row>
    <row r="1376" spans="2:2" x14ac:dyDescent="0.3">
      <c r="B1376" s="38"/>
    </row>
    <row r="1377" spans="2:2" x14ac:dyDescent="0.3">
      <c r="B1377" s="38"/>
    </row>
    <row r="1378" spans="2:2" x14ac:dyDescent="0.3">
      <c r="B1378" s="38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EBBF552-CCA7-45E9-9A73-69462469F684}">
          <x14:formula1>
            <xm:f>'drop down'!$A$3:$A$4</xm:f>
          </x14:formula1>
          <xm:sqref>C2:C36 C40:C516</xm:sqref>
        </x14:dataValidation>
        <x14:dataValidation type="list" allowBlank="1" showInputMessage="1" showErrorMessage="1" xr:uid="{CA817900-285C-4742-8611-988B99E1F4F6}">
          <x14:formula1>
            <xm:f>'drop down'!$B$3:$B$4</xm:f>
          </x14:formula1>
          <xm:sqref>E564:E608 D2:D36 D40:D608</xm:sqref>
        </x14:dataValidation>
        <x14:dataValidation type="list" allowBlank="1" showInputMessage="1" showErrorMessage="1" xr:uid="{90513964-A496-4AF1-97A6-CC83D40BC16A}">
          <x14:formula1>
            <xm:f>'drop down'!$E$2:$E$5</xm:f>
          </x14:formula1>
          <xm:sqref>E2:E36 E40:E563</xm:sqref>
        </x14:dataValidation>
        <x14:dataValidation type="list" allowBlank="1" showInputMessage="1" showErrorMessage="1" xr:uid="{E03F9AD6-727E-4EEB-BBA4-97D337D406F1}">
          <x14:formula1>
            <xm:f>'drop down'!O41:O54</xm:f>
          </x14:formula1>
          <xm:sqref>B40:B1378</xm:sqref>
        </x14:dataValidation>
        <x14:dataValidation type="list" allowBlank="1" showInputMessage="1" showErrorMessage="1" xr:uid="{9C528DC0-E5C9-4086-911B-AF473C55B623}">
          <x14:formula1>
            <xm:f>'drop down'!O2:O15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H742"/>
  <sheetViews>
    <sheetView workbookViewId="0">
      <selection activeCell="H12" sqref="H12"/>
    </sheetView>
  </sheetViews>
  <sheetFormatPr defaultRowHeight="14.4" x14ac:dyDescent="0.3"/>
  <cols>
    <col min="2" max="2" width="10.5546875" style="9" customWidth="1"/>
    <col min="7" max="7" width="17.109375" style="15" customWidth="1"/>
  </cols>
  <sheetData>
    <row r="1" spans="1:8" ht="29.4" thickBot="1" x14ac:dyDescent="0.35">
      <c r="A1" s="20" t="s">
        <v>1</v>
      </c>
      <c r="B1" s="20" t="s">
        <v>28</v>
      </c>
      <c r="C1" s="4" t="s">
        <v>3</v>
      </c>
      <c r="D1" s="4" t="s">
        <v>2</v>
      </c>
      <c r="E1" s="4" t="s">
        <v>19</v>
      </c>
      <c r="F1" s="4" t="s">
        <v>20</v>
      </c>
      <c r="G1" s="14" t="s">
        <v>21</v>
      </c>
      <c r="H1" s="12"/>
    </row>
    <row r="2" spans="1:8" x14ac:dyDescent="0.3">
      <c r="A2" t="s">
        <v>782</v>
      </c>
      <c r="B2" s="9" t="s">
        <v>755</v>
      </c>
      <c r="C2" t="s">
        <v>161</v>
      </c>
      <c r="D2" t="s">
        <v>8</v>
      </c>
      <c r="E2">
        <v>20</v>
      </c>
      <c r="F2">
        <v>5</v>
      </c>
      <c r="G2" s="15">
        <f>E2*F2</f>
        <v>100</v>
      </c>
    </row>
    <row r="3" spans="1:8" x14ac:dyDescent="0.3">
      <c r="A3" s="38" t="s">
        <v>782</v>
      </c>
      <c r="B3" s="38" t="s">
        <v>755</v>
      </c>
      <c r="C3" s="38" t="s">
        <v>162</v>
      </c>
      <c r="D3" t="s">
        <v>8</v>
      </c>
      <c r="E3" s="38">
        <v>20</v>
      </c>
      <c r="F3">
        <v>6</v>
      </c>
      <c r="G3" s="15">
        <f t="shared" ref="G3:G66" si="0">E3*F3</f>
        <v>120</v>
      </c>
    </row>
    <row r="4" spans="1:8" x14ac:dyDescent="0.3">
      <c r="A4" s="38" t="s">
        <v>782</v>
      </c>
      <c r="B4" s="38" t="s">
        <v>755</v>
      </c>
      <c r="C4" s="38" t="s">
        <v>165</v>
      </c>
      <c r="D4" t="s">
        <v>8</v>
      </c>
      <c r="E4" s="38">
        <v>20</v>
      </c>
      <c r="F4">
        <v>1</v>
      </c>
      <c r="G4" s="15">
        <f t="shared" si="0"/>
        <v>20</v>
      </c>
    </row>
    <row r="5" spans="1:8" x14ac:dyDescent="0.3">
      <c r="A5" t="s">
        <v>757</v>
      </c>
      <c r="B5" s="9" t="s">
        <v>759</v>
      </c>
      <c r="C5" s="38" t="s">
        <v>161</v>
      </c>
      <c r="D5" s="38" t="s">
        <v>8</v>
      </c>
      <c r="E5" s="38">
        <v>20</v>
      </c>
      <c r="F5">
        <v>8</v>
      </c>
      <c r="G5" s="15">
        <f t="shared" si="0"/>
        <v>160</v>
      </c>
    </row>
    <row r="6" spans="1:8" x14ac:dyDescent="0.3">
      <c r="A6" s="38" t="s">
        <v>757</v>
      </c>
      <c r="B6" s="38" t="s">
        <v>759</v>
      </c>
      <c r="C6" s="38" t="s">
        <v>162</v>
      </c>
      <c r="D6" s="38" t="s">
        <v>8</v>
      </c>
      <c r="E6" s="38">
        <v>20</v>
      </c>
      <c r="F6">
        <v>1</v>
      </c>
      <c r="G6" s="15">
        <f t="shared" si="0"/>
        <v>20</v>
      </c>
    </row>
    <row r="7" spans="1:8" x14ac:dyDescent="0.3">
      <c r="A7" s="38" t="s">
        <v>757</v>
      </c>
      <c r="B7" s="38" t="s">
        <v>759</v>
      </c>
      <c r="C7" s="38" t="s">
        <v>156</v>
      </c>
      <c r="D7" s="38" t="s">
        <v>8</v>
      </c>
      <c r="E7" s="38">
        <v>20</v>
      </c>
      <c r="F7">
        <v>1</v>
      </c>
      <c r="G7" s="15">
        <f t="shared" si="0"/>
        <v>20</v>
      </c>
    </row>
    <row r="8" spans="1:8" x14ac:dyDescent="0.3">
      <c r="A8" t="s">
        <v>783</v>
      </c>
      <c r="B8" s="9" t="s">
        <v>755</v>
      </c>
      <c r="C8" s="38" t="s">
        <v>161</v>
      </c>
      <c r="D8" t="s">
        <v>8</v>
      </c>
      <c r="E8" s="38">
        <v>20</v>
      </c>
      <c r="F8">
        <v>18</v>
      </c>
      <c r="G8" s="15">
        <f t="shared" si="0"/>
        <v>360</v>
      </c>
    </row>
    <row r="9" spans="1:8" x14ac:dyDescent="0.3">
      <c r="A9" t="s">
        <v>783</v>
      </c>
      <c r="B9" s="9" t="s">
        <v>755</v>
      </c>
      <c r="C9" s="38" t="s">
        <v>162</v>
      </c>
      <c r="D9" t="s">
        <v>8</v>
      </c>
      <c r="E9" s="38">
        <v>20</v>
      </c>
      <c r="F9">
        <v>2</v>
      </c>
      <c r="G9" s="15">
        <f t="shared" si="0"/>
        <v>40</v>
      </c>
    </row>
    <row r="10" spans="1:8" x14ac:dyDescent="0.3">
      <c r="A10" s="38" t="s">
        <v>783</v>
      </c>
      <c r="B10" s="38" t="s">
        <v>790</v>
      </c>
      <c r="C10" s="38" t="s">
        <v>161</v>
      </c>
      <c r="D10" s="38" t="s">
        <v>8</v>
      </c>
      <c r="E10" s="38">
        <v>20</v>
      </c>
      <c r="F10">
        <v>6</v>
      </c>
      <c r="G10" s="15">
        <f t="shared" si="0"/>
        <v>120</v>
      </c>
    </row>
    <row r="11" spans="1:8" x14ac:dyDescent="0.3">
      <c r="A11" s="38" t="s">
        <v>783</v>
      </c>
      <c r="B11" s="38" t="s">
        <v>790</v>
      </c>
      <c r="C11" s="38" t="s">
        <v>162</v>
      </c>
      <c r="D11" s="38" t="s">
        <v>8</v>
      </c>
      <c r="E11" s="38">
        <v>20</v>
      </c>
      <c r="F11">
        <v>2</v>
      </c>
      <c r="G11" s="15">
        <f t="shared" si="0"/>
        <v>40</v>
      </c>
    </row>
    <row r="12" spans="1:8" x14ac:dyDescent="0.3">
      <c r="A12" t="s">
        <v>794</v>
      </c>
      <c r="B12" s="9" t="s">
        <v>827</v>
      </c>
      <c r="C12" s="38" t="s">
        <v>161</v>
      </c>
      <c r="D12" t="s">
        <v>8</v>
      </c>
      <c r="E12" s="38">
        <v>20</v>
      </c>
      <c r="F12">
        <v>4</v>
      </c>
      <c r="G12" s="15">
        <f t="shared" si="0"/>
        <v>80</v>
      </c>
    </row>
    <row r="13" spans="1:8" x14ac:dyDescent="0.3">
      <c r="A13" t="s">
        <v>794</v>
      </c>
      <c r="B13" s="9" t="s">
        <v>827</v>
      </c>
      <c r="C13" s="38" t="s">
        <v>162</v>
      </c>
      <c r="D13" t="s">
        <v>8</v>
      </c>
      <c r="E13" s="38">
        <v>20</v>
      </c>
      <c r="F13">
        <v>4</v>
      </c>
      <c r="G13" s="15">
        <f t="shared" si="0"/>
        <v>80</v>
      </c>
    </row>
    <row r="14" spans="1:8" x14ac:dyDescent="0.3">
      <c r="A14" t="s">
        <v>801</v>
      </c>
      <c r="B14" s="9" t="s">
        <v>827</v>
      </c>
      <c r="C14" s="38" t="s">
        <v>161</v>
      </c>
      <c r="D14" s="38" t="s">
        <v>8</v>
      </c>
      <c r="E14" s="38">
        <v>20</v>
      </c>
      <c r="F14">
        <v>5</v>
      </c>
      <c r="G14" s="15">
        <f t="shared" si="0"/>
        <v>100</v>
      </c>
    </row>
    <row r="15" spans="1:8" x14ac:dyDescent="0.3">
      <c r="A15" s="38" t="s">
        <v>801</v>
      </c>
      <c r="B15" s="38" t="s">
        <v>827</v>
      </c>
      <c r="C15" s="38" t="s">
        <v>162</v>
      </c>
      <c r="D15" s="38" t="s">
        <v>8</v>
      </c>
      <c r="E15" s="38">
        <v>20</v>
      </c>
      <c r="F15">
        <v>1</v>
      </c>
      <c r="G15" s="15">
        <f t="shared" si="0"/>
        <v>20</v>
      </c>
    </row>
    <row r="16" spans="1:8" x14ac:dyDescent="0.3">
      <c r="A16" s="38" t="s">
        <v>801</v>
      </c>
      <c r="B16" s="38" t="s">
        <v>827</v>
      </c>
      <c r="C16" s="38" t="s">
        <v>622</v>
      </c>
      <c r="D16" s="38" t="s">
        <v>8</v>
      </c>
      <c r="E16" s="38">
        <v>20</v>
      </c>
      <c r="F16" s="38">
        <v>1</v>
      </c>
      <c r="G16" s="15">
        <f t="shared" si="0"/>
        <v>20</v>
      </c>
    </row>
    <row r="17" spans="3:7" x14ac:dyDescent="0.3">
      <c r="C17" s="38"/>
      <c r="E17" s="38"/>
      <c r="G17" s="15">
        <f t="shared" si="0"/>
        <v>0</v>
      </c>
    </row>
    <row r="18" spans="3:7" x14ac:dyDescent="0.3">
      <c r="C18" s="38"/>
      <c r="E18" s="38"/>
      <c r="G18" s="15">
        <f t="shared" si="0"/>
        <v>0</v>
      </c>
    </row>
    <row r="19" spans="3:7" x14ac:dyDescent="0.3">
      <c r="C19" s="38"/>
      <c r="E19" s="38"/>
      <c r="G19" s="15">
        <f t="shared" si="0"/>
        <v>0</v>
      </c>
    </row>
    <row r="20" spans="3:7" x14ac:dyDescent="0.3">
      <c r="C20" s="38"/>
      <c r="E20" s="38"/>
      <c r="G20" s="15">
        <f t="shared" si="0"/>
        <v>0</v>
      </c>
    </row>
    <row r="21" spans="3:7" x14ac:dyDescent="0.3">
      <c r="C21" s="38"/>
      <c r="E21" s="38"/>
      <c r="G21" s="15">
        <f t="shared" si="0"/>
        <v>0</v>
      </c>
    </row>
    <row r="22" spans="3:7" x14ac:dyDescent="0.3">
      <c r="C22" s="38"/>
      <c r="E22" s="38"/>
      <c r="G22" s="15">
        <f t="shared" si="0"/>
        <v>0</v>
      </c>
    </row>
    <row r="23" spans="3:7" x14ac:dyDescent="0.3">
      <c r="C23" s="38"/>
      <c r="E23" s="38"/>
      <c r="G23" s="15">
        <f t="shared" si="0"/>
        <v>0</v>
      </c>
    </row>
    <row r="24" spans="3:7" x14ac:dyDescent="0.3">
      <c r="C24" s="38"/>
      <c r="E24" s="38"/>
      <c r="G24" s="15">
        <f t="shared" si="0"/>
        <v>0</v>
      </c>
    </row>
    <row r="25" spans="3:7" x14ac:dyDescent="0.3">
      <c r="C25" s="38"/>
      <c r="E25" s="38"/>
      <c r="G25" s="15">
        <f t="shared" si="0"/>
        <v>0</v>
      </c>
    </row>
    <row r="26" spans="3:7" x14ac:dyDescent="0.3">
      <c r="C26" s="38"/>
      <c r="E26" s="38"/>
      <c r="G26" s="15">
        <f t="shared" si="0"/>
        <v>0</v>
      </c>
    </row>
    <row r="27" spans="3:7" x14ac:dyDescent="0.3">
      <c r="C27" s="38"/>
      <c r="E27" s="38"/>
      <c r="G27" s="15">
        <f t="shared" si="0"/>
        <v>0</v>
      </c>
    </row>
    <row r="28" spans="3:7" x14ac:dyDescent="0.3">
      <c r="C28" s="38"/>
      <c r="E28" s="38"/>
      <c r="G28" s="15">
        <f t="shared" si="0"/>
        <v>0</v>
      </c>
    </row>
    <row r="29" spans="3:7" x14ac:dyDescent="0.3">
      <c r="C29" s="38"/>
      <c r="E29" s="38"/>
      <c r="G29" s="15">
        <f t="shared" si="0"/>
        <v>0</v>
      </c>
    </row>
    <row r="30" spans="3:7" x14ac:dyDescent="0.3">
      <c r="C30" s="38"/>
      <c r="E30" s="38"/>
      <c r="G30" s="15">
        <f t="shared" si="0"/>
        <v>0</v>
      </c>
    </row>
    <row r="31" spans="3:7" x14ac:dyDescent="0.3">
      <c r="C31" s="38"/>
      <c r="E31" s="38"/>
      <c r="G31" s="15">
        <f t="shared" si="0"/>
        <v>0</v>
      </c>
    </row>
    <row r="32" spans="3:7" x14ac:dyDescent="0.3">
      <c r="C32" s="38"/>
      <c r="E32" s="38"/>
      <c r="G32" s="15">
        <f t="shared" si="0"/>
        <v>0</v>
      </c>
    </row>
    <row r="33" spans="3:7" x14ac:dyDescent="0.3">
      <c r="C33" s="38"/>
      <c r="E33" s="38"/>
      <c r="G33" s="15">
        <f t="shared" si="0"/>
        <v>0</v>
      </c>
    </row>
    <row r="34" spans="3:7" x14ac:dyDescent="0.3">
      <c r="C34" s="38"/>
      <c r="E34" s="38"/>
      <c r="G34" s="15">
        <f t="shared" si="0"/>
        <v>0</v>
      </c>
    </row>
    <row r="35" spans="3:7" x14ac:dyDescent="0.3">
      <c r="C35" s="38"/>
      <c r="E35" s="38"/>
      <c r="G35" s="15">
        <f t="shared" si="0"/>
        <v>0</v>
      </c>
    </row>
    <row r="36" spans="3:7" x14ac:dyDescent="0.3">
      <c r="C36" s="38"/>
      <c r="E36" s="38"/>
      <c r="G36" s="15">
        <f t="shared" si="0"/>
        <v>0</v>
      </c>
    </row>
    <row r="37" spans="3:7" x14ac:dyDescent="0.3">
      <c r="C37" s="38"/>
      <c r="E37" s="38"/>
      <c r="G37" s="15">
        <f t="shared" si="0"/>
        <v>0</v>
      </c>
    </row>
    <row r="38" spans="3:7" x14ac:dyDescent="0.3">
      <c r="C38" s="38"/>
      <c r="E38" s="38"/>
      <c r="G38" s="15">
        <f t="shared" si="0"/>
        <v>0</v>
      </c>
    </row>
    <row r="39" spans="3:7" x14ac:dyDescent="0.3">
      <c r="C39" s="38"/>
      <c r="E39" s="38"/>
      <c r="G39" s="15">
        <f t="shared" si="0"/>
        <v>0</v>
      </c>
    </row>
    <row r="40" spans="3:7" x14ac:dyDescent="0.3">
      <c r="C40" s="38"/>
      <c r="E40" s="38"/>
      <c r="G40" s="15">
        <f t="shared" si="0"/>
        <v>0</v>
      </c>
    </row>
    <row r="41" spans="3:7" x14ac:dyDescent="0.3">
      <c r="C41" s="38"/>
      <c r="E41" s="38"/>
      <c r="G41" s="15">
        <f t="shared" si="0"/>
        <v>0</v>
      </c>
    </row>
    <row r="42" spans="3:7" x14ac:dyDescent="0.3">
      <c r="C42" s="38"/>
      <c r="E42" s="38"/>
      <c r="G42" s="15">
        <f t="shared" si="0"/>
        <v>0</v>
      </c>
    </row>
    <row r="43" spans="3:7" x14ac:dyDescent="0.3">
      <c r="C43" s="38"/>
      <c r="E43" s="38"/>
      <c r="G43" s="15">
        <f t="shared" si="0"/>
        <v>0</v>
      </c>
    </row>
    <row r="44" spans="3:7" x14ac:dyDescent="0.3">
      <c r="C44" s="38"/>
      <c r="E44" s="38"/>
      <c r="G44" s="15">
        <f t="shared" si="0"/>
        <v>0</v>
      </c>
    </row>
    <row r="45" spans="3:7" x14ac:dyDescent="0.3">
      <c r="C45" s="38"/>
      <c r="E45" s="38"/>
      <c r="G45" s="15">
        <f t="shared" si="0"/>
        <v>0</v>
      </c>
    </row>
    <row r="46" spans="3:7" x14ac:dyDescent="0.3">
      <c r="C46" s="38"/>
      <c r="E46" s="38"/>
      <c r="G46" s="15">
        <f t="shared" si="0"/>
        <v>0</v>
      </c>
    </row>
    <row r="47" spans="3:7" x14ac:dyDescent="0.3">
      <c r="C47" s="38"/>
      <c r="E47" s="38"/>
      <c r="G47" s="15">
        <f t="shared" si="0"/>
        <v>0</v>
      </c>
    </row>
    <row r="48" spans="3:7" x14ac:dyDescent="0.3">
      <c r="C48" s="38"/>
      <c r="E48" s="38"/>
      <c r="G48" s="15">
        <f t="shared" si="0"/>
        <v>0</v>
      </c>
    </row>
    <row r="49" spans="3:7" x14ac:dyDescent="0.3">
      <c r="C49" s="38"/>
      <c r="E49" s="38"/>
      <c r="G49" s="15">
        <f t="shared" si="0"/>
        <v>0</v>
      </c>
    </row>
    <row r="50" spans="3:7" x14ac:dyDescent="0.3">
      <c r="C50" s="38"/>
      <c r="E50" s="38"/>
      <c r="G50" s="15">
        <f t="shared" si="0"/>
        <v>0</v>
      </c>
    </row>
    <row r="51" spans="3:7" x14ac:dyDescent="0.3">
      <c r="C51" s="38"/>
      <c r="E51" s="38"/>
      <c r="G51" s="15">
        <f t="shared" si="0"/>
        <v>0</v>
      </c>
    </row>
    <row r="52" spans="3:7" x14ac:dyDescent="0.3">
      <c r="C52" s="38"/>
      <c r="E52" s="38"/>
      <c r="G52" s="15">
        <f t="shared" si="0"/>
        <v>0</v>
      </c>
    </row>
    <row r="53" spans="3:7" x14ac:dyDescent="0.3">
      <c r="C53" s="38"/>
      <c r="E53" s="38"/>
      <c r="G53" s="15">
        <f t="shared" si="0"/>
        <v>0</v>
      </c>
    </row>
    <row r="54" spans="3:7" x14ac:dyDescent="0.3">
      <c r="C54" s="38"/>
      <c r="E54" s="38"/>
      <c r="G54" s="15">
        <f t="shared" si="0"/>
        <v>0</v>
      </c>
    </row>
    <row r="55" spans="3:7" x14ac:dyDescent="0.3">
      <c r="C55" s="38"/>
      <c r="E55" s="38"/>
      <c r="G55" s="15">
        <f t="shared" si="0"/>
        <v>0</v>
      </c>
    </row>
    <row r="56" spans="3:7" x14ac:dyDescent="0.3">
      <c r="C56" s="38"/>
      <c r="E56" s="38"/>
      <c r="G56" s="15">
        <f t="shared" si="0"/>
        <v>0</v>
      </c>
    </row>
    <row r="57" spans="3:7" x14ac:dyDescent="0.3">
      <c r="C57" s="38"/>
      <c r="E57" s="38"/>
      <c r="G57" s="15">
        <f t="shared" si="0"/>
        <v>0</v>
      </c>
    </row>
    <row r="58" spans="3:7" x14ac:dyDescent="0.3">
      <c r="C58" s="38"/>
      <c r="E58" s="38"/>
      <c r="G58" s="15">
        <f t="shared" si="0"/>
        <v>0</v>
      </c>
    </row>
    <row r="59" spans="3:7" x14ac:dyDescent="0.3">
      <c r="C59" s="38"/>
      <c r="E59" s="38"/>
      <c r="G59" s="15">
        <f t="shared" si="0"/>
        <v>0</v>
      </c>
    </row>
    <row r="60" spans="3:7" x14ac:dyDescent="0.3">
      <c r="C60" s="38"/>
      <c r="E60" s="38"/>
      <c r="G60" s="15">
        <f t="shared" si="0"/>
        <v>0</v>
      </c>
    </row>
    <row r="61" spans="3:7" x14ac:dyDescent="0.3">
      <c r="C61" s="38"/>
      <c r="E61" s="38"/>
      <c r="G61" s="15">
        <f t="shared" si="0"/>
        <v>0</v>
      </c>
    </row>
    <row r="62" spans="3:7" x14ac:dyDescent="0.3">
      <c r="C62" s="38"/>
      <c r="E62" s="38"/>
      <c r="G62" s="15">
        <f t="shared" si="0"/>
        <v>0</v>
      </c>
    </row>
    <row r="63" spans="3:7" x14ac:dyDescent="0.3">
      <c r="C63" s="38"/>
      <c r="E63" s="38"/>
      <c r="G63" s="15">
        <f t="shared" si="0"/>
        <v>0</v>
      </c>
    </row>
    <row r="64" spans="3:7" x14ac:dyDescent="0.3">
      <c r="C64" s="38"/>
      <c r="E64" s="38"/>
      <c r="G64" s="15">
        <f t="shared" si="0"/>
        <v>0</v>
      </c>
    </row>
    <row r="65" spans="3:7" x14ac:dyDescent="0.3">
      <c r="C65" s="38"/>
      <c r="E65" s="38"/>
      <c r="G65" s="15">
        <f t="shared" si="0"/>
        <v>0</v>
      </c>
    </row>
    <row r="66" spans="3:7" x14ac:dyDescent="0.3">
      <c r="C66" s="38"/>
      <c r="E66" s="38"/>
      <c r="G66" s="15">
        <f t="shared" si="0"/>
        <v>0</v>
      </c>
    </row>
    <row r="67" spans="3:7" x14ac:dyDescent="0.3">
      <c r="C67" s="38"/>
      <c r="E67" s="38"/>
      <c r="G67" s="15">
        <f t="shared" ref="G67:G130" si="1">E67*F67</f>
        <v>0</v>
      </c>
    </row>
    <row r="68" spans="3:7" x14ac:dyDescent="0.3">
      <c r="C68" s="38"/>
      <c r="E68" s="38"/>
      <c r="G68" s="15">
        <f t="shared" si="1"/>
        <v>0</v>
      </c>
    </row>
    <row r="69" spans="3:7" x14ac:dyDescent="0.3">
      <c r="C69" s="38"/>
      <c r="E69" s="38"/>
      <c r="G69" s="15">
        <f t="shared" si="1"/>
        <v>0</v>
      </c>
    </row>
    <row r="70" spans="3:7" x14ac:dyDescent="0.3">
      <c r="C70" s="38"/>
      <c r="E70" s="38"/>
      <c r="G70" s="15">
        <f t="shared" si="1"/>
        <v>0</v>
      </c>
    </row>
    <row r="71" spans="3:7" x14ac:dyDescent="0.3">
      <c r="C71" s="38"/>
      <c r="E71" s="38"/>
      <c r="G71" s="15">
        <f t="shared" si="1"/>
        <v>0</v>
      </c>
    </row>
    <row r="72" spans="3:7" x14ac:dyDescent="0.3">
      <c r="C72" s="38"/>
      <c r="E72" s="38"/>
      <c r="G72" s="15">
        <f t="shared" si="1"/>
        <v>0</v>
      </c>
    </row>
    <row r="73" spans="3:7" x14ac:dyDescent="0.3">
      <c r="C73" s="38"/>
      <c r="E73" s="38"/>
      <c r="G73" s="15">
        <f t="shared" si="1"/>
        <v>0</v>
      </c>
    </row>
    <row r="74" spans="3:7" x14ac:dyDescent="0.3">
      <c r="C74" s="38"/>
      <c r="E74" s="38"/>
      <c r="G74" s="15">
        <f t="shared" si="1"/>
        <v>0</v>
      </c>
    </row>
    <row r="75" spans="3:7" x14ac:dyDescent="0.3">
      <c r="C75" s="38"/>
      <c r="E75" s="38"/>
      <c r="G75" s="15">
        <f t="shared" si="1"/>
        <v>0</v>
      </c>
    </row>
    <row r="76" spans="3:7" x14ac:dyDescent="0.3">
      <c r="C76" s="38"/>
      <c r="E76" s="38"/>
      <c r="G76" s="15">
        <f t="shared" si="1"/>
        <v>0</v>
      </c>
    </row>
    <row r="77" spans="3:7" x14ac:dyDescent="0.3">
      <c r="C77" s="38"/>
      <c r="E77" s="38"/>
      <c r="G77" s="15">
        <f t="shared" si="1"/>
        <v>0</v>
      </c>
    </row>
    <row r="78" spans="3:7" x14ac:dyDescent="0.3">
      <c r="C78" s="38"/>
      <c r="E78" s="38"/>
      <c r="G78" s="15">
        <f t="shared" si="1"/>
        <v>0</v>
      </c>
    </row>
    <row r="79" spans="3:7" x14ac:dyDescent="0.3">
      <c r="C79" s="38"/>
      <c r="E79" s="38"/>
      <c r="G79" s="15">
        <f t="shared" si="1"/>
        <v>0</v>
      </c>
    </row>
    <row r="80" spans="3:7" x14ac:dyDescent="0.3">
      <c r="C80" s="38"/>
      <c r="E80" s="38"/>
      <c r="G80" s="15">
        <f t="shared" si="1"/>
        <v>0</v>
      </c>
    </row>
    <row r="81" spans="3:7" x14ac:dyDescent="0.3">
      <c r="C81" s="38"/>
      <c r="E81" s="38"/>
      <c r="G81" s="15">
        <f t="shared" si="1"/>
        <v>0</v>
      </c>
    </row>
    <row r="82" spans="3:7" x14ac:dyDescent="0.3">
      <c r="C82" s="38"/>
      <c r="E82" s="38"/>
      <c r="G82" s="15">
        <f t="shared" si="1"/>
        <v>0</v>
      </c>
    </row>
    <row r="83" spans="3:7" x14ac:dyDescent="0.3">
      <c r="C83" s="38"/>
      <c r="E83" s="38"/>
      <c r="G83" s="15">
        <f t="shared" si="1"/>
        <v>0</v>
      </c>
    </row>
    <row r="84" spans="3:7" x14ac:dyDescent="0.3">
      <c r="C84" s="38"/>
      <c r="E84" s="38"/>
      <c r="G84" s="15">
        <f t="shared" si="1"/>
        <v>0</v>
      </c>
    </row>
    <row r="85" spans="3:7" x14ac:dyDescent="0.3">
      <c r="C85" s="38"/>
      <c r="E85" s="38"/>
      <c r="G85" s="15">
        <f t="shared" si="1"/>
        <v>0</v>
      </c>
    </row>
    <row r="86" spans="3:7" x14ac:dyDescent="0.3">
      <c r="C86" s="38"/>
      <c r="E86" s="38"/>
      <c r="G86" s="15">
        <f t="shared" si="1"/>
        <v>0</v>
      </c>
    </row>
    <row r="87" spans="3:7" x14ac:dyDescent="0.3">
      <c r="C87" s="38"/>
      <c r="E87" s="38"/>
      <c r="G87" s="15">
        <f t="shared" si="1"/>
        <v>0</v>
      </c>
    </row>
    <row r="88" spans="3:7" x14ac:dyDescent="0.3">
      <c r="C88" s="38"/>
      <c r="E88" s="38"/>
      <c r="G88" s="15">
        <f t="shared" si="1"/>
        <v>0</v>
      </c>
    </row>
    <row r="89" spans="3:7" x14ac:dyDescent="0.3">
      <c r="C89" s="38"/>
      <c r="E89" s="38"/>
      <c r="G89" s="15">
        <f t="shared" si="1"/>
        <v>0</v>
      </c>
    </row>
    <row r="90" spans="3:7" x14ac:dyDescent="0.3">
      <c r="C90" s="38"/>
      <c r="E90" s="38"/>
      <c r="G90" s="15">
        <f t="shared" si="1"/>
        <v>0</v>
      </c>
    </row>
    <row r="91" spans="3:7" x14ac:dyDescent="0.3">
      <c r="C91" s="38"/>
      <c r="E91" s="38"/>
      <c r="G91" s="15">
        <f t="shared" si="1"/>
        <v>0</v>
      </c>
    </row>
    <row r="92" spans="3:7" x14ac:dyDescent="0.3">
      <c r="C92" s="38"/>
      <c r="E92" s="38"/>
      <c r="G92" s="15">
        <f t="shared" si="1"/>
        <v>0</v>
      </c>
    </row>
    <row r="93" spans="3:7" x14ac:dyDescent="0.3">
      <c r="C93" s="38"/>
      <c r="E93" s="38"/>
      <c r="G93" s="15">
        <f t="shared" si="1"/>
        <v>0</v>
      </c>
    </row>
    <row r="94" spans="3:7" x14ac:dyDescent="0.3">
      <c r="C94" s="38"/>
      <c r="E94" s="38"/>
      <c r="G94" s="15">
        <f t="shared" si="1"/>
        <v>0</v>
      </c>
    </row>
    <row r="95" spans="3:7" x14ac:dyDescent="0.3">
      <c r="C95" s="38"/>
      <c r="E95" s="38"/>
      <c r="G95" s="15">
        <f t="shared" si="1"/>
        <v>0</v>
      </c>
    </row>
    <row r="96" spans="3:7" x14ac:dyDescent="0.3">
      <c r="C96" s="38"/>
      <c r="E96" s="38"/>
      <c r="G96" s="15">
        <f t="shared" si="1"/>
        <v>0</v>
      </c>
    </row>
    <row r="97" spans="3:7" x14ac:dyDescent="0.3">
      <c r="C97" s="38"/>
      <c r="E97" s="38"/>
      <c r="G97" s="15">
        <f t="shared" si="1"/>
        <v>0</v>
      </c>
    </row>
    <row r="98" spans="3:7" x14ac:dyDescent="0.3">
      <c r="C98" s="38"/>
      <c r="E98" s="38"/>
      <c r="G98" s="15">
        <f t="shared" si="1"/>
        <v>0</v>
      </c>
    </row>
    <row r="99" spans="3:7" x14ac:dyDescent="0.3">
      <c r="C99" s="38"/>
      <c r="E99" s="38"/>
      <c r="G99" s="15">
        <f t="shared" si="1"/>
        <v>0</v>
      </c>
    </row>
    <row r="100" spans="3:7" x14ac:dyDescent="0.3">
      <c r="C100" s="38"/>
      <c r="E100" s="38"/>
      <c r="G100" s="15">
        <f t="shared" si="1"/>
        <v>0</v>
      </c>
    </row>
    <row r="101" spans="3:7" x14ac:dyDescent="0.3">
      <c r="C101" s="38"/>
      <c r="E101" s="38"/>
      <c r="G101" s="15">
        <f t="shared" si="1"/>
        <v>0</v>
      </c>
    </row>
    <row r="102" spans="3:7" x14ac:dyDescent="0.3">
      <c r="C102" s="38"/>
      <c r="E102" s="38"/>
      <c r="G102" s="15">
        <f t="shared" si="1"/>
        <v>0</v>
      </c>
    </row>
    <row r="103" spans="3:7" x14ac:dyDescent="0.3">
      <c r="C103" s="38"/>
      <c r="E103" s="38"/>
      <c r="G103" s="15">
        <f t="shared" si="1"/>
        <v>0</v>
      </c>
    </row>
    <row r="104" spans="3:7" x14ac:dyDescent="0.3">
      <c r="C104" s="38"/>
      <c r="E104" s="38"/>
      <c r="G104" s="15">
        <f t="shared" si="1"/>
        <v>0</v>
      </c>
    </row>
    <row r="105" spans="3:7" x14ac:dyDescent="0.3">
      <c r="C105" s="38"/>
      <c r="E105" s="38"/>
      <c r="G105" s="15">
        <f t="shared" si="1"/>
        <v>0</v>
      </c>
    </row>
    <row r="106" spans="3:7" x14ac:dyDescent="0.3">
      <c r="C106" s="38"/>
      <c r="E106" s="38"/>
      <c r="G106" s="15">
        <f t="shared" si="1"/>
        <v>0</v>
      </c>
    </row>
    <row r="107" spans="3:7" x14ac:dyDescent="0.3">
      <c r="C107" s="38"/>
      <c r="E107" s="38"/>
      <c r="G107" s="15">
        <f t="shared" si="1"/>
        <v>0</v>
      </c>
    </row>
    <row r="108" spans="3:7" x14ac:dyDescent="0.3">
      <c r="C108" s="38"/>
      <c r="E108" s="38"/>
      <c r="G108" s="15">
        <f t="shared" si="1"/>
        <v>0</v>
      </c>
    </row>
    <row r="109" spans="3:7" x14ac:dyDescent="0.3">
      <c r="C109" s="38"/>
      <c r="E109" s="38"/>
      <c r="G109" s="15">
        <f t="shared" si="1"/>
        <v>0</v>
      </c>
    </row>
    <row r="110" spans="3:7" x14ac:dyDescent="0.3">
      <c r="C110" s="38"/>
      <c r="E110" s="38"/>
      <c r="G110" s="15">
        <f t="shared" si="1"/>
        <v>0</v>
      </c>
    </row>
    <row r="111" spans="3:7" x14ac:dyDescent="0.3">
      <c r="C111" s="38"/>
      <c r="E111" s="38"/>
      <c r="G111" s="15">
        <f t="shared" si="1"/>
        <v>0</v>
      </c>
    </row>
    <row r="112" spans="3:7" x14ac:dyDescent="0.3">
      <c r="C112" s="38"/>
      <c r="E112" s="38"/>
      <c r="G112" s="15">
        <f t="shared" si="1"/>
        <v>0</v>
      </c>
    </row>
    <row r="113" spans="3:7" x14ac:dyDescent="0.3">
      <c r="C113" s="38"/>
      <c r="E113" s="38"/>
      <c r="G113" s="15">
        <f t="shared" si="1"/>
        <v>0</v>
      </c>
    </row>
    <row r="114" spans="3:7" x14ac:dyDescent="0.3">
      <c r="C114" s="38"/>
      <c r="E114" s="38"/>
      <c r="G114" s="15">
        <f t="shared" si="1"/>
        <v>0</v>
      </c>
    </row>
    <row r="115" spans="3:7" x14ac:dyDescent="0.3">
      <c r="C115" s="38"/>
      <c r="E115" s="38"/>
      <c r="G115" s="15">
        <f t="shared" si="1"/>
        <v>0</v>
      </c>
    </row>
    <row r="116" spans="3:7" x14ac:dyDescent="0.3">
      <c r="C116" s="38"/>
      <c r="E116" s="38"/>
      <c r="G116" s="15">
        <f t="shared" si="1"/>
        <v>0</v>
      </c>
    </row>
    <row r="117" spans="3:7" x14ac:dyDescent="0.3">
      <c r="C117" s="38"/>
      <c r="E117" s="38"/>
      <c r="G117" s="15">
        <f t="shared" si="1"/>
        <v>0</v>
      </c>
    </row>
    <row r="118" spans="3:7" x14ac:dyDescent="0.3">
      <c r="C118" s="38"/>
      <c r="E118" s="38"/>
      <c r="G118" s="15">
        <f t="shared" si="1"/>
        <v>0</v>
      </c>
    </row>
    <row r="119" spans="3:7" x14ac:dyDescent="0.3">
      <c r="C119" s="38"/>
      <c r="E119" s="38"/>
      <c r="G119" s="15">
        <f t="shared" si="1"/>
        <v>0</v>
      </c>
    </row>
    <row r="120" spans="3:7" x14ac:dyDescent="0.3">
      <c r="C120" s="38"/>
      <c r="E120" s="38"/>
      <c r="G120" s="15">
        <f t="shared" si="1"/>
        <v>0</v>
      </c>
    </row>
    <row r="121" spans="3:7" x14ac:dyDescent="0.3">
      <c r="C121" s="38"/>
      <c r="E121" s="38"/>
      <c r="G121" s="15">
        <f t="shared" si="1"/>
        <v>0</v>
      </c>
    </row>
    <row r="122" spans="3:7" x14ac:dyDescent="0.3">
      <c r="C122" s="38"/>
      <c r="E122" s="38"/>
      <c r="G122" s="15">
        <f t="shared" si="1"/>
        <v>0</v>
      </c>
    </row>
    <row r="123" spans="3:7" x14ac:dyDescent="0.3">
      <c r="C123" s="38"/>
      <c r="E123" s="38"/>
      <c r="G123" s="15">
        <f t="shared" si="1"/>
        <v>0</v>
      </c>
    </row>
    <row r="124" spans="3:7" x14ac:dyDescent="0.3">
      <c r="C124" s="38"/>
      <c r="E124" s="38"/>
      <c r="G124" s="15">
        <f t="shared" si="1"/>
        <v>0</v>
      </c>
    </row>
    <row r="125" spans="3:7" x14ac:dyDescent="0.3">
      <c r="C125" s="38"/>
      <c r="E125" s="38"/>
      <c r="G125" s="15">
        <f t="shared" si="1"/>
        <v>0</v>
      </c>
    </row>
    <row r="126" spans="3:7" x14ac:dyDescent="0.3">
      <c r="C126" s="38"/>
      <c r="E126" s="38"/>
      <c r="G126" s="15">
        <f t="shared" si="1"/>
        <v>0</v>
      </c>
    </row>
    <row r="127" spans="3:7" x14ac:dyDescent="0.3">
      <c r="C127" s="38"/>
      <c r="E127" s="38"/>
      <c r="G127" s="15">
        <f t="shared" si="1"/>
        <v>0</v>
      </c>
    </row>
    <row r="128" spans="3:7" x14ac:dyDescent="0.3">
      <c r="C128" s="38"/>
      <c r="E128" s="38"/>
      <c r="G128" s="15">
        <f t="shared" si="1"/>
        <v>0</v>
      </c>
    </row>
    <row r="129" spans="3:7" x14ac:dyDescent="0.3">
      <c r="C129" s="38"/>
      <c r="E129" s="38"/>
      <c r="G129" s="15">
        <f t="shared" si="1"/>
        <v>0</v>
      </c>
    </row>
    <row r="130" spans="3:7" x14ac:dyDescent="0.3">
      <c r="C130" s="38"/>
      <c r="E130" s="38"/>
      <c r="G130" s="15">
        <f t="shared" si="1"/>
        <v>0</v>
      </c>
    </row>
    <row r="131" spans="3:7" x14ac:dyDescent="0.3">
      <c r="C131" s="38"/>
      <c r="E131" s="38"/>
      <c r="G131" s="15">
        <f t="shared" ref="G131:G194" si="2">E131*F131</f>
        <v>0</v>
      </c>
    </row>
    <row r="132" spans="3:7" x14ac:dyDescent="0.3">
      <c r="C132" s="38"/>
      <c r="E132" s="38"/>
      <c r="G132" s="15">
        <f t="shared" si="2"/>
        <v>0</v>
      </c>
    </row>
    <row r="133" spans="3:7" x14ac:dyDescent="0.3">
      <c r="C133" s="38"/>
      <c r="E133" s="38"/>
      <c r="G133" s="15">
        <f t="shared" si="2"/>
        <v>0</v>
      </c>
    </row>
    <row r="134" spans="3:7" x14ac:dyDescent="0.3">
      <c r="C134" s="38"/>
      <c r="E134" s="38"/>
      <c r="G134" s="15">
        <f t="shared" si="2"/>
        <v>0</v>
      </c>
    </row>
    <row r="135" spans="3:7" x14ac:dyDescent="0.3">
      <c r="C135" s="38"/>
      <c r="E135" s="38"/>
      <c r="G135" s="15">
        <f t="shared" si="2"/>
        <v>0</v>
      </c>
    </row>
    <row r="136" spans="3:7" x14ac:dyDescent="0.3">
      <c r="C136" s="38"/>
      <c r="E136" s="38"/>
      <c r="G136" s="15">
        <f t="shared" si="2"/>
        <v>0</v>
      </c>
    </row>
    <row r="137" spans="3:7" x14ac:dyDescent="0.3">
      <c r="C137" s="38"/>
      <c r="E137" s="38"/>
      <c r="G137" s="15">
        <f t="shared" si="2"/>
        <v>0</v>
      </c>
    </row>
    <row r="138" spans="3:7" x14ac:dyDescent="0.3">
      <c r="C138" s="38"/>
      <c r="E138" s="38"/>
      <c r="G138" s="15">
        <f t="shared" si="2"/>
        <v>0</v>
      </c>
    </row>
    <row r="139" spans="3:7" x14ac:dyDescent="0.3">
      <c r="C139" s="38"/>
      <c r="E139" s="38"/>
      <c r="G139" s="15">
        <f t="shared" si="2"/>
        <v>0</v>
      </c>
    </row>
    <row r="140" spans="3:7" x14ac:dyDescent="0.3">
      <c r="C140" s="38"/>
      <c r="E140" s="38"/>
      <c r="G140" s="15">
        <f t="shared" si="2"/>
        <v>0</v>
      </c>
    </row>
    <row r="141" spans="3:7" x14ac:dyDescent="0.3">
      <c r="C141" s="38"/>
      <c r="E141" s="38"/>
      <c r="G141" s="15">
        <f t="shared" si="2"/>
        <v>0</v>
      </c>
    </row>
    <row r="142" spans="3:7" x14ac:dyDescent="0.3">
      <c r="C142" s="38"/>
      <c r="E142" s="38"/>
      <c r="G142" s="15">
        <f t="shared" si="2"/>
        <v>0</v>
      </c>
    </row>
    <row r="143" spans="3:7" x14ac:dyDescent="0.3">
      <c r="C143" s="38"/>
      <c r="E143" s="38"/>
      <c r="G143" s="15">
        <f t="shared" si="2"/>
        <v>0</v>
      </c>
    </row>
    <row r="144" spans="3:7" x14ac:dyDescent="0.3">
      <c r="C144" s="38"/>
      <c r="E144" s="38"/>
      <c r="G144" s="15">
        <f t="shared" si="2"/>
        <v>0</v>
      </c>
    </row>
    <row r="145" spans="3:7" x14ac:dyDescent="0.3">
      <c r="C145" s="38"/>
      <c r="E145" s="38"/>
      <c r="G145" s="15">
        <f t="shared" si="2"/>
        <v>0</v>
      </c>
    </row>
    <row r="146" spans="3:7" x14ac:dyDescent="0.3">
      <c r="C146" s="38"/>
      <c r="E146" s="38"/>
      <c r="G146" s="15">
        <f t="shared" si="2"/>
        <v>0</v>
      </c>
    </row>
    <row r="147" spans="3:7" x14ac:dyDescent="0.3">
      <c r="C147" s="38"/>
      <c r="E147" s="38"/>
      <c r="G147" s="15">
        <f t="shared" si="2"/>
        <v>0</v>
      </c>
    </row>
    <row r="148" spans="3:7" x14ac:dyDescent="0.3">
      <c r="C148" s="38"/>
      <c r="E148" s="38"/>
      <c r="G148" s="15">
        <f t="shared" si="2"/>
        <v>0</v>
      </c>
    </row>
    <row r="149" spans="3:7" x14ac:dyDescent="0.3">
      <c r="C149" s="38"/>
      <c r="E149" s="38"/>
      <c r="G149" s="15">
        <f t="shared" si="2"/>
        <v>0</v>
      </c>
    </row>
    <row r="150" spans="3:7" x14ac:dyDescent="0.3">
      <c r="C150" s="38"/>
      <c r="E150" s="38"/>
      <c r="G150" s="15">
        <f t="shared" si="2"/>
        <v>0</v>
      </c>
    </row>
    <row r="151" spans="3:7" x14ac:dyDescent="0.3">
      <c r="C151" s="38"/>
      <c r="E151" s="38"/>
      <c r="G151" s="15">
        <f t="shared" si="2"/>
        <v>0</v>
      </c>
    </row>
    <row r="152" spans="3:7" x14ac:dyDescent="0.3">
      <c r="C152" s="38"/>
      <c r="E152" s="38"/>
      <c r="G152" s="15">
        <f t="shared" si="2"/>
        <v>0</v>
      </c>
    </row>
    <row r="153" spans="3:7" x14ac:dyDescent="0.3">
      <c r="C153" s="38"/>
      <c r="E153" s="38"/>
      <c r="G153" s="15">
        <f t="shared" si="2"/>
        <v>0</v>
      </c>
    </row>
    <row r="154" spans="3:7" x14ac:dyDescent="0.3">
      <c r="C154" s="38"/>
      <c r="E154" s="38"/>
      <c r="G154" s="15">
        <f t="shared" si="2"/>
        <v>0</v>
      </c>
    </row>
    <row r="155" spans="3:7" x14ac:dyDescent="0.3">
      <c r="C155" s="38"/>
      <c r="E155" s="38"/>
      <c r="G155" s="15">
        <f t="shared" si="2"/>
        <v>0</v>
      </c>
    </row>
    <row r="156" spans="3:7" x14ac:dyDescent="0.3">
      <c r="C156" s="38"/>
      <c r="E156" s="38"/>
      <c r="G156" s="15">
        <f t="shared" si="2"/>
        <v>0</v>
      </c>
    </row>
    <row r="157" spans="3:7" x14ac:dyDescent="0.3">
      <c r="C157" s="38"/>
      <c r="E157" s="38"/>
      <c r="G157" s="15">
        <f t="shared" si="2"/>
        <v>0</v>
      </c>
    </row>
    <row r="158" spans="3:7" x14ac:dyDescent="0.3">
      <c r="C158" s="38"/>
      <c r="E158" s="38"/>
      <c r="G158" s="15">
        <f t="shared" si="2"/>
        <v>0</v>
      </c>
    </row>
    <row r="159" spans="3:7" x14ac:dyDescent="0.3">
      <c r="C159" s="38"/>
      <c r="E159" s="38"/>
      <c r="G159" s="15">
        <f t="shared" si="2"/>
        <v>0</v>
      </c>
    </row>
    <row r="160" spans="3:7" x14ac:dyDescent="0.3">
      <c r="C160" s="38"/>
      <c r="E160" s="38"/>
      <c r="G160" s="15">
        <f t="shared" si="2"/>
        <v>0</v>
      </c>
    </row>
    <row r="161" spans="3:7" x14ac:dyDescent="0.3">
      <c r="C161" s="38"/>
      <c r="E161" s="38"/>
      <c r="G161" s="15">
        <f t="shared" si="2"/>
        <v>0</v>
      </c>
    </row>
    <row r="162" spans="3:7" x14ac:dyDescent="0.3">
      <c r="C162" s="38"/>
      <c r="E162" s="38"/>
      <c r="G162" s="15">
        <f t="shared" si="2"/>
        <v>0</v>
      </c>
    </row>
    <row r="163" spans="3:7" x14ac:dyDescent="0.3">
      <c r="C163" s="38"/>
      <c r="E163" s="38"/>
      <c r="G163" s="15">
        <f t="shared" si="2"/>
        <v>0</v>
      </c>
    </row>
    <row r="164" spans="3:7" x14ac:dyDescent="0.3">
      <c r="C164" s="38"/>
      <c r="E164" s="38"/>
      <c r="G164" s="15">
        <f t="shared" si="2"/>
        <v>0</v>
      </c>
    </row>
    <row r="165" spans="3:7" x14ac:dyDescent="0.3">
      <c r="C165" s="38"/>
      <c r="E165" s="38"/>
      <c r="G165" s="15">
        <f t="shared" si="2"/>
        <v>0</v>
      </c>
    </row>
    <row r="166" spans="3:7" x14ac:dyDescent="0.3">
      <c r="C166" s="38"/>
      <c r="E166" s="38"/>
      <c r="G166" s="15">
        <f t="shared" si="2"/>
        <v>0</v>
      </c>
    </row>
    <row r="167" spans="3:7" x14ac:dyDescent="0.3">
      <c r="C167" s="38"/>
      <c r="E167" s="38"/>
      <c r="G167" s="15">
        <f t="shared" si="2"/>
        <v>0</v>
      </c>
    </row>
    <row r="168" spans="3:7" x14ac:dyDescent="0.3">
      <c r="C168" s="38"/>
      <c r="E168" s="38"/>
      <c r="G168" s="15">
        <f t="shared" si="2"/>
        <v>0</v>
      </c>
    </row>
    <row r="169" spans="3:7" x14ac:dyDescent="0.3">
      <c r="C169" s="38"/>
      <c r="E169" s="38"/>
      <c r="G169" s="15">
        <f t="shared" si="2"/>
        <v>0</v>
      </c>
    </row>
    <row r="170" spans="3:7" x14ac:dyDescent="0.3">
      <c r="C170" s="38"/>
      <c r="E170" s="38"/>
      <c r="G170" s="15">
        <f t="shared" si="2"/>
        <v>0</v>
      </c>
    </row>
    <row r="171" spans="3:7" x14ac:dyDescent="0.3">
      <c r="C171" s="38"/>
      <c r="E171" s="38"/>
      <c r="G171" s="15">
        <f t="shared" si="2"/>
        <v>0</v>
      </c>
    </row>
    <row r="172" spans="3:7" x14ac:dyDescent="0.3">
      <c r="C172" s="38"/>
      <c r="E172" s="38"/>
      <c r="G172" s="15">
        <f t="shared" si="2"/>
        <v>0</v>
      </c>
    </row>
    <row r="173" spans="3:7" x14ac:dyDescent="0.3">
      <c r="C173" s="38"/>
      <c r="E173" s="38"/>
      <c r="G173" s="15">
        <f t="shared" si="2"/>
        <v>0</v>
      </c>
    </row>
    <row r="174" spans="3:7" x14ac:dyDescent="0.3">
      <c r="C174" s="38"/>
      <c r="E174" s="38"/>
      <c r="G174" s="15">
        <f t="shared" si="2"/>
        <v>0</v>
      </c>
    </row>
    <row r="175" spans="3:7" x14ac:dyDescent="0.3">
      <c r="C175" s="38"/>
      <c r="E175" s="38"/>
      <c r="G175" s="15">
        <f t="shared" si="2"/>
        <v>0</v>
      </c>
    </row>
    <row r="176" spans="3:7" x14ac:dyDescent="0.3">
      <c r="C176" s="38"/>
      <c r="E176" s="38"/>
      <c r="G176" s="15">
        <f t="shared" si="2"/>
        <v>0</v>
      </c>
    </row>
    <row r="177" spans="3:7" x14ac:dyDescent="0.3">
      <c r="C177" s="38"/>
      <c r="E177" s="38"/>
      <c r="G177" s="15">
        <f t="shared" si="2"/>
        <v>0</v>
      </c>
    </row>
    <row r="178" spans="3:7" x14ac:dyDescent="0.3">
      <c r="C178" s="38"/>
      <c r="E178" s="38"/>
      <c r="G178" s="15">
        <f t="shared" si="2"/>
        <v>0</v>
      </c>
    </row>
    <row r="179" spans="3:7" x14ac:dyDescent="0.3">
      <c r="C179" s="38"/>
      <c r="E179" s="38"/>
      <c r="G179" s="15">
        <f t="shared" si="2"/>
        <v>0</v>
      </c>
    </row>
    <row r="180" spans="3:7" x14ac:dyDescent="0.3">
      <c r="C180" s="38"/>
      <c r="E180" s="38"/>
      <c r="G180" s="15">
        <f t="shared" si="2"/>
        <v>0</v>
      </c>
    </row>
    <row r="181" spans="3:7" x14ac:dyDescent="0.3">
      <c r="C181" s="38"/>
      <c r="E181" s="38"/>
      <c r="G181" s="15">
        <f t="shared" si="2"/>
        <v>0</v>
      </c>
    </row>
    <row r="182" spans="3:7" x14ac:dyDescent="0.3">
      <c r="C182" s="38"/>
      <c r="E182" s="38"/>
      <c r="G182" s="15">
        <f t="shared" si="2"/>
        <v>0</v>
      </c>
    </row>
    <row r="183" spans="3:7" x14ac:dyDescent="0.3">
      <c r="C183" s="38"/>
      <c r="E183" s="38"/>
      <c r="G183" s="15">
        <f t="shared" si="2"/>
        <v>0</v>
      </c>
    </row>
    <row r="184" spans="3:7" x14ac:dyDescent="0.3">
      <c r="C184" s="38"/>
      <c r="E184" s="38"/>
      <c r="G184" s="15">
        <f t="shared" si="2"/>
        <v>0</v>
      </c>
    </row>
    <row r="185" spans="3:7" x14ac:dyDescent="0.3">
      <c r="C185" s="38"/>
      <c r="E185" s="38"/>
      <c r="G185" s="15">
        <f t="shared" si="2"/>
        <v>0</v>
      </c>
    </row>
    <row r="186" spans="3:7" x14ac:dyDescent="0.3">
      <c r="C186" s="38"/>
      <c r="E186" s="38"/>
      <c r="G186" s="15">
        <f t="shared" si="2"/>
        <v>0</v>
      </c>
    </row>
    <row r="187" spans="3:7" x14ac:dyDescent="0.3">
      <c r="C187" s="38"/>
      <c r="E187" s="38"/>
      <c r="G187" s="15">
        <f t="shared" si="2"/>
        <v>0</v>
      </c>
    </row>
    <row r="188" spans="3:7" x14ac:dyDescent="0.3">
      <c r="C188" s="38"/>
      <c r="E188" s="38"/>
      <c r="G188" s="15">
        <f t="shared" si="2"/>
        <v>0</v>
      </c>
    </row>
    <row r="189" spans="3:7" x14ac:dyDescent="0.3">
      <c r="C189" s="38"/>
      <c r="E189" s="38"/>
      <c r="G189" s="15">
        <f t="shared" si="2"/>
        <v>0</v>
      </c>
    </row>
    <row r="190" spans="3:7" x14ac:dyDescent="0.3">
      <c r="C190" s="38"/>
      <c r="E190" s="38"/>
      <c r="G190" s="15">
        <f t="shared" si="2"/>
        <v>0</v>
      </c>
    </row>
    <row r="191" spans="3:7" x14ac:dyDescent="0.3">
      <c r="C191" s="38"/>
      <c r="E191" s="38"/>
      <c r="G191" s="15">
        <f t="shared" si="2"/>
        <v>0</v>
      </c>
    </row>
    <row r="192" spans="3:7" x14ac:dyDescent="0.3">
      <c r="C192" s="38"/>
      <c r="E192" s="38"/>
      <c r="G192" s="15">
        <f t="shared" si="2"/>
        <v>0</v>
      </c>
    </row>
    <row r="193" spans="3:7" x14ac:dyDescent="0.3">
      <c r="C193" s="38"/>
      <c r="E193" s="38"/>
      <c r="G193" s="15">
        <f t="shared" si="2"/>
        <v>0</v>
      </c>
    </row>
    <row r="194" spans="3:7" x14ac:dyDescent="0.3">
      <c r="C194" s="38"/>
      <c r="E194" s="38"/>
      <c r="G194" s="15">
        <f t="shared" si="2"/>
        <v>0</v>
      </c>
    </row>
    <row r="195" spans="3:7" x14ac:dyDescent="0.3">
      <c r="C195" s="38"/>
      <c r="E195" s="38"/>
      <c r="G195" s="15">
        <f t="shared" ref="G195:G258" si="3">E195*F195</f>
        <v>0</v>
      </c>
    </row>
    <row r="196" spans="3:7" x14ac:dyDescent="0.3">
      <c r="C196" s="38"/>
      <c r="E196" s="38"/>
      <c r="G196" s="15">
        <f t="shared" si="3"/>
        <v>0</v>
      </c>
    </row>
    <row r="197" spans="3:7" x14ac:dyDescent="0.3">
      <c r="C197" s="38"/>
      <c r="E197" s="38"/>
      <c r="G197" s="15">
        <f t="shared" si="3"/>
        <v>0</v>
      </c>
    </row>
    <row r="198" spans="3:7" x14ac:dyDescent="0.3">
      <c r="C198" s="38"/>
      <c r="E198" s="38"/>
      <c r="G198" s="15">
        <f t="shared" si="3"/>
        <v>0</v>
      </c>
    </row>
    <row r="199" spans="3:7" x14ac:dyDescent="0.3">
      <c r="C199" s="38"/>
      <c r="E199" s="38"/>
      <c r="G199" s="15">
        <f t="shared" si="3"/>
        <v>0</v>
      </c>
    </row>
    <row r="200" spans="3:7" x14ac:dyDescent="0.3">
      <c r="C200" s="38"/>
      <c r="E200" s="38"/>
      <c r="G200" s="15">
        <f t="shared" si="3"/>
        <v>0</v>
      </c>
    </row>
    <row r="201" spans="3:7" x14ac:dyDescent="0.3">
      <c r="C201" s="38"/>
      <c r="E201" s="38"/>
      <c r="G201" s="15">
        <f t="shared" si="3"/>
        <v>0</v>
      </c>
    </row>
    <row r="202" spans="3:7" x14ac:dyDescent="0.3">
      <c r="C202" s="38"/>
      <c r="E202" s="38"/>
      <c r="G202" s="15">
        <f t="shared" si="3"/>
        <v>0</v>
      </c>
    </row>
    <row r="203" spans="3:7" x14ac:dyDescent="0.3">
      <c r="C203" s="38"/>
      <c r="E203" s="38"/>
      <c r="G203" s="15">
        <f t="shared" si="3"/>
        <v>0</v>
      </c>
    </row>
    <row r="204" spans="3:7" x14ac:dyDescent="0.3">
      <c r="C204" s="38"/>
      <c r="E204" s="38"/>
      <c r="G204" s="15">
        <f t="shared" si="3"/>
        <v>0</v>
      </c>
    </row>
    <row r="205" spans="3:7" x14ac:dyDescent="0.3">
      <c r="C205" s="38"/>
      <c r="E205" s="38"/>
      <c r="G205" s="15">
        <f t="shared" si="3"/>
        <v>0</v>
      </c>
    </row>
    <row r="206" spans="3:7" x14ac:dyDescent="0.3">
      <c r="C206" s="38"/>
      <c r="E206" s="38"/>
      <c r="G206" s="15">
        <f t="shared" si="3"/>
        <v>0</v>
      </c>
    </row>
    <row r="207" spans="3:7" x14ac:dyDescent="0.3">
      <c r="C207" s="38"/>
      <c r="E207" s="38"/>
      <c r="G207" s="15">
        <f t="shared" si="3"/>
        <v>0</v>
      </c>
    </row>
    <row r="208" spans="3:7" x14ac:dyDescent="0.3">
      <c r="C208" s="38"/>
      <c r="E208" s="38"/>
      <c r="G208" s="15">
        <f t="shared" si="3"/>
        <v>0</v>
      </c>
    </row>
    <row r="209" spans="3:7" x14ac:dyDescent="0.3">
      <c r="C209" s="38"/>
      <c r="E209" s="38"/>
      <c r="G209" s="15">
        <f t="shared" si="3"/>
        <v>0</v>
      </c>
    </row>
    <row r="210" spans="3:7" x14ac:dyDescent="0.3">
      <c r="C210" s="38"/>
      <c r="E210" s="38"/>
      <c r="G210" s="15">
        <f t="shared" si="3"/>
        <v>0</v>
      </c>
    </row>
    <row r="211" spans="3:7" x14ac:dyDescent="0.3">
      <c r="C211" s="38"/>
      <c r="E211" s="38"/>
      <c r="G211" s="15">
        <f t="shared" si="3"/>
        <v>0</v>
      </c>
    </row>
    <row r="212" spans="3:7" x14ac:dyDescent="0.3">
      <c r="C212" s="38"/>
      <c r="E212" s="38"/>
      <c r="G212" s="15">
        <f t="shared" si="3"/>
        <v>0</v>
      </c>
    </row>
    <row r="213" spans="3:7" x14ac:dyDescent="0.3">
      <c r="C213" s="38"/>
      <c r="E213" s="38"/>
      <c r="G213" s="15">
        <f t="shared" si="3"/>
        <v>0</v>
      </c>
    </row>
    <row r="214" spans="3:7" x14ac:dyDescent="0.3">
      <c r="C214" s="38"/>
      <c r="E214" s="38"/>
      <c r="G214" s="15">
        <f t="shared" si="3"/>
        <v>0</v>
      </c>
    </row>
    <row r="215" spans="3:7" x14ac:dyDescent="0.3">
      <c r="C215" s="38"/>
      <c r="E215" s="38"/>
      <c r="G215" s="15">
        <f t="shared" si="3"/>
        <v>0</v>
      </c>
    </row>
    <row r="216" spans="3:7" x14ac:dyDescent="0.3">
      <c r="C216" s="38"/>
      <c r="E216" s="38"/>
      <c r="G216" s="15">
        <f t="shared" si="3"/>
        <v>0</v>
      </c>
    </row>
    <row r="217" spans="3:7" x14ac:dyDescent="0.3">
      <c r="C217" s="38"/>
      <c r="E217" s="38"/>
      <c r="G217" s="15">
        <f t="shared" si="3"/>
        <v>0</v>
      </c>
    </row>
    <row r="218" spans="3:7" x14ac:dyDescent="0.3">
      <c r="C218" s="38"/>
      <c r="E218" s="38"/>
      <c r="G218" s="15">
        <f t="shared" si="3"/>
        <v>0</v>
      </c>
    </row>
    <row r="219" spans="3:7" x14ac:dyDescent="0.3">
      <c r="C219" s="38"/>
      <c r="E219" s="38"/>
      <c r="G219" s="15">
        <f t="shared" si="3"/>
        <v>0</v>
      </c>
    </row>
    <row r="220" spans="3:7" x14ac:dyDescent="0.3">
      <c r="C220" s="38"/>
      <c r="E220" s="38"/>
      <c r="G220" s="15">
        <f t="shared" si="3"/>
        <v>0</v>
      </c>
    </row>
    <row r="221" spans="3:7" x14ac:dyDescent="0.3">
      <c r="C221" s="38"/>
      <c r="E221" s="38"/>
      <c r="G221" s="15">
        <f t="shared" si="3"/>
        <v>0</v>
      </c>
    </row>
    <row r="222" spans="3:7" x14ac:dyDescent="0.3">
      <c r="C222" s="38"/>
      <c r="E222" s="38"/>
      <c r="G222" s="15">
        <f t="shared" si="3"/>
        <v>0</v>
      </c>
    </row>
    <row r="223" spans="3:7" x14ac:dyDescent="0.3">
      <c r="C223" s="38"/>
      <c r="E223" s="38"/>
      <c r="G223" s="15">
        <f t="shared" si="3"/>
        <v>0</v>
      </c>
    </row>
    <row r="224" spans="3:7" x14ac:dyDescent="0.3">
      <c r="C224" s="38"/>
      <c r="E224" s="38"/>
      <c r="G224" s="15">
        <f t="shared" si="3"/>
        <v>0</v>
      </c>
    </row>
    <row r="225" spans="3:7" x14ac:dyDescent="0.3">
      <c r="C225" s="38"/>
      <c r="E225" s="38"/>
      <c r="G225" s="15">
        <f t="shared" si="3"/>
        <v>0</v>
      </c>
    </row>
    <row r="226" spans="3:7" x14ac:dyDescent="0.3">
      <c r="C226" s="38"/>
      <c r="E226" s="38"/>
      <c r="G226" s="15">
        <f t="shared" si="3"/>
        <v>0</v>
      </c>
    </row>
    <row r="227" spans="3:7" x14ac:dyDescent="0.3">
      <c r="C227" s="38"/>
      <c r="E227" s="38"/>
      <c r="G227" s="15">
        <f t="shared" si="3"/>
        <v>0</v>
      </c>
    </row>
    <row r="228" spans="3:7" x14ac:dyDescent="0.3">
      <c r="C228" s="38"/>
      <c r="E228" s="38"/>
      <c r="G228" s="15">
        <f t="shared" si="3"/>
        <v>0</v>
      </c>
    </row>
    <row r="229" spans="3:7" x14ac:dyDescent="0.3">
      <c r="C229" s="38"/>
      <c r="E229" s="38"/>
      <c r="G229" s="15">
        <f t="shared" si="3"/>
        <v>0</v>
      </c>
    </row>
    <row r="230" spans="3:7" x14ac:dyDescent="0.3">
      <c r="C230" s="38"/>
      <c r="E230" s="38"/>
      <c r="G230" s="15">
        <f t="shared" si="3"/>
        <v>0</v>
      </c>
    </row>
    <row r="231" spans="3:7" x14ac:dyDescent="0.3">
      <c r="C231" s="38"/>
      <c r="E231" s="38"/>
      <c r="G231" s="15">
        <f t="shared" si="3"/>
        <v>0</v>
      </c>
    </row>
    <row r="232" spans="3:7" x14ac:dyDescent="0.3">
      <c r="C232" s="38"/>
      <c r="E232" s="38"/>
      <c r="G232" s="15">
        <f t="shared" si="3"/>
        <v>0</v>
      </c>
    </row>
    <row r="233" spans="3:7" x14ac:dyDescent="0.3">
      <c r="C233" s="38"/>
      <c r="E233" s="38"/>
      <c r="G233" s="15">
        <f t="shared" si="3"/>
        <v>0</v>
      </c>
    </row>
    <row r="234" spans="3:7" x14ac:dyDescent="0.3">
      <c r="C234" s="38"/>
      <c r="E234" s="38"/>
      <c r="G234" s="15">
        <f t="shared" si="3"/>
        <v>0</v>
      </c>
    </row>
    <row r="235" spans="3:7" x14ac:dyDescent="0.3">
      <c r="C235" s="38"/>
      <c r="E235" s="38"/>
      <c r="G235" s="15">
        <f t="shared" si="3"/>
        <v>0</v>
      </c>
    </row>
    <row r="236" spans="3:7" x14ac:dyDescent="0.3">
      <c r="C236" s="38"/>
      <c r="E236" s="38"/>
      <c r="G236" s="15">
        <f t="shared" si="3"/>
        <v>0</v>
      </c>
    </row>
    <row r="237" spans="3:7" x14ac:dyDescent="0.3">
      <c r="C237" s="38"/>
      <c r="E237" s="38"/>
      <c r="G237" s="15">
        <f t="shared" si="3"/>
        <v>0</v>
      </c>
    </row>
    <row r="238" spans="3:7" x14ac:dyDescent="0.3">
      <c r="C238" s="38"/>
      <c r="E238" s="38"/>
      <c r="G238" s="15">
        <f t="shared" si="3"/>
        <v>0</v>
      </c>
    </row>
    <row r="239" spans="3:7" x14ac:dyDescent="0.3">
      <c r="C239" s="38"/>
      <c r="E239" s="38"/>
      <c r="G239" s="15">
        <f t="shared" si="3"/>
        <v>0</v>
      </c>
    </row>
    <row r="240" spans="3:7" x14ac:dyDescent="0.3">
      <c r="C240" s="38"/>
      <c r="E240" s="38"/>
      <c r="G240" s="15">
        <f t="shared" si="3"/>
        <v>0</v>
      </c>
    </row>
    <row r="241" spans="3:7" x14ac:dyDescent="0.3">
      <c r="C241" s="38"/>
      <c r="E241" s="38"/>
      <c r="G241" s="15">
        <f t="shared" si="3"/>
        <v>0</v>
      </c>
    </row>
    <row r="242" spans="3:7" x14ac:dyDescent="0.3">
      <c r="C242" s="38"/>
      <c r="E242" s="38"/>
      <c r="G242" s="15">
        <f t="shared" si="3"/>
        <v>0</v>
      </c>
    </row>
    <row r="243" spans="3:7" x14ac:dyDescent="0.3">
      <c r="C243" s="38"/>
      <c r="E243" s="38"/>
      <c r="G243" s="15">
        <f t="shared" si="3"/>
        <v>0</v>
      </c>
    </row>
    <row r="244" spans="3:7" x14ac:dyDescent="0.3">
      <c r="C244" s="38"/>
      <c r="E244" s="38"/>
      <c r="G244" s="15">
        <f t="shared" si="3"/>
        <v>0</v>
      </c>
    </row>
    <row r="245" spans="3:7" x14ac:dyDescent="0.3">
      <c r="C245" s="38"/>
      <c r="E245" s="38"/>
      <c r="G245" s="15">
        <f t="shared" si="3"/>
        <v>0</v>
      </c>
    </row>
    <row r="246" spans="3:7" x14ac:dyDescent="0.3">
      <c r="C246" s="38"/>
      <c r="E246" s="38"/>
      <c r="G246" s="15">
        <f t="shared" si="3"/>
        <v>0</v>
      </c>
    </row>
    <row r="247" spans="3:7" x14ac:dyDescent="0.3">
      <c r="C247" s="38"/>
      <c r="E247" s="38"/>
      <c r="G247" s="15">
        <f t="shared" si="3"/>
        <v>0</v>
      </c>
    </row>
    <row r="248" spans="3:7" x14ac:dyDescent="0.3">
      <c r="C248" s="38"/>
      <c r="E248" s="38"/>
      <c r="G248" s="15">
        <f t="shared" si="3"/>
        <v>0</v>
      </c>
    </row>
    <row r="249" spans="3:7" x14ac:dyDescent="0.3">
      <c r="C249" s="38"/>
      <c r="E249" s="38"/>
      <c r="G249" s="15">
        <f t="shared" si="3"/>
        <v>0</v>
      </c>
    </row>
    <row r="250" spans="3:7" x14ac:dyDescent="0.3">
      <c r="C250" s="38"/>
      <c r="E250" s="38"/>
      <c r="G250" s="15">
        <f t="shared" si="3"/>
        <v>0</v>
      </c>
    </row>
    <row r="251" spans="3:7" x14ac:dyDescent="0.3">
      <c r="C251" s="38"/>
      <c r="E251" s="38"/>
      <c r="G251" s="15">
        <f t="shared" si="3"/>
        <v>0</v>
      </c>
    </row>
    <row r="252" spans="3:7" x14ac:dyDescent="0.3">
      <c r="C252" s="38"/>
      <c r="E252" s="38"/>
      <c r="G252" s="15">
        <f t="shared" si="3"/>
        <v>0</v>
      </c>
    </row>
    <row r="253" spans="3:7" x14ac:dyDescent="0.3">
      <c r="C253" s="38"/>
      <c r="E253" s="38"/>
      <c r="G253" s="15">
        <f t="shared" si="3"/>
        <v>0</v>
      </c>
    </row>
    <row r="254" spans="3:7" x14ac:dyDescent="0.3">
      <c r="C254" s="38"/>
      <c r="E254" s="38"/>
      <c r="G254" s="15">
        <f t="shared" si="3"/>
        <v>0</v>
      </c>
    </row>
    <row r="255" spans="3:7" x14ac:dyDescent="0.3">
      <c r="C255" s="38"/>
      <c r="E255" s="38"/>
      <c r="G255" s="15">
        <f t="shared" si="3"/>
        <v>0</v>
      </c>
    </row>
    <row r="256" spans="3:7" x14ac:dyDescent="0.3">
      <c r="C256" s="38"/>
      <c r="E256" s="38"/>
      <c r="G256" s="15">
        <f t="shared" si="3"/>
        <v>0</v>
      </c>
    </row>
    <row r="257" spans="3:7" x14ac:dyDescent="0.3">
      <c r="C257" s="38"/>
      <c r="E257" s="38"/>
      <c r="G257" s="15">
        <f t="shared" si="3"/>
        <v>0</v>
      </c>
    </row>
    <row r="258" spans="3:7" x14ac:dyDescent="0.3">
      <c r="C258" s="38"/>
      <c r="E258" s="38"/>
      <c r="G258" s="15">
        <f t="shared" si="3"/>
        <v>0</v>
      </c>
    </row>
    <row r="259" spans="3:7" x14ac:dyDescent="0.3">
      <c r="C259" s="38"/>
      <c r="E259" s="38"/>
      <c r="G259" s="15">
        <f t="shared" ref="G259:G322" si="4">E259*F259</f>
        <v>0</v>
      </c>
    </row>
    <row r="260" spans="3:7" x14ac:dyDescent="0.3">
      <c r="C260" s="38"/>
      <c r="E260" s="38"/>
      <c r="G260" s="15">
        <f t="shared" si="4"/>
        <v>0</v>
      </c>
    </row>
    <row r="261" spans="3:7" x14ac:dyDescent="0.3">
      <c r="C261" s="38"/>
      <c r="E261" s="38"/>
      <c r="G261" s="15">
        <f t="shared" si="4"/>
        <v>0</v>
      </c>
    </row>
    <row r="262" spans="3:7" x14ac:dyDescent="0.3">
      <c r="C262" s="38"/>
      <c r="E262" s="38"/>
      <c r="G262" s="15">
        <f t="shared" si="4"/>
        <v>0</v>
      </c>
    </row>
    <row r="263" spans="3:7" x14ac:dyDescent="0.3">
      <c r="C263" s="38"/>
      <c r="E263" s="38"/>
      <c r="G263" s="15">
        <f t="shared" si="4"/>
        <v>0</v>
      </c>
    </row>
    <row r="264" spans="3:7" x14ac:dyDescent="0.3">
      <c r="C264" s="38"/>
      <c r="E264" s="38"/>
      <c r="G264" s="15">
        <f t="shared" si="4"/>
        <v>0</v>
      </c>
    </row>
    <row r="265" spans="3:7" x14ac:dyDescent="0.3">
      <c r="C265" s="38"/>
      <c r="E265" s="38"/>
      <c r="G265" s="15">
        <f t="shared" si="4"/>
        <v>0</v>
      </c>
    </row>
    <row r="266" spans="3:7" x14ac:dyDescent="0.3">
      <c r="C266" s="38"/>
      <c r="E266" s="38"/>
      <c r="G266" s="15">
        <f t="shared" si="4"/>
        <v>0</v>
      </c>
    </row>
    <row r="267" spans="3:7" x14ac:dyDescent="0.3">
      <c r="C267" s="38"/>
      <c r="E267" s="38"/>
      <c r="G267" s="15">
        <f t="shared" si="4"/>
        <v>0</v>
      </c>
    </row>
    <row r="268" spans="3:7" x14ac:dyDescent="0.3">
      <c r="C268" s="38"/>
      <c r="E268" s="38"/>
      <c r="G268" s="15">
        <f t="shared" si="4"/>
        <v>0</v>
      </c>
    </row>
    <row r="269" spans="3:7" x14ac:dyDescent="0.3">
      <c r="C269" s="38"/>
      <c r="E269" s="38"/>
      <c r="G269" s="15">
        <f t="shared" si="4"/>
        <v>0</v>
      </c>
    </row>
    <row r="270" spans="3:7" x14ac:dyDescent="0.3">
      <c r="C270" s="38"/>
      <c r="E270" s="38"/>
      <c r="G270" s="15">
        <f t="shared" si="4"/>
        <v>0</v>
      </c>
    </row>
    <row r="271" spans="3:7" x14ac:dyDescent="0.3">
      <c r="C271" s="38"/>
      <c r="E271" s="38"/>
      <c r="G271" s="15">
        <f t="shared" si="4"/>
        <v>0</v>
      </c>
    </row>
    <row r="272" spans="3:7" x14ac:dyDescent="0.3">
      <c r="C272" s="38"/>
      <c r="E272" s="38"/>
      <c r="G272" s="15">
        <f t="shared" si="4"/>
        <v>0</v>
      </c>
    </row>
    <row r="273" spans="3:7" x14ac:dyDescent="0.3">
      <c r="C273" s="38"/>
      <c r="E273" s="38"/>
      <c r="G273" s="15">
        <f t="shared" si="4"/>
        <v>0</v>
      </c>
    </row>
    <row r="274" spans="3:7" x14ac:dyDescent="0.3">
      <c r="C274" s="38"/>
      <c r="E274" s="38"/>
      <c r="G274" s="15">
        <f t="shared" si="4"/>
        <v>0</v>
      </c>
    </row>
    <row r="275" spans="3:7" x14ac:dyDescent="0.3">
      <c r="C275" s="38"/>
      <c r="E275" s="38"/>
      <c r="G275" s="15">
        <f t="shared" si="4"/>
        <v>0</v>
      </c>
    </row>
    <row r="276" spans="3:7" x14ac:dyDescent="0.3">
      <c r="C276" s="38"/>
      <c r="E276" s="38"/>
      <c r="G276" s="15">
        <f t="shared" si="4"/>
        <v>0</v>
      </c>
    </row>
    <row r="277" spans="3:7" x14ac:dyDescent="0.3">
      <c r="C277" s="38"/>
      <c r="E277" s="38"/>
      <c r="G277" s="15">
        <f t="shared" si="4"/>
        <v>0</v>
      </c>
    </row>
    <row r="278" spans="3:7" x14ac:dyDescent="0.3">
      <c r="C278" s="38"/>
      <c r="E278" s="38"/>
      <c r="G278" s="15">
        <f t="shared" si="4"/>
        <v>0</v>
      </c>
    </row>
    <row r="279" spans="3:7" x14ac:dyDescent="0.3">
      <c r="C279" s="38"/>
      <c r="E279" s="38"/>
      <c r="G279" s="15">
        <f t="shared" si="4"/>
        <v>0</v>
      </c>
    </row>
    <row r="280" spans="3:7" x14ac:dyDescent="0.3">
      <c r="C280" s="38"/>
      <c r="E280" s="38"/>
      <c r="G280" s="15">
        <f t="shared" si="4"/>
        <v>0</v>
      </c>
    </row>
    <row r="281" spans="3:7" x14ac:dyDescent="0.3">
      <c r="C281" s="38"/>
      <c r="E281" s="38"/>
      <c r="G281" s="15">
        <f t="shared" si="4"/>
        <v>0</v>
      </c>
    </row>
    <row r="282" spans="3:7" x14ac:dyDescent="0.3">
      <c r="C282" s="38"/>
      <c r="E282" s="38"/>
      <c r="G282" s="15">
        <f t="shared" si="4"/>
        <v>0</v>
      </c>
    </row>
    <row r="283" spans="3:7" x14ac:dyDescent="0.3">
      <c r="C283" s="38"/>
      <c r="E283" s="38"/>
      <c r="G283" s="15">
        <f t="shared" si="4"/>
        <v>0</v>
      </c>
    </row>
    <row r="284" spans="3:7" x14ac:dyDescent="0.3">
      <c r="C284" s="38"/>
      <c r="E284" s="38"/>
      <c r="G284" s="15">
        <f t="shared" si="4"/>
        <v>0</v>
      </c>
    </row>
    <row r="285" spans="3:7" x14ac:dyDescent="0.3">
      <c r="C285" s="38"/>
      <c r="E285" s="38"/>
      <c r="G285" s="15">
        <f t="shared" si="4"/>
        <v>0</v>
      </c>
    </row>
    <row r="286" spans="3:7" x14ac:dyDescent="0.3">
      <c r="C286" s="38"/>
      <c r="E286" s="38"/>
      <c r="G286" s="15">
        <f t="shared" si="4"/>
        <v>0</v>
      </c>
    </row>
    <row r="287" spans="3:7" x14ac:dyDescent="0.3">
      <c r="C287" s="38"/>
      <c r="E287" s="38"/>
      <c r="G287" s="15">
        <f t="shared" si="4"/>
        <v>0</v>
      </c>
    </row>
    <row r="288" spans="3:7" x14ac:dyDescent="0.3">
      <c r="C288" s="38"/>
      <c r="E288" s="38"/>
      <c r="G288" s="15">
        <f t="shared" si="4"/>
        <v>0</v>
      </c>
    </row>
    <row r="289" spans="3:7" x14ac:dyDescent="0.3">
      <c r="C289" s="38"/>
      <c r="E289" s="38"/>
      <c r="G289" s="15">
        <f t="shared" si="4"/>
        <v>0</v>
      </c>
    </row>
    <row r="290" spans="3:7" x14ac:dyDescent="0.3">
      <c r="C290" s="38"/>
      <c r="E290" s="38"/>
      <c r="G290" s="15">
        <f t="shared" si="4"/>
        <v>0</v>
      </c>
    </row>
    <row r="291" spans="3:7" x14ac:dyDescent="0.3">
      <c r="C291" s="38"/>
      <c r="E291" s="38"/>
      <c r="G291" s="15">
        <f t="shared" si="4"/>
        <v>0</v>
      </c>
    </row>
    <row r="292" spans="3:7" x14ac:dyDescent="0.3">
      <c r="C292" s="38"/>
      <c r="E292" s="38"/>
      <c r="G292" s="15">
        <f t="shared" si="4"/>
        <v>0</v>
      </c>
    </row>
    <row r="293" spans="3:7" x14ac:dyDescent="0.3">
      <c r="C293" s="38"/>
      <c r="E293" s="38"/>
      <c r="G293" s="15">
        <f t="shared" si="4"/>
        <v>0</v>
      </c>
    </row>
    <row r="294" spans="3:7" x14ac:dyDescent="0.3">
      <c r="C294" s="38"/>
      <c r="E294" s="38"/>
      <c r="G294" s="15">
        <f t="shared" si="4"/>
        <v>0</v>
      </c>
    </row>
    <row r="295" spans="3:7" x14ac:dyDescent="0.3">
      <c r="C295" s="38"/>
      <c r="E295" s="38"/>
      <c r="G295" s="15">
        <f t="shared" si="4"/>
        <v>0</v>
      </c>
    </row>
    <row r="296" spans="3:7" x14ac:dyDescent="0.3">
      <c r="C296" s="38"/>
      <c r="E296" s="38"/>
      <c r="G296" s="15">
        <f t="shared" si="4"/>
        <v>0</v>
      </c>
    </row>
    <row r="297" spans="3:7" x14ac:dyDescent="0.3">
      <c r="C297" s="38"/>
      <c r="E297" s="38"/>
      <c r="G297" s="15">
        <f t="shared" si="4"/>
        <v>0</v>
      </c>
    </row>
    <row r="298" spans="3:7" x14ac:dyDescent="0.3">
      <c r="C298" s="38"/>
      <c r="E298" s="38"/>
      <c r="G298" s="15">
        <f t="shared" si="4"/>
        <v>0</v>
      </c>
    </row>
    <row r="299" spans="3:7" x14ac:dyDescent="0.3">
      <c r="C299" s="38"/>
      <c r="E299" s="38"/>
      <c r="G299" s="15">
        <f t="shared" si="4"/>
        <v>0</v>
      </c>
    </row>
    <row r="300" spans="3:7" x14ac:dyDescent="0.3">
      <c r="C300" s="38"/>
      <c r="E300" s="38"/>
      <c r="G300" s="15">
        <f t="shared" si="4"/>
        <v>0</v>
      </c>
    </row>
    <row r="301" spans="3:7" x14ac:dyDescent="0.3">
      <c r="C301" s="38"/>
      <c r="E301" s="38"/>
      <c r="G301" s="15">
        <f t="shared" si="4"/>
        <v>0</v>
      </c>
    </row>
    <row r="302" spans="3:7" x14ac:dyDescent="0.3">
      <c r="C302" s="38"/>
      <c r="E302" s="38"/>
      <c r="G302" s="15">
        <f t="shared" si="4"/>
        <v>0</v>
      </c>
    </row>
    <row r="303" spans="3:7" x14ac:dyDescent="0.3">
      <c r="C303" s="38"/>
      <c r="E303" s="38"/>
      <c r="G303" s="15">
        <f t="shared" si="4"/>
        <v>0</v>
      </c>
    </row>
    <row r="304" spans="3:7" x14ac:dyDescent="0.3">
      <c r="C304" s="38"/>
      <c r="E304" s="38"/>
      <c r="G304" s="15">
        <f t="shared" si="4"/>
        <v>0</v>
      </c>
    </row>
    <row r="305" spans="3:7" x14ac:dyDescent="0.3">
      <c r="C305" s="38"/>
      <c r="E305" s="38"/>
      <c r="G305" s="15">
        <f t="shared" si="4"/>
        <v>0</v>
      </c>
    </row>
    <row r="306" spans="3:7" x14ac:dyDescent="0.3">
      <c r="C306" s="38"/>
      <c r="E306" s="38"/>
      <c r="G306" s="15">
        <f t="shared" si="4"/>
        <v>0</v>
      </c>
    </row>
    <row r="307" spans="3:7" x14ac:dyDescent="0.3">
      <c r="C307" s="38"/>
      <c r="E307" s="38"/>
      <c r="G307" s="15">
        <f t="shared" si="4"/>
        <v>0</v>
      </c>
    </row>
    <row r="308" spans="3:7" x14ac:dyDescent="0.3">
      <c r="C308" s="38"/>
      <c r="E308" s="38"/>
      <c r="G308" s="15">
        <f t="shared" si="4"/>
        <v>0</v>
      </c>
    </row>
    <row r="309" spans="3:7" x14ac:dyDescent="0.3">
      <c r="C309" s="38"/>
      <c r="E309" s="38"/>
      <c r="G309" s="15">
        <f t="shared" si="4"/>
        <v>0</v>
      </c>
    </row>
    <row r="310" spans="3:7" x14ac:dyDescent="0.3">
      <c r="C310" s="38"/>
      <c r="E310" s="38"/>
      <c r="G310" s="15">
        <f t="shared" si="4"/>
        <v>0</v>
      </c>
    </row>
    <row r="311" spans="3:7" x14ac:dyDescent="0.3">
      <c r="C311" s="38"/>
      <c r="E311" s="38"/>
      <c r="G311" s="15">
        <f t="shared" si="4"/>
        <v>0</v>
      </c>
    </row>
    <row r="312" spans="3:7" x14ac:dyDescent="0.3">
      <c r="C312" s="38"/>
      <c r="E312" s="38"/>
      <c r="G312" s="15">
        <f t="shared" si="4"/>
        <v>0</v>
      </c>
    </row>
    <row r="313" spans="3:7" x14ac:dyDescent="0.3">
      <c r="C313" s="38"/>
      <c r="E313" s="38"/>
      <c r="G313" s="15">
        <f t="shared" si="4"/>
        <v>0</v>
      </c>
    </row>
    <row r="314" spans="3:7" x14ac:dyDescent="0.3">
      <c r="C314" s="38"/>
      <c r="E314" s="38"/>
      <c r="G314" s="15">
        <f t="shared" si="4"/>
        <v>0</v>
      </c>
    </row>
    <row r="315" spans="3:7" x14ac:dyDescent="0.3">
      <c r="C315" s="38"/>
      <c r="E315" s="38"/>
      <c r="G315" s="15">
        <f t="shared" si="4"/>
        <v>0</v>
      </c>
    </row>
    <row r="316" spans="3:7" x14ac:dyDescent="0.3">
      <c r="C316" s="38"/>
      <c r="E316" s="38"/>
      <c r="G316" s="15">
        <f t="shared" si="4"/>
        <v>0</v>
      </c>
    </row>
    <row r="317" spans="3:7" x14ac:dyDescent="0.3">
      <c r="C317" s="38"/>
      <c r="E317" s="38"/>
      <c r="G317" s="15">
        <f t="shared" si="4"/>
        <v>0</v>
      </c>
    </row>
    <row r="318" spans="3:7" x14ac:dyDescent="0.3">
      <c r="C318" s="38"/>
      <c r="E318" s="38"/>
      <c r="G318" s="15">
        <f t="shared" si="4"/>
        <v>0</v>
      </c>
    </row>
    <row r="319" spans="3:7" x14ac:dyDescent="0.3">
      <c r="C319" s="38"/>
      <c r="E319" s="38"/>
      <c r="G319" s="15">
        <f t="shared" si="4"/>
        <v>0</v>
      </c>
    </row>
    <row r="320" spans="3:7" x14ac:dyDescent="0.3">
      <c r="C320" s="38"/>
      <c r="E320" s="38"/>
      <c r="G320" s="15">
        <f t="shared" si="4"/>
        <v>0</v>
      </c>
    </row>
    <row r="321" spans="3:7" x14ac:dyDescent="0.3">
      <c r="C321" s="38"/>
      <c r="E321" s="38"/>
      <c r="G321" s="15">
        <f t="shared" si="4"/>
        <v>0</v>
      </c>
    </row>
    <row r="322" spans="3:7" x14ac:dyDescent="0.3">
      <c r="C322" s="38"/>
      <c r="E322" s="38"/>
      <c r="G322" s="15">
        <f t="shared" si="4"/>
        <v>0</v>
      </c>
    </row>
    <row r="323" spans="3:7" x14ac:dyDescent="0.3">
      <c r="C323" s="38"/>
      <c r="E323" s="38"/>
      <c r="G323" s="15">
        <f t="shared" ref="G323:G378" si="5">E323*F323</f>
        <v>0</v>
      </c>
    </row>
    <row r="324" spans="3:7" x14ac:dyDescent="0.3">
      <c r="C324" s="38"/>
      <c r="E324" s="38"/>
      <c r="G324" s="15">
        <f t="shared" si="5"/>
        <v>0</v>
      </c>
    </row>
    <row r="325" spans="3:7" x14ac:dyDescent="0.3">
      <c r="C325" s="38"/>
      <c r="E325" s="38"/>
      <c r="G325" s="15">
        <f t="shared" si="5"/>
        <v>0</v>
      </c>
    </row>
    <row r="326" spans="3:7" x14ac:dyDescent="0.3">
      <c r="C326" s="38"/>
      <c r="E326" s="38"/>
      <c r="G326" s="15">
        <f t="shared" si="5"/>
        <v>0</v>
      </c>
    </row>
    <row r="327" spans="3:7" x14ac:dyDescent="0.3">
      <c r="C327" s="38"/>
      <c r="E327" s="38"/>
      <c r="G327" s="15">
        <f t="shared" si="5"/>
        <v>0</v>
      </c>
    </row>
    <row r="328" spans="3:7" x14ac:dyDescent="0.3">
      <c r="C328" s="38"/>
      <c r="E328" s="38"/>
      <c r="G328" s="15">
        <f t="shared" si="5"/>
        <v>0</v>
      </c>
    </row>
    <row r="329" spans="3:7" x14ac:dyDescent="0.3">
      <c r="C329" s="38"/>
      <c r="E329" s="38"/>
      <c r="G329" s="15">
        <f t="shared" si="5"/>
        <v>0</v>
      </c>
    </row>
    <row r="330" spans="3:7" x14ac:dyDescent="0.3">
      <c r="C330" s="38"/>
      <c r="E330" s="38"/>
      <c r="G330" s="15">
        <f t="shared" si="5"/>
        <v>0</v>
      </c>
    </row>
    <row r="331" spans="3:7" x14ac:dyDescent="0.3">
      <c r="C331" s="38"/>
      <c r="E331" s="38"/>
      <c r="G331" s="15">
        <f t="shared" si="5"/>
        <v>0</v>
      </c>
    </row>
    <row r="332" spans="3:7" x14ac:dyDescent="0.3">
      <c r="C332" s="38"/>
      <c r="E332" s="38"/>
      <c r="G332" s="15">
        <f t="shared" si="5"/>
        <v>0</v>
      </c>
    </row>
    <row r="333" spans="3:7" x14ac:dyDescent="0.3">
      <c r="C333" s="38"/>
      <c r="E333" s="38"/>
      <c r="G333" s="15">
        <f t="shared" si="5"/>
        <v>0</v>
      </c>
    </row>
    <row r="334" spans="3:7" x14ac:dyDescent="0.3">
      <c r="C334" s="38"/>
      <c r="E334" s="38"/>
      <c r="G334" s="15">
        <f t="shared" si="5"/>
        <v>0</v>
      </c>
    </row>
    <row r="335" spans="3:7" x14ac:dyDescent="0.3">
      <c r="C335" s="38"/>
      <c r="E335" s="38"/>
      <c r="G335" s="15">
        <f t="shared" si="5"/>
        <v>0</v>
      </c>
    </row>
    <row r="336" spans="3:7" x14ac:dyDescent="0.3">
      <c r="C336" s="38"/>
      <c r="E336" s="38"/>
      <c r="G336" s="15">
        <f t="shared" si="5"/>
        <v>0</v>
      </c>
    </row>
    <row r="337" spans="3:7" x14ac:dyDescent="0.3">
      <c r="C337" s="38"/>
      <c r="E337" s="38"/>
      <c r="G337" s="15">
        <f t="shared" si="5"/>
        <v>0</v>
      </c>
    </row>
    <row r="338" spans="3:7" x14ac:dyDescent="0.3">
      <c r="C338" s="38"/>
      <c r="E338" s="38"/>
      <c r="G338" s="15">
        <f t="shared" si="5"/>
        <v>0</v>
      </c>
    </row>
    <row r="339" spans="3:7" x14ac:dyDescent="0.3">
      <c r="C339" s="38"/>
      <c r="E339" s="38"/>
      <c r="G339" s="15">
        <f t="shared" si="5"/>
        <v>0</v>
      </c>
    </row>
    <row r="340" spans="3:7" x14ac:dyDescent="0.3">
      <c r="C340" s="38"/>
      <c r="E340" s="38"/>
      <c r="G340" s="15">
        <f t="shared" si="5"/>
        <v>0</v>
      </c>
    </row>
    <row r="341" spans="3:7" x14ac:dyDescent="0.3">
      <c r="C341" s="38"/>
      <c r="E341" s="38"/>
      <c r="G341" s="15">
        <f t="shared" si="5"/>
        <v>0</v>
      </c>
    </row>
    <row r="342" spans="3:7" x14ac:dyDescent="0.3">
      <c r="C342" s="38"/>
      <c r="E342" s="38"/>
      <c r="G342" s="15">
        <f t="shared" si="5"/>
        <v>0</v>
      </c>
    </row>
    <row r="343" spans="3:7" x14ac:dyDescent="0.3">
      <c r="C343" s="38"/>
      <c r="E343" s="38"/>
      <c r="G343" s="15">
        <f t="shared" si="5"/>
        <v>0</v>
      </c>
    </row>
    <row r="344" spans="3:7" x14ac:dyDescent="0.3">
      <c r="C344" s="38"/>
      <c r="E344" s="38"/>
      <c r="G344" s="15">
        <f t="shared" si="5"/>
        <v>0</v>
      </c>
    </row>
    <row r="345" spans="3:7" x14ac:dyDescent="0.3">
      <c r="C345" s="38"/>
      <c r="E345" s="38"/>
      <c r="G345" s="15">
        <f t="shared" si="5"/>
        <v>0</v>
      </c>
    </row>
    <row r="346" spans="3:7" x14ac:dyDescent="0.3">
      <c r="C346" s="38"/>
      <c r="E346" s="38"/>
      <c r="G346" s="15">
        <f t="shared" si="5"/>
        <v>0</v>
      </c>
    </row>
    <row r="347" spans="3:7" x14ac:dyDescent="0.3">
      <c r="C347" s="38"/>
      <c r="E347" s="38"/>
      <c r="G347" s="15">
        <f t="shared" si="5"/>
        <v>0</v>
      </c>
    </row>
    <row r="348" spans="3:7" x14ac:dyDescent="0.3">
      <c r="C348" s="38"/>
      <c r="E348" s="38"/>
      <c r="G348" s="15">
        <f t="shared" si="5"/>
        <v>0</v>
      </c>
    </row>
    <row r="349" spans="3:7" x14ac:dyDescent="0.3">
      <c r="C349" s="38"/>
      <c r="E349" s="38"/>
      <c r="G349" s="15">
        <f t="shared" si="5"/>
        <v>0</v>
      </c>
    </row>
    <row r="350" spans="3:7" x14ac:dyDescent="0.3">
      <c r="C350" s="38"/>
      <c r="E350" s="38"/>
      <c r="G350" s="15">
        <f t="shared" si="5"/>
        <v>0</v>
      </c>
    </row>
    <row r="351" spans="3:7" x14ac:dyDescent="0.3">
      <c r="C351" s="38"/>
      <c r="E351" s="38"/>
      <c r="G351" s="15">
        <f t="shared" si="5"/>
        <v>0</v>
      </c>
    </row>
    <row r="352" spans="3:7" x14ac:dyDescent="0.3">
      <c r="C352" s="38"/>
      <c r="E352" s="38"/>
      <c r="G352" s="15">
        <f t="shared" si="5"/>
        <v>0</v>
      </c>
    </row>
    <row r="353" spans="3:7" x14ac:dyDescent="0.3">
      <c r="C353" s="38"/>
      <c r="E353" s="38"/>
      <c r="G353" s="15">
        <f t="shared" si="5"/>
        <v>0</v>
      </c>
    </row>
    <row r="354" spans="3:7" x14ac:dyDescent="0.3">
      <c r="C354" s="38"/>
      <c r="E354" s="38"/>
      <c r="G354" s="15">
        <f t="shared" si="5"/>
        <v>0</v>
      </c>
    </row>
    <row r="355" spans="3:7" x14ac:dyDescent="0.3">
      <c r="C355" s="38"/>
      <c r="E355" s="38"/>
      <c r="G355" s="15">
        <f t="shared" si="5"/>
        <v>0</v>
      </c>
    </row>
    <row r="356" spans="3:7" x14ac:dyDescent="0.3">
      <c r="C356" s="38"/>
      <c r="E356" s="38"/>
      <c r="G356" s="15">
        <f t="shared" si="5"/>
        <v>0</v>
      </c>
    </row>
    <row r="357" spans="3:7" x14ac:dyDescent="0.3">
      <c r="C357" s="38"/>
      <c r="E357" s="38"/>
      <c r="G357" s="15">
        <f t="shared" si="5"/>
        <v>0</v>
      </c>
    </row>
    <row r="358" spans="3:7" x14ac:dyDescent="0.3">
      <c r="C358" s="38"/>
      <c r="E358" s="38"/>
      <c r="G358" s="15">
        <f t="shared" si="5"/>
        <v>0</v>
      </c>
    </row>
    <row r="359" spans="3:7" x14ac:dyDescent="0.3">
      <c r="C359" s="38"/>
      <c r="E359" s="38"/>
      <c r="G359" s="15">
        <f t="shared" si="5"/>
        <v>0</v>
      </c>
    </row>
    <row r="360" spans="3:7" x14ac:dyDescent="0.3">
      <c r="C360" s="38"/>
      <c r="E360" s="38"/>
      <c r="G360" s="15">
        <f t="shared" si="5"/>
        <v>0</v>
      </c>
    </row>
    <row r="361" spans="3:7" x14ac:dyDescent="0.3">
      <c r="C361" s="38"/>
      <c r="E361" s="38"/>
      <c r="G361" s="15">
        <f t="shared" si="5"/>
        <v>0</v>
      </c>
    </row>
    <row r="362" spans="3:7" x14ac:dyDescent="0.3">
      <c r="C362" s="38"/>
      <c r="E362" s="38"/>
      <c r="G362" s="15">
        <f t="shared" si="5"/>
        <v>0</v>
      </c>
    </row>
    <row r="363" spans="3:7" x14ac:dyDescent="0.3">
      <c r="C363" s="38"/>
      <c r="E363" s="38"/>
      <c r="G363" s="15">
        <f t="shared" si="5"/>
        <v>0</v>
      </c>
    </row>
    <row r="364" spans="3:7" x14ac:dyDescent="0.3">
      <c r="C364" s="38"/>
      <c r="E364" s="38"/>
      <c r="G364" s="15">
        <f t="shared" si="5"/>
        <v>0</v>
      </c>
    </row>
    <row r="365" spans="3:7" x14ac:dyDescent="0.3">
      <c r="C365" s="38"/>
      <c r="E365" s="38"/>
      <c r="G365" s="15">
        <f t="shared" si="5"/>
        <v>0</v>
      </c>
    </row>
    <row r="366" spans="3:7" x14ac:dyDescent="0.3">
      <c r="C366" s="38"/>
      <c r="E366" s="38"/>
      <c r="G366" s="15">
        <f t="shared" si="5"/>
        <v>0</v>
      </c>
    </row>
    <row r="367" spans="3:7" x14ac:dyDescent="0.3">
      <c r="C367" s="38"/>
      <c r="E367" s="38"/>
      <c r="G367" s="15">
        <f t="shared" si="5"/>
        <v>0</v>
      </c>
    </row>
    <row r="368" spans="3:7" x14ac:dyDescent="0.3">
      <c r="C368" s="38"/>
      <c r="E368" s="38"/>
      <c r="G368" s="15">
        <f t="shared" si="5"/>
        <v>0</v>
      </c>
    </row>
    <row r="369" spans="3:7" x14ac:dyDescent="0.3">
      <c r="C369" s="38"/>
      <c r="E369" s="38"/>
      <c r="G369" s="15">
        <f t="shared" si="5"/>
        <v>0</v>
      </c>
    </row>
    <row r="370" spans="3:7" x14ac:dyDescent="0.3">
      <c r="C370" s="38"/>
      <c r="E370" s="38"/>
      <c r="G370" s="15">
        <f t="shared" si="5"/>
        <v>0</v>
      </c>
    </row>
    <row r="371" spans="3:7" x14ac:dyDescent="0.3">
      <c r="C371" s="38"/>
      <c r="E371" s="38"/>
      <c r="G371" s="15">
        <f t="shared" si="5"/>
        <v>0</v>
      </c>
    </row>
    <row r="372" spans="3:7" x14ac:dyDescent="0.3">
      <c r="C372" s="38"/>
      <c r="E372" s="38"/>
      <c r="G372" s="15">
        <f t="shared" si="5"/>
        <v>0</v>
      </c>
    </row>
    <row r="373" spans="3:7" x14ac:dyDescent="0.3">
      <c r="C373" s="38"/>
      <c r="E373" s="38"/>
      <c r="G373" s="15">
        <f t="shared" si="5"/>
        <v>0</v>
      </c>
    </row>
    <row r="374" spans="3:7" x14ac:dyDescent="0.3">
      <c r="C374" s="38"/>
      <c r="E374" s="38"/>
      <c r="G374" s="15">
        <f t="shared" si="5"/>
        <v>0</v>
      </c>
    </row>
    <row r="375" spans="3:7" x14ac:dyDescent="0.3">
      <c r="C375" s="38"/>
      <c r="E375" s="38"/>
      <c r="G375" s="15">
        <f t="shared" si="5"/>
        <v>0</v>
      </c>
    </row>
    <row r="376" spans="3:7" x14ac:dyDescent="0.3">
      <c r="C376" s="38"/>
      <c r="E376" s="38"/>
      <c r="G376" s="15">
        <f t="shared" si="5"/>
        <v>0</v>
      </c>
    </row>
    <row r="377" spans="3:7" x14ac:dyDescent="0.3">
      <c r="C377" s="38"/>
      <c r="E377" s="38"/>
      <c r="G377" s="15">
        <f t="shared" si="5"/>
        <v>0</v>
      </c>
    </row>
    <row r="378" spans="3:7" x14ac:dyDescent="0.3">
      <c r="C378" s="38"/>
      <c r="E378" s="38"/>
      <c r="G378" s="15">
        <f t="shared" si="5"/>
        <v>0</v>
      </c>
    </row>
    <row r="379" spans="3:7" x14ac:dyDescent="0.3">
      <c r="C379" s="38"/>
      <c r="E379" s="38"/>
    </row>
    <row r="380" spans="3:7" x14ac:dyDescent="0.3">
      <c r="C380" s="38"/>
      <c r="E380" s="38"/>
    </row>
    <row r="381" spans="3:7" x14ac:dyDescent="0.3">
      <c r="C381" s="38"/>
      <c r="E381" s="38"/>
    </row>
    <row r="382" spans="3:7" x14ac:dyDescent="0.3">
      <c r="C382" s="38"/>
      <c r="E382" s="38"/>
    </row>
    <row r="383" spans="3:7" x14ac:dyDescent="0.3">
      <c r="C383" s="38"/>
      <c r="E383" s="38"/>
    </row>
    <row r="384" spans="3:7" x14ac:dyDescent="0.3">
      <c r="C384" s="38"/>
      <c r="E384" s="38"/>
    </row>
    <row r="385" spans="3:5" x14ac:dyDescent="0.3">
      <c r="C385" s="38"/>
      <c r="E385" s="38"/>
    </row>
    <row r="386" spans="3:5" x14ac:dyDescent="0.3">
      <c r="C386" s="38"/>
      <c r="E386" s="38"/>
    </row>
    <row r="387" spans="3:5" x14ac:dyDescent="0.3">
      <c r="C387" s="38"/>
      <c r="E387" s="38"/>
    </row>
    <row r="388" spans="3:5" x14ac:dyDescent="0.3">
      <c r="C388" s="38"/>
      <c r="E388" s="38"/>
    </row>
    <row r="389" spans="3:5" x14ac:dyDescent="0.3">
      <c r="C389" s="38"/>
      <c r="E389" s="38"/>
    </row>
    <row r="390" spans="3:5" x14ac:dyDescent="0.3">
      <c r="C390" s="38"/>
      <c r="E390" s="38"/>
    </row>
    <row r="391" spans="3:5" x14ac:dyDescent="0.3">
      <c r="C391" s="38"/>
      <c r="E391" s="38"/>
    </row>
    <row r="392" spans="3:5" x14ac:dyDescent="0.3">
      <c r="C392" s="38"/>
      <c r="E392" s="38"/>
    </row>
    <row r="393" spans="3:5" x14ac:dyDescent="0.3">
      <c r="C393" s="38"/>
      <c r="E393" s="38"/>
    </row>
    <row r="394" spans="3:5" x14ac:dyDescent="0.3">
      <c r="C394" s="38"/>
      <c r="E394" s="38"/>
    </row>
    <row r="395" spans="3:5" x14ac:dyDescent="0.3">
      <c r="C395" s="38"/>
      <c r="E395" s="38"/>
    </row>
    <row r="396" spans="3:5" x14ac:dyDescent="0.3">
      <c r="C396" s="38"/>
      <c r="E396" s="38"/>
    </row>
    <row r="397" spans="3:5" x14ac:dyDescent="0.3">
      <c r="C397" s="38"/>
      <c r="E397" s="38"/>
    </row>
    <row r="398" spans="3:5" x14ac:dyDescent="0.3">
      <c r="C398" s="38"/>
      <c r="E398" s="38"/>
    </row>
    <row r="399" spans="3:5" x14ac:dyDescent="0.3">
      <c r="C399" s="38"/>
      <c r="E399" s="38"/>
    </row>
    <row r="400" spans="3:5" x14ac:dyDescent="0.3">
      <c r="C400" s="38"/>
      <c r="E400" s="38"/>
    </row>
    <row r="401" spans="3:5" x14ac:dyDescent="0.3">
      <c r="C401" s="38"/>
      <c r="E401" s="38"/>
    </row>
    <row r="402" spans="3:5" x14ac:dyDescent="0.3">
      <c r="C402" s="38"/>
      <c r="E402" s="38"/>
    </row>
    <row r="403" spans="3:5" x14ac:dyDescent="0.3">
      <c r="C403" s="38"/>
      <c r="E403" s="38"/>
    </row>
    <row r="404" spans="3:5" x14ac:dyDescent="0.3">
      <c r="C404" s="38"/>
      <c r="E404" s="38"/>
    </row>
    <row r="405" spans="3:5" x14ac:dyDescent="0.3">
      <c r="C405" s="38"/>
      <c r="E405" s="38"/>
    </row>
    <row r="406" spans="3:5" x14ac:dyDescent="0.3">
      <c r="C406" s="38"/>
      <c r="E406" s="38"/>
    </row>
    <row r="407" spans="3:5" x14ac:dyDescent="0.3">
      <c r="C407" s="38"/>
      <c r="E407" s="38"/>
    </row>
    <row r="408" spans="3:5" x14ac:dyDescent="0.3">
      <c r="C408" s="38"/>
      <c r="E408" s="38"/>
    </row>
    <row r="409" spans="3:5" x14ac:dyDescent="0.3">
      <c r="C409" s="38"/>
      <c r="E409" s="38"/>
    </row>
    <row r="410" spans="3:5" x14ac:dyDescent="0.3">
      <c r="C410" s="38"/>
      <c r="E410" s="38"/>
    </row>
    <row r="411" spans="3:5" x14ac:dyDescent="0.3">
      <c r="C411" s="38"/>
      <c r="E411" s="38"/>
    </row>
    <row r="412" spans="3:5" x14ac:dyDescent="0.3">
      <c r="C412" s="38"/>
      <c r="E412" s="38"/>
    </row>
    <row r="413" spans="3:5" x14ac:dyDescent="0.3">
      <c r="C413" s="38"/>
      <c r="E413" s="38"/>
    </row>
    <row r="414" spans="3:5" x14ac:dyDescent="0.3">
      <c r="C414" s="38"/>
      <c r="E414" s="38"/>
    </row>
    <row r="415" spans="3:5" x14ac:dyDescent="0.3">
      <c r="C415" s="38"/>
      <c r="E415" s="38"/>
    </row>
    <row r="416" spans="3:5" x14ac:dyDescent="0.3">
      <c r="C416" s="38"/>
      <c r="E416" s="38"/>
    </row>
    <row r="417" spans="3:5" x14ac:dyDescent="0.3">
      <c r="C417" s="38"/>
      <c r="E417" s="38"/>
    </row>
    <row r="418" spans="3:5" x14ac:dyDescent="0.3">
      <c r="C418" s="38"/>
      <c r="E418" s="38"/>
    </row>
    <row r="419" spans="3:5" x14ac:dyDescent="0.3">
      <c r="C419" s="38"/>
      <c r="E419" s="38"/>
    </row>
    <row r="420" spans="3:5" x14ac:dyDescent="0.3">
      <c r="C420" s="38"/>
      <c r="E420" s="38"/>
    </row>
    <row r="421" spans="3:5" x14ac:dyDescent="0.3">
      <c r="C421" s="38"/>
      <c r="E421" s="38"/>
    </row>
    <row r="422" spans="3:5" x14ac:dyDescent="0.3">
      <c r="C422" s="38"/>
      <c r="E422" s="38"/>
    </row>
    <row r="423" spans="3:5" x14ac:dyDescent="0.3">
      <c r="C423" s="38"/>
      <c r="E423" s="38"/>
    </row>
    <row r="424" spans="3:5" x14ac:dyDescent="0.3">
      <c r="C424" s="38"/>
      <c r="E424" s="38"/>
    </row>
    <row r="425" spans="3:5" x14ac:dyDescent="0.3">
      <c r="C425" s="38"/>
      <c r="E425" s="38"/>
    </row>
    <row r="426" spans="3:5" x14ac:dyDescent="0.3">
      <c r="C426" s="38"/>
      <c r="E426" s="38"/>
    </row>
    <row r="427" spans="3:5" x14ac:dyDescent="0.3">
      <c r="C427" s="38"/>
      <c r="E427" s="38"/>
    </row>
    <row r="428" spans="3:5" x14ac:dyDescent="0.3">
      <c r="C428" s="38"/>
      <c r="E428" s="38"/>
    </row>
    <row r="429" spans="3:5" x14ac:dyDescent="0.3">
      <c r="C429" s="38"/>
      <c r="E429" s="38"/>
    </row>
    <row r="430" spans="3:5" x14ac:dyDescent="0.3">
      <c r="C430" s="38"/>
      <c r="E430" s="38"/>
    </row>
    <row r="431" spans="3:5" x14ac:dyDescent="0.3">
      <c r="C431" s="38"/>
      <c r="E431" s="38"/>
    </row>
    <row r="432" spans="3:5" x14ac:dyDescent="0.3">
      <c r="C432" s="38"/>
      <c r="E432" s="38"/>
    </row>
    <row r="433" spans="3:5" x14ac:dyDescent="0.3">
      <c r="C433" s="38"/>
      <c r="E433" s="38"/>
    </row>
    <row r="434" spans="3:5" x14ac:dyDescent="0.3">
      <c r="C434" s="38"/>
      <c r="E434" s="38"/>
    </row>
    <row r="435" spans="3:5" x14ac:dyDescent="0.3">
      <c r="C435" s="38"/>
      <c r="E435" s="38"/>
    </row>
    <row r="436" spans="3:5" x14ac:dyDescent="0.3">
      <c r="C436" s="38"/>
      <c r="E436" s="38"/>
    </row>
    <row r="437" spans="3:5" x14ac:dyDescent="0.3">
      <c r="C437" s="38"/>
      <c r="E437" s="38"/>
    </row>
    <row r="438" spans="3:5" x14ac:dyDescent="0.3">
      <c r="C438" s="38"/>
      <c r="E438" s="38"/>
    </row>
    <row r="439" spans="3:5" x14ac:dyDescent="0.3">
      <c r="C439" s="38"/>
      <c r="E439" s="38"/>
    </row>
    <row r="440" spans="3:5" x14ac:dyDescent="0.3">
      <c r="C440" s="38"/>
      <c r="E440" s="38"/>
    </row>
    <row r="441" spans="3:5" x14ac:dyDescent="0.3">
      <c r="C441" s="38"/>
      <c r="E441" s="38"/>
    </row>
    <row r="442" spans="3:5" x14ac:dyDescent="0.3">
      <c r="C442" s="38"/>
      <c r="E442" s="38"/>
    </row>
    <row r="443" spans="3:5" x14ac:dyDescent="0.3">
      <c r="C443" s="38"/>
      <c r="E443" s="38"/>
    </row>
    <row r="444" spans="3:5" x14ac:dyDescent="0.3">
      <c r="C444" s="38"/>
      <c r="E444" s="38"/>
    </row>
    <row r="445" spans="3:5" x14ac:dyDescent="0.3">
      <c r="C445" s="38"/>
      <c r="E445" s="38"/>
    </row>
    <row r="446" spans="3:5" x14ac:dyDescent="0.3">
      <c r="C446" s="38"/>
      <c r="E446" s="38"/>
    </row>
    <row r="447" spans="3:5" x14ac:dyDescent="0.3">
      <c r="C447" s="38"/>
      <c r="E447" s="38"/>
    </row>
    <row r="448" spans="3:5" x14ac:dyDescent="0.3">
      <c r="C448" s="38"/>
      <c r="E448" s="38"/>
    </row>
    <row r="449" spans="3:5" x14ac:dyDescent="0.3">
      <c r="C449" s="38"/>
      <c r="E449" s="38"/>
    </row>
    <row r="450" spans="3:5" x14ac:dyDescent="0.3">
      <c r="C450" s="38"/>
      <c r="E450" s="38"/>
    </row>
    <row r="451" spans="3:5" x14ac:dyDescent="0.3">
      <c r="C451" s="38"/>
      <c r="E451" s="38"/>
    </row>
    <row r="452" spans="3:5" x14ac:dyDescent="0.3">
      <c r="C452" s="38"/>
      <c r="E452" s="38"/>
    </row>
    <row r="453" spans="3:5" x14ac:dyDescent="0.3">
      <c r="C453" s="38"/>
      <c r="E453" s="38"/>
    </row>
    <row r="454" spans="3:5" x14ac:dyDescent="0.3">
      <c r="C454" s="38"/>
      <c r="E454" s="38"/>
    </row>
    <row r="455" spans="3:5" x14ac:dyDescent="0.3">
      <c r="C455" s="38"/>
      <c r="E455" s="38"/>
    </row>
    <row r="456" spans="3:5" x14ac:dyDescent="0.3">
      <c r="C456" s="38"/>
      <c r="E456" s="38"/>
    </row>
    <row r="457" spans="3:5" x14ac:dyDescent="0.3">
      <c r="C457" s="38"/>
      <c r="E457" s="38"/>
    </row>
    <row r="458" spans="3:5" x14ac:dyDescent="0.3">
      <c r="C458" s="38"/>
      <c r="E458" s="38"/>
    </row>
    <row r="459" spans="3:5" x14ac:dyDescent="0.3">
      <c r="C459" s="38"/>
      <c r="E459" s="38"/>
    </row>
    <row r="460" spans="3:5" x14ac:dyDescent="0.3">
      <c r="C460" s="38"/>
      <c r="E460" s="38"/>
    </row>
    <row r="461" spans="3:5" x14ac:dyDescent="0.3">
      <c r="C461" s="38"/>
      <c r="E461" s="38"/>
    </row>
    <row r="462" spans="3:5" x14ac:dyDescent="0.3">
      <c r="C462" s="38"/>
      <c r="E462" s="38"/>
    </row>
    <row r="463" spans="3:5" x14ac:dyDescent="0.3">
      <c r="C463" s="38"/>
      <c r="E463" s="38"/>
    </row>
    <row r="464" spans="3:5" x14ac:dyDescent="0.3">
      <c r="C464" s="38"/>
      <c r="E464" s="38"/>
    </row>
    <row r="465" spans="3:5" x14ac:dyDescent="0.3">
      <c r="C465" s="38"/>
      <c r="E465" s="38"/>
    </row>
    <row r="466" spans="3:5" x14ac:dyDescent="0.3">
      <c r="C466" s="38"/>
      <c r="E466" s="38"/>
    </row>
    <row r="467" spans="3:5" x14ac:dyDescent="0.3">
      <c r="C467" s="38"/>
      <c r="E467" s="38"/>
    </row>
    <row r="468" spans="3:5" x14ac:dyDescent="0.3">
      <c r="C468" s="38"/>
      <c r="E468" s="38"/>
    </row>
    <row r="469" spans="3:5" x14ac:dyDescent="0.3">
      <c r="C469" s="38"/>
      <c r="E469" s="38"/>
    </row>
    <row r="470" spans="3:5" x14ac:dyDescent="0.3">
      <c r="C470" s="38"/>
      <c r="E470" s="38"/>
    </row>
    <row r="471" spans="3:5" x14ac:dyDescent="0.3">
      <c r="C471" s="38"/>
      <c r="E471" s="38"/>
    </row>
    <row r="472" spans="3:5" x14ac:dyDescent="0.3">
      <c r="C472" s="38"/>
      <c r="E472" s="38"/>
    </row>
    <row r="473" spans="3:5" x14ac:dyDescent="0.3">
      <c r="C473" s="38"/>
      <c r="E473" s="38"/>
    </row>
    <row r="474" spans="3:5" x14ac:dyDescent="0.3">
      <c r="C474" s="38"/>
      <c r="E474" s="38"/>
    </row>
    <row r="475" spans="3:5" x14ac:dyDescent="0.3">
      <c r="C475" s="38"/>
      <c r="E475" s="38"/>
    </row>
    <row r="476" spans="3:5" x14ac:dyDescent="0.3">
      <c r="C476" s="38"/>
      <c r="E476" s="38"/>
    </row>
    <row r="477" spans="3:5" x14ac:dyDescent="0.3">
      <c r="C477" s="38"/>
      <c r="E477" s="38"/>
    </row>
    <row r="478" spans="3:5" x14ac:dyDescent="0.3">
      <c r="C478" s="38"/>
      <c r="E478" s="38"/>
    </row>
    <row r="479" spans="3:5" x14ac:dyDescent="0.3">
      <c r="C479" s="38"/>
      <c r="E479" s="38"/>
    </row>
    <row r="480" spans="3:5" x14ac:dyDescent="0.3">
      <c r="C480" s="38"/>
      <c r="E480" s="38"/>
    </row>
    <row r="481" spans="3:5" x14ac:dyDescent="0.3">
      <c r="C481" s="38"/>
      <c r="E481" s="38"/>
    </row>
    <row r="482" spans="3:5" x14ac:dyDescent="0.3">
      <c r="C482" s="38"/>
      <c r="E482" s="38"/>
    </row>
    <row r="483" spans="3:5" x14ac:dyDescent="0.3">
      <c r="C483" s="38"/>
      <c r="E483" s="38"/>
    </row>
    <row r="484" spans="3:5" x14ac:dyDescent="0.3">
      <c r="C484" s="38"/>
      <c r="E484" s="38"/>
    </row>
    <row r="485" spans="3:5" x14ac:dyDescent="0.3">
      <c r="C485" s="38"/>
      <c r="E485" s="38"/>
    </row>
    <row r="486" spans="3:5" x14ac:dyDescent="0.3">
      <c r="C486" s="38"/>
      <c r="E486" s="38"/>
    </row>
    <row r="487" spans="3:5" x14ac:dyDescent="0.3">
      <c r="C487" s="38"/>
      <c r="E487" s="38"/>
    </row>
    <row r="488" spans="3:5" x14ac:dyDescent="0.3">
      <c r="C488" s="38"/>
      <c r="E488" s="38"/>
    </row>
    <row r="489" spans="3:5" x14ac:dyDescent="0.3">
      <c r="C489" s="38"/>
      <c r="E489" s="38"/>
    </row>
    <row r="490" spans="3:5" x14ac:dyDescent="0.3">
      <c r="C490" s="38"/>
      <c r="E490" s="38"/>
    </row>
    <row r="491" spans="3:5" x14ac:dyDescent="0.3">
      <c r="C491" s="38"/>
      <c r="E491" s="38"/>
    </row>
    <row r="492" spans="3:5" x14ac:dyDescent="0.3">
      <c r="C492" s="38"/>
      <c r="E492" s="38"/>
    </row>
    <row r="493" spans="3:5" x14ac:dyDescent="0.3">
      <c r="C493" s="38"/>
      <c r="E493" s="38"/>
    </row>
    <row r="494" spans="3:5" x14ac:dyDescent="0.3">
      <c r="C494" s="38"/>
      <c r="E494" s="38"/>
    </row>
    <row r="495" spans="3:5" x14ac:dyDescent="0.3">
      <c r="C495" s="38"/>
      <c r="E495" s="38"/>
    </row>
    <row r="496" spans="3:5" x14ac:dyDescent="0.3">
      <c r="C496" s="38"/>
      <c r="E496" s="38"/>
    </row>
    <row r="497" spans="3:5" x14ac:dyDescent="0.3">
      <c r="C497" s="38"/>
      <c r="E497" s="38"/>
    </row>
    <row r="498" spans="3:5" x14ac:dyDescent="0.3">
      <c r="C498" s="38"/>
      <c r="E498" s="38"/>
    </row>
    <row r="499" spans="3:5" x14ac:dyDescent="0.3">
      <c r="C499" s="38"/>
      <c r="E499" s="38"/>
    </row>
    <row r="500" spans="3:5" x14ac:dyDescent="0.3">
      <c r="C500" s="38"/>
      <c r="E500" s="38"/>
    </row>
    <row r="501" spans="3:5" x14ac:dyDescent="0.3">
      <c r="C501" s="38"/>
      <c r="E501" s="38"/>
    </row>
    <row r="502" spans="3:5" x14ac:dyDescent="0.3">
      <c r="C502" s="38"/>
      <c r="E502" s="38"/>
    </row>
    <row r="503" spans="3:5" x14ac:dyDescent="0.3">
      <c r="C503" s="38"/>
      <c r="E503" s="38"/>
    </row>
    <row r="504" spans="3:5" x14ac:dyDescent="0.3">
      <c r="C504" s="38"/>
      <c r="E504" s="38"/>
    </row>
    <row r="505" spans="3:5" x14ac:dyDescent="0.3">
      <c r="C505" s="38"/>
      <c r="E505" s="38"/>
    </row>
    <row r="506" spans="3:5" x14ac:dyDescent="0.3">
      <c r="C506" s="38"/>
      <c r="E506" s="38"/>
    </row>
    <row r="507" spans="3:5" x14ac:dyDescent="0.3">
      <c r="C507" s="38"/>
      <c r="E507" s="38"/>
    </row>
    <row r="508" spans="3:5" x14ac:dyDescent="0.3">
      <c r="C508" s="38"/>
      <c r="E508" s="38"/>
    </row>
    <row r="509" spans="3:5" x14ac:dyDescent="0.3">
      <c r="C509" s="38"/>
      <c r="E509" s="38"/>
    </row>
    <row r="510" spans="3:5" x14ac:dyDescent="0.3">
      <c r="C510" s="38"/>
      <c r="E510" s="38"/>
    </row>
    <row r="511" spans="3:5" x14ac:dyDescent="0.3">
      <c r="C511" s="38"/>
      <c r="E511" s="38"/>
    </row>
    <row r="512" spans="3:5" x14ac:dyDescent="0.3">
      <c r="C512" s="38"/>
      <c r="E512" s="38"/>
    </row>
    <row r="513" spans="3:5" x14ac:dyDescent="0.3">
      <c r="C513" s="38"/>
      <c r="E513" s="38"/>
    </row>
    <row r="514" spans="3:5" x14ac:dyDescent="0.3">
      <c r="C514" s="38"/>
      <c r="E514" s="38"/>
    </row>
    <row r="515" spans="3:5" x14ac:dyDescent="0.3">
      <c r="C515" s="38"/>
      <c r="E515" s="38"/>
    </row>
    <row r="516" spans="3:5" x14ac:dyDescent="0.3">
      <c r="C516" s="38"/>
      <c r="E516" s="38"/>
    </row>
    <row r="517" spans="3:5" x14ac:dyDescent="0.3">
      <c r="C517" s="38"/>
      <c r="E517" s="38"/>
    </row>
    <row r="518" spans="3:5" x14ac:dyDescent="0.3">
      <c r="C518" s="38"/>
      <c r="E518" s="38"/>
    </row>
    <row r="519" spans="3:5" x14ac:dyDescent="0.3">
      <c r="C519" s="38"/>
      <c r="E519" s="38"/>
    </row>
    <row r="520" spans="3:5" x14ac:dyDescent="0.3">
      <c r="C520" s="38"/>
      <c r="E520" s="38"/>
    </row>
    <row r="521" spans="3:5" x14ac:dyDescent="0.3">
      <c r="C521" s="38"/>
      <c r="E521" s="38"/>
    </row>
    <row r="522" spans="3:5" x14ac:dyDescent="0.3">
      <c r="C522" s="38"/>
      <c r="E522" s="38"/>
    </row>
    <row r="523" spans="3:5" x14ac:dyDescent="0.3">
      <c r="C523" s="38"/>
      <c r="E523" s="38"/>
    </row>
    <row r="524" spans="3:5" x14ac:dyDescent="0.3">
      <c r="C524" s="38"/>
      <c r="E524" s="38"/>
    </row>
    <row r="525" spans="3:5" x14ac:dyDescent="0.3">
      <c r="C525" s="38"/>
      <c r="E525" s="38"/>
    </row>
    <row r="526" spans="3:5" x14ac:dyDescent="0.3">
      <c r="C526" s="38"/>
      <c r="E526" s="38"/>
    </row>
    <row r="527" spans="3:5" x14ac:dyDescent="0.3">
      <c r="C527" s="38"/>
      <c r="E527" s="38"/>
    </row>
    <row r="528" spans="3:5" x14ac:dyDescent="0.3">
      <c r="C528" s="38"/>
      <c r="E528" s="38"/>
    </row>
    <row r="529" spans="3:5" x14ac:dyDescent="0.3">
      <c r="C529" s="38"/>
      <c r="E529" s="38"/>
    </row>
    <row r="530" spans="3:5" x14ac:dyDescent="0.3">
      <c r="C530" s="38"/>
      <c r="E530" s="38"/>
    </row>
    <row r="531" spans="3:5" x14ac:dyDescent="0.3">
      <c r="C531" s="38"/>
      <c r="E531" s="38"/>
    </row>
    <row r="532" spans="3:5" x14ac:dyDescent="0.3">
      <c r="C532" s="38"/>
      <c r="E532" s="38"/>
    </row>
    <row r="533" spans="3:5" x14ac:dyDescent="0.3">
      <c r="C533" s="38"/>
      <c r="E533" s="38"/>
    </row>
    <row r="534" spans="3:5" x14ac:dyDescent="0.3">
      <c r="C534" s="38"/>
      <c r="E534" s="38"/>
    </row>
    <row r="535" spans="3:5" x14ac:dyDescent="0.3">
      <c r="C535" s="38"/>
      <c r="E535" s="38"/>
    </row>
    <row r="536" spans="3:5" x14ac:dyDescent="0.3">
      <c r="C536" s="38"/>
      <c r="E536" s="38"/>
    </row>
    <row r="537" spans="3:5" x14ac:dyDescent="0.3">
      <c r="C537" s="38"/>
      <c r="E537" s="38"/>
    </row>
    <row r="538" spans="3:5" x14ac:dyDescent="0.3">
      <c r="C538" s="38"/>
      <c r="E538" s="38"/>
    </row>
    <row r="539" spans="3:5" x14ac:dyDescent="0.3">
      <c r="C539" s="38"/>
      <c r="E539" s="38"/>
    </row>
    <row r="540" spans="3:5" x14ac:dyDescent="0.3">
      <c r="C540" s="38"/>
      <c r="E540" s="38"/>
    </row>
    <row r="541" spans="3:5" x14ac:dyDescent="0.3">
      <c r="C541" s="38"/>
      <c r="E541" s="38"/>
    </row>
    <row r="542" spans="3:5" x14ac:dyDescent="0.3">
      <c r="C542" s="38"/>
      <c r="E542" s="38"/>
    </row>
    <row r="543" spans="3:5" x14ac:dyDescent="0.3">
      <c r="C543" s="38"/>
      <c r="E543" s="38"/>
    </row>
    <row r="544" spans="3:5" x14ac:dyDescent="0.3">
      <c r="C544" s="38"/>
      <c r="E544" s="38"/>
    </row>
    <row r="545" spans="3:5" x14ac:dyDescent="0.3">
      <c r="C545" s="38"/>
      <c r="E545" s="38"/>
    </row>
    <row r="546" spans="3:5" x14ac:dyDescent="0.3">
      <c r="C546" s="38"/>
      <c r="E546" s="38"/>
    </row>
    <row r="547" spans="3:5" x14ac:dyDescent="0.3">
      <c r="C547" s="38"/>
      <c r="E547" s="38"/>
    </row>
    <row r="548" spans="3:5" x14ac:dyDescent="0.3">
      <c r="C548" s="38"/>
      <c r="E548" s="38"/>
    </row>
    <row r="549" spans="3:5" x14ac:dyDescent="0.3">
      <c r="C549" s="38"/>
      <c r="E549" s="38"/>
    </row>
    <row r="550" spans="3:5" x14ac:dyDescent="0.3">
      <c r="C550" s="38"/>
      <c r="E550" s="38"/>
    </row>
    <row r="551" spans="3:5" x14ac:dyDescent="0.3">
      <c r="C551" s="38"/>
      <c r="E551" s="38"/>
    </row>
    <row r="552" spans="3:5" x14ac:dyDescent="0.3">
      <c r="C552" s="38"/>
      <c r="E552" s="38"/>
    </row>
    <row r="553" spans="3:5" x14ac:dyDescent="0.3">
      <c r="C553" s="38"/>
      <c r="E553" s="38"/>
    </row>
    <row r="554" spans="3:5" x14ac:dyDescent="0.3">
      <c r="C554" s="38"/>
      <c r="E554" s="38"/>
    </row>
    <row r="555" spans="3:5" x14ac:dyDescent="0.3">
      <c r="C555" s="38"/>
      <c r="E555" s="38"/>
    </row>
    <row r="556" spans="3:5" x14ac:dyDescent="0.3">
      <c r="C556" s="38"/>
      <c r="E556" s="38"/>
    </row>
    <row r="557" spans="3:5" x14ac:dyDescent="0.3">
      <c r="C557" s="38"/>
      <c r="E557" s="38"/>
    </row>
    <row r="558" spans="3:5" x14ac:dyDescent="0.3">
      <c r="C558" s="38"/>
      <c r="E558" s="38"/>
    </row>
    <row r="559" spans="3:5" x14ac:dyDescent="0.3">
      <c r="C559" s="38"/>
      <c r="E559" s="38"/>
    </row>
    <row r="560" spans="3:5" x14ac:dyDescent="0.3">
      <c r="C560" s="38"/>
      <c r="E560" s="38"/>
    </row>
    <row r="561" spans="3:5" x14ac:dyDescent="0.3">
      <c r="C561" s="38"/>
      <c r="E561" s="38"/>
    </row>
    <row r="562" spans="3:5" x14ac:dyDescent="0.3">
      <c r="C562" s="38"/>
      <c r="E562" s="38"/>
    </row>
    <row r="563" spans="3:5" x14ac:dyDescent="0.3">
      <c r="C563" s="38"/>
      <c r="E563" s="38"/>
    </row>
    <row r="564" spans="3:5" x14ac:dyDescent="0.3">
      <c r="C564" s="38"/>
      <c r="E564" s="38"/>
    </row>
    <row r="565" spans="3:5" x14ac:dyDescent="0.3">
      <c r="C565" s="38"/>
      <c r="E565" s="38"/>
    </row>
    <row r="566" spans="3:5" x14ac:dyDescent="0.3">
      <c r="C566" s="38"/>
      <c r="E566" s="38"/>
    </row>
    <row r="567" spans="3:5" x14ac:dyDescent="0.3">
      <c r="C567" s="38"/>
      <c r="E567" s="38"/>
    </row>
    <row r="568" spans="3:5" x14ac:dyDescent="0.3">
      <c r="C568" s="38"/>
      <c r="E568" s="38"/>
    </row>
    <row r="569" spans="3:5" x14ac:dyDescent="0.3">
      <c r="C569" s="38"/>
      <c r="E569" s="38"/>
    </row>
    <row r="570" spans="3:5" x14ac:dyDescent="0.3">
      <c r="C570" s="38"/>
      <c r="E570" s="38"/>
    </row>
    <row r="571" spans="3:5" x14ac:dyDescent="0.3">
      <c r="C571" s="38"/>
      <c r="E571" s="38"/>
    </row>
    <row r="572" spans="3:5" x14ac:dyDescent="0.3">
      <c r="C572" s="38"/>
      <c r="E572" s="38"/>
    </row>
    <row r="573" spans="3:5" x14ac:dyDescent="0.3">
      <c r="C573" s="38"/>
      <c r="E573" s="38"/>
    </row>
    <row r="574" spans="3:5" x14ac:dyDescent="0.3">
      <c r="C574" s="38"/>
      <c r="E574" s="38"/>
    </row>
    <row r="575" spans="3:5" x14ac:dyDescent="0.3">
      <c r="C575" s="38"/>
      <c r="E575" s="38"/>
    </row>
    <row r="576" spans="3:5" x14ac:dyDescent="0.3">
      <c r="C576" s="38"/>
      <c r="E576" s="38"/>
    </row>
    <row r="577" spans="3:5" x14ac:dyDescent="0.3">
      <c r="C577" s="38"/>
      <c r="E577" s="38"/>
    </row>
    <row r="578" spans="3:5" x14ac:dyDescent="0.3">
      <c r="C578" s="38"/>
      <c r="E578" s="38"/>
    </row>
    <row r="579" spans="3:5" x14ac:dyDescent="0.3">
      <c r="C579" s="38"/>
      <c r="E579" s="38"/>
    </row>
    <row r="580" spans="3:5" x14ac:dyDescent="0.3">
      <c r="C580" s="38"/>
      <c r="E580" s="38"/>
    </row>
    <row r="581" spans="3:5" x14ac:dyDescent="0.3">
      <c r="C581" s="38"/>
      <c r="E581" s="38"/>
    </row>
    <row r="582" spans="3:5" x14ac:dyDescent="0.3">
      <c r="C582" s="38"/>
      <c r="E582" s="38"/>
    </row>
    <row r="583" spans="3:5" x14ac:dyDescent="0.3">
      <c r="C583" s="38"/>
      <c r="E583" s="38"/>
    </row>
    <row r="584" spans="3:5" x14ac:dyDescent="0.3">
      <c r="C584" s="38"/>
      <c r="E584" s="38"/>
    </row>
    <row r="585" spans="3:5" x14ac:dyDescent="0.3">
      <c r="C585" s="38"/>
      <c r="E585" s="38"/>
    </row>
    <row r="586" spans="3:5" x14ac:dyDescent="0.3">
      <c r="C586" s="38"/>
      <c r="E586" s="38"/>
    </row>
    <row r="587" spans="3:5" x14ac:dyDescent="0.3">
      <c r="C587" s="38"/>
      <c r="E587" s="38"/>
    </row>
    <row r="588" spans="3:5" x14ac:dyDescent="0.3">
      <c r="C588" s="38"/>
      <c r="E588" s="38"/>
    </row>
    <row r="589" spans="3:5" x14ac:dyDescent="0.3">
      <c r="C589" s="38"/>
      <c r="E589" s="38"/>
    </row>
    <row r="590" spans="3:5" x14ac:dyDescent="0.3">
      <c r="C590" s="38"/>
      <c r="E590" s="38"/>
    </row>
    <row r="591" spans="3:5" x14ac:dyDescent="0.3">
      <c r="C591" s="38"/>
      <c r="E591" s="38"/>
    </row>
    <row r="592" spans="3:5" x14ac:dyDescent="0.3">
      <c r="C592" s="38"/>
      <c r="E592" s="38"/>
    </row>
    <row r="593" spans="3:5" x14ac:dyDescent="0.3">
      <c r="C593" s="38"/>
      <c r="E593" s="38"/>
    </row>
    <row r="594" spans="3:5" x14ac:dyDescent="0.3">
      <c r="C594" s="38"/>
      <c r="E594" s="38"/>
    </row>
    <row r="595" spans="3:5" x14ac:dyDescent="0.3">
      <c r="C595" s="38"/>
      <c r="E595" s="38"/>
    </row>
    <row r="596" spans="3:5" x14ac:dyDescent="0.3">
      <c r="C596" s="38"/>
      <c r="E596" s="38"/>
    </row>
    <row r="597" spans="3:5" x14ac:dyDescent="0.3">
      <c r="C597" s="38"/>
      <c r="E597" s="38"/>
    </row>
    <row r="598" spans="3:5" x14ac:dyDescent="0.3">
      <c r="C598" s="38"/>
      <c r="E598" s="38"/>
    </row>
    <row r="599" spans="3:5" x14ac:dyDescent="0.3">
      <c r="C599" s="38"/>
      <c r="E599" s="38"/>
    </row>
    <row r="600" spans="3:5" x14ac:dyDescent="0.3">
      <c r="C600" s="38"/>
      <c r="E600" s="38"/>
    </row>
    <row r="601" spans="3:5" x14ac:dyDescent="0.3">
      <c r="C601" s="38"/>
      <c r="E601" s="38"/>
    </row>
    <row r="602" spans="3:5" x14ac:dyDescent="0.3">
      <c r="C602" s="38"/>
      <c r="E602" s="38"/>
    </row>
    <row r="603" spans="3:5" x14ac:dyDescent="0.3">
      <c r="C603" s="38"/>
      <c r="E603" s="38"/>
    </row>
    <row r="604" spans="3:5" x14ac:dyDescent="0.3">
      <c r="C604" s="38"/>
      <c r="E604" s="38"/>
    </row>
    <row r="605" spans="3:5" x14ac:dyDescent="0.3">
      <c r="C605" s="38"/>
      <c r="E605" s="38"/>
    </row>
    <row r="606" spans="3:5" x14ac:dyDescent="0.3">
      <c r="C606" s="38"/>
      <c r="E606" s="38"/>
    </row>
    <row r="607" spans="3:5" x14ac:dyDescent="0.3">
      <c r="C607" s="38"/>
      <c r="E607" s="38"/>
    </row>
    <row r="608" spans="3:5" x14ac:dyDescent="0.3">
      <c r="C608" s="38"/>
      <c r="E608" s="38"/>
    </row>
    <row r="609" spans="3:5" x14ac:dyDescent="0.3">
      <c r="C609" s="38"/>
      <c r="E609" s="38"/>
    </row>
    <row r="610" spans="3:5" x14ac:dyDescent="0.3">
      <c r="C610" s="38"/>
      <c r="E610" s="38"/>
    </row>
    <row r="611" spans="3:5" x14ac:dyDescent="0.3">
      <c r="C611" s="38"/>
      <c r="E611" s="38"/>
    </row>
    <row r="612" spans="3:5" x14ac:dyDescent="0.3">
      <c r="C612" s="38"/>
      <c r="E612" s="38"/>
    </row>
    <row r="613" spans="3:5" x14ac:dyDescent="0.3">
      <c r="C613" s="38"/>
      <c r="E613" s="38"/>
    </row>
    <row r="614" spans="3:5" x14ac:dyDescent="0.3">
      <c r="C614" s="38"/>
      <c r="E614" s="38"/>
    </row>
    <row r="615" spans="3:5" x14ac:dyDescent="0.3">
      <c r="C615" s="38"/>
      <c r="E615" s="38"/>
    </row>
    <row r="616" spans="3:5" x14ac:dyDescent="0.3">
      <c r="C616" s="38"/>
      <c r="E616" s="38"/>
    </row>
    <row r="617" spans="3:5" x14ac:dyDescent="0.3">
      <c r="C617" s="38"/>
      <c r="E617" s="38"/>
    </row>
    <row r="618" spans="3:5" x14ac:dyDescent="0.3">
      <c r="C618" s="38"/>
      <c r="E618" s="38"/>
    </row>
    <row r="619" spans="3:5" x14ac:dyDescent="0.3">
      <c r="C619" s="38"/>
      <c r="E619" s="38"/>
    </row>
    <row r="620" spans="3:5" x14ac:dyDescent="0.3">
      <c r="C620" s="38"/>
      <c r="E620" s="38"/>
    </row>
    <row r="621" spans="3:5" x14ac:dyDescent="0.3">
      <c r="C621" s="38"/>
      <c r="E621" s="38"/>
    </row>
    <row r="622" spans="3:5" x14ac:dyDescent="0.3">
      <c r="C622" s="38"/>
      <c r="E622" s="38"/>
    </row>
    <row r="623" spans="3:5" x14ac:dyDescent="0.3">
      <c r="C623" s="38"/>
      <c r="E623" s="38"/>
    </row>
    <row r="624" spans="3:5" x14ac:dyDescent="0.3">
      <c r="C624" s="38"/>
      <c r="E624" s="38"/>
    </row>
    <row r="625" spans="3:5" x14ac:dyDescent="0.3">
      <c r="C625" s="38"/>
      <c r="E625" s="38"/>
    </row>
    <row r="626" spans="3:5" x14ac:dyDescent="0.3">
      <c r="C626" s="38"/>
      <c r="E626" s="38"/>
    </row>
    <row r="627" spans="3:5" x14ac:dyDescent="0.3">
      <c r="C627" s="38"/>
      <c r="E627" s="38"/>
    </row>
    <row r="628" spans="3:5" x14ac:dyDescent="0.3">
      <c r="C628" s="38"/>
      <c r="E628" s="38"/>
    </row>
    <row r="629" spans="3:5" x14ac:dyDescent="0.3">
      <c r="C629" s="38"/>
      <c r="E629" s="38"/>
    </row>
    <row r="630" spans="3:5" x14ac:dyDescent="0.3">
      <c r="C630" s="38"/>
      <c r="E630" s="38"/>
    </row>
    <row r="631" spans="3:5" x14ac:dyDescent="0.3">
      <c r="C631" s="38"/>
      <c r="E631" s="38"/>
    </row>
    <row r="632" spans="3:5" x14ac:dyDescent="0.3">
      <c r="C632" s="38"/>
      <c r="E632" s="38"/>
    </row>
    <row r="633" spans="3:5" x14ac:dyDescent="0.3">
      <c r="C633" s="38"/>
      <c r="E633" s="38"/>
    </row>
    <row r="634" spans="3:5" x14ac:dyDescent="0.3">
      <c r="C634" s="38"/>
      <c r="E634" s="38"/>
    </row>
    <row r="635" spans="3:5" x14ac:dyDescent="0.3">
      <c r="C635" s="38"/>
      <c r="E635" s="38"/>
    </row>
    <row r="636" spans="3:5" x14ac:dyDescent="0.3">
      <c r="C636" s="38"/>
      <c r="E636" s="38"/>
    </row>
    <row r="637" spans="3:5" x14ac:dyDescent="0.3">
      <c r="C637" s="38"/>
      <c r="E637" s="38"/>
    </row>
    <row r="638" spans="3:5" x14ac:dyDescent="0.3">
      <c r="C638" s="38"/>
      <c r="E638" s="38"/>
    </row>
    <row r="639" spans="3:5" x14ac:dyDescent="0.3">
      <c r="C639" s="38"/>
      <c r="E639" s="38"/>
    </row>
    <row r="640" spans="3:5" x14ac:dyDescent="0.3">
      <c r="C640" s="38"/>
      <c r="E640" s="38"/>
    </row>
    <row r="641" spans="3:5" x14ac:dyDescent="0.3">
      <c r="C641" s="38"/>
      <c r="E641" s="38"/>
    </row>
    <row r="642" spans="3:5" x14ac:dyDescent="0.3">
      <c r="C642" s="38"/>
      <c r="E642" s="38"/>
    </row>
    <row r="643" spans="3:5" x14ac:dyDescent="0.3">
      <c r="C643" s="38"/>
      <c r="E643" s="38"/>
    </row>
    <row r="644" spans="3:5" x14ac:dyDescent="0.3">
      <c r="C644" s="38"/>
      <c r="E644" s="38"/>
    </row>
    <row r="645" spans="3:5" x14ac:dyDescent="0.3">
      <c r="C645" s="38"/>
      <c r="E645" s="38"/>
    </row>
    <row r="646" spans="3:5" x14ac:dyDescent="0.3">
      <c r="C646" s="38"/>
      <c r="E646" s="38"/>
    </row>
    <row r="647" spans="3:5" x14ac:dyDescent="0.3">
      <c r="C647" s="38"/>
      <c r="E647" s="38"/>
    </row>
    <row r="648" spans="3:5" x14ac:dyDescent="0.3">
      <c r="C648" s="38"/>
      <c r="E648" s="38"/>
    </row>
    <row r="649" spans="3:5" x14ac:dyDescent="0.3">
      <c r="C649" s="38"/>
      <c r="E649" s="38"/>
    </row>
    <row r="650" spans="3:5" x14ac:dyDescent="0.3">
      <c r="C650" s="38"/>
      <c r="E650" s="38"/>
    </row>
    <row r="651" spans="3:5" x14ac:dyDescent="0.3">
      <c r="C651" s="38"/>
      <c r="E651" s="38"/>
    </row>
    <row r="652" spans="3:5" x14ac:dyDescent="0.3">
      <c r="C652" s="38"/>
      <c r="E652" s="38"/>
    </row>
    <row r="653" spans="3:5" x14ac:dyDescent="0.3">
      <c r="C653" s="38"/>
      <c r="E653" s="38"/>
    </row>
    <row r="654" spans="3:5" x14ac:dyDescent="0.3">
      <c r="C654" s="38"/>
      <c r="E654" s="38"/>
    </row>
    <row r="655" spans="3:5" x14ac:dyDescent="0.3">
      <c r="C655" s="38"/>
      <c r="E655" s="38"/>
    </row>
    <row r="656" spans="3:5" x14ac:dyDescent="0.3">
      <c r="C656" s="38"/>
      <c r="E656" s="38"/>
    </row>
    <row r="657" spans="3:5" x14ac:dyDescent="0.3">
      <c r="C657" s="38"/>
      <c r="E657" s="38"/>
    </row>
    <row r="658" spans="3:5" x14ac:dyDescent="0.3">
      <c r="C658" s="38"/>
      <c r="E658" s="38"/>
    </row>
    <row r="659" spans="3:5" x14ac:dyDescent="0.3">
      <c r="C659" s="38"/>
      <c r="E659" s="38"/>
    </row>
    <row r="660" spans="3:5" x14ac:dyDescent="0.3">
      <c r="C660" s="38"/>
      <c r="E660" s="38"/>
    </row>
    <row r="661" spans="3:5" x14ac:dyDescent="0.3">
      <c r="C661" s="38"/>
      <c r="E661" s="38"/>
    </row>
    <row r="662" spans="3:5" x14ac:dyDescent="0.3">
      <c r="C662" s="38"/>
      <c r="E662" s="38"/>
    </row>
    <row r="663" spans="3:5" x14ac:dyDescent="0.3">
      <c r="C663" s="38"/>
      <c r="E663" s="38"/>
    </row>
    <row r="664" spans="3:5" x14ac:dyDescent="0.3">
      <c r="C664" s="38"/>
      <c r="E664" s="38"/>
    </row>
    <row r="665" spans="3:5" x14ac:dyDescent="0.3">
      <c r="C665" s="38"/>
      <c r="E665" s="38"/>
    </row>
    <row r="666" spans="3:5" x14ac:dyDescent="0.3">
      <c r="C666" s="38"/>
      <c r="E666" s="38"/>
    </row>
    <row r="667" spans="3:5" x14ac:dyDescent="0.3">
      <c r="C667" s="38"/>
      <c r="E667" s="38"/>
    </row>
    <row r="668" spans="3:5" x14ac:dyDescent="0.3">
      <c r="C668" s="38"/>
      <c r="E668" s="38"/>
    </row>
    <row r="669" spans="3:5" x14ac:dyDescent="0.3">
      <c r="C669" s="38"/>
      <c r="E669" s="38"/>
    </row>
    <row r="670" spans="3:5" x14ac:dyDescent="0.3">
      <c r="C670" s="38"/>
      <c r="E670" s="38"/>
    </row>
    <row r="671" spans="3:5" x14ac:dyDescent="0.3">
      <c r="C671" s="38"/>
      <c r="E671" s="38"/>
    </row>
    <row r="672" spans="3:5" x14ac:dyDescent="0.3">
      <c r="C672" s="38"/>
      <c r="E672" s="38"/>
    </row>
    <row r="673" spans="3:5" x14ac:dyDescent="0.3">
      <c r="C673" s="38"/>
      <c r="E673" s="38"/>
    </row>
    <row r="674" spans="3:5" x14ac:dyDescent="0.3">
      <c r="C674" s="38"/>
      <c r="E674" s="38"/>
    </row>
    <row r="675" spans="3:5" x14ac:dyDescent="0.3">
      <c r="C675" s="38"/>
      <c r="E675" s="38"/>
    </row>
    <row r="676" spans="3:5" x14ac:dyDescent="0.3">
      <c r="C676" s="38"/>
      <c r="E676" s="38"/>
    </row>
    <row r="677" spans="3:5" x14ac:dyDescent="0.3">
      <c r="C677" s="38"/>
      <c r="E677" s="38"/>
    </row>
    <row r="678" spans="3:5" x14ac:dyDescent="0.3">
      <c r="C678" s="38"/>
      <c r="E678" s="38"/>
    </row>
    <row r="679" spans="3:5" x14ac:dyDescent="0.3">
      <c r="C679" s="38"/>
      <c r="E679" s="38"/>
    </row>
    <row r="680" spans="3:5" x14ac:dyDescent="0.3">
      <c r="C680" s="38"/>
      <c r="E680" s="38"/>
    </row>
    <row r="681" spans="3:5" x14ac:dyDescent="0.3">
      <c r="C681" s="38"/>
      <c r="E681" s="38"/>
    </row>
    <row r="682" spans="3:5" x14ac:dyDescent="0.3">
      <c r="C682" s="38"/>
      <c r="E682" s="38"/>
    </row>
    <row r="683" spans="3:5" x14ac:dyDescent="0.3">
      <c r="C683" s="38"/>
      <c r="E683" s="38"/>
    </row>
    <row r="684" spans="3:5" x14ac:dyDescent="0.3">
      <c r="C684" s="38"/>
      <c r="E684" s="38"/>
    </row>
    <row r="685" spans="3:5" x14ac:dyDescent="0.3">
      <c r="C685" s="38"/>
      <c r="E685" s="38"/>
    </row>
    <row r="686" spans="3:5" x14ac:dyDescent="0.3">
      <c r="C686" s="38"/>
      <c r="E686" s="38"/>
    </row>
    <row r="687" spans="3:5" x14ac:dyDescent="0.3">
      <c r="C687" s="38"/>
      <c r="E687" s="38"/>
    </row>
    <row r="688" spans="3:5" x14ac:dyDescent="0.3">
      <c r="C688" s="38"/>
      <c r="E688" s="38"/>
    </row>
    <row r="689" spans="3:5" x14ac:dyDescent="0.3">
      <c r="C689" s="38"/>
      <c r="E689" s="38"/>
    </row>
    <row r="690" spans="3:5" x14ac:dyDescent="0.3">
      <c r="C690" s="38"/>
      <c r="E690" s="38"/>
    </row>
    <row r="691" spans="3:5" x14ac:dyDescent="0.3">
      <c r="C691" s="38"/>
      <c r="E691" s="38"/>
    </row>
    <row r="692" spans="3:5" x14ac:dyDescent="0.3">
      <c r="C692" s="38"/>
      <c r="E692" s="38"/>
    </row>
    <row r="693" spans="3:5" x14ac:dyDescent="0.3">
      <c r="C693" s="38"/>
      <c r="E693" s="38"/>
    </row>
    <row r="694" spans="3:5" x14ac:dyDescent="0.3">
      <c r="C694" s="38"/>
      <c r="E694" s="38"/>
    </row>
    <row r="695" spans="3:5" x14ac:dyDescent="0.3">
      <c r="C695" s="38"/>
      <c r="E695" s="38"/>
    </row>
    <row r="696" spans="3:5" x14ac:dyDescent="0.3">
      <c r="C696" s="38"/>
      <c r="E696" s="38"/>
    </row>
    <row r="697" spans="3:5" x14ac:dyDescent="0.3">
      <c r="C697" s="38"/>
      <c r="E697" s="38"/>
    </row>
    <row r="698" spans="3:5" x14ac:dyDescent="0.3">
      <c r="C698" s="38"/>
      <c r="E698" s="38"/>
    </row>
    <row r="699" spans="3:5" x14ac:dyDescent="0.3">
      <c r="C699" s="38"/>
      <c r="E699" s="38"/>
    </row>
    <row r="700" spans="3:5" x14ac:dyDescent="0.3">
      <c r="C700" s="38"/>
      <c r="E700" s="38"/>
    </row>
    <row r="701" spans="3:5" x14ac:dyDescent="0.3">
      <c r="C701" s="38"/>
      <c r="E701" s="38"/>
    </row>
    <row r="702" spans="3:5" x14ac:dyDescent="0.3">
      <c r="C702" s="38"/>
      <c r="E702" s="38"/>
    </row>
    <row r="703" spans="3:5" x14ac:dyDescent="0.3">
      <c r="C703" s="38"/>
      <c r="E703" s="38"/>
    </row>
    <row r="704" spans="3:5" x14ac:dyDescent="0.3">
      <c r="C704" s="38"/>
      <c r="E704" s="38"/>
    </row>
    <row r="705" spans="3:5" x14ac:dyDescent="0.3">
      <c r="C705" s="38"/>
      <c r="E705" s="38"/>
    </row>
    <row r="706" spans="3:5" x14ac:dyDescent="0.3">
      <c r="C706" s="38"/>
      <c r="E706" s="38"/>
    </row>
    <row r="707" spans="3:5" x14ac:dyDescent="0.3">
      <c r="C707" s="38"/>
      <c r="E707" s="38"/>
    </row>
    <row r="708" spans="3:5" x14ac:dyDescent="0.3">
      <c r="C708" s="38"/>
      <c r="E708" s="38"/>
    </row>
    <row r="709" spans="3:5" x14ac:dyDescent="0.3">
      <c r="C709" s="38"/>
      <c r="E709" s="38"/>
    </row>
    <row r="710" spans="3:5" x14ac:dyDescent="0.3">
      <c r="C710" s="38"/>
      <c r="E710" s="38"/>
    </row>
    <row r="711" spans="3:5" x14ac:dyDescent="0.3">
      <c r="C711" s="38"/>
      <c r="E711" s="38"/>
    </row>
    <row r="712" spans="3:5" x14ac:dyDescent="0.3">
      <c r="C712" s="38"/>
      <c r="E712" s="38"/>
    </row>
    <row r="713" spans="3:5" x14ac:dyDescent="0.3">
      <c r="C713" s="38"/>
      <c r="E713" s="38"/>
    </row>
    <row r="714" spans="3:5" x14ac:dyDescent="0.3">
      <c r="C714" s="38"/>
      <c r="E714" s="38"/>
    </row>
    <row r="715" spans="3:5" x14ac:dyDescent="0.3">
      <c r="C715" s="38"/>
      <c r="E715" s="38"/>
    </row>
    <row r="716" spans="3:5" x14ac:dyDescent="0.3">
      <c r="C716" s="38"/>
      <c r="E716" s="38"/>
    </row>
    <row r="717" spans="3:5" x14ac:dyDescent="0.3">
      <c r="C717" s="38"/>
      <c r="E717" s="38"/>
    </row>
    <row r="718" spans="3:5" x14ac:dyDescent="0.3">
      <c r="C718" s="38"/>
      <c r="E718" s="38"/>
    </row>
    <row r="719" spans="3:5" x14ac:dyDescent="0.3">
      <c r="C719" s="38"/>
      <c r="E719" s="38"/>
    </row>
    <row r="720" spans="3:5" x14ac:dyDescent="0.3">
      <c r="C720" s="38"/>
      <c r="E720" s="38"/>
    </row>
    <row r="721" spans="3:5" x14ac:dyDescent="0.3">
      <c r="C721" s="38"/>
      <c r="E721" s="38"/>
    </row>
    <row r="722" spans="3:5" x14ac:dyDescent="0.3">
      <c r="C722" s="38"/>
      <c r="E722" s="38"/>
    </row>
    <row r="723" spans="3:5" x14ac:dyDescent="0.3">
      <c r="C723" s="38"/>
      <c r="E723" s="38"/>
    </row>
    <row r="724" spans="3:5" x14ac:dyDescent="0.3">
      <c r="C724" s="38"/>
      <c r="E724" s="38"/>
    </row>
    <row r="725" spans="3:5" x14ac:dyDescent="0.3">
      <c r="C725" s="38"/>
      <c r="E725" s="38"/>
    </row>
    <row r="726" spans="3:5" x14ac:dyDescent="0.3">
      <c r="C726" s="38"/>
      <c r="E726" s="38"/>
    </row>
    <row r="727" spans="3:5" x14ac:dyDescent="0.3">
      <c r="C727" s="38"/>
      <c r="E727" s="38"/>
    </row>
    <row r="728" spans="3:5" x14ac:dyDescent="0.3">
      <c r="C728" s="38"/>
      <c r="E728" s="38"/>
    </row>
    <row r="729" spans="3:5" x14ac:dyDescent="0.3">
      <c r="C729" s="38"/>
      <c r="E729" s="38"/>
    </row>
    <row r="730" spans="3:5" x14ac:dyDescent="0.3">
      <c r="C730" s="38"/>
      <c r="E730" s="38"/>
    </row>
    <row r="731" spans="3:5" x14ac:dyDescent="0.3">
      <c r="C731" s="38"/>
      <c r="E731" s="38"/>
    </row>
    <row r="732" spans="3:5" x14ac:dyDescent="0.3">
      <c r="C732" s="38"/>
      <c r="E732" s="38"/>
    </row>
    <row r="733" spans="3:5" x14ac:dyDescent="0.3">
      <c r="C733" s="38"/>
      <c r="E733" s="38"/>
    </row>
    <row r="734" spans="3:5" x14ac:dyDescent="0.3">
      <c r="C734" s="38"/>
      <c r="E734" s="38"/>
    </row>
    <row r="735" spans="3:5" x14ac:dyDescent="0.3">
      <c r="C735" s="38"/>
      <c r="E735" s="38"/>
    </row>
    <row r="736" spans="3:5" x14ac:dyDescent="0.3">
      <c r="C736" s="38"/>
      <c r="E736" s="38"/>
    </row>
    <row r="737" spans="3:5" x14ac:dyDescent="0.3">
      <c r="C737" s="38"/>
      <c r="E737" s="38"/>
    </row>
    <row r="738" spans="3:5" x14ac:dyDescent="0.3">
      <c r="C738" s="38"/>
      <c r="E738" s="38"/>
    </row>
    <row r="739" spans="3:5" x14ac:dyDescent="0.3">
      <c r="C739" s="38"/>
      <c r="E739" s="38"/>
    </row>
    <row r="740" spans="3:5" x14ac:dyDescent="0.3">
      <c r="C740" s="38"/>
      <c r="E740" s="38"/>
    </row>
    <row r="741" spans="3:5" x14ac:dyDescent="0.3">
      <c r="C741" s="38"/>
      <c r="E741" s="38"/>
    </row>
    <row r="742" spans="3:5" x14ac:dyDescent="0.3">
      <c r="C742" s="38"/>
      <c r="E742" s="38"/>
    </row>
  </sheetData>
  <dataValidations count="1">
    <dataValidation allowBlank="1" promptTitle="don't touch!" sqref="G1:G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903474-EB83-450E-82D4-5D7DADBC5F2A}">
          <x14:formula1>
            <xm:f>'drop down'!$A$3:$A$4</xm:f>
          </x14:formula1>
          <xm:sqref>D2:D374</xm:sqref>
        </x14:dataValidation>
        <x14:dataValidation type="list" allowBlank="1" showInputMessage="1" showErrorMessage="1" xr:uid="{49AA1B3A-17B1-433B-83A7-443FEE5BB3F6}">
          <x14:formula1>
            <xm:f>'drop down'!$Q$2:$Q$5</xm:f>
          </x14:formula1>
          <xm:sqref>E2:E742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I1346"/>
  <sheetViews>
    <sheetView workbookViewId="0">
      <pane ySplit="1" topLeftCell="A2" activePane="bottomLeft" state="frozen"/>
      <selection activeCell="C2" sqref="C2"/>
      <selection pane="bottomLeft" activeCell="D107" sqref="D107"/>
    </sheetView>
  </sheetViews>
  <sheetFormatPr defaultRowHeight="14.4" x14ac:dyDescent="0.3"/>
  <cols>
    <col min="2" max="2" width="10.33203125" style="9" customWidth="1"/>
    <col min="4" max="4" width="9.109375" style="38"/>
    <col min="8" max="8" width="9.109375" style="38"/>
  </cols>
  <sheetData>
    <row r="1" spans="1:9" ht="29.4" thickBot="1" x14ac:dyDescent="0.35">
      <c r="A1" s="20" t="s">
        <v>1</v>
      </c>
      <c r="B1" s="20" t="s">
        <v>28</v>
      </c>
      <c r="C1" s="11" t="s">
        <v>3</v>
      </c>
      <c r="D1" s="11" t="s">
        <v>222</v>
      </c>
      <c r="E1" s="11" t="s">
        <v>2</v>
      </c>
      <c r="F1" s="11" t="s">
        <v>29</v>
      </c>
      <c r="G1" s="11" t="s">
        <v>36</v>
      </c>
      <c r="H1" s="11" t="s">
        <v>46</v>
      </c>
      <c r="I1" s="11" t="s">
        <v>4</v>
      </c>
    </row>
    <row r="2" spans="1:9" x14ac:dyDescent="0.3">
      <c r="A2" t="s">
        <v>757</v>
      </c>
      <c r="B2" s="9" t="s">
        <v>759</v>
      </c>
      <c r="D2" s="38" t="s">
        <v>760</v>
      </c>
      <c r="E2" t="s">
        <v>8</v>
      </c>
      <c r="F2" t="s">
        <v>31</v>
      </c>
      <c r="G2" t="s">
        <v>37</v>
      </c>
      <c r="H2" s="38">
        <v>2</v>
      </c>
    </row>
    <row r="3" spans="1:9" s="38" customFormat="1" x14ac:dyDescent="0.3">
      <c r="A3" s="38" t="s">
        <v>757</v>
      </c>
      <c r="B3" s="38" t="s">
        <v>759</v>
      </c>
      <c r="D3" s="38" t="s">
        <v>760</v>
      </c>
      <c r="E3" s="38" t="s">
        <v>8</v>
      </c>
      <c r="F3" s="38" t="s">
        <v>31</v>
      </c>
      <c r="G3" s="38" t="s">
        <v>39</v>
      </c>
      <c r="H3" s="38">
        <v>3</v>
      </c>
    </row>
    <row r="4" spans="1:9" x14ac:dyDescent="0.3">
      <c r="A4" s="38" t="s">
        <v>757</v>
      </c>
      <c r="B4" s="38" t="s">
        <v>759</v>
      </c>
      <c r="C4" s="38"/>
      <c r="D4" s="38" t="s">
        <v>761</v>
      </c>
      <c r="E4" s="38" t="s">
        <v>8</v>
      </c>
      <c r="F4" s="38" t="s">
        <v>31</v>
      </c>
      <c r="G4" s="38" t="s">
        <v>37</v>
      </c>
      <c r="H4" s="38">
        <v>45</v>
      </c>
    </row>
    <row r="5" spans="1:9" x14ac:dyDescent="0.3">
      <c r="A5" s="38" t="s">
        <v>757</v>
      </c>
      <c r="B5" s="38" t="s">
        <v>759</v>
      </c>
      <c r="C5" s="38"/>
      <c r="D5" s="38" t="s">
        <v>761</v>
      </c>
      <c r="E5" s="38" t="s">
        <v>8</v>
      </c>
      <c r="F5" s="38" t="s">
        <v>31</v>
      </c>
      <c r="G5" s="38" t="s">
        <v>38</v>
      </c>
      <c r="H5" s="38">
        <v>3</v>
      </c>
    </row>
    <row r="6" spans="1:9" x14ac:dyDescent="0.3">
      <c r="A6" s="38" t="s">
        <v>757</v>
      </c>
      <c r="B6" s="38" t="s">
        <v>759</v>
      </c>
      <c r="C6" s="38"/>
      <c r="D6" s="38" t="s">
        <v>761</v>
      </c>
      <c r="E6" s="38" t="s">
        <v>8</v>
      </c>
      <c r="F6" s="38" t="s">
        <v>31</v>
      </c>
      <c r="G6" s="38" t="s">
        <v>39</v>
      </c>
      <c r="H6" s="38">
        <v>5</v>
      </c>
    </row>
    <row r="7" spans="1:9" s="38" customFormat="1" x14ac:dyDescent="0.3">
      <c r="A7" s="38" t="s">
        <v>757</v>
      </c>
      <c r="B7" s="38" t="s">
        <v>759</v>
      </c>
      <c r="D7" s="38" t="s">
        <v>761</v>
      </c>
      <c r="E7" s="38" t="s">
        <v>9</v>
      </c>
      <c r="F7" s="38" t="s">
        <v>31</v>
      </c>
      <c r="G7" s="38" t="s">
        <v>37</v>
      </c>
      <c r="H7" s="38" t="s">
        <v>775</v>
      </c>
    </row>
    <row r="8" spans="1:9" s="38" customFormat="1" x14ac:dyDescent="0.3">
      <c r="A8" s="38" t="s">
        <v>757</v>
      </c>
      <c r="B8" s="38" t="s">
        <v>759</v>
      </c>
      <c r="D8" s="38" t="s">
        <v>761</v>
      </c>
      <c r="E8" s="38" t="s">
        <v>9</v>
      </c>
      <c r="F8" s="38" t="s">
        <v>31</v>
      </c>
      <c r="G8" s="38" t="s">
        <v>39</v>
      </c>
      <c r="H8" s="38" t="s">
        <v>775</v>
      </c>
    </row>
    <row r="9" spans="1:9" x14ac:dyDescent="0.3">
      <c r="A9" s="38" t="s">
        <v>757</v>
      </c>
      <c r="B9" s="38" t="s">
        <v>759</v>
      </c>
      <c r="C9" s="38"/>
      <c r="D9" s="38" t="s">
        <v>762</v>
      </c>
      <c r="E9" s="38" t="s">
        <v>8</v>
      </c>
      <c r="F9" s="38" t="s">
        <v>31</v>
      </c>
      <c r="G9" s="38" t="s">
        <v>37</v>
      </c>
      <c r="H9" s="38">
        <v>7</v>
      </c>
    </row>
    <row r="10" spans="1:9" x14ac:dyDescent="0.3">
      <c r="A10" s="38" t="s">
        <v>757</v>
      </c>
      <c r="B10" s="38" t="s">
        <v>759</v>
      </c>
      <c r="C10" s="38"/>
      <c r="D10" s="38" t="s">
        <v>762</v>
      </c>
      <c r="E10" s="38" t="s">
        <v>8</v>
      </c>
      <c r="F10" s="38" t="s">
        <v>31</v>
      </c>
      <c r="G10" s="38" t="s">
        <v>38</v>
      </c>
      <c r="H10" s="38">
        <v>4</v>
      </c>
    </row>
    <row r="11" spans="1:9" s="38" customFormat="1" x14ac:dyDescent="0.3">
      <c r="A11" s="38" t="s">
        <v>757</v>
      </c>
      <c r="B11" s="38" t="s">
        <v>759</v>
      </c>
      <c r="D11" s="38" t="s">
        <v>762</v>
      </c>
      <c r="E11" s="38" t="s">
        <v>8</v>
      </c>
      <c r="F11" s="38" t="s">
        <v>31</v>
      </c>
      <c r="G11" s="38" t="s">
        <v>39</v>
      </c>
      <c r="H11" s="38" t="s">
        <v>775</v>
      </c>
    </row>
    <row r="12" spans="1:9" x14ac:dyDescent="0.3">
      <c r="A12" s="38" t="s">
        <v>757</v>
      </c>
      <c r="B12" s="38" t="s">
        <v>759</v>
      </c>
      <c r="C12" s="38"/>
      <c r="D12" s="38" t="s">
        <v>763</v>
      </c>
      <c r="E12" s="38" t="s">
        <v>8</v>
      </c>
      <c r="F12" s="38" t="s">
        <v>31</v>
      </c>
      <c r="G12" s="38" t="s">
        <v>39</v>
      </c>
      <c r="H12" s="38">
        <v>1</v>
      </c>
    </row>
    <row r="13" spans="1:9" x14ac:dyDescent="0.3">
      <c r="A13" s="38" t="s">
        <v>757</v>
      </c>
      <c r="B13" s="38" t="s">
        <v>759</v>
      </c>
      <c r="C13" s="38"/>
      <c r="D13" s="38" t="s">
        <v>764</v>
      </c>
      <c r="E13" s="38" t="s">
        <v>8</v>
      </c>
      <c r="F13" s="38" t="s">
        <v>31</v>
      </c>
      <c r="G13" s="38" t="s">
        <v>39</v>
      </c>
      <c r="H13" s="38">
        <v>3</v>
      </c>
    </row>
    <row r="14" spans="1:9" x14ac:dyDescent="0.3">
      <c r="A14" s="38" t="s">
        <v>757</v>
      </c>
      <c r="B14" s="38" t="s">
        <v>759</v>
      </c>
      <c r="C14" s="38"/>
      <c r="D14" s="38" t="s">
        <v>764</v>
      </c>
      <c r="E14" s="38" t="s">
        <v>8</v>
      </c>
      <c r="F14" s="38" t="s">
        <v>31</v>
      </c>
      <c r="G14" s="38" t="s">
        <v>37</v>
      </c>
      <c r="H14" s="38">
        <v>5</v>
      </c>
    </row>
    <row r="15" spans="1:9" x14ac:dyDescent="0.3">
      <c r="A15" s="38" t="s">
        <v>757</v>
      </c>
      <c r="B15" s="38" t="s">
        <v>759</v>
      </c>
      <c r="C15" s="38"/>
      <c r="D15" s="38" t="s">
        <v>764</v>
      </c>
      <c r="E15" s="38" t="s">
        <v>8</v>
      </c>
      <c r="F15" s="38" t="s">
        <v>31</v>
      </c>
      <c r="G15" s="38" t="s">
        <v>38</v>
      </c>
      <c r="H15" s="38" t="s">
        <v>775</v>
      </c>
    </row>
    <row r="16" spans="1:9" s="38" customFormat="1" x14ac:dyDescent="0.3">
      <c r="A16" s="38" t="s">
        <v>757</v>
      </c>
      <c r="B16" s="38" t="s">
        <v>759</v>
      </c>
      <c r="D16" s="38" t="s">
        <v>769</v>
      </c>
      <c r="E16" s="38" t="s">
        <v>8</v>
      </c>
      <c r="F16" s="38" t="s">
        <v>31</v>
      </c>
      <c r="G16" s="38" t="s">
        <v>38</v>
      </c>
      <c r="H16" s="38">
        <v>4</v>
      </c>
    </row>
    <row r="17" spans="1:9" s="38" customFormat="1" x14ac:dyDescent="0.3">
      <c r="A17" s="38" t="s">
        <v>757</v>
      </c>
      <c r="B17" s="38" t="s">
        <v>759</v>
      </c>
      <c r="D17" s="38" t="s">
        <v>769</v>
      </c>
      <c r="E17" s="38" t="s">
        <v>8</v>
      </c>
      <c r="F17" s="38" t="s">
        <v>31</v>
      </c>
      <c r="G17" s="38" t="s">
        <v>39</v>
      </c>
      <c r="H17" s="38" t="s">
        <v>775</v>
      </c>
    </row>
    <row r="18" spans="1:9" x14ac:dyDescent="0.3">
      <c r="A18" s="38" t="s">
        <v>757</v>
      </c>
      <c r="B18" s="38" t="s">
        <v>759</v>
      </c>
      <c r="C18" s="38"/>
      <c r="D18" s="38" t="s">
        <v>774</v>
      </c>
      <c r="E18" t="s">
        <v>8</v>
      </c>
      <c r="F18" t="s">
        <v>31</v>
      </c>
      <c r="G18" t="s">
        <v>37</v>
      </c>
      <c r="H18" s="38">
        <v>2</v>
      </c>
    </row>
    <row r="19" spans="1:9" s="38" customFormat="1" x14ac:dyDescent="0.3">
      <c r="A19" s="38" t="s">
        <v>757</v>
      </c>
      <c r="B19" s="38" t="s">
        <v>759</v>
      </c>
      <c r="D19" s="38" t="s">
        <v>774</v>
      </c>
      <c r="E19" s="38" t="s">
        <v>8</v>
      </c>
      <c r="F19" s="38" t="s">
        <v>31</v>
      </c>
      <c r="G19" s="38" t="s">
        <v>38</v>
      </c>
      <c r="H19" s="38" t="s">
        <v>775</v>
      </c>
    </row>
    <row r="20" spans="1:9" x14ac:dyDescent="0.3">
      <c r="A20" s="38" t="s">
        <v>757</v>
      </c>
      <c r="B20" s="38" t="s">
        <v>759</v>
      </c>
      <c r="C20" s="38"/>
      <c r="D20" s="38" t="s">
        <v>768</v>
      </c>
      <c r="E20" t="s">
        <v>8</v>
      </c>
      <c r="F20" t="s">
        <v>32</v>
      </c>
      <c r="H20" s="38" t="s">
        <v>775</v>
      </c>
    </row>
    <row r="21" spans="1:9" x14ac:dyDescent="0.3">
      <c r="A21" s="38" t="s">
        <v>757</v>
      </c>
      <c r="B21" s="38" t="s">
        <v>759</v>
      </c>
      <c r="C21" s="38"/>
      <c r="D21" s="38" t="s">
        <v>765</v>
      </c>
      <c r="E21" t="s">
        <v>8</v>
      </c>
      <c r="F21" t="s">
        <v>32</v>
      </c>
      <c r="H21" s="38" t="s">
        <v>775</v>
      </c>
      <c r="I21" t="s">
        <v>766</v>
      </c>
    </row>
    <row r="22" spans="1:9" x14ac:dyDescent="0.3">
      <c r="A22" s="38" t="s">
        <v>757</v>
      </c>
      <c r="B22" s="38" t="s">
        <v>759</v>
      </c>
      <c r="C22" s="38"/>
      <c r="D22" s="38" t="s">
        <v>773</v>
      </c>
      <c r="E22" t="s">
        <v>8</v>
      </c>
      <c r="F22" t="s">
        <v>32</v>
      </c>
      <c r="H22" s="38" t="s">
        <v>775</v>
      </c>
    </row>
    <row r="23" spans="1:9" x14ac:dyDescent="0.3">
      <c r="A23" s="38" t="s">
        <v>757</v>
      </c>
      <c r="B23" s="38" t="s">
        <v>759</v>
      </c>
      <c r="C23" s="38"/>
      <c r="D23" s="38" t="s">
        <v>808</v>
      </c>
      <c r="E23" t="s">
        <v>8</v>
      </c>
      <c r="F23" t="s">
        <v>33</v>
      </c>
      <c r="H23" s="38" t="s">
        <v>775</v>
      </c>
    </row>
    <row r="24" spans="1:9" x14ac:dyDescent="0.3">
      <c r="A24" s="38" t="s">
        <v>757</v>
      </c>
      <c r="B24" s="38" t="s">
        <v>759</v>
      </c>
      <c r="C24" s="38"/>
      <c r="D24" s="38" t="s">
        <v>828</v>
      </c>
      <c r="E24" s="38" t="s">
        <v>8</v>
      </c>
      <c r="F24" s="38" t="s">
        <v>33</v>
      </c>
      <c r="H24" s="38" t="s">
        <v>775</v>
      </c>
    </row>
    <row r="25" spans="1:9" x14ac:dyDescent="0.3">
      <c r="A25" s="38" t="s">
        <v>757</v>
      </c>
      <c r="B25" s="38" t="s">
        <v>759</v>
      </c>
      <c r="C25" s="38"/>
      <c r="D25" s="38" t="s">
        <v>767</v>
      </c>
      <c r="E25" s="38" t="s">
        <v>8</v>
      </c>
      <c r="F25" s="38" t="s">
        <v>34</v>
      </c>
      <c r="H25" s="38" t="s">
        <v>775</v>
      </c>
    </row>
    <row r="26" spans="1:9" x14ac:dyDescent="0.3">
      <c r="A26" s="38" t="s">
        <v>757</v>
      </c>
      <c r="B26" s="38" t="s">
        <v>759</v>
      </c>
      <c r="C26" s="38"/>
      <c r="D26" s="38" t="s">
        <v>807</v>
      </c>
      <c r="E26" s="38" t="s">
        <v>8</v>
      </c>
      <c r="F26" s="38" t="s">
        <v>33</v>
      </c>
      <c r="H26" s="38" t="s">
        <v>775</v>
      </c>
    </row>
    <row r="27" spans="1:9" x14ac:dyDescent="0.3">
      <c r="A27" s="38" t="s">
        <v>757</v>
      </c>
      <c r="B27" s="38" t="s">
        <v>759</v>
      </c>
      <c r="C27" s="38"/>
      <c r="D27" s="38" t="s">
        <v>770</v>
      </c>
      <c r="E27" s="38" t="s">
        <v>8</v>
      </c>
      <c r="F27" s="38" t="s">
        <v>34</v>
      </c>
      <c r="H27" s="38" t="s">
        <v>775</v>
      </c>
    </row>
    <row r="28" spans="1:9" x14ac:dyDescent="0.3">
      <c r="A28" s="38" t="s">
        <v>757</v>
      </c>
      <c r="B28" s="38" t="s">
        <v>759</v>
      </c>
      <c r="C28" s="38"/>
      <c r="D28" s="38" t="s">
        <v>772</v>
      </c>
      <c r="E28" s="38" t="s">
        <v>8</v>
      </c>
      <c r="F28" s="38" t="s">
        <v>34</v>
      </c>
      <c r="H28" s="38" t="s">
        <v>775</v>
      </c>
    </row>
    <row r="29" spans="1:9" x14ac:dyDescent="0.3">
      <c r="A29" s="38" t="s">
        <v>757</v>
      </c>
      <c r="B29" s="38" t="s">
        <v>759</v>
      </c>
      <c r="C29" s="38"/>
      <c r="D29" s="38" t="s">
        <v>771</v>
      </c>
      <c r="E29" s="38" t="s">
        <v>8</v>
      </c>
      <c r="F29" s="38" t="s">
        <v>34</v>
      </c>
      <c r="H29" s="38" t="s">
        <v>775</v>
      </c>
    </row>
    <row r="30" spans="1:9" x14ac:dyDescent="0.3">
      <c r="A30" s="38" t="s">
        <v>757</v>
      </c>
      <c r="B30" s="38" t="s">
        <v>759</v>
      </c>
      <c r="C30" s="38"/>
      <c r="D30" s="38" t="s">
        <v>806</v>
      </c>
      <c r="E30" t="s">
        <v>8</v>
      </c>
      <c r="F30" t="s">
        <v>33</v>
      </c>
      <c r="H30" s="38" t="s">
        <v>775</v>
      </c>
    </row>
    <row r="31" spans="1:9" x14ac:dyDescent="0.3">
      <c r="A31" t="s">
        <v>757</v>
      </c>
      <c r="B31" s="9" t="s">
        <v>759</v>
      </c>
      <c r="C31" s="38"/>
      <c r="D31" s="38" t="s">
        <v>769</v>
      </c>
      <c r="E31" t="s">
        <v>8</v>
      </c>
      <c r="F31" t="s">
        <v>31</v>
      </c>
      <c r="G31" t="s">
        <v>37</v>
      </c>
      <c r="H31" s="38" t="s">
        <v>775</v>
      </c>
    </row>
    <row r="32" spans="1:9" x14ac:dyDescent="0.3">
      <c r="A32" t="s">
        <v>783</v>
      </c>
      <c r="B32" s="9" t="s">
        <v>759</v>
      </c>
      <c r="C32" s="38"/>
      <c r="D32" s="38" t="s">
        <v>763</v>
      </c>
      <c r="E32" s="38" t="s">
        <v>8</v>
      </c>
      <c r="F32" s="38" t="s">
        <v>31</v>
      </c>
      <c r="G32" s="38" t="s">
        <v>37</v>
      </c>
      <c r="H32" s="38">
        <v>30</v>
      </c>
    </row>
    <row r="33" spans="1:8" x14ac:dyDescent="0.3">
      <c r="A33" s="38" t="s">
        <v>783</v>
      </c>
      <c r="B33" s="38" t="s">
        <v>759</v>
      </c>
      <c r="C33" s="38"/>
      <c r="D33" s="38" t="s">
        <v>761</v>
      </c>
      <c r="E33" s="38" t="s">
        <v>8</v>
      </c>
      <c r="F33" s="38" t="s">
        <v>31</v>
      </c>
      <c r="G33" s="38" t="s">
        <v>37</v>
      </c>
      <c r="H33" s="38">
        <v>80</v>
      </c>
    </row>
    <row r="34" spans="1:8" x14ac:dyDescent="0.3">
      <c r="A34" s="38" t="s">
        <v>783</v>
      </c>
      <c r="B34" s="38" t="s">
        <v>759</v>
      </c>
      <c r="C34" s="38"/>
      <c r="D34" s="38" t="s">
        <v>761</v>
      </c>
      <c r="E34" s="38" t="s">
        <v>8</v>
      </c>
      <c r="F34" s="38" t="s">
        <v>31</v>
      </c>
      <c r="G34" s="38" t="s">
        <v>39</v>
      </c>
      <c r="H34" s="38">
        <v>1</v>
      </c>
    </row>
    <row r="35" spans="1:8" x14ac:dyDescent="0.3">
      <c r="A35" s="38" t="s">
        <v>783</v>
      </c>
      <c r="B35" s="38" t="s">
        <v>759</v>
      </c>
      <c r="C35" s="38"/>
      <c r="D35" s="38" t="s">
        <v>761</v>
      </c>
      <c r="E35" s="38" t="s">
        <v>8</v>
      </c>
      <c r="F35" s="38" t="s">
        <v>31</v>
      </c>
      <c r="G35" s="38" t="s">
        <v>38</v>
      </c>
      <c r="H35" s="38" t="s">
        <v>775</v>
      </c>
    </row>
    <row r="36" spans="1:8" x14ac:dyDescent="0.3">
      <c r="A36" s="38" t="s">
        <v>783</v>
      </c>
      <c r="B36" s="38" t="s">
        <v>759</v>
      </c>
      <c r="C36" s="38"/>
      <c r="D36" s="38" t="s">
        <v>763</v>
      </c>
      <c r="E36" s="38" t="s">
        <v>8</v>
      </c>
      <c r="F36" s="38" t="s">
        <v>31</v>
      </c>
      <c r="G36" s="38" t="s">
        <v>39</v>
      </c>
      <c r="H36" s="38" t="s">
        <v>775</v>
      </c>
    </row>
    <row r="37" spans="1:8" x14ac:dyDescent="0.3">
      <c r="A37" s="38" t="s">
        <v>783</v>
      </c>
      <c r="B37" s="38" t="s">
        <v>759</v>
      </c>
      <c r="C37" s="38"/>
      <c r="D37" s="38" t="s">
        <v>774</v>
      </c>
      <c r="E37" s="38" t="s">
        <v>8</v>
      </c>
      <c r="F37" s="38" t="s">
        <v>31</v>
      </c>
      <c r="G37" s="38" t="s">
        <v>39</v>
      </c>
      <c r="H37" s="38" t="s">
        <v>775</v>
      </c>
    </row>
    <row r="38" spans="1:8" x14ac:dyDescent="0.3">
      <c r="A38" s="38" t="s">
        <v>783</v>
      </c>
      <c r="B38" s="38" t="s">
        <v>759</v>
      </c>
      <c r="C38" s="38"/>
      <c r="D38" s="38" t="s">
        <v>806</v>
      </c>
      <c r="E38" t="s">
        <v>8</v>
      </c>
      <c r="F38" t="s">
        <v>33</v>
      </c>
      <c r="H38" s="38">
        <v>2</v>
      </c>
    </row>
    <row r="39" spans="1:8" x14ac:dyDescent="0.3">
      <c r="A39" s="38" t="s">
        <v>783</v>
      </c>
      <c r="B39" s="38" t="s">
        <v>759</v>
      </c>
      <c r="C39" s="38"/>
      <c r="D39" s="38" t="s">
        <v>764</v>
      </c>
      <c r="E39" s="38" t="s">
        <v>8</v>
      </c>
      <c r="F39" s="38" t="s">
        <v>31</v>
      </c>
      <c r="G39" s="38" t="s">
        <v>39</v>
      </c>
      <c r="H39" s="38" t="s">
        <v>775</v>
      </c>
    </row>
    <row r="40" spans="1:8" x14ac:dyDescent="0.3">
      <c r="A40" s="38" t="s">
        <v>783</v>
      </c>
      <c r="B40" s="38" t="s">
        <v>759</v>
      </c>
      <c r="C40" s="38"/>
      <c r="D40" s="38" t="s">
        <v>828</v>
      </c>
      <c r="E40" t="s">
        <v>8</v>
      </c>
      <c r="F40" t="s">
        <v>33</v>
      </c>
      <c r="H40" s="38" t="s">
        <v>775</v>
      </c>
    </row>
    <row r="41" spans="1:8" x14ac:dyDescent="0.3">
      <c r="A41" s="38" t="s">
        <v>783</v>
      </c>
      <c r="B41" s="38" t="s">
        <v>759</v>
      </c>
      <c r="C41" s="38"/>
      <c r="D41" s="38" t="s">
        <v>809</v>
      </c>
      <c r="E41" t="s">
        <v>8</v>
      </c>
      <c r="F41" t="s">
        <v>33</v>
      </c>
      <c r="H41" s="38" t="s">
        <v>775</v>
      </c>
    </row>
    <row r="42" spans="1:8" x14ac:dyDescent="0.3">
      <c r="A42" s="38" t="s">
        <v>783</v>
      </c>
      <c r="B42" s="38" t="s">
        <v>759</v>
      </c>
      <c r="C42" s="38"/>
      <c r="D42" s="38" t="s">
        <v>805</v>
      </c>
      <c r="E42" t="s">
        <v>8</v>
      </c>
      <c r="F42" t="s">
        <v>33</v>
      </c>
      <c r="H42" s="38" t="s">
        <v>775</v>
      </c>
    </row>
    <row r="43" spans="1:8" x14ac:dyDescent="0.3">
      <c r="A43" s="38" t="s">
        <v>783</v>
      </c>
      <c r="B43" s="38" t="s">
        <v>759</v>
      </c>
      <c r="C43" s="38"/>
      <c r="D43" s="38" t="s">
        <v>786</v>
      </c>
      <c r="E43" t="s">
        <v>8</v>
      </c>
      <c r="F43" t="s">
        <v>33</v>
      </c>
      <c r="H43" s="38" t="s">
        <v>775</v>
      </c>
    </row>
    <row r="44" spans="1:8" x14ac:dyDescent="0.3">
      <c r="A44" t="s">
        <v>787</v>
      </c>
      <c r="B44" s="9" t="s">
        <v>759</v>
      </c>
      <c r="C44" s="38"/>
      <c r="D44" s="38" t="s">
        <v>763</v>
      </c>
      <c r="E44" s="38" t="s">
        <v>8</v>
      </c>
      <c r="F44" s="38" t="s">
        <v>31</v>
      </c>
      <c r="G44" s="38" t="s">
        <v>37</v>
      </c>
      <c r="H44" s="38">
        <v>50</v>
      </c>
    </row>
    <row r="45" spans="1:8" x14ac:dyDescent="0.3">
      <c r="A45" s="38" t="s">
        <v>787</v>
      </c>
      <c r="B45" s="38" t="s">
        <v>759</v>
      </c>
      <c r="C45" s="38"/>
      <c r="D45" s="38" t="s">
        <v>761</v>
      </c>
      <c r="E45" s="38" t="s">
        <v>8</v>
      </c>
      <c r="F45" s="38" t="s">
        <v>31</v>
      </c>
      <c r="G45" s="38" t="s">
        <v>37</v>
      </c>
      <c r="H45" s="38">
        <v>45</v>
      </c>
    </row>
    <row r="46" spans="1:8" x14ac:dyDescent="0.3">
      <c r="A46" s="38" t="s">
        <v>787</v>
      </c>
      <c r="B46" s="38" t="s">
        <v>759</v>
      </c>
      <c r="C46" s="38"/>
      <c r="D46" s="38" t="s">
        <v>761</v>
      </c>
      <c r="E46" s="38" t="s">
        <v>8</v>
      </c>
      <c r="F46" s="38" t="s">
        <v>31</v>
      </c>
      <c r="G46" s="38" t="s">
        <v>39</v>
      </c>
      <c r="H46" s="38">
        <v>3</v>
      </c>
    </row>
    <row r="47" spans="1:8" s="38" customFormat="1" x14ac:dyDescent="0.3">
      <c r="A47" s="38" t="s">
        <v>787</v>
      </c>
      <c r="B47" s="38" t="s">
        <v>759</v>
      </c>
      <c r="D47" s="38" t="s">
        <v>763</v>
      </c>
      <c r="E47" s="38" t="s">
        <v>8</v>
      </c>
      <c r="F47" s="38" t="s">
        <v>31</v>
      </c>
      <c r="G47" s="38" t="s">
        <v>39</v>
      </c>
      <c r="H47" s="38" t="s">
        <v>775</v>
      </c>
    </row>
    <row r="48" spans="1:8" x14ac:dyDescent="0.3">
      <c r="A48" s="38" t="s">
        <v>787</v>
      </c>
      <c r="B48" s="38" t="s">
        <v>759</v>
      </c>
      <c r="C48" s="38"/>
      <c r="D48" s="38" t="s">
        <v>764</v>
      </c>
      <c r="E48" t="s">
        <v>8</v>
      </c>
      <c r="F48" t="s">
        <v>31</v>
      </c>
      <c r="G48" t="s">
        <v>39</v>
      </c>
      <c r="H48" s="38" t="s">
        <v>775</v>
      </c>
    </row>
    <row r="49" spans="1:8" x14ac:dyDescent="0.3">
      <c r="A49" s="38" t="s">
        <v>787</v>
      </c>
      <c r="B49" s="38" t="s">
        <v>759</v>
      </c>
      <c r="C49" s="38"/>
      <c r="D49" s="38" t="s">
        <v>768</v>
      </c>
      <c r="E49" t="s">
        <v>8</v>
      </c>
      <c r="F49" t="s">
        <v>32</v>
      </c>
      <c r="H49" s="38">
        <v>20</v>
      </c>
    </row>
    <row r="50" spans="1:8" s="38" customFormat="1" x14ac:dyDescent="0.3">
      <c r="A50" s="38" t="s">
        <v>787</v>
      </c>
      <c r="B50" s="38" t="s">
        <v>759</v>
      </c>
      <c r="D50" s="38" t="s">
        <v>774</v>
      </c>
      <c r="E50" s="38" t="s">
        <v>8</v>
      </c>
      <c r="F50" s="38" t="s">
        <v>31</v>
      </c>
      <c r="G50" s="38" t="s">
        <v>38</v>
      </c>
      <c r="H50" s="38">
        <v>1</v>
      </c>
    </row>
    <row r="51" spans="1:8" s="38" customFormat="1" x14ac:dyDescent="0.3">
      <c r="A51" s="38" t="s">
        <v>787</v>
      </c>
      <c r="B51" s="38" t="s">
        <v>759</v>
      </c>
      <c r="D51" s="38" t="s">
        <v>774</v>
      </c>
      <c r="E51" s="38" t="s">
        <v>8</v>
      </c>
      <c r="F51" s="38" t="s">
        <v>31</v>
      </c>
      <c r="G51" s="38" t="s">
        <v>39</v>
      </c>
      <c r="H51" s="38" t="s">
        <v>775</v>
      </c>
    </row>
    <row r="52" spans="1:8" x14ac:dyDescent="0.3">
      <c r="A52" s="38" t="s">
        <v>787</v>
      </c>
      <c r="B52" s="38" t="s">
        <v>759</v>
      </c>
      <c r="C52" s="38"/>
      <c r="D52" s="38" t="s">
        <v>829</v>
      </c>
      <c r="E52" s="38" t="s">
        <v>8</v>
      </c>
      <c r="F52" s="38" t="s">
        <v>34</v>
      </c>
      <c r="H52" s="38" t="s">
        <v>775</v>
      </c>
    </row>
    <row r="53" spans="1:8" x14ac:dyDescent="0.3">
      <c r="A53" s="38" t="s">
        <v>787</v>
      </c>
      <c r="B53" s="38" t="s">
        <v>759</v>
      </c>
      <c r="C53" s="38"/>
      <c r="D53" s="38" t="s">
        <v>765</v>
      </c>
      <c r="E53" t="s">
        <v>8</v>
      </c>
      <c r="F53" t="s">
        <v>32</v>
      </c>
      <c r="H53" s="38" t="s">
        <v>775</v>
      </c>
    </row>
    <row r="54" spans="1:8" x14ac:dyDescent="0.3">
      <c r="A54" s="38" t="s">
        <v>787</v>
      </c>
      <c r="B54" s="38" t="s">
        <v>759</v>
      </c>
      <c r="C54" s="38"/>
      <c r="D54" s="38" t="s">
        <v>805</v>
      </c>
      <c r="E54" t="s">
        <v>8</v>
      </c>
      <c r="F54" t="s">
        <v>32</v>
      </c>
      <c r="H54" s="38" t="s">
        <v>775</v>
      </c>
    </row>
    <row r="55" spans="1:8" x14ac:dyDescent="0.3">
      <c r="A55" s="38" t="s">
        <v>787</v>
      </c>
      <c r="B55" s="38" t="s">
        <v>759</v>
      </c>
      <c r="C55" s="38"/>
      <c r="D55" s="38" t="s">
        <v>806</v>
      </c>
      <c r="E55" t="s">
        <v>8</v>
      </c>
      <c r="F55" t="s">
        <v>33</v>
      </c>
      <c r="H55" s="38">
        <v>10</v>
      </c>
    </row>
    <row r="56" spans="1:8" x14ac:dyDescent="0.3">
      <c r="A56" s="38" t="s">
        <v>787</v>
      </c>
      <c r="B56" s="38" t="s">
        <v>759</v>
      </c>
      <c r="C56" s="38"/>
      <c r="D56" s="38" t="s">
        <v>788</v>
      </c>
      <c r="E56" s="38" t="s">
        <v>8</v>
      </c>
      <c r="F56" s="38" t="s">
        <v>33</v>
      </c>
      <c r="H56" s="38" t="s">
        <v>775</v>
      </c>
    </row>
    <row r="57" spans="1:8" x14ac:dyDescent="0.3">
      <c r="A57" s="38" t="s">
        <v>787</v>
      </c>
      <c r="B57" s="38" t="s">
        <v>759</v>
      </c>
      <c r="C57" s="38"/>
      <c r="D57" s="38" t="s">
        <v>828</v>
      </c>
      <c r="E57" s="38" t="s">
        <v>8</v>
      </c>
      <c r="F57" s="38" t="s">
        <v>33</v>
      </c>
      <c r="H57" s="38" t="s">
        <v>775</v>
      </c>
    </row>
    <row r="58" spans="1:8" x14ac:dyDescent="0.3">
      <c r="A58" s="38" t="s">
        <v>787</v>
      </c>
      <c r="B58" s="38" t="s">
        <v>759</v>
      </c>
      <c r="C58" s="38"/>
      <c r="D58" s="38" t="s">
        <v>786</v>
      </c>
      <c r="E58" s="38" t="s">
        <v>8</v>
      </c>
      <c r="F58" s="38" t="s">
        <v>33</v>
      </c>
      <c r="H58" s="38" t="s">
        <v>775</v>
      </c>
    </row>
    <row r="59" spans="1:8" x14ac:dyDescent="0.3">
      <c r="A59" s="38" t="s">
        <v>787</v>
      </c>
      <c r="B59" s="38" t="s">
        <v>759</v>
      </c>
      <c r="C59" s="38"/>
      <c r="D59" s="38" t="s">
        <v>789</v>
      </c>
      <c r="E59" t="s">
        <v>8</v>
      </c>
      <c r="F59" t="s">
        <v>32</v>
      </c>
      <c r="H59" s="38" t="s">
        <v>775</v>
      </c>
    </row>
    <row r="60" spans="1:8" x14ac:dyDescent="0.3">
      <c r="A60" s="38" t="s">
        <v>787</v>
      </c>
      <c r="B60" s="38" t="s">
        <v>759</v>
      </c>
      <c r="C60" s="38"/>
      <c r="D60" s="38" t="s">
        <v>772</v>
      </c>
      <c r="E60" t="s">
        <v>8</v>
      </c>
      <c r="F60" t="s">
        <v>34</v>
      </c>
      <c r="H60" s="38" t="s">
        <v>775</v>
      </c>
    </row>
    <row r="61" spans="1:8" x14ac:dyDescent="0.3">
      <c r="A61" s="38" t="s">
        <v>787</v>
      </c>
      <c r="B61" s="38" t="s">
        <v>759</v>
      </c>
      <c r="C61" s="38"/>
      <c r="D61" s="38" t="s">
        <v>767</v>
      </c>
      <c r="E61" t="s">
        <v>8</v>
      </c>
      <c r="F61" t="s">
        <v>34</v>
      </c>
      <c r="H61" s="38" t="s">
        <v>775</v>
      </c>
    </row>
    <row r="62" spans="1:8" x14ac:dyDescent="0.3">
      <c r="A62" t="s">
        <v>794</v>
      </c>
      <c r="B62" s="9" t="s">
        <v>759</v>
      </c>
      <c r="C62" s="38"/>
      <c r="D62" s="38" t="s">
        <v>761</v>
      </c>
      <c r="E62" s="38" t="s">
        <v>8</v>
      </c>
      <c r="F62" s="38" t="s">
        <v>31</v>
      </c>
      <c r="G62" s="38" t="s">
        <v>37</v>
      </c>
      <c r="H62" s="38">
        <v>45</v>
      </c>
    </row>
    <row r="63" spans="1:8" x14ac:dyDescent="0.3">
      <c r="A63" s="38" t="s">
        <v>794</v>
      </c>
      <c r="B63" s="38" t="s">
        <v>759</v>
      </c>
      <c r="C63" s="38"/>
      <c r="D63" s="38" t="s">
        <v>761</v>
      </c>
      <c r="E63" s="38" t="s">
        <v>8</v>
      </c>
      <c r="F63" s="38" t="s">
        <v>31</v>
      </c>
      <c r="G63" s="38" t="s">
        <v>39</v>
      </c>
      <c r="H63" s="38" t="s">
        <v>775</v>
      </c>
    </row>
    <row r="64" spans="1:8" x14ac:dyDescent="0.3">
      <c r="A64" s="38" t="s">
        <v>794</v>
      </c>
      <c r="B64" s="38" t="s">
        <v>759</v>
      </c>
      <c r="C64" s="38"/>
      <c r="D64" s="38" t="s">
        <v>761</v>
      </c>
      <c r="E64" s="38" t="s">
        <v>8</v>
      </c>
      <c r="F64" s="38" t="s">
        <v>31</v>
      </c>
      <c r="G64" s="38" t="s">
        <v>38</v>
      </c>
      <c r="H64" s="38">
        <v>1</v>
      </c>
    </row>
    <row r="65" spans="1:9" x14ac:dyDescent="0.3">
      <c r="A65" s="38" t="s">
        <v>794</v>
      </c>
      <c r="B65" s="38" t="s">
        <v>759</v>
      </c>
      <c r="C65" s="38"/>
      <c r="D65" s="38" t="s">
        <v>763</v>
      </c>
      <c r="E65" s="38" t="s">
        <v>8</v>
      </c>
      <c r="F65" s="38" t="s">
        <v>31</v>
      </c>
      <c r="G65" s="38" t="s">
        <v>37</v>
      </c>
      <c r="H65" s="38">
        <v>10</v>
      </c>
    </row>
    <row r="66" spans="1:9" x14ac:dyDescent="0.3">
      <c r="A66" s="38" t="s">
        <v>794</v>
      </c>
      <c r="B66" s="38" t="s">
        <v>759</v>
      </c>
      <c r="C66" s="38"/>
      <c r="D66" s="38" t="s">
        <v>764</v>
      </c>
      <c r="E66" t="s">
        <v>8</v>
      </c>
      <c r="F66" t="s">
        <v>31</v>
      </c>
      <c r="G66" t="s">
        <v>39</v>
      </c>
      <c r="H66" s="38" t="s">
        <v>775</v>
      </c>
    </row>
    <row r="67" spans="1:9" x14ac:dyDescent="0.3">
      <c r="A67" s="38" t="s">
        <v>794</v>
      </c>
      <c r="B67" s="38" t="s">
        <v>759</v>
      </c>
      <c r="C67" s="38"/>
      <c r="D67" s="38" t="s">
        <v>797</v>
      </c>
      <c r="E67" s="38" t="s">
        <v>8</v>
      </c>
      <c r="F67" s="38" t="s">
        <v>31</v>
      </c>
      <c r="G67" s="38" t="s">
        <v>39</v>
      </c>
      <c r="H67" s="38" t="s">
        <v>775</v>
      </c>
    </row>
    <row r="68" spans="1:9" x14ac:dyDescent="0.3">
      <c r="A68" s="38" t="s">
        <v>794</v>
      </c>
      <c r="B68" s="38" t="s">
        <v>759</v>
      </c>
      <c r="C68" s="38"/>
      <c r="D68" s="38" t="s">
        <v>763</v>
      </c>
      <c r="E68" s="38" t="s">
        <v>8</v>
      </c>
      <c r="F68" s="38" t="s">
        <v>31</v>
      </c>
      <c r="G68" s="38" t="s">
        <v>39</v>
      </c>
      <c r="H68" s="38" t="s">
        <v>775</v>
      </c>
    </row>
    <row r="69" spans="1:9" s="38" customFormat="1" x14ac:dyDescent="0.3">
      <c r="A69" s="38" t="s">
        <v>794</v>
      </c>
      <c r="B69" s="38" t="s">
        <v>759</v>
      </c>
      <c r="D69" s="38" t="s">
        <v>774</v>
      </c>
      <c r="E69" s="38" t="s">
        <v>8</v>
      </c>
      <c r="F69" s="38" t="s">
        <v>31</v>
      </c>
      <c r="G69" s="38" t="s">
        <v>39</v>
      </c>
      <c r="H69" s="38" t="s">
        <v>775</v>
      </c>
    </row>
    <row r="70" spans="1:9" x14ac:dyDescent="0.3">
      <c r="A70" s="38" t="s">
        <v>794</v>
      </c>
      <c r="B70" s="38" t="s">
        <v>759</v>
      </c>
      <c r="C70" s="38"/>
      <c r="D70" s="38" t="s">
        <v>768</v>
      </c>
      <c r="E70" t="s">
        <v>8</v>
      </c>
      <c r="F70" t="s">
        <v>32</v>
      </c>
      <c r="H70" s="38">
        <v>15</v>
      </c>
    </row>
    <row r="71" spans="1:9" x14ac:dyDescent="0.3">
      <c r="A71" s="38" t="s">
        <v>794</v>
      </c>
      <c r="B71" s="38" t="s">
        <v>759</v>
      </c>
      <c r="C71" s="38"/>
      <c r="D71" s="38" t="s">
        <v>830</v>
      </c>
      <c r="E71" t="s">
        <v>8</v>
      </c>
      <c r="F71" t="s">
        <v>32</v>
      </c>
      <c r="H71" s="38">
        <v>4</v>
      </c>
      <c r="I71" t="s">
        <v>796</v>
      </c>
    </row>
    <row r="72" spans="1:9" x14ac:dyDescent="0.3">
      <c r="A72" s="38" t="s">
        <v>794</v>
      </c>
      <c r="B72" s="38" t="s">
        <v>759</v>
      </c>
      <c r="C72" s="38"/>
      <c r="D72" s="38" t="s">
        <v>804</v>
      </c>
      <c r="E72" t="s">
        <v>8</v>
      </c>
      <c r="F72" t="s">
        <v>32</v>
      </c>
      <c r="H72" s="38">
        <v>1</v>
      </c>
      <c r="I72" t="s">
        <v>798</v>
      </c>
    </row>
    <row r="73" spans="1:9" x14ac:dyDescent="0.3">
      <c r="A73" s="38" t="s">
        <v>794</v>
      </c>
      <c r="B73" s="38" t="s">
        <v>759</v>
      </c>
      <c r="C73" s="38"/>
      <c r="D73" s="38" t="s">
        <v>789</v>
      </c>
      <c r="E73" t="s">
        <v>8</v>
      </c>
      <c r="F73" t="s">
        <v>32</v>
      </c>
      <c r="H73" s="38" t="s">
        <v>775</v>
      </c>
    </row>
    <row r="74" spans="1:9" x14ac:dyDescent="0.3">
      <c r="A74" s="38" t="s">
        <v>794</v>
      </c>
      <c r="B74" s="38" t="s">
        <v>759</v>
      </c>
      <c r="C74" s="38"/>
      <c r="D74" s="38" t="s">
        <v>765</v>
      </c>
      <c r="E74" t="s">
        <v>8</v>
      </c>
      <c r="F74" t="s">
        <v>32</v>
      </c>
      <c r="H74" s="38">
        <v>0.5</v>
      </c>
      <c r="I74" t="s">
        <v>343</v>
      </c>
    </row>
    <row r="75" spans="1:9" x14ac:dyDescent="0.3">
      <c r="A75" s="38" t="s">
        <v>794</v>
      </c>
      <c r="B75" s="38" t="s">
        <v>759</v>
      </c>
      <c r="C75" s="38"/>
      <c r="D75" s="38" t="s">
        <v>828</v>
      </c>
      <c r="H75" s="38" t="s">
        <v>775</v>
      </c>
    </row>
    <row r="76" spans="1:9" x14ac:dyDescent="0.3">
      <c r="A76" s="38" t="s">
        <v>794</v>
      </c>
      <c r="B76" s="38" t="s">
        <v>759</v>
      </c>
      <c r="C76" s="38"/>
      <c r="D76" s="38" t="s">
        <v>805</v>
      </c>
      <c r="H76" s="38">
        <v>0.5</v>
      </c>
    </row>
    <row r="77" spans="1:9" x14ac:dyDescent="0.3">
      <c r="A77" s="38" t="s">
        <v>794</v>
      </c>
      <c r="B77" s="38" t="s">
        <v>759</v>
      </c>
      <c r="C77" s="38"/>
      <c r="D77" s="38" t="s">
        <v>809</v>
      </c>
      <c r="H77" s="38" t="s">
        <v>775</v>
      </c>
    </row>
    <row r="78" spans="1:9" x14ac:dyDescent="0.3">
      <c r="A78" s="38" t="s">
        <v>794</v>
      </c>
      <c r="B78" s="38" t="s">
        <v>759</v>
      </c>
      <c r="C78" s="38"/>
      <c r="D78" s="38" t="s">
        <v>760</v>
      </c>
      <c r="E78" t="s">
        <v>8</v>
      </c>
      <c r="F78" t="s">
        <v>31</v>
      </c>
      <c r="G78" t="s">
        <v>40</v>
      </c>
      <c r="H78" s="38" t="s">
        <v>775</v>
      </c>
    </row>
    <row r="79" spans="1:9" s="38" customFormat="1" x14ac:dyDescent="0.3">
      <c r="A79" s="38" t="s">
        <v>794</v>
      </c>
      <c r="B79" s="38" t="s">
        <v>759</v>
      </c>
      <c r="D79" s="38" t="s">
        <v>806</v>
      </c>
      <c r="E79" s="38" t="s">
        <v>8</v>
      </c>
      <c r="F79" s="38" t="s">
        <v>32</v>
      </c>
      <c r="H79" s="38" t="s">
        <v>775</v>
      </c>
    </row>
    <row r="80" spans="1:9" x14ac:dyDescent="0.3">
      <c r="A80" t="s">
        <v>801</v>
      </c>
      <c r="B80" s="9" t="s">
        <v>759</v>
      </c>
      <c r="C80" s="38"/>
      <c r="D80" s="38" t="s">
        <v>761</v>
      </c>
      <c r="E80" s="38" t="s">
        <v>8</v>
      </c>
      <c r="F80" s="38" t="s">
        <v>31</v>
      </c>
      <c r="G80" s="38" t="s">
        <v>37</v>
      </c>
      <c r="H80" s="38">
        <v>35</v>
      </c>
    </row>
    <row r="81" spans="1:9" x14ac:dyDescent="0.3">
      <c r="A81" s="38" t="s">
        <v>801</v>
      </c>
      <c r="B81" s="38" t="s">
        <v>759</v>
      </c>
      <c r="C81" s="38"/>
      <c r="D81" s="38" t="s">
        <v>761</v>
      </c>
      <c r="E81" s="38" t="s">
        <v>8</v>
      </c>
      <c r="F81" s="38" t="s">
        <v>31</v>
      </c>
      <c r="G81" s="38" t="s">
        <v>39</v>
      </c>
      <c r="H81" s="38" t="s">
        <v>775</v>
      </c>
    </row>
    <row r="82" spans="1:9" x14ac:dyDescent="0.3">
      <c r="A82" s="38" t="s">
        <v>801</v>
      </c>
      <c r="B82" s="38" t="s">
        <v>759</v>
      </c>
      <c r="C82" s="38"/>
      <c r="D82" s="38" t="s">
        <v>763</v>
      </c>
      <c r="E82" s="38" t="s">
        <v>8</v>
      </c>
      <c r="F82" s="38" t="s">
        <v>31</v>
      </c>
      <c r="G82" s="38" t="s">
        <v>37</v>
      </c>
      <c r="H82" s="38">
        <v>30</v>
      </c>
    </row>
    <row r="83" spans="1:9" x14ac:dyDescent="0.3">
      <c r="A83" s="38" t="s">
        <v>801</v>
      </c>
      <c r="B83" s="38" t="s">
        <v>759</v>
      </c>
      <c r="C83" s="38"/>
      <c r="D83" s="38" t="s">
        <v>764</v>
      </c>
      <c r="E83" t="s">
        <v>8</v>
      </c>
      <c r="F83" t="s">
        <v>31</v>
      </c>
      <c r="G83" t="s">
        <v>37</v>
      </c>
      <c r="H83" s="38">
        <v>7</v>
      </c>
    </row>
    <row r="84" spans="1:9" x14ac:dyDescent="0.3">
      <c r="A84" s="38" t="s">
        <v>801</v>
      </c>
      <c r="B84" s="38" t="s">
        <v>759</v>
      </c>
      <c r="C84" s="38"/>
      <c r="D84" s="38" t="s">
        <v>763</v>
      </c>
      <c r="E84" s="38" t="s">
        <v>8</v>
      </c>
      <c r="F84" s="38" t="s">
        <v>31</v>
      </c>
      <c r="G84" s="38" t="s">
        <v>39</v>
      </c>
      <c r="H84" s="38" t="s">
        <v>775</v>
      </c>
    </row>
    <row r="85" spans="1:9" x14ac:dyDescent="0.3">
      <c r="A85" s="38" t="s">
        <v>801</v>
      </c>
      <c r="B85" s="38" t="s">
        <v>759</v>
      </c>
      <c r="C85" s="38"/>
      <c r="D85" s="38" t="s">
        <v>764</v>
      </c>
      <c r="E85" s="38" t="s">
        <v>8</v>
      </c>
      <c r="F85" s="38" t="s">
        <v>31</v>
      </c>
      <c r="G85" s="38" t="s">
        <v>39</v>
      </c>
      <c r="H85" s="38" t="s">
        <v>775</v>
      </c>
    </row>
    <row r="86" spans="1:9" x14ac:dyDescent="0.3">
      <c r="A86" s="38" t="s">
        <v>801</v>
      </c>
      <c r="B86" s="38" t="s">
        <v>759</v>
      </c>
      <c r="C86" s="38"/>
      <c r="D86" s="38" t="s">
        <v>768</v>
      </c>
      <c r="E86" t="s">
        <v>8</v>
      </c>
      <c r="F86" t="s">
        <v>32</v>
      </c>
      <c r="H86" s="38">
        <v>25</v>
      </c>
    </row>
    <row r="87" spans="1:9" x14ac:dyDescent="0.3">
      <c r="A87" s="38" t="s">
        <v>801</v>
      </c>
      <c r="B87" s="38" t="s">
        <v>759</v>
      </c>
      <c r="C87" s="38"/>
      <c r="D87" s="38" t="s">
        <v>803</v>
      </c>
      <c r="E87" s="38" t="s">
        <v>8</v>
      </c>
      <c r="F87" s="38" t="s">
        <v>32</v>
      </c>
      <c r="G87" s="38"/>
      <c r="H87" s="38" t="s">
        <v>775</v>
      </c>
      <c r="I87" s="38" t="s">
        <v>798</v>
      </c>
    </row>
    <row r="88" spans="1:9" x14ac:dyDescent="0.3">
      <c r="A88" s="38" t="s">
        <v>801</v>
      </c>
      <c r="B88" s="38" t="s">
        <v>759</v>
      </c>
      <c r="C88" s="38"/>
      <c r="D88" s="38" t="s">
        <v>805</v>
      </c>
      <c r="E88" t="s">
        <v>8</v>
      </c>
      <c r="F88" t="s">
        <v>33</v>
      </c>
      <c r="H88" s="38" t="s">
        <v>775</v>
      </c>
    </row>
    <row r="89" spans="1:9" x14ac:dyDescent="0.3">
      <c r="A89" s="38" t="s">
        <v>801</v>
      </c>
      <c r="B89" s="38" t="s">
        <v>759</v>
      </c>
      <c r="C89" s="38"/>
      <c r="D89" s="38" t="s">
        <v>828</v>
      </c>
      <c r="E89" t="s">
        <v>8</v>
      </c>
      <c r="F89" t="s">
        <v>33</v>
      </c>
      <c r="H89" s="38" t="s">
        <v>775</v>
      </c>
    </row>
    <row r="90" spans="1:9" x14ac:dyDescent="0.3">
      <c r="A90" s="38" t="s">
        <v>801</v>
      </c>
      <c r="B90" s="38" t="s">
        <v>759</v>
      </c>
      <c r="C90" s="38"/>
      <c r="D90" s="38" t="s">
        <v>806</v>
      </c>
      <c r="E90" t="s">
        <v>8</v>
      </c>
      <c r="F90" t="s">
        <v>32</v>
      </c>
      <c r="H90" s="38">
        <v>2</v>
      </c>
    </row>
    <row r="91" spans="1:9" x14ac:dyDescent="0.3">
      <c r="A91" t="s">
        <v>801</v>
      </c>
      <c r="B91" s="9" t="s">
        <v>759</v>
      </c>
      <c r="C91" s="38"/>
      <c r="D91" s="38" t="s">
        <v>804</v>
      </c>
      <c r="E91" t="s">
        <v>8</v>
      </c>
      <c r="F91" t="s">
        <v>32</v>
      </c>
      <c r="H91" s="38" t="s">
        <v>775</v>
      </c>
    </row>
    <row r="92" spans="1:9" s="38" customFormat="1" x14ac:dyDescent="0.3">
      <c r="A92" s="38" t="s">
        <v>801</v>
      </c>
      <c r="B92" s="38" t="s">
        <v>759</v>
      </c>
      <c r="D92" s="38" t="s">
        <v>808</v>
      </c>
      <c r="E92" s="38" t="s">
        <v>8</v>
      </c>
      <c r="F92" s="38" t="s">
        <v>33</v>
      </c>
      <c r="H92" s="38" t="s">
        <v>775</v>
      </c>
    </row>
    <row r="93" spans="1:9" x14ac:dyDescent="0.3">
      <c r="A93" t="s">
        <v>812</v>
      </c>
      <c r="B93" s="9" t="s">
        <v>759</v>
      </c>
      <c r="C93" s="38"/>
      <c r="D93" s="38" t="s">
        <v>761</v>
      </c>
      <c r="E93" s="38" t="s">
        <v>8</v>
      </c>
      <c r="F93" s="38" t="s">
        <v>31</v>
      </c>
      <c r="G93" s="38" t="s">
        <v>37</v>
      </c>
      <c r="H93" s="38">
        <v>45</v>
      </c>
    </row>
    <row r="94" spans="1:9" x14ac:dyDescent="0.3">
      <c r="A94" s="38" t="s">
        <v>812</v>
      </c>
      <c r="B94" s="38" t="s">
        <v>759</v>
      </c>
      <c r="C94" s="38"/>
      <c r="D94" s="38" t="s">
        <v>761</v>
      </c>
      <c r="E94" s="38" t="s">
        <v>8</v>
      </c>
      <c r="F94" s="38" t="s">
        <v>31</v>
      </c>
      <c r="G94" s="38" t="s">
        <v>39</v>
      </c>
      <c r="H94" s="38">
        <v>5</v>
      </c>
    </row>
    <row r="95" spans="1:9" x14ac:dyDescent="0.3">
      <c r="A95" s="38" t="s">
        <v>812</v>
      </c>
      <c r="B95" s="38" t="s">
        <v>759</v>
      </c>
      <c r="C95" s="38"/>
      <c r="D95" s="38" t="s">
        <v>761</v>
      </c>
      <c r="E95" t="s">
        <v>8</v>
      </c>
      <c r="F95" t="s">
        <v>31</v>
      </c>
      <c r="G95" t="s">
        <v>38</v>
      </c>
      <c r="H95" s="38">
        <v>7</v>
      </c>
    </row>
    <row r="96" spans="1:9" x14ac:dyDescent="0.3">
      <c r="A96" s="38" t="s">
        <v>812</v>
      </c>
      <c r="B96" s="38" t="s">
        <v>759</v>
      </c>
      <c r="C96" s="38"/>
      <c r="D96" s="38" t="s">
        <v>763</v>
      </c>
      <c r="E96" s="38" t="s">
        <v>8</v>
      </c>
      <c r="F96" s="38" t="s">
        <v>31</v>
      </c>
      <c r="G96" s="38" t="s">
        <v>37</v>
      </c>
      <c r="H96" s="38">
        <v>55</v>
      </c>
    </row>
    <row r="97" spans="1:8" x14ac:dyDescent="0.3">
      <c r="A97" s="38" t="s">
        <v>812</v>
      </c>
      <c r="B97" s="38" t="s">
        <v>759</v>
      </c>
      <c r="C97" s="38"/>
      <c r="D97" s="38" t="s">
        <v>763</v>
      </c>
      <c r="E97" s="38" t="s">
        <v>8</v>
      </c>
      <c r="F97" s="38" t="s">
        <v>31</v>
      </c>
      <c r="G97" s="38" t="s">
        <v>39</v>
      </c>
      <c r="H97" s="38" t="s">
        <v>775</v>
      </c>
    </row>
    <row r="98" spans="1:8" x14ac:dyDescent="0.3">
      <c r="A98" s="38" t="s">
        <v>812</v>
      </c>
      <c r="B98" s="38" t="s">
        <v>759</v>
      </c>
      <c r="C98" s="38"/>
      <c r="D98" s="38" t="s">
        <v>764</v>
      </c>
      <c r="E98" t="s">
        <v>8</v>
      </c>
      <c r="F98" t="s">
        <v>31</v>
      </c>
      <c r="G98" t="s">
        <v>39</v>
      </c>
      <c r="H98" s="38" t="s">
        <v>775</v>
      </c>
    </row>
    <row r="99" spans="1:8" x14ac:dyDescent="0.3">
      <c r="A99" s="38" t="s">
        <v>812</v>
      </c>
      <c r="B99" s="38" t="s">
        <v>759</v>
      </c>
      <c r="C99" s="38"/>
      <c r="D99" s="38" t="s">
        <v>774</v>
      </c>
      <c r="E99" t="s">
        <v>8</v>
      </c>
      <c r="F99" t="s">
        <v>31</v>
      </c>
      <c r="G99" t="s">
        <v>38</v>
      </c>
      <c r="H99" s="38">
        <v>0.25</v>
      </c>
    </row>
    <row r="100" spans="1:8" x14ac:dyDescent="0.3">
      <c r="A100" s="38" t="s">
        <v>812</v>
      </c>
      <c r="B100" s="38" t="s">
        <v>759</v>
      </c>
      <c r="C100" s="38"/>
      <c r="D100" s="38" t="s">
        <v>789</v>
      </c>
      <c r="E100" t="s">
        <v>8</v>
      </c>
      <c r="F100" t="s">
        <v>32</v>
      </c>
      <c r="H100" s="38" t="s">
        <v>775</v>
      </c>
    </row>
    <row r="101" spans="1:8" x14ac:dyDescent="0.3">
      <c r="A101" s="38" t="s">
        <v>812</v>
      </c>
      <c r="B101" s="38" t="s">
        <v>759</v>
      </c>
      <c r="C101" s="38"/>
      <c r="D101" s="38" t="s">
        <v>806</v>
      </c>
      <c r="E101" t="s">
        <v>8</v>
      </c>
      <c r="F101" t="s">
        <v>32</v>
      </c>
      <c r="H101" s="38">
        <v>4</v>
      </c>
    </row>
    <row r="102" spans="1:8" x14ac:dyDescent="0.3">
      <c r="A102" s="38" t="s">
        <v>812</v>
      </c>
      <c r="B102" s="38" t="s">
        <v>759</v>
      </c>
      <c r="C102" s="38"/>
      <c r="D102" s="38" t="s">
        <v>814</v>
      </c>
      <c r="E102" t="s">
        <v>8</v>
      </c>
      <c r="F102" t="s">
        <v>33</v>
      </c>
      <c r="H102" s="38" t="s">
        <v>775</v>
      </c>
    </row>
    <row r="103" spans="1:8" s="38" customFormat="1" x14ac:dyDescent="0.3">
      <c r="A103" s="38" t="s">
        <v>822</v>
      </c>
      <c r="B103" s="38" t="s">
        <v>759</v>
      </c>
      <c r="D103" s="38" t="s">
        <v>763</v>
      </c>
      <c r="E103" s="38" t="s">
        <v>8</v>
      </c>
      <c r="F103" s="38" t="s">
        <v>31</v>
      </c>
      <c r="G103" s="38" t="s">
        <v>37</v>
      </c>
      <c r="H103" s="38">
        <v>70</v>
      </c>
    </row>
    <row r="104" spans="1:8" s="38" customFormat="1" x14ac:dyDescent="0.3">
      <c r="A104" s="38" t="s">
        <v>822</v>
      </c>
      <c r="B104" s="38" t="s">
        <v>759</v>
      </c>
      <c r="D104" s="38" t="s">
        <v>763</v>
      </c>
      <c r="E104" s="38" t="s">
        <v>8</v>
      </c>
      <c r="F104" s="38" t="s">
        <v>31</v>
      </c>
      <c r="G104" s="38" t="s">
        <v>39</v>
      </c>
      <c r="H104" s="38">
        <v>1</v>
      </c>
    </row>
    <row r="105" spans="1:8" s="38" customFormat="1" x14ac:dyDescent="0.3">
      <c r="A105" s="38" t="s">
        <v>822</v>
      </c>
      <c r="B105" s="38" t="s">
        <v>759</v>
      </c>
      <c r="D105" s="38" t="s">
        <v>761</v>
      </c>
      <c r="E105" s="38" t="s">
        <v>8</v>
      </c>
      <c r="F105" s="38" t="s">
        <v>31</v>
      </c>
      <c r="G105" s="38" t="s">
        <v>37</v>
      </c>
      <c r="H105" s="38">
        <v>35</v>
      </c>
    </row>
    <row r="106" spans="1:8" s="38" customFormat="1" x14ac:dyDescent="0.3">
      <c r="A106" s="38" t="s">
        <v>822</v>
      </c>
      <c r="B106" s="38" t="s">
        <v>759</v>
      </c>
      <c r="D106" s="38" t="s">
        <v>761</v>
      </c>
      <c r="E106" s="38" t="s">
        <v>8</v>
      </c>
      <c r="F106" s="38" t="s">
        <v>31</v>
      </c>
      <c r="G106" s="38" t="s">
        <v>39</v>
      </c>
      <c r="H106" s="38">
        <v>20</v>
      </c>
    </row>
    <row r="107" spans="1:8" s="38" customFormat="1" x14ac:dyDescent="0.3">
      <c r="A107" s="38" t="s">
        <v>822</v>
      </c>
      <c r="B107" s="38" t="s">
        <v>759</v>
      </c>
      <c r="D107" s="38" t="s">
        <v>761</v>
      </c>
      <c r="E107" s="38" t="s">
        <v>8</v>
      </c>
      <c r="F107" s="38" t="s">
        <v>31</v>
      </c>
      <c r="G107" s="38" t="s">
        <v>38</v>
      </c>
      <c r="H107" s="38">
        <v>5</v>
      </c>
    </row>
    <row r="108" spans="1:8" s="38" customFormat="1" x14ac:dyDescent="0.3">
      <c r="A108" s="38" t="s">
        <v>822</v>
      </c>
      <c r="B108" s="38" t="s">
        <v>759</v>
      </c>
      <c r="D108" s="38" t="s">
        <v>764</v>
      </c>
      <c r="E108" s="38" t="s">
        <v>8</v>
      </c>
      <c r="F108" s="38" t="s">
        <v>31</v>
      </c>
      <c r="G108" s="38" t="s">
        <v>39</v>
      </c>
      <c r="H108" s="38">
        <v>0.5</v>
      </c>
    </row>
    <row r="109" spans="1:8" s="38" customFormat="1" x14ac:dyDescent="0.3">
      <c r="A109" s="38" t="s">
        <v>822</v>
      </c>
      <c r="B109" s="38" t="s">
        <v>759</v>
      </c>
      <c r="D109" s="38" t="s">
        <v>774</v>
      </c>
      <c r="E109" s="38" t="s">
        <v>8</v>
      </c>
      <c r="F109" s="38" t="s">
        <v>31</v>
      </c>
      <c r="G109" s="38" t="s">
        <v>37</v>
      </c>
      <c r="H109" s="38">
        <v>15</v>
      </c>
    </row>
    <row r="110" spans="1:8" s="38" customFormat="1" x14ac:dyDescent="0.3">
      <c r="A110" s="38" t="s">
        <v>822</v>
      </c>
      <c r="B110" s="38" t="s">
        <v>759</v>
      </c>
      <c r="D110" s="38" t="s">
        <v>768</v>
      </c>
      <c r="E110" s="38" t="s">
        <v>8</v>
      </c>
      <c r="F110" s="38" t="s">
        <v>32</v>
      </c>
      <c r="H110" s="38">
        <v>1</v>
      </c>
    </row>
    <row r="111" spans="1:8" s="38" customFormat="1" x14ac:dyDescent="0.3">
      <c r="A111" s="38" t="s">
        <v>822</v>
      </c>
      <c r="B111" s="38" t="s">
        <v>759</v>
      </c>
      <c r="D111" s="38" t="s">
        <v>814</v>
      </c>
      <c r="E111" s="38" t="s">
        <v>8</v>
      </c>
      <c r="F111" s="38" t="s">
        <v>33</v>
      </c>
      <c r="H111" s="38" t="s">
        <v>775</v>
      </c>
    </row>
    <row r="112" spans="1:8" s="38" customFormat="1" x14ac:dyDescent="0.3">
      <c r="A112" s="38" t="s">
        <v>822</v>
      </c>
      <c r="B112" s="38" t="s">
        <v>759</v>
      </c>
      <c r="D112" s="38" t="s">
        <v>823</v>
      </c>
      <c r="E112" s="38" t="s">
        <v>8</v>
      </c>
      <c r="F112" s="38" t="s">
        <v>33</v>
      </c>
      <c r="H112" s="38" t="s">
        <v>775</v>
      </c>
    </row>
    <row r="113" spans="1:8" s="38" customFormat="1" x14ac:dyDescent="0.3">
      <c r="A113" s="38" t="s">
        <v>822</v>
      </c>
      <c r="B113" s="38" t="s">
        <v>759</v>
      </c>
      <c r="D113" s="38" t="s">
        <v>805</v>
      </c>
      <c r="E113" s="38" t="s">
        <v>8</v>
      </c>
      <c r="F113" s="38" t="s">
        <v>33</v>
      </c>
      <c r="H113" s="38" t="s">
        <v>775</v>
      </c>
    </row>
    <row r="114" spans="1:8" s="38" customFormat="1" x14ac:dyDescent="0.3">
      <c r="A114" s="38" t="s">
        <v>822</v>
      </c>
      <c r="B114" s="38" t="s">
        <v>759</v>
      </c>
      <c r="D114" s="38" t="s">
        <v>828</v>
      </c>
      <c r="E114" s="38" t="s">
        <v>8</v>
      </c>
      <c r="F114" s="38" t="s">
        <v>33</v>
      </c>
      <c r="H114" s="38" t="s">
        <v>775</v>
      </c>
    </row>
    <row r="115" spans="1:8" x14ac:dyDescent="0.3">
      <c r="C115" s="38"/>
    </row>
    <row r="116" spans="1:8" x14ac:dyDescent="0.3">
      <c r="C116" s="38"/>
    </row>
    <row r="117" spans="1:8" x14ac:dyDescent="0.3">
      <c r="C117" s="38"/>
    </row>
    <row r="118" spans="1:8" x14ac:dyDescent="0.3">
      <c r="C118" s="38"/>
    </row>
    <row r="119" spans="1:8" x14ac:dyDescent="0.3">
      <c r="C119" s="38"/>
    </row>
    <row r="120" spans="1:8" x14ac:dyDescent="0.3">
      <c r="C120" s="38"/>
    </row>
    <row r="121" spans="1:8" x14ac:dyDescent="0.3">
      <c r="C121" s="38"/>
    </row>
    <row r="122" spans="1:8" x14ac:dyDescent="0.3">
      <c r="C122" s="38"/>
    </row>
    <row r="123" spans="1:8" x14ac:dyDescent="0.3">
      <c r="C123" s="38"/>
    </row>
    <row r="124" spans="1:8" x14ac:dyDescent="0.3">
      <c r="C124" s="38"/>
    </row>
    <row r="125" spans="1:8" x14ac:dyDescent="0.3">
      <c r="C125" s="38"/>
    </row>
    <row r="126" spans="1:8" x14ac:dyDescent="0.3">
      <c r="C126" s="38"/>
    </row>
    <row r="127" spans="1:8" x14ac:dyDescent="0.3">
      <c r="C127" s="38"/>
    </row>
    <row r="128" spans="1:8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  <row r="298" spans="3:3" x14ac:dyDescent="0.3">
      <c r="C298" s="38"/>
    </row>
    <row r="299" spans="3:3" x14ac:dyDescent="0.3">
      <c r="C299" s="38"/>
    </row>
    <row r="300" spans="3:3" x14ac:dyDescent="0.3">
      <c r="C300" s="38"/>
    </row>
    <row r="301" spans="3:3" x14ac:dyDescent="0.3">
      <c r="C301" s="38"/>
    </row>
    <row r="302" spans="3:3" x14ac:dyDescent="0.3">
      <c r="C302" s="38"/>
    </row>
    <row r="303" spans="3:3" x14ac:dyDescent="0.3">
      <c r="C303" s="38"/>
    </row>
    <row r="304" spans="3:3" x14ac:dyDescent="0.3">
      <c r="C304" s="38"/>
    </row>
    <row r="305" spans="3:3" x14ac:dyDescent="0.3">
      <c r="C305" s="38"/>
    </row>
    <row r="306" spans="3:3" x14ac:dyDescent="0.3">
      <c r="C306" s="38"/>
    </row>
    <row r="307" spans="3:3" x14ac:dyDescent="0.3">
      <c r="C307" s="38"/>
    </row>
    <row r="308" spans="3:3" x14ac:dyDescent="0.3">
      <c r="C308" s="38"/>
    </row>
    <row r="309" spans="3:3" x14ac:dyDescent="0.3">
      <c r="C309" s="38"/>
    </row>
    <row r="310" spans="3:3" x14ac:dyDescent="0.3">
      <c r="C310" s="38"/>
    </row>
    <row r="311" spans="3:3" x14ac:dyDescent="0.3">
      <c r="C311" s="38"/>
    </row>
    <row r="312" spans="3:3" x14ac:dyDescent="0.3">
      <c r="C312" s="38"/>
    </row>
    <row r="313" spans="3:3" x14ac:dyDescent="0.3">
      <c r="C313" s="38"/>
    </row>
    <row r="314" spans="3:3" x14ac:dyDescent="0.3">
      <c r="C314" s="38"/>
    </row>
    <row r="315" spans="3:3" x14ac:dyDescent="0.3">
      <c r="C315" s="38"/>
    </row>
    <row r="316" spans="3:3" x14ac:dyDescent="0.3">
      <c r="C316" s="38"/>
    </row>
    <row r="317" spans="3:3" x14ac:dyDescent="0.3">
      <c r="C317" s="38"/>
    </row>
    <row r="318" spans="3:3" x14ac:dyDescent="0.3">
      <c r="C318" s="38"/>
    </row>
    <row r="319" spans="3:3" x14ac:dyDescent="0.3">
      <c r="C319" s="38"/>
    </row>
    <row r="320" spans="3:3" x14ac:dyDescent="0.3">
      <c r="C320" s="38"/>
    </row>
    <row r="321" spans="3:3" x14ac:dyDescent="0.3">
      <c r="C321" s="38"/>
    </row>
    <row r="322" spans="3:3" x14ac:dyDescent="0.3">
      <c r="C322" s="38"/>
    </row>
    <row r="323" spans="3:3" x14ac:dyDescent="0.3">
      <c r="C323" s="38"/>
    </row>
    <row r="324" spans="3:3" x14ac:dyDescent="0.3">
      <c r="C324" s="38"/>
    </row>
    <row r="325" spans="3:3" x14ac:dyDescent="0.3">
      <c r="C325" s="38"/>
    </row>
    <row r="326" spans="3:3" x14ac:dyDescent="0.3">
      <c r="C326" s="38"/>
    </row>
    <row r="327" spans="3:3" x14ac:dyDescent="0.3">
      <c r="C327" s="38"/>
    </row>
    <row r="328" spans="3:3" x14ac:dyDescent="0.3">
      <c r="C328" s="38"/>
    </row>
    <row r="329" spans="3:3" x14ac:dyDescent="0.3">
      <c r="C329" s="38"/>
    </row>
    <row r="330" spans="3:3" x14ac:dyDescent="0.3">
      <c r="C330" s="38"/>
    </row>
    <row r="331" spans="3:3" x14ac:dyDescent="0.3">
      <c r="C331" s="38"/>
    </row>
    <row r="332" spans="3:3" x14ac:dyDescent="0.3">
      <c r="C332" s="38"/>
    </row>
    <row r="333" spans="3:3" x14ac:dyDescent="0.3">
      <c r="C333" s="38"/>
    </row>
    <row r="334" spans="3:3" x14ac:dyDescent="0.3">
      <c r="C334" s="38"/>
    </row>
    <row r="335" spans="3:3" x14ac:dyDescent="0.3">
      <c r="C335" s="38"/>
    </row>
    <row r="336" spans="3:3" x14ac:dyDescent="0.3">
      <c r="C336" s="38"/>
    </row>
    <row r="337" spans="3:3" x14ac:dyDescent="0.3">
      <c r="C337" s="38"/>
    </row>
    <row r="338" spans="3:3" x14ac:dyDescent="0.3">
      <c r="C338" s="38"/>
    </row>
    <row r="339" spans="3:3" x14ac:dyDescent="0.3">
      <c r="C339" s="38"/>
    </row>
    <row r="340" spans="3:3" x14ac:dyDescent="0.3">
      <c r="C340" s="38"/>
    </row>
    <row r="341" spans="3:3" x14ac:dyDescent="0.3">
      <c r="C341" s="38"/>
    </row>
    <row r="342" spans="3:3" x14ac:dyDescent="0.3">
      <c r="C342" s="38"/>
    </row>
    <row r="343" spans="3:3" x14ac:dyDescent="0.3">
      <c r="C343" s="38"/>
    </row>
    <row r="344" spans="3:3" x14ac:dyDescent="0.3">
      <c r="C344" s="38"/>
    </row>
    <row r="345" spans="3:3" x14ac:dyDescent="0.3">
      <c r="C345" s="38"/>
    </row>
    <row r="346" spans="3:3" x14ac:dyDescent="0.3">
      <c r="C346" s="38"/>
    </row>
    <row r="347" spans="3:3" x14ac:dyDescent="0.3">
      <c r="C347" s="38"/>
    </row>
    <row r="348" spans="3:3" x14ac:dyDescent="0.3">
      <c r="C348" s="38"/>
    </row>
    <row r="349" spans="3:3" x14ac:dyDescent="0.3">
      <c r="C349" s="38"/>
    </row>
    <row r="350" spans="3:3" x14ac:dyDescent="0.3">
      <c r="C350" s="38"/>
    </row>
    <row r="351" spans="3:3" x14ac:dyDescent="0.3">
      <c r="C351" s="38"/>
    </row>
    <row r="352" spans="3:3" x14ac:dyDescent="0.3">
      <c r="C352" s="38"/>
    </row>
    <row r="353" spans="3:3" x14ac:dyDescent="0.3">
      <c r="C353" s="38"/>
    </row>
    <row r="354" spans="3:3" x14ac:dyDescent="0.3">
      <c r="C354" s="38"/>
    </row>
    <row r="355" spans="3:3" x14ac:dyDescent="0.3">
      <c r="C355" s="38"/>
    </row>
    <row r="356" spans="3:3" x14ac:dyDescent="0.3">
      <c r="C356" s="38"/>
    </row>
    <row r="357" spans="3:3" x14ac:dyDescent="0.3">
      <c r="C357" s="38"/>
    </row>
    <row r="358" spans="3:3" x14ac:dyDescent="0.3">
      <c r="C358" s="38"/>
    </row>
    <row r="359" spans="3:3" x14ac:dyDescent="0.3">
      <c r="C359" s="38"/>
    </row>
    <row r="360" spans="3:3" x14ac:dyDescent="0.3">
      <c r="C360" s="38"/>
    </row>
    <row r="361" spans="3:3" x14ac:dyDescent="0.3">
      <c r="C361" s="38"/>
    </row>
    <row r="362" spans="3:3" x14ac:dyDescent="0.3">
      <c r="C362" s="38"/>
    </row>
    <row r="363" spans="3:3" x14ac:dyDescent="0.3">
      <c r="C363" s="38"/>
    </row>
    <row r="364" spans="3:3" x14ac:dyDescent="0.3">
      <c r="C364" s="38"/>
    </row>
    <row r="365" spans="3:3" x14ac:dyDescent="0.3">
      <c r="C365" s="38"/>
    </row>
    <row r="366" spans="3:3" x14ac:dyDescent="0.3">
      <c r="C366" s="38"/>
    </row>
    <row r="367" spans="3:3" x14ac:dyDescent="0.3">
      <c r="C367" s="38"/>
    </row>
    <row r="368" spans="3:3" x14ac:dyDescent="0.3">
      <c r="C368" s="38"/>
    </row>
    <row r="369" spans="3:3" x14ac:dyDescent="0.3">
      <c r="C369" s="38"/>
    </row>
    <row r="370" spans="3:3" x14ac:dyDescent="0.3">
      <c r="C370" s="38"/>
    </row>
    <row r="371" spans="3:3" x14ac:dyDescent="0.3">
      <c r="C371" s="38"/>
    </row>
    <row r="372" spans="3:3" x14ac:dyDescent="0.3">
      <c r="C372" s="38"/>
    </row>
    <row r="373" spans="3:3" x14ac:dyDescent="0.3">
      <c r="C373" s="38"/>
    </row>
    <row r="374" spans="3:3" x14ac:dyDescent="0.3">
      <c r="C374" s="38"/>
    </row>
    <row r="375" spans="3:3" x14ac:dyDescent="0.3">
      <c r="C375" s="38"/>
    </row>
    <row r="376" spans="3:3" x14ac:dyDescent="0.3">
      <c r="C376" s="38"/>
    </row>
    <row r="377" spans="3:3" x14ac:dyDescent="0.3">
      <c r="C377" s="38"/>
    </row>
    <row r="378" spans="3:3" x14ac:dyDescent="0.3">
      <c r="C378" s="38"/>
    </row>
    <row r="379" spans="3:3" x14ac:dyDescent="0.3">
      <c r="C379" s="38"/>
    </row>
    <row r="380" spans="3:3" x14ac:dyDescent="0.3">
      <c r="C380" s="38"/>
    </row>
    <row r="381" spans="3:3" x14ac:dyDescent="0.3">
      <c r="C381" s="38"/>
    </row>
    <row r="382" spans="3:3" x14ac:dyDescent="0.3">
      <c r="C382" s="38"/>
    </row>
    <row r="383" spans="3:3" x14ac:dyDescent="0.3">
      <c r="C383" s="38"/>
    </row>
    <row r="384" spans="3:3" x14ac:dyDescent="0.3">
      <c r="C384" s="38"/>
    </row>
    <row r="385" spans="3:3" x14ac:dyDescent="0.3">
      <c r="C385" s="38"/>
    </row>
    <row r="386" spans="3:3" x14ac:dyDescent="0.3">
      <c r="C386" s="38"/>
    </row>
    <row r="387" spans="3:3" x14ac:dyDescent="0.3">
      <c r="C387" s="38"/>
    </row>
    <row r="388" spans="3:3" x14ac:dyDescent="0.3">
      <c r="C388" s="38"/>
    </row>
    <row r="389" spans="3:3" x14ac:dyDescent="0.3">
      <c r="C389" s="38"/>
    </row>
    <row r="390" spans="3:3" x14ac:dyDescent="0.3">
      <c r="C390" s="38"/>
    </row>
    <row r="391" spans="3:3" x14ac:dyDescent="0.3">
      <c r="C391" s="38"/>
    </row>
    <row r="392" spans="3:3" x14ac:dyDescent="0.3">
      <c r="C392" s="38"/>
    </row>
    <row r="393" spans="3:3" x14ac:dyDescent="0.3">
      <c r="C393" s="38"/>
    </row>
    <row r="394" spans="3:3" x14ac:dyDescent="0.3">
      <c r="C394" s="38"/>
    </row>
    <row r="395" spans="3:3" x14ac:dyDescent="0.3">
      <c r="C395" s="38"/>
    </row>
    <row r="396" spans="3:3" x14ac:dyDescent="0.3">
      <c r="C396" s="38"/>
    </row>
    <row r="397" spans="3:3" x14ac:dyDescent="0.3">
      <c r="C397" s="38"/>
    </row>
    <row r="398" spans="3:3" x14ac:dyDescent="0.3">
      <c r="C398" s="38"/>
    </row>
    <row r="399" spans="3:3" x14ac:dyDescent="0.3">
      <c r="C399" s="38"/>
    </row>
    <row r="400" spans="3:3" x14ac:dyDescent="0.3">
      <c r="C400" s="38"/>
    </row>
    <row r="401" spans="3:3" x14ac:dyDescent="0.3">
      <c r="C401" s="38"/>
    </row>
    <row r="402" spans="3:3" x14ac:dyDescent="0.3">
      <c r="C402" s="38"/>
    </row>
    <row r="403" spans="3:3" x14ac:dyDescent="0.3">
      <c r="C403" s="38"/>
    </row>
    <row r="404" spans="3:3" x14ac:dyDescent="0.3">
      <c r="C404" s="38"/>
    </row>
    <row r="405" spans="3:3" x14ac:dyDescent="0.3">
      <c r="C405" s="38"/>
    </row>
    <row r="406" spans="3:3" x14ac:dyDescent="0.3">
      <c r="C406" s="38"/>
    </row>
    <row r="407" spans="3:3" x14ac:dyDescent="0.3">
      <c r="C407" s="38"/>
    </row>
    <row r="408" spans="3:3" x14ac:dyDescent="0.3">
      <c r="C408" s="38"/>
    </row>
    <row r="409" spans="3:3" x14ac:dyDescent="0.3">
      <c r="C409" s="38"/>
    </row>
    <row r="410" spans="3:3" x14ac:dyDescent="0.3">
      <c r="C410" s="38"/>
    </row>
    <row r="411" spans="3:3" x14ac:dyDescent="0.3">
      <c r="C411" s="38"/>
    </row>
    <row r="412" spans="3:3" x14ac:dyDescent="0.3">
      <c r="C412" s="38"/>
    </row>
    <row r="413" spans="3:3" x14ac:dyDescent="0.3">
      <c r="C413" s="38"/>
    </row>
    <row r="414" spans="3:3" x14ac:dyDescent="0.3">
      <c r="C414" s="38"/>
    </row>
    <row r="415" spans="3:3" x14ac:dyDescent="0.3">
      <c r="C415" s="38"/>
    </row>
    <row r="416" spans="3:3" x14ac:dyDescent="0.3">
      <c r="C416" s="38"/>
    </row>
    <row r="417" spans="3:3" x14ac:dyDescent="0.3">
      <c r="C417" s="38"/>
    </row>
    <row r="418" spans="3:3" x14ac:dyDescent="0.3">
      <c r="C418" s="38"/>
    </row>
    <row r="419" spans="3:3" x14ac:dyDescent="0.3">
      <c r="C419" s="38"/>
    </row>
    <row r="420" spans="3:3" x14ac:dyDescent="0.3">
      <c r="C420" s="38"/>
    </row>
    <row r="421" spans="3:3" x14ac:dyDescent="0.3">
      <c r="C421" s="38"/>
    </row>
    <row r="422" spans="3:3" x14ac:dyDescent="0.3">
      <c r="C422" s="38"/>
    </row>
    <row r="423" spans="3:3" x14ac:dyDescent="0.3">
      <c r="C423" s="38"/>
    </row>
    <row r="424" spans="3:3" x14ac:dyDescent="0.3">
      <c r="C424" s="38"/>
    </row>
    <row r="425" spans="3:3" x14ac:dyDescent="0.3">
      <c r="C425" s="38"/>
    </row>
    <row r="426" spans="3:3" x14ac:dyDescent="0.3">
      <c r="C426" s="38"/>
    </row>
    <row r="427" spans="3:3" x14ac:dyDescent="0.3">
      <c r="C427" s="38"/>
    </row>
    <row r="428" spans="3:3" x14ac:dyDescent="0.3">
      <c r="C428" s="38"/>
    </row>
    <row r="429" spans="3:3" x14ac:dyDescent="0.3">
      <c r="C429" s="38"/>
    </row>
    <row r="430" spans="3:3" x14ac:dyDescent="0.3">
      <c r="C430" s="38"/>
    </row>
    <row r="431" spans="3:3" x14ac:dyDescent="0.3">
      <c r="C431" s="38"/>
    </row>
    <row r="432" spans="3:3" x14ac:dyDescent="0.3">
      <c r="C432" s="38"/>
    </row>
    <row r="433" spans="3:3" x14ac:dyDescent="0.3">
      <c r="C433" s="38"/>
    </row>
    <row r="434" spans="3:3" x14ac:dyDescent="0.3">
      <c r="C434" s="38"/>
    </row>
    <row r="435" spans="3:3" x14ac:dyDescent="0.3">
      <c r="C435" s="38"/>
    </row>
    <row r="436" spans="3:3" x14ac:dyDescent="0.3">
      <c r="C436" s="38"/>
    </row>
    <row r="437" spans="3:3" x14ac:dyDescent="0.3">
      <c r="C437" s="38"/>
    </row>
    <row r="438" spans="3:3" x14ac:dyDescent="0.3">
      <c r="C438" s="38"/>
    </row>
    <row r="439" spans="3:3" x14ac:dyDescent="0.3">
      <c r="C439" s="38"/>
    </row>
    <row r="440" spans="3:3" x14ac:dyDescent="0.3">
      <c r="C440" s="38"/>
    </row>
    <row r="441" spans="3:3" x14ac:dyDescent="0.3">
      <c r="C441" s="38"/>
    </row>
    <row r="442" spans="3:3" x14ac:dyDescent="0.3">
      <c r="C442" s="38"/>
    </row>
    <row r="443" spans="3:3" x14ac:dyDescent="0.3">
      <c r="C443" s="38"/>
    </row>
    <row r="444" spans="3:3" x14ac:dyDescent="0.3">
      <c r="C444" s="38"/>
    </row>
    <row r="445" spans="3:3" x14ac:dyDescent="0.3">
      <c r="C445" s="38"/>
    </row>
    <row r="446" spans="3:3" x14ac:dyDescent="0.3">
      <c r="C446" s="38"/>
    </row>
    <row r="447" spans="3:3" x14ac:dyDescent="0.3">
      <c r="C447" s="38"/>
    </row>
    <row r="448" spans="3:3" x14ac:dyDescent="0.3">
      <c r="C448" s="38"/>
    </row>
    <row r="449" spans="3:3" x14ac:dyDescent="0.3">
      <c r="C449" s="38"/>
    </row>
    <row r="450" spans="3:3" x14ac:dyDescent="0.3">
      <c r="C450" s="38"/>
    </row>
    <row r="451" spans="3:3" x14ac:dyDescent="0.3">
      <c r="C451" s="38"/>
    </row>
    <row r="452" spans="3:3" x14ac:dyDescent="0.3">
      <c r="C452" s="38"/>
    </row>
    <row r="453" spans="3:3" x14ac:dyDescent="0.3">
      <c r="C453" s="38"/>
    </row>
    <row r="454" spans="3:3" x14ac:dyDescent="0.3">
      <c r="C454" s="38"/>
    </row>
    <row r="455" spans="3:3" x14ac:dyDescent="0.3">
      <c r="C455" s="38"/>
    </row>
    <row r="456" spans="3:3" x14ac:dyDescent="0.3">
      <c r="C456" s="38"/>
    </row>
    <row r="457" spans="3:3" x14ac:dyDescent="0.3">
      <c r="C457" s="38"/>
    </row>
    <row r="458" spans="3:3" x14ac:dyDescent="0.3">
      <c r="C458" s="38"/>
    </row>
    <row r="459" spans="3:3" x14ac:dyDescent="0.3">
      <c r="C459" s="38"/>
    </row>
    <row r="460" spans="3:3" x14ac:dyDescent="0.3">
      <c r="C460" s="38"/>
    </row>
    <row r="461" spans="3:3" x14ac:dyDescent="0.3">
      <c r="C461" s="38"/>
    </row>
    <row r="462" spans="3:3" x14ac:dyDescent="0.3">
      <c r="C462" s="38"/>
    </row>
    <row r="463" spans="3:3" x14ac:dyDescent="0.3">
      <c r="C463" s="38"/>
    </row>
    <row r="464" spans="3:3" x14ac:dyDescent="0.3">
      <c r="C464" s="38"/>
    </row>
    <row r="465" spans="3:3" x14ac:dyDescent="0.3">
      <c r="C465" s="38"/>
    </row>
    <row r="466" spans="3:3" x14ac:dyDescent="0.3">
      <c r="C466" s="38"/>
    </row>
    <row r="467" spans="3:3" x14ac:dyDescent="0.3">
      <c r="C467" s="38"/>
    </row>
    <row r="468" spans="3:3" x14ac:dyDescent="0.3">
      <c r="C468" s="38"/>
    </row>
    <row r="469" spans="3:3" x14ac:dyDescent="0.3">
      <c r="C469" s="38"/>
    </row>
    <row r="470" spans="3:3" x14ac:dyDescent="0.3">
      <c r="C470" s="38"/>
    </row>
    <row r="471" spans="3:3" x14ac:dyDescent="0.3">
      <c r="C471" s="38"/>
    </row>
    <row r="472" spans="3:3" x14ac:dyDescent="0.3">
      <c r="C472" s="38"/>
    </row>
    <row r="473" spans="3:3" x14ac:dyDescent="0.3">
      <c r="C473" s="38"/>
    </row>
    <row r="474" spans="3:3" x14ac:dyDescent="0.3">
      <c r="C474" s="38"/>
    </row>
    <row r="475" spans="3:3" x14ac:dyDescent="0.3">
      <c r="C475" s="38"/>
    </row>
    <row r="476" spans="3:3" x14ac:dyDescent="0.3">
      <c r="C476" s="38"/>
    </row>
    <row r="477" spans="3:3" x14ac:dyDescent="0.3">
      <c r="C477" s="38"/>
    </row>
    <row r="478" spans="3:3" x14ac:dyDescent="0.3">
      <c r="C478" s="38"/>
    </row>
    <row r="479" spans="3:3" x14ac:dyDescent="0.3">
      <c r="C479" s="38"/>
    </row>
    <row r="480" spans="3:3" x14ac:dyDescent="0.3">
      <c r="C480" s="38"/>
    </row>
    <row r="481" spans="3:3" x14ac:dyDescent="0.3">
      <c r="C481" s="38"/>
    </row>
    <row r="482" spans="3:3" x14ac:dyDescent="0.3">
      <c r="C482" s="38"/>
    </row>
    <row r="483" spans="3:3" x14ac:dyDescent="0.3">
      <c r="C483" s="38"/>
    </row>
    <row r="484" spans="3:3" x14ac:dyDescent="0.3">
      <c r="C484" s="38"/>
    </row>
    <row r="485" spans="3:3" x14ac:dyDescent="0.3">
      <c r="C485" s="38"/>
    </row>
    <row r="486" spans="3:3" x14ac:dyDescent="0.3">
      <c r="C486" s="38"/>
    </row>
    <row r="487" spans="3:3" x14ac:dyDescent="0.3">
      <c r="C487" s="38"/>
    </row>
    <row r="488" spans="3:3" x14ac:dyDescent="0.3">
      <c r="C488" s="38"/>
    </row>
    <row r="489" spans="3:3" x14ac:dyDescent="0.3">
      <c r="C489" s="38"/>
    </row>
    <row r="490" spans="3:3" x14ac:dyDescent="0.3">
      <c r="C490" s="38"/>
    </row>
    <row r="491" spans="3:3" x14ac:dyDescent="0.3">
      <c r="C491" s="38"/>
    </row>
    <row r="492" spans="3:3" x14ac:dyDescent="0.3">
      <c r="C492" s="38"/>
    </row>
    <row r="493" spans="3:3" x14ac:dyDescent="0.3">
      <c r="C493" s="38"/>
    </row>
    <row r="494" spans="3:3" x14ac:dyDescent="0.3">
      <c r="C494" s="38"/>
    </row>
    <row r="495" spans="3:3" x14ac:dyDescent="0.3">
      <c r="C495" s="38"/>
    </row>
    <row r="496" spans="3:3" x14ac:dyDescent="0.3">
      <c r="C496" s="38"/>
    </row>
    <row r="497" spans="3:3" x14ac:dyDescent="0.3">
      <c r="C497" s="38"/>
    </row>
    <row r="498" spans="3:3" x14ac:dyDescent="0.3">
      <c r="C498" s="38"/>
    </row>
    <row r="499" spans="3:3" x14ac:dyDescent="0.3">
      <c r="C499" s="38"/>
    </row>
    <row r="500" spans="3:3" x14ac:dyDescent="0.3">
      <c r="C500" s="38"/>
    </row>
    <row r="501" spans="3:3" x14ac:dyDescent="0.3">
      <c r="C501" s="38"/>
    </row>
    <row r="502" spans="3:3" x14ac:dyDescent="0.3">
      <c r="C502" s="38"/>
    </row>
    <row r="503" spans="3:3" x14ac:dyDescent="0.3">
      <c r="C503" s="38"/>
    </row>
    <row r="504" spans="3:3" x14ac:dyDescent="0.3">
      <c r="C504" s="38"/>
    </row>
    <row r="505" spans="3:3" x14ac:dyDescent="0.3">
      <c r="C505" s="38"/>
    </row>
    <row r="506" spans="3:3" x14ac:dyDescent="0.3">
      <c r="C506" s="38"/>
    </row>
    <row r="507" spans="3:3" x14ac:dyDescent="0.3">
      <c r="C507" s="38"/>
    </row>
    <row r="508" spans="3:3" x14ac:dyDescent="0.3">
      <c r="C508" s="38"/>
    </row>
    <row r="509" spans="3:3" x14ac:dyDescent="0.3">
      <c r="C509" s="38"/>
    </row>
    <row r="510" spans="3:3" x14ac:dyDescent="0.3">
      <c r="C510" s="38"/>
    </row>
    <row r="511" spans="3:3" x14ac:dyDescent="0.3">
      <c r="C511" s="38"/>
    </row>
    <row r="512" spans="3:3" x14ac:dyDescent="0.3">
      <c r="C512" s="38"/>
    </row>
    <row r="513" spans="3:3" x14ac:dyDescent="0.3">
      <c r="C513" s="38"/>
    </row>
    <row r="514" spans="3:3" x14ac:dyDescent="0.3">
      <c r="C514" s="38"/>
    </row>
    <row r="515" spans="3:3" x14ac:dyDescent="0.3">
      <c r="C515" s="38"/>
    </row>
    <row r="516" spans="3:3" x14ac:dyDescent="0.3">
      <c r="C516" s="38"/>
    </row>
    <row r="517" spans="3:3" x14ac:dyDescent="0.3">
      <c r="C517" s="38"/>
    </row>
    <row r="518" spans="3:3" x14ac:dyDescent="0.3">
      <c r="C518" s="38"/>
    </row>
    <row r="519" spans="3:3" x14ac:dyDescent="0.3">
      <c r="C519" s="38"/>
    </row>
    <row r="520" spans="3:3" x14ac:dyDescent="0.3">
      <c r="C520" s="38"/>
    </row>
    <row r="521" spans="3:3" x14ac:dyDescent="0.3">
      <c r="C521" s="38"/>
    </row>
    <row r="522" spans="3:3" x14ac:dyDescent="0.3">
      <c r="C522" s="38"/>
    </row>
    <row r="523" spans="3:3" x14ac:dyDescent="0.3">
      <c r="C523" s="38"/>
    </row>
    <row r="524" spans="3:3" x14ac:dyDescent="0.3">
      <c r="C524" s="38"/>
    </row>
    <row r="525" spans="3:3" x14ac:dyDescent="0.3">
      <c r="C525" s="38"/>
    </row>
    <row r="526" spans="3:3" x14ac:dyDescent="0.3">
      <c r="C526" s="38"/>
    </row>
    <row r="527" spans="3:3" x14ac:dyDescent="0.3">
      <c r="C527" s="38"/>
    </row>
    <row r="528" spans="3:3" x14ac:dyDescent="0.3">
      <c r="C528" s="38"/>
    </row>
    <row r="529" spans="3:3" x14ac:dyDescent="0.3">
      <c r="C529" s="38"/>
    </row>
    <row r="530" spans="3:3" x14ac:dyDescent="0.3">
      <c r="C530" s="38"/>
    </row>
    <row r="531" spans="3:3" x14ac:dyDescent="0.3">
      <c r="C531" s="38"/>
    </row>
    <row r="532" spans="3:3" x14ac:dyDescent="0.3">
      <c r="C532" s="38"/>
    </row>
    <row r="533" spans="3:3" x14ac:dyDescent="0.3">
      <c r="C533" s="38"/>
    </row>
    <row r="534" spans="3:3" x14ac:dyDescent="0.3">
      <c r="C534" s="38"/>
    </row>
    <row r="535" spans="3:3" x14ac:dyDescent="0.3">
      <c r="C535" s="38"/>
    </row>
    <row r="536" spans="3:3" x14ac:dyDescent="0.3">
      <c r="C536" s="38"/>
    </row>
    <row r="537" spans="3:3" x14ac:dyDescent="0.3">
      <c r="C537" s="38"/>
    </row>
    <row r="538" spans="3:3" x14ac:dyDescent="0.3">
      <c r="C538" s="38"/>
    </row>
    <row r="539" spans="3:3" x14ac:dyDescent="0.3">
      <c r="C539" s="38"/>
    </row>
    <row r="540" spans="3:3" x14ac:dyDescent="0.3">
      <c r="C540" s="38"/>
    </row>
    <row r="541" spans="3:3" x14ac:dyDescent="0.3">
      <c r="C541" s="38"/>
    </row>
    <row r="542" spans="3:3" x14ac:dyDescent="0.3">
      <c r="C542" s="38"/>
    </row>
    <row r="543" spans="3:3" x14ac:dyDescent="0.3">
      <c r="C543" s="38"/>
    </row>
    <row r="544" spans="3:3" x14ac:dyDescent="0.3">
      <c r="C544" s="38"/>
    </row>
    <row r="545" spans="3:3" x14ac:dyDescent="0.3">
      <c r="C545" s="38"/>
    </row>
    <row r="546" spans="3:3" x14ac:dyDescent="0.3">
      <c r="C546" s="38"/>
    </row>
    <row r="547" spans="3:3" x14ac:dyDescent="0.3">
      <c r="C547" s="38"/>
    </row>
    <row r="548" spans="3:3" x14ac:dyDescent="0.3">
      <c r="C548" s="38"/>
    </row>
    <row r="549" spans="3:3" x14ac:dyDescent="0.3">
      <c r="C549" s="38"/>
    </row>
    <row r="550" spans="3:3" x14ac:dyDescent="0.3">
      <c r="C550" s="38"/>
    </row>
    <row r="551" spans="3:3" x14ac:dyDescent="0.3">
      <c r="C551" s="38"/>
    </row>
    <row r="552" spans="3:3" x14ac:dyDescent="0.3">
      <c r="C552" s="38"/>
    </row>
    <row r="553" spans="3:3" x14ac:dyDescent="0.3">
      <c r="C553" s="38"/>
    </row>
    <row r="554" spans="3:3" x14ac:dyDescent="0.3">
      <c r="C554" s="38"/>
    </row>
    <row r="555" spans="3:3" x14ac:dyDescent="0.3">
      <c r="C555" s="38"/>
    </row>
    <row r="556" spans="3:3" x14ac:dyDescent="0.3">
      <c r="C556" s="38"/>
    </row>
    <row r="557" spans="3:3" x14ac:dyDescent="0.3">
      <c r="C557" s="38"/>
    </row>
    <row r="558" spans="3:3" x14ac:dyDescent="0.3">
      <c r="C558" s="38"/>
    </row>
    <row r="559" spans="3:3" x14ac:dyDescent="0.3">
      <c r="C559" s="38"/>
    </row>
    <row r="560" spans="3:3" x14ac:dyDescent="0.3">
      <c r="C560" s="38"/>
    </row>
    <row r="561" spans="3:3" x14ac:dyDescent="0.3">
      <c r="C561" s="38"/>
    </row>
    <row r="562" spans="3:3" x14ac:dyDescent="0.3">
      <c r="C562" s="38"/>
    </row>
    <row r="563" spans="3:3" x14ac:dyDescent="0.3">
      <c r="C563" s="38"/>
    </row>
    <row r="564" spans="3:3" x14ac:dyDescent="0.3">
      <c r="C564" s="38"/>
    </row>
    <row r="565" spans="3:3" x14ac:dyDescent="0.3">
      <c r="C565" s="38"/>
    </row>
    <row r="566" spans="3:3" x14ac:dyDescent="0.3">
      <c r="C566" s="38"/>
    </row>
    <row r="567" spans="3:3" x14ac:dyDescent="0.3">
      <c r="C567" s="38"/>
    </row>
    <row r="568" spans="3:3" x14ac:dyDescent="0.3">
      <c r="C568" s="38"/>
    </row>
    <row r="569" spans="3:3" x14ac:dyDescent="0.3">
      <c r="C569" s="38"/>
    </row>
    <row r="570" spans="3:3" x14ac:dyDescent="0.3">
      <c r="C570" s="38"/>
    </row>
    <row r="571" spans="3:3" x14ac:dyDescent="0.3">
      <c r="C571" s="38"/>
    </row>
    <row r="572" spans="3:3" x14ac:dyDescent="0.3">
      <c r="C572" s="38"/>
    </row>
    <row r="573" spans="3:3" x14ac:dyDescent="0.3">
      <c r="C573" s="38"/>
    </row>
    <row r="574" spans="3:3" x14ac:dyDescent="0.3">
      <c r="C574" s="38"/>
    </row>
    <row r="575" spans="3:3" x14ac:dyDescent="0.3">
      <c r="C575" s="38"/>
    </row>
    <row r="576" spans="3:3" x14ac:dyDescent="0.3">
      <c r="C576" s="38"/>
    </row>
    <row r="577" spans="3:3" x14ac:dyDescent="0.3">
      <c r="C577" s="38"/>
    </row>
    <row r="578" spans="3:3" x14ac:dyDescent="0.3">
      <c r="C578" s="38"/>
    </row>
    <row r="579" spans="3:3" x14ac:dyDescent="0.3">
      <c r="C579" s="38"/>
    </row>
    <row r="580" spans="3:3" x14ac:dyDescent="0.3">
      <c r="C580" s="38"/>
    </row>
    <row r="581" spans="3:3" x14ac:dyDescent="0.3">
      <c r="C581" s="38"/>
    </row>
    <row r="582" spans="3:3" x14ac:dyDescent="0.3">
      <c r="C582" s="38"/>
    </row>
    <row r="583" spans="3:3" x14ac:dyDescent="0.3">
      <c r="C583" s="38"/>
    </row>
    <row r="584" spans="3:3" x14ac:dyDescent="0.3">
      <c r="C584" s="38"/>
    </row>
    <row r="585" spans="3:3" x14ac:dyDescent="0.3">
      <c r="C585" s="38"/>
    </row>
    <row r="586" spans="3:3" x14ac:dyDescent="0.3">
      <c r="C586" s="38"/>
    </row>
    <row r="587" spans="3:3" x14ac:dyDescent="0.3">
      <c r="C587" s="38"/>
    </row>
    <row r="588" spans="3:3" x14ac:dyDescent="0.3">
      <c r="C588" s="38"/>
    </row>
    <row r="589" spans="3:3" x14ac:dyDescent="0.3">
      <c r="C589" s="38"/>
    </row>
    <row r="590" spans="3:3" x14ac:dyDescent="0.3">
      <c r="C590" s="38"/>
    </row>
    <row r="591" spans="3:3" x14ac:dyDescent="0.3">
      <c r="C591" s="38"/>
    </row>
    <row r="592" spans="3:3" x14ac:dyDescent="0.3">
      <c r="C592" s="38"/>
    </row>
    <row r="593" spans="3:3" x14ac:dyDescent="0.3">
      <c r="C593" s="38"/>
    </row>
    <row r="594" spans="3:3" x14ac:dyDescent="0.3">
      <c r="C594" s="38"/>
    </row>
    <row r="595" spans="3:3" x14ac:dyDescent="0.3">
      <c r="C595" s="38"/>
    </row>
    <row r="596" spans="3:3" x14ac:dyDescent="0.3">
      <c r="C596" s="38"/>
    </row>
    <row r="597" spans="3:3" x14ac:dyDescent="0.3">
      <c r="C597" s="38"/>
    </row>
    <row r="598" spans="3:3" x14ac:dyDescent="0.3">
      <c r="C598" s="38"/>
    </row>
    <row r="599" spans="3:3" x14ac:dyDescent="0.3">
      <c r="C599" s="38"/>
    </row>
    <row r="600" spans="3:3" x14ac:dyDescent="0.3">
      <c r="C600" s="38"/>
    </row>
    <row r="601" spans="3:3" x14ac:dyDescent="0.3">
      <c r="C601" s="38"/>
    </row>
    <row r="602" spans="3:3" x14ac:dyDescent="0.3">
      <c r="C602" s="38"/>
    </row>
    <row r="603" spans="3:3" x14ac:dyDescent="0.3">
      <c r="C603" s="38"/>
    </row>
    <row r="604" spans="3:3" x14ac:dyDescent="0.3">
      <c r="C604" s="38"/>
    </row>
    <row r="605" spans="3:3" x14ac:dyDescent="0.3">
      <c r="C605" s="38"/>
    </row>
    <row r="606" spans="3:3" x14ac:dyDescent="0.3">
      <c r="C606" s="38"/>
    </row>
    <row r="607" spans="3:3" x14ac:dyDescent="0.3">
      <c r="C607" s="38"/>
    </row>
    <row r="608" spans="3:3" x14ac:dyDescent="0.3">
      <c r="C608" s="38"/>
    </row>
    <row r="609" spans="3:3" x14ac:dyDescent="0.3">
      <c r="C609" s="38"/>
    </row>
    <row r="610" spans="3:3" x14ac:dyDescent="0.3">
      <c r="C610" s="38"/>
    </row>
    <row r="611" spans="3:3" x14ac:dyDescent="0.3">
      <c r="C611" s="38"/>
    </row>
    <row r="612" spans="3:3" x14ac:dyDescent="0.3">
      <c r="C612" s="38"/>
    </row>
    <row r="613" spans="3:3" x14ac:dyDescent="0.3">
      <c r="C613" s="38"/>
    </row>
    <row r="614" spans="3:3" x14ac:dyDescent="0.3">
      <c r="C614" s="38"/>
    </row>
    <row r="615" spans="3:3" x14ac:dyDescent="0.3">
      <c r="C615" s="38"/>
    </row>
    <row r="616" spans="3:3" x14ac:dyDescent="0.3">
      <c r="C616" s="38"/>
    </row>
    <row r="617" spans="3:3" x14ac:dyDescent="0.3">
      <c r="C617" s="38"/>
    </row>
    <row r="618" spans="3:3" x14ac:dyDescent="0.3">
      <c r="C618" s="38"/>
    </row>
    <row r="619" spans="3:3" x14ac:dyDescent="0.3">
      <c r="C619" s="38"/>
    </row>
    <row r="620" spans="3:3" x14ac:dyDescent="0.3">
      <c r="C620" s="38"/>
    </row>
    <row r="621" spans="3:3" x14ac:dyDescent="0.3">
      <c r="C621" s="38"/>
    </row>
    <row r="622" spans="3:3" x14ac:dyDescent="0.3">
      <c r="C622" s="38"/>
    </row>
    <row r="623" spans="3:3" x14ac:dyDescent="0.3">
      <c r="C623" s="38"/>
    </row>
    <row r="624" spans="3:3" x14ac:dyDescent="0.3">
      <c r="C624" s="38"/>
    </row>
    <row r="625" spans="3:3" x14ac:dyDescent="0.3">
      <c r="C625" s="38"/>
    </row>
    <row r="626" spans="3:3" x14ac:dyDescent="0.3">
      <c r="C626" s="38"/>
    </row>
    <row r="627" spans="3:3" x14ac:dyDescent="0.3">
      <c r="C627" s="38"/>
    </row>
    <row r="628" spans="3:3" x14ac:dyDescent="0.3">
      <c r="C628" s="38"/>
    </row>
    <row r="629" spans="3:3" x14ac:dyDescent="0.3">
      <c r="C629" s="38"/>
    </row>
    <row r="630" spans="3:3" x14ac:dyDescent="0.3">
      <c r="C630" s="38"/>
    </row>
    <row r="631" spans="3:3" x14ac:dyDescent="0.3">
      <c r="C631" s="38"/>
    </row>
    <row r="632" spans="3:3" x14ac:dyDescent="0.3">
      <c r="C632" s="38"/>
    </row>
    <row r="633" spans="3:3" x14ac:dyDescent="0.3">
      <c r="C633" s="38"/>
    </row>
    <row r="634" spans="3:3" x14ac:dyDescent="0.3">
      <c r="C634" s="38"/>
    </row>
    <row r="635" spans="3:3" x14ac:dyDescent="0.3">
      <c r="C635" s="38"/>
    </row>
    <row r="636" spans="3:3" x14ac:dyDescent="0.3">
      <c r="C636" s="38"/>
    </row>
    <row r="637" spans="3:3" x14ac:dyDescent="0.3">
      <c r="C637" s="38"/>
    </row>
    <row r="638" spans="3:3" x14ac:dyDescent="0.3">
      <c r="C638" s="38"/>
    </row>
    <row r="639" spans="3:3" x14ac:dyDescent="0.3">
      <c r="C639" s="38"/>
    </row>
    <row r="640" spans="3:3" x14ac:dyDescent="0.3">
      <c r="C640" s="38"/>
    </row>
    <row r="641" spans="3:3" x14ac:dyDescent="0.3">
      <c r="C641" s="38"/>
    </row>
    <row r="642" spans="3:3" x14ac:dyDescent="0.3">
      <c r="C642" s="38"/>
    </row>
    <row r="643" spans="3:3" x14ac:dyDescent="0.3">
      <c r="C643" s="38"/>
    </row>
    <row r="644" spans="3:3" x14ac:dyDescent="0.3">
      <c r="C644" s="38"/>
    </row>
    <row r="645" spans="3:3" x14ac:dyDescent="0.3">
      <c r="C645" s="38"/>
    </row>
    <row r="646" spans="3:3" x14ac:dyDescent="0.3">
      <c r="C646" s="38"/>
    </row>
    <row r="647" spans="3:3" x14ac:dyDescent="0.3">
      <c r="C647" s="38"/>
    </row>
    <row r="648" spans="3:3" x14ac:dyDescent="0.3">
      <c r="C648" s="38"/>
    </row>
    <row r="649" spans="3:3" x14ac:dyDescent="0.3">
      <c r="C649" s="38"/>
    </row>
    <row r="650" spans="3:3" x14ac:dyDescent="0.3">
      <c r="C650" s="38"/>
    </row>
    <row r="651" spans="3:3" x14ac:dyDescent="0.3">
      <c r="C651" s="38"/>
    </row>
    <row r="652" spans="3:3" x14ac:dyDescent="0.3">
      <c r="C652" s="38"/>
    </row>
    <row r="653" spans="3:3" x14ac:dyDescent="0.3">
      <c r="C653" s="38"/>
    </row>
    <row r="654" spans="3:3" x14ac:dyDescent="0.3">
      <c r="C654" s="38"/>
    </row>
    <row r="655" spans="3:3" x14ac:dyDescent="0.3">
      <c r="C655" s="38"/>
    </row>
    <row r="656" spans="3:3" x14ac:dyDescent="0.3">
      <c r="C656" s="38"/>
    </row>
    <row r="657" spans="3:3" x14ac:dyDescent="0.3">
      <c r="C657" s="38"/>
    </row>
    <row r="658" spans="3:3" x14ac:dyDescent="0.3">
      <c r="C658" s="38"/>
    </row>
    <row r="659" spans="3:3" x14ac:dyDescent="0.3">
      <c r="C659" s="38"/>
    </row>
    <row r="660" spans="3:3" x14ac:dyDescent="0.3">
      <c r="C660" s="38"/>
    </row>
    <row r="661" spans="3:3" x14ac:dyDescent="0.3">
      <c r="C661" s="38"/>
    </row>
    <row r="662" spans="3:3" x14ac:dyDescent="0.3">
      <c r="C662" s="38"/>
    </row>
    <row r="663" spans="3:3" x14ac:dyDescent="0.3">
      <c r="C663" s="38"/>
    </row>
    <row r="664" spans="3:3" x14ac:dyDescent="0.3">
      <c r="C664" s="38"/>
    </row>
    <row r="665" spans="3:3" x14ac:dyDescent="0.3">
      <c r="C665" s="38"/>
    </row>
    <row r="666" spans="3:3" x14ac:dyDescent="0.3">
      <c r="C666" s="38"/>
    </row>
    <row r="667" spans="3:3" x14ac:dyDescent="0.3">
      <c r="C667" s="38"/>
    </row>
    <row r="668" spans="3:3" x14ac:dyDescent="0.3">
      <c r="C668" s="38"/>
    </row>
    <row r="669" spans="3:3" x14ac:dyDescent="0.3">
      <c r="C669" s="38"/>
    </row>
    <row r="670" spans="3:3" x14ac:dyDescent="0.3">
      <c r="C670" s="38"/>
    </row>
    <row r="671" spans="3:3" x14ac:dyDescent="0.3">
      <c r="C671" s="38"/>
    </row>
    <row r="672" spans="3:3" x14ac:dyDescent="0.3">
      <c r="C672" s="38"/>
    </row>
    <row r="673" spans="3:3" x14ac:dyDescent="0.3">
      <c r="C673" s="38"/>
    </row>
    <row r="674" spans="3:3" x14ac:dyDescent="0.3">
      <c r="C674" s="38"/>
    </row>
    <row r="675" spans="3:3" x14ac:dyDescent="0.3">
      <c r="C675" s="38"/>
    </row>
    <row r="676" spans="3:3" x14ac:dyDescent="0.3">
      <c r="C676" s="38"/>
    </row>
    <row r="677" spans="3:3" x14ac:dyDescent="0.3">
      <c r="C677" s="38"/>
    </row>
    <row r="678" spans="3:3" x14ac:dyDescent="0.3">
      <c r="C678" s="38"/>
    </row>
    <row r="679" spans="3:3" x14ac:dyDescent="0.3">
      <c r="C679" s="38"/>
    </row>
    <row r="680" spans="3:3" x14ac:dyDescent="0.3">
      <c r="C680" s="38"/>
    </row>
    <row r="681" spans="3:3" x14ac:dyDescent="0.3">
      <c r="C681" s="38"/>
    </row>
    <row r="682" spans="3:3" x14ac:dyDescent="0.3">
      <c r="C682" s="38"/>
    </row>
    <row r="683" spans="3:3" x14ac:dyDescent="0.3">
      <c r="C683" s="38"/>
    </row>
    <row r="684" spans="3:3" x14ac:dyDescent="0.3">
      <c r="C684" s="38"/>
    </row>
    <row r="685" spans="3:3" x14ac:dyDescent="0.3">
      <c r="C685" s="38"/>
    </row>
    <row r="686" spans="3:3" x14ac:dyDescent="0.3">
      <c r="C686" s="38"/>
    </row>
    <row r="687" spans="3:3" x14ac:dyDescent="0.3">
      <c r="C687" s="38"/>
    </row>
    <row r="688" spans="3:3" x14ac:dyDescent="0.3">
      <c r="C688" s="38"/>
    </row>
    <row r="689" spans="3:3" x14ac:dyDescent="0.3">
      <c r="C689" s="38"/>
    </row>
    <row r="690" spans="3:3" x14ac:dyDescent="0.3">
      <c r="C690" s="38"/>
    </row>
    <row r="691" spans="3:3" x14ac:dyDescent="0.3">
      <c r="C691" s="38"/>
    </row>
    <row r="692" spans="3:3" x14ac:dyDescent="0.3">
      <c r="C692" s="38"/>
    </row>
    <row r="693" spans="3:3" x14ac:dyDescent="0.3">
      <c r="C693" s="38"/>
    </row>
    <row r="694" spans="3:3" x14ac:dyDescent="0.3">
      <c r="C694" s="38"/>
    </row>
    <row r="695" spans="3:3" x14ac:dyDescent="0.3">
      <c r="C695" s="38"/>
    </row>
    <row r="696" spans="3:3" x14ac:dyDescent="0.3">
      <c r="C696" s="38"/>
    </row>
    <row r="697" spans="3:3" x14ac:dyDescent="0.3">
      <c r="C697" s="38"/>
    </row>
    <row r="698" spans="3:3" x14ac:dyDescent="0.3">
      <c r="C698" s="38"/>
    </row>
    <row r="699" spans="3:3" x14ac:dyDescent="0.3">
      <c r="C699" s="38"/>
    </row>
    <row r="700" spans="3:3" x14ac:dyDescent="0.3">
      <c r="C700" s="38"/>
    </row>
    <row r="701" spans="3:3" x14ac:dyDescent="0.3">
      <c r="C701" s="38"/>
    </row>
    <row r="702" spans="3:3" x14ac:dyDescent="0.3">
      <c r="C702" s="38"/>
    </row>
    <row r="703" spans="3:3" x14ac:dyDescent="0.3">
      <c r="C703" s="38"/>
    </row>
    <row r="704" spans="3:3" x14ac:dyDescent="0.3">
      <c r="C704" s="38"/>
    </row>
    <row r="705" spans="3:3" x14ac:dyDescent="0.3">
      <c r="C705" s="38"/>
    </row>
    <row r="706" spans="3:3" x14ac:dyDescent="0.3">
      <c r="C706" s="38"/>
    </row>
    <row r="707" spans="3:3" x14ac:dyDescent="0.3">
      <c r="C707" s="38"/>
    </row>
    <row r="708" spans="3:3" x14ac:dyDescent="0.3">
      <c r="C708" s="38"/>
    </row>
    <row r="709" spans="3:3" x14ac:dyDescent="0.3">
      <c r="C709" s="38"/>
    </row>
    <row r="710" spans="3:3" x14ac:dyDescent="0.3">
      <c r="C710" s="38"/>
    </row>
    <row r="711" spans="3:3" x14ac:dyDescent="0.3">
      <c r="C711" s="38"/>
    </row>
    <row r="712" spans="3:3" x14ac:dyDescent="0.3">
      <c r="C712" s="38"/>
    </row>
    <row r="713" spans="3:3" x14ac:dyDescent="0.3">
      <c r="C713" s="38"/>
    </row>
    <row r="714" spans="3:3" x14ac:dyDescent="0.3">
      <c r="C714" s="38"/>
    </row>
    <row r="715" spans="3:3" x14ac:dyDescent="0.3">
      <c r="C715" s="38"/>
    </row>
    <row r="716" spans="3:3" x14ac:dyDescent="0.3">
      <c r="C716" s="38"/>
    </row>
    <row r="717" spans="3:3" x14ac:dyDescent="0.3">
      <c r="C717" s="38"/>
    </row>
    <row r="718" spans="3:3" x14ac:dyDescent="0.3">
      <c r="C718" s="38"/>
    </row>
    <row r="719" spans="3:3" x14ac:dyDescent="0.3">
      <c r="C719" s="38"/>
    </row>
    <row r="720" spans="3:3" x14ac:dyDescent="0.3">
      <c r="C720" s="38"/>
    </row>
    <row r="721" spans="3:3" x14ac:dyDescent="0.3">
      <c r="C721" s="38"/>
    </row>
    <row r="722" spans="3:3" x14ac:dyDescent="0.3">
      <c r="C722" s="38"/>
    </row>
    <row r="723" spans="3:3" x14ac:dyDescent="0.3">
      <c r="C723" s="38"/>
    </row>
    <row r="724" spans="3:3" x14ac:dyDescent="0.3">
      <c r="C724" s="38"/>
    </row>
    <row r="725" spans="3:3" x14ac:dyDescent="0.3">
      <c r="C725" s="38"/>
    </row>
    <row r="726" spans="3:3" x14ac:dyDescent="0.3">
      <c r="C726" s="38"/>
    </row>
    <row r="727" spans="3:3" x14ac:dyDescent="0.3">
      <c r="C727" s="38"/>
    </row>
    <row r="728" spans="3:3" x14ac:dyDescent="0.3">
      <c r="C728" s="38"/>
    </row>
    <row r="729" spans="3:3" x14ac:dyDescent="0.3">
      <c r="C729" s="38"/>
    </row>
    <row r="730" spans="3:3" x14ac:dyDescent="0.3">
      <c r="C730" s="38"/>
    </row>
    <row r="731" spans="3:3" x14ac:dyDescent="0.3">
      <c r="C731" s="38"/>
    </row>
    <row r="732" spans="3:3" x14ac:dyDescent="0.3">
      <c r="C732" s="38"/>
    </row>
    <row r="733" spans="3:3" x14ac:dyDescent="0.3">
      <c r="C733" s="38"/>
    </row>
    <row r="734" spans="3:3" x14ac:dyDescent="0.3">
      <c r="C734" s="38"/>
    </row>
    <row r="735" spans="3:3" x14ac:dyDescent="0.3">
      <c r="C735" s="38"/>
    </row>
    <row r="736" spans="3:3" x14ac:dyDescent="0.3">
      <c r="C736" s="38"/>
    </row>
    <row r="737" spans="3:3" x14ac:dyDescent="0.3">
      <c r="C737" s="38"/>
    </row>
    <row r="738" spans="3:3" x14ac:dyDescent="0.3">
      <c r="C738" s="38"/>
    </row>
    <row r="739" spans="3:3" x14ac:dyDescent="0.3">
      <c r="C739" s="38"/>
    </row>
    <row r="740" spans="3:3" x14ac:dyDescent="0.3">
      <c r="C740" s="38"/>
    </row>
    <row r="741" spans="3:3" x14ac:dyDescent="0.3">
      <c r="C741" s="38"/>
    </row>
    <row r="742" spans="3:3" x14ac:dyDescent="0.3">
      <c r="C742" s="38"/>
    </row>
    <row r="743" spans="3:3" x14ac:dyDescent="0.3">
      <c r="C743" s="38"/>
    </row>
    <row r="744" spans="3:3" x14ac:dyDescent="0.3">
      <c r="C744" s="38"/>
    </row>
    <row r="745" spans="3:3" x14ac:dyDescent="0.3">
      <c r="C745" s="38"/>
    </row>
    <row r="746" spans="3:3" x14ac:dyDescent="0.3">
      <c r="C746" s="38"/>
    </row>
    <row r="747" spans="3:3" x14ac:dyDescent="0.3">
      <c r="C747" s="38"/>
    </row>
    <row r="748" spans="3:3" x14ac:dyDescent="0.3">
      <c r="C748" s="38"/>
    </row>
    <row r="749" spans="3:3" x14ac:dyDescent="0.3">
      <c r="C749" s="38"/>
    </row>
    <row r="750" spans="3:3" x14ac:dyDescent="0.3">
      <c r="C750" s="38"/>
    </row>
    <row r="751" spans="3:3" x14ac:dyDescent="0.3">
      <c r="C751" s="38"/>
    </row>
    <row r="752" spans="3:3" x14ac:dyDescent="0.3">
      <c r="C752" s="38"/>
    </row>
    <row r="753" spans="3:3" x14ac:dyDescent="0.3">
      <c r="C753" s="38"/>
    </row>
    <row r="754" spans="3:3" x14ac:dyDescent="0.3">
      <c r="C754" s="38"/>
    </row>
    <row r="755" spans="3:3" x14ac:dyDescent="0.3">
      <c r="C755" s="38"/>
    </row>
    <row r="756" spans="3:3" x14ac:dyDescent="0.3">
      <c r="C756" s="38"/>
    </row>
    <row r="757" spans="3:3" x14ac:dyDescent="0.3">
      <c r="C757" s="38"/>
    </row>
    <row r="758" spans="3:3" x14ac:dyDescent="0.3">
      <c r="C758" s="38"/>
    </row>
    <row r="759" spans="3:3" x14ac:dyDescent="0.3">
      <c r="C759" s="38"/>
    </row>
    <row r="760" spans="3:3" x14ac:dyDescent="0.3">
      <c r="C760" s="38"/>
    </row>
    <row r="761" spans="3:3" x14ac:dyDescent="0.3">
      <c r="C761" s="38"/>
    </row>
    <row r="762" spans="3:3" x14ac:dyDescent="0.3">
      <c r="C762" s="38"/>
    </row>
    <row r="763" spans="3:3" x14ac:dyDescent="0.3">
      <c r="C763" s="38"/>
    </row>
    <row r="764" spans="3:3" x14ac:dyDescent="0.3">
      <c r="C764" s="38"/>
    </row>
    <row r="765" spans="3:3" x14ac:dyDescent="0.3">
      <c r="C765" s="38"/>
    </row>
    <row r="766" spans="3:3" x14ac:dyDescent="0.3">
      <c r="C766" s="38"/>
    </row>
    <row r="767" spans="3:3" x14ac:dyDescent="0.3">
      <c r="C767" s="38"/>
    </row>
    <row r="768" spans="3:3" x14ac:dyDescent="0.3">
      <c r="C768" s="38"/>
    </row>
    <row r="769" spans="3:3" x14ac:dyDescent="0.3">
      <c r="C769" s="38"/>
    </row>
    <row r="770" spans="3:3" x14ac:dyDescent="0.3">
      <c r="C770" s="38"/>
    </row>
    <row r="771" spans="3:3" x14ac:dyDescent="0.3">
      <c r="C771" s="38"/>
    </row>
    <row r="772" spans="3:3" x14ac:dyDescent="0.3">
      <c r="C772" s="38"/>
    </row>
    <row r="773" spans="3:3" x14ac:dyDescent="0.3">
      <c r="C773" s="38"/>
    </row>
    <row r="774" spans="3:3" x14ac:dyDescent="0.3">
      <c r="C774" s="38"/>
    </row>
    <row r="775" spans="3:3" x14ac:dyDescent="0.3">
      <c r="C775" s="38"/>
    </row>
    <row r="776" spans="3:3" x14ac:dyDescent="0.3">
      <c r="C776" s="38"/>
    </row>
    <row r="777" spans="3:3" x14ac:dyDescent="0.3">
      <c r="C777" s="38"/>
    </row>
    <row r="778" spans="3:3" x14ac:dyDescent="0.3">
      <c r="C778" s="38"/>
    </row>
    <row r="779" spans="3:3" x14ac:dyDescent="0.3">
      <c r="C779" s="38"/>
    </row>
    <row r="780" spans="3:3" x14ac:dyDescent="0.3">
      <c r="C780" s="38"/>
    </row>
    <row r="781" spans="3:3" x14ac:dyDescent="0.3">
      <c r="C781" s="38"/>
    </row>
    <row r="782" spans="3:3" x14ac:dyDescent="0.3">
      <c r="C782" s="38"/>
    </row>
    <row r="783" spans="3:3" x14ac:dyDescent="0.3">
      <c r="C783" s="38"/>
    </row>
    <row r="784" spans="3:3" x14ac:dyDescent="0.3">
      <c r="C784" s="38"/>
    </row>
    <row r="785" spans="3:3" x14ac:dyDescent="0.3">
      <c r="C785" s="38"/>
    </row>
    <row r="786" spans="3:3" x14ac:dyDescent="0.3">
      <c r="C786" s="38"/>
    </row>
    <row r="787" spans="3:3" x14ac:dyDescent="0.3">
      <c r="C787" s="38"/>
    </row>
    <row r="788" spans="3:3" x14ac:dyDescent="0.3">
      <c r="C788" s="38"/>
    </row>
    <row r="789" spans="3:3" x14ac:dyDescent="0.3">
      <c r="C789" s="38"/>
    </row>
    <row r="790" spans="3:3" x14ac:dyDescent="0.3">
      <c r="C790" s="38"/>
    </row>
    <row r="791" spans="3:3" x14ac:dyDescent="0.3">
      <c r="C791" s="38"/>
    </row>
    <row r="792" spans="3:3" x14ac:dyDescent="0.3">
      <c r="C792" s="38"/>
    </row>
    <row r="793" spans="3:3" x14ac:dyDescent="0.3">
      <c r="C793" s="38"/>
    </row>
    <row r="794" spans="3:3" x14ac:dyDescent="0.3">
      <c r="C794" s="38"/>
    </row>
    <row r="795" spans="3:3" x14ac:dyDescent="0.3">
      <c r="C795" s="38"/>
    </row>
    <row r="796" spans="3:3" x14ac:dyDescent="0.3">
      <c r="C796" s="38"/>
    </row>
    <row r="797" spans="3:3" x14ac:dyDescent="0.3">
      <c r="C797" s="38"/>
    </row>
    <row r="798" spans="3:3" x14ac:dyDescent="0.3">
      <c r="C798" s="38"/>
    </row>
    <row r="799" spans="3:3" x14ac:dyDescent="0.3">
      <c r="C799" s="38"/>
    </row>
    <row r="800" spans="3:3" x14ac:dyDescent="0.3">
      <c r="C800" s="38"/>
    </row>
    <row r="801" spans="3:3" x14ac:dyDescent="0.3">
      <c r="C801" s="38"/>
    </row>
    <row r="802" spans="3:3" x14ac:dyDescent="0.3">
      <c r="C802" s="38"/>
    </row>
    <row r="803" spans="3:3" x14ac:dyDescent="0.3">
      <c r="C803" s="38"/>
    </row>
    <row r="804" spans="3:3" x14ac:dyDescent="0.3">
      <c r="C804" s="38"/>
    </row>
    <row r="805" spans="3:3" x14ac:dyDescent="0.3">
      <c r="C805" s="38"/>
    </row>
    <row r="806" spans="3:3" x14ac:dyDescent="0.3">
      <c r="C806" s="38"/>
    </row>
    <row r="807" spans="3:3" x14ac:dyDescent="0.3">
      <c r="C807" s="38"/>
    </row>
    <row r="808" spans="3:3" x14ac:dyDescent="0.3">
      <c r="C808" s="38"/>
    </row>
    <row r="809" spans="3:3" x14ac:dyDescent="0.3">
      <c r="C809" s="38"/>
    </row>
    <row r="810" spans="3:3" x14ac:dyDescent="0.3">
      <c r="C810" s="38"/>
    </row>
    <row r="811" spans="3:3" x14ac:dyDescent="0.3">
      <c r="C811" s="38"/>
    </row>
    <row r="812" spans="3:3" x14ac:dyDescent="0.3">
      <c r="C812" s="38"/>
    </row>
    <row r="813" spans="3:3" x14ac:dyDescent="0.3">
      <c r="C813" s="38"/>
    </row>
    <row r="814" spans="3:3" x14ac:dyDescent="0.3">
      <c r="C814" s="38"/>
    </row>
    <row r="815" spans="3:3" x14ac:dyDescent="0.3">
      <c r="C815" s="38"/>
    </row>
    <row r="816" spans="3:3" x14ac:dyDescent="0.3">
      <c r="C816" s="38"/>
    </row>
    <row r="817" spans="3:3" x14ac:dyDescent="0.3">
      <c r="C817" s="38"/>
    </row>
    <row r="818" spans="3:3" x14ac:dyDescent="0.3">
      <c r="C818" s="38"/>
    </row>
    <row r="819" spans="3:3" x14ac:dyDescent="0.3">
      <c r="C819" s="38"/>
    </row>
    <row r="820" spans="3:3" x14ac:dyDescent="0.3">
      <c r="C820" s="38"/>
    </row>
    <row r="821" spans="3:3" x14ac:dyDescent="0.3">
      <c r="C821" s="38"/>
    </row>
    <row r="822" spans="3:3" x14ac:dyDescent="0.3">
      <c r="C822" s="38"/>
    </row>
    <row r="823" spans="3:3" x14ac:dyDescent="0.3">
      <c r="C823" s="38"/>
    </row>
    <row r="824" spans="3:3" x14ac:dyDescent="0.3">
      <c r="C824" s="38"/>
    </row>
    <row r="825" spans="3:3" x14ac:dyDescent="0.3">
      <c r="C825" s="38"/>
    </row>
    <row r="826" spans="3:3" x14ac:dyDescent="0.3">
      <c r="C826" s="38"/>
    </row>
    <row r="827" spans="3:3" x14ac:dyDescent="0.3">
      <c r="C827" s="38"/>
    </row>
    <row r="828" spans="3:3" x14ac:dyDescent="0.3">
      <c r="C828" s="38"/>
    </row>
    <row r="829" spans="3:3" x14ac:dyDescent="0.3">
      <c r="C829" s="38"/>
    </row>
    <row r="830" spans="3:3" x14ac:dyDescent="0.3">
      <c r="C830" s="38"/>
    </row>
    <row r="831" spans="3:3" x14ac:dyDescent="0.3">
      <c r="C831" s="38"/>
    </row>
    <row r="832" spans="3:3" x14ac:dyDescent="0.3">
      <c r="C832" s="38"/>
    </row>
    <row r="833" spans="3:3" x14ac:dyDescent="0.3">
      <c r="C833" s="38"/>
    </row>
    <row r="834" spans="3:3" x14ac:dyDescent="0.3">
      <c r="C834" s="38"/>
    </row>
    <row r="835" spans="3:3" x14ac:dyDescent="0.3">
      <c r="C835" s="38"/>
    </row>
    <row r="836" spans="3:3" x14ac:dyDescent="0.3">
      <c r="C836" s="38"/>
    </row>
    <row r="837" spans="3:3" x14ac:dyDescent="0.3">
      <c r="C837" s="38"/>
    </row>
    <row r="838" spans="3:3" x14ac:dyDescent="0.3">
      <c r="C838" s="38"/>
    </row>
    <row r="839" spans="3:3" x14ac:dyDescent="0.3">
      <c r="C839" s="38"/>
    </row>
    <row r="840" spans="3:3" x14ac:dyDescent="0.3">
      <c r="C840" s="38"/>
    </row>
    <row r="841" spans="3:3" x14ac:dyDescent="0.3">
      <c r="C841" s="38"/>
    </row>
    <row r="842" spans="3:3" x14ac:dyDescent="0.3">
      <c r="C842" s="38"/>
    </row>
    <row r="843" spans="3:3" x14ac:dyDescent="0.3">
      <c r="C843" s="38"/>
    </row>
    <row r="844" spans="3:3" x14ac:dyDescent="0.3">
      <c r="C844" s="38"/>
    </row>
    <row r="845" spans="3:3" x14ac:dyDescent="0.3">
      <c r="C845" s="38"/>
    </row>
    <row r="846" spans="3:3" x14ac:dyDescent="0.3">
      <c r="C846" s="38"/>
    </row>
    <row r="847" spans="3:3" x14ac:dyDescent="0.3">
      <c r="C847" s="38"/>
    </row>
    <row r="848" spans="3:3" x14ac:dyDescent="0.3">
      <c r="C848" s="38"/>
    </row>
    <row r="849" spans="3:3" x14ac:dyDescent="0.3">
      <c r="C849" s="38"/>
    </row>
    <row r="850" spans="3:3" x14ac:dyDescent="0.3">
      <c r="C850" s="38"/>
    </row>
    <row r="851" spans="3:3" x14ac:dyDescent="0.3">
      <c r="C851" s="38"/>
    </row>
    <row r="852" spans="3:3" x14ac:dyDescent="0.3">
      <c r="C852" s="38"/>
    </row>
    <row r="853" spans="3:3" x14ac:dyDescent="0.3">
      <c r="C853" s="38"/>
    </row>
    <row r="854" spans="3:3" x14ac:dyDescent="0.3">
      <c r="C854" s="38"/>
    </row>
    <row r="855" spans="3:3" x14ac:dyDescent="0.3">
      <c r="C855" s="38"/>
    </row>
    <row r="856" spans="3:3" x14ac:dyDescent="0.3">
      <c r="C856" s="38"/>
    </row>
    <row r="857" spans="3:3" x14ac:dyDescent="0.3">
      <c r="C857" s="38"/>
    </row>
    <row r="858" spans="3:3" x14ac:dyDescent="0.3">
      <c r="C858" s="38"/>
    </row>
    <row r="859" spans="3:3" x14ac:dyDescent="0.3">
      <c r="C859" s="38"/>
    </row>
    <row r="860" spans="3:3" x14ac:dyDescent="0.3">
      <c r="C860" s="38"/>
    </row>
    <row r="861" spans="3:3" x14ac:dyDescent="0.3">
      <c r="C861" s="38"/>
    </row>
    <row r="862" spans="3:3" x14ac:dyDescent="0.3">
      <c r="C862" s="38"/>
    </row>
    <row r="863" spans="3:3" x14ac:dyDescent="0.3">
      <c r="C863" s="38"/>
    </row>
    <row r="864" spans="3:3" x14ac:dyDescent="0.3">
      <c r="C864" s="38"/>
    </row>
    <row r="865" spans="3:3" x14ac:dyDescent="0.3">
      <c r="C865" s="38"/>
    </row>
    <row r="866" spans="3:3" x14ac:dyDescent="0.3">
      <c r="C866" s="38"/>
    </row>
    <row r="867" spans="3:3" x14ac:dyDescent="0.3">
      <c r="C867" s="38"/>
    </row>
    <row r="868" spans="3:3" x14ac:dyDescent="0.3">
      <c r="C868" s="38"/>
    </row>
    <row r="869" spans="3:3" x14ac:dyDescent="0.3">
      <c r="C869" s="38"/>
    </row>
    <row r="870" spans="3:3" x14ac:dyDescent="0.3">
      <c r="C870" s="38"/>
    </row>
    <row r="871" spans="3:3" x14ac:dyDescent="0.3">
      <c r="C871" s="38"/>
    </row>
    <row r="872" spans="3:3" x14ac:dyDescent="0.3">
      <c r="C872" s="38"/>
    </row>
    <row r="873" spans="3:3" x14ac:dyDescent="0.3">
      <c r="C873" s="38"/>
    </row>
    <row r="874" spans="3:3" x14ac:dyDescent="0.3">
      <c r="C874" s="38"/>
    </row>
    <row r="875" spans="3:3" x14ac:dyDescent="0.3">
      <c r="C875" s="38"/>
    </row>
    <row r="876" spans="3:3" x14ac:dyDescent="0.3">
      <c r="C876" s="38"/>
    </row>
    <row r="877" spans="3:3" x14ac:dyDescent="0.3">
      <c r="C877" s="38"/>
    </row>
    <row r="878" spans="3:3" x14ac:dyDescent="0.3">
      <c r="C878" s="38"/>
    </row>
    <row r="879" spans="3:3" x14ac:dyDescent="0.3">
      <c r="C879" s="38"/>
    </row>
    <row r="880" spans="3:3" x14ac:dyDescent="0.3">
      <c r="C880" s="38"/>
    </row>
    <row r="881" spans="3:3" x14ac:dyDescent="0.3">
      <c r="C881" s="38"/>
    </row>
    <row r="882" spans="3:3" x14ac:dyDescent="0.3">
      <c r="C882" s="38"/>
    </row>
    <row r="883" spans="3:3" x14ac:dyDescent="0.3">
      <c r="C883" s="38"/>
    </row>
    <row r="884" spans="3:3" x14ac:dyDescent="0.3">
      <c r="C884" s="38"/>
    </row>
    <row r="885" spans="3:3" x14ac:dyDescent="0.3">
      <c r="C885" s="38"/>
    </row>
    <row r="886" spans="3:3" x14ac:dyDescent="0.3">
      <c r="C886" s="38"/>
    </row>
    <row r="887" spans="3:3" x14ac:dyDescent="0.3">
      <c r="C887" s="38"/>
    </row>
    <row r="888" spans="3:3" x14ac:dyDescent="0.3">
      <c r="C888" s="38"/>
    </row>
    <row r="889" spans="3:3" x14ac:dyDescent="0.3">
      <c r="C889" s="38"/>
    </row>
    <row r="890" spans="3:3" x14ac:dyDescent="0.3">
      <c r="C890" s="38"/>
    </row>
    <row r="891" spans="3:3" x14ac:dyDescent="0.3">
      <c r="C891" s="38"/>
    </row>
    <row r="892" spans="3:3" x14ac:dyDescent="0.3">
      <c r="C892" s="38"/>
    </row>
    <row r="893" spans="3:3" x14ac:dyDescent="0.3">
      <c r="C893" s="38"/>
    </row>
    <row r="894" spans="3:3" x14ac:dyDescent="0.3">
      <c r="C894" s="38"/>
    </row>
    <row r="895" spans="3:3" x14ac:dyDescent="0.3">
      <c r="C895" s="38"/>
    </row>
    <row r="896" spans="3:3" x14ac:dyDescent="0.3">
      <c r="C896" s="38"/>
    </row>
    <row r="897" spans="3:3" x14ac:dyDescent="0.3">
      <c r="C897" s="38"/>
    </row>
    <row r="898" spans="3:3" x14ac:dyDescent="0.3">
      <c r="C898" s="38"/>
    </row>
    <row r="899" spans="3:3" x14ac:dyDescent="0.3">
      <c r="C899" s="38"/>
    </row>
    <row r="900" spans="3:3" x14ac:dyDescent="0.3">
      <c r="C900" s="38"/>
    </row>
    <row r="901" spans="3:3" x14ac:dyDescent="0.3">
      <c r="C901" s="38"/>
    </row>
    <row r="902" spans="3:3" x14ac:dyDescent="0.3">
      <c r="C902" s="38"/>
    </row>
    <row r="903" spans="3:3" x14ac:dyDescent="0.3">
      <c r="C903" s="38"/>
    </row>
    <row r="904" spans="3:3" x14ac:dyDescent="0.3">
      <c r="C904" s="38"/>
    </row>
    <row r="905" spans="3:3" x14ac:dyDescent="0.3">
      <c r="C905" s="38"/>
    </row>
    <row r="906" spans="3:3" x14ac:dyDescent="0.3">
      <c r="C906" s="38"/>
    </row>
    <row r="907" spans="3:3" x14ac:dyDescent="0.3">
      <c r="C907" s="38"/>
    </row>
    <row r="908" spans="3:3" x14ac:dyDescent="0.3">
      <c r="C908" s="38"/>
    </row>
    <row r="909" spans="3:3" x14ac:dyDescent="0.3">
      <c r="C909" s="38"/>
    </row>
    <row r="910" spans="3:3" x14ac:dyDescent="0.3">
      <c r="C910" s="38"/>
    </row>
    <row r="911" spans="3:3" x14ac:dyDescent="0.3">
      <c r="C911" s="38"/>
    </row>
    <row r="912" spans="3:3" x14ac:dyDescent="0.3">
      <c r="C912" s="38"/>
    </row>
    <row r="913" spans="3:3" x14ac:dyDescent="0.3">
      <c r="C913" s="38"/>
    </row>
    <row r="914" spans="3:3" x14ac:dyDescent="0.3">
      <c r="C914" s="38"/>
    </row>
    <row r="915" spans="3:3" x14ac:dyDescent="0.3">
      <c r="C915" s="38"/>
    </row>
    <row r="916" spans="3:3" x14ac:dyDescent="0.3">
      <c r="C916" s="38"/>
    </row>
    <row r="917" spans="3:3" x14ac:dyDescent="0.3">
      <c r="C917" s="38"/>
    </row>
    <row r="918" spans="3:3" x14ac:dyDescent="0.3">
      <c r="C918" s="38"/>
    </row>
    <row r="919" spans="3:3" x14ac:dyDescent="0.3">
      <c r="C919" s="38"/>
    </row>
    <row r="920" spans="3:3" x14ac:dyDescent="0.3">
      <c r="C920" s="38"/>
    </row>
    <row r="921" spans="3:3" x14ac:dyDescent="0.3">
      <c r="C921" s="38"/>
    </row>
    <row r="922" spans="3:3" x14ac:dyDescent="0.3">
      <c r="C922" s="38"/>
    </row>
    <row r="923" spans="3:3" x14ac:dyDescent="0.3">
      <c r="C923" s="38"/>
    </row>
    <row r="924" spans="3:3" x14ac:dyDescent="0.3">
      <c r="C924" s="38"/>
    </row>
    <row r="925" spans="3:3" x14ac:dyDescent="0.3">
      <c r="C925" s="38"/>
    </row>
    <row r="926" spans="3:3" x14ac:dyDescent="0.3">
      <c r="C926" s="38"/>
    </row>
    <row r="927" spans="3:3" x14ac:dyDescent="0.3">
      <c r="C927" s="38"/>
    </row>
    <row r="928" spans="3:3" x14ac:dyDescent="0.3">
      <c r="C928" s="38"/>
    </row>
    <row r="929" spans="3:3" x14ac:dyDescent="0.3">
      <c r="C929" s="38"/>
    </row>
    <row r="930" spans="3:3" x14ac:dyDescent="0.3">
      <c r="C930" s="38"/>
    </row>
    <row r="931" spans="3:3" x14ac:dyDescent="0.3">
      <c r="C931" s="38"/>
    </row>
    <row r="932" spans="3:3" x14ac:dyDescent="0.3">
      <c r="C932" s="38"/>
    </row>
    <row r="933" spans="3:3" x14ac:dyDescent="0.3">
      <c r="C933" s="38"/>
    </row>
    <row r="934" spans="3:3" x14ac:dyDescent="0.3">
      <c r="C934" s="38"/>
    </row>
    <row r="935" spans="3:3" x14ac:dyDescent="0.3">
      <c r="C935" s="38"/>
    </row>
    <row r="936" spans="3:3" x14ac:dyDescent="0.3">
      <c r="C936" s="38"/>
    </row>
    <row r="937" spans="3:3" x14ac:dyDescent="0.3">
      <c r="C937" s="38"/>
    </row>
    <row r="938" spans="3:3" x14ac:dyDescent="0.3">
      <c r="C938" s="38"/>
    </row>
    <row r="939" spans="3:3" x14ac:dyDescent="0.3">
      <c r="C939" s="38"/>
    </row>
    <row r="940" spans="3:3" x14ac:dyDescent="0.3">
      <c r="C940" s="38"/>
    </row>
    <row r="941" spans="3:3" x14ac:dyDescent="0.3">
      <c r="C941" s="38"/>
    </row>
    <row r="942" spans="3:3" x14ac:dyDescent="0.3">
      <c r="C942" s="38"/>
    </row>
    <row r="943" spans="3:3" x14ac:dyDescent="0.3">
      <c r="C943" s="38"/>
    </row>
    <row r="944" spans="3:3" x14ac:dyDescent="0.3">
      <c r="C944" s="38"/>
    </row>
    <row r="945" spans="3:3" x14ac:dyDescent="0.3">
      <c r="C945" s="38"/>
    </row>
    <row r="946" spans="3:3" x14ac:dyDescent="0.3">
      <c r="C946" s="38"/>
    </row>
    <row r="947" spans="3:3" x14ac:dyDescent="0.3">
      <c r="C947" s="38"/>
    </row>
    <row r="948" spans="3:3" x14ac:dyDescent="0.3">
      <c r="C948" s="38"/>
    </row>
    <row r="949" spans="3:3" x14ac:dyDescent="0.3">
      <c r="C949" s="38"/>
    </row>
    <row r="950" spans="3:3" x14ac:dyDescent="0.3">
      <c r="C950" s="38"/>
    </row>
    <row r="951" spans="3:3" x14ac:dyDescent="0.3">
      <c r="C951" s="38"/>
    </row>
    <row r="952" spans="3:3" x14ac:dyDescent="0.3">
      <c r="C952" s="38"/>
    </row>
    <row r="953" spans="3:3" x14ac:dyDescent="0.3">
      <c r="C953" s="38"/>
    </row>
    <row r="954" spans="3:3" x14ac:dyDescent="0.3">
      <c r="C954" s="38"/>
    </row>
    <row r="955" spans="3:3" x14ac:dyDescent="0.3">
      <c r="C955" s="38"/>
    </row>
    <row r="956" spans="3:3" x14ac:dyDescent="0.3">
      <c r="C956" s="38"/>
    </row>
    <row r="957" spans="3:3" x14ac:dyDescent="0.3">
      <c r="C957" s="38"/>
    </row>
    <row r="958" spans="3:3" x14ac:dyDescent="0.3">
      <c r="C958" s="38"/>
    </row>
    <row r="959" spans="3:3" x14ac:dyDescent="0.3">
      <c r="C959" s="38"/>
    </row>
    <row r="960" spans="3:3" x14ac:dyDescent="0.3">
      <c r="C960" s="38"/>
    </row>
    <row r="961" spans="3:3" x14ac:dyDescent="0.3">
      <c r="C961" s="38"/>
    </row>
    <row r="962" spans="3:3" x14ac:dyDescent="0.3">
      <c r="C962" s="38"/>
    </row>
    <row r="963" spans="3:3" x14ac:dyDescent="0.3">
      <c r="C963" s="38"/>
    </row>
    <row r="964" spans="3:3" x14ac:dyDescent="0.3">
      <c r="C964" s="38"/>
    </row>
    <row r="965" spans="3:3" x14ac:dyDescent="0.3">
      <c r="C965" s="38"/>
    </row>
    <row r="966" spans="3:3" x14ac:dyDescent="0.3">
      <c r="C966" s="38"/>
    </row>
    <row r="967" spans="3:3" x14ac:dyDescent="0.3">
      <c r="C967" s="38"/>
    </row>
    <row r="968" spans="3:3" x14ac:dyDescent="0.3">
      <c r="C968" s="38"/>
    </row>
    <row r="969" spans="3:3" x14ac:dyDescent="0.3">
      <c r="C969" s="38"/>
    </row>
    <row r="970" spans="3:3" x14ac:dyDescent="0.3">
      <c r="C970" s="38"/>
    </row>
    <row r="971" spans="3:3" x14ac:dyDescent="0.3">
      <c r="C971" s="38"/>
    </row>
    <row r="972" spans="3:3" x14ac:dyDescent="0.3">
      <c r="C972" s="38"/>
    </row>
    <row r="973" spans="3:3" x14ac:dyDescent="0.3">
      <c r="C973" s="38"/>
    </row>
    <row r="974" spans="3:3" x14ac:dyDescent="0.3">
      <c r="C974" s="38"/>
    </row>
    <row r="975" spans="3:3" x14ac:dyDescent="0.3">
      <c r="C975" s="38"/>
    </row>
    <row r="976" spans="3:3" x14ac:dyDescent="0.3">
      <c r="C976" s="38"/>
    </row>
    <row r="977" spans="3:3" x14ac:dyDescent="0.3">
      <c r="C977" s="38"/>
    </row>
    <row r="978" spans="3:3" x14ac:dyDescent="0.3">
      <c r="C978" s="38"/>
    </row>
    <row r="979" spans="3:3" x14ac:dyDescent="0.3">
      <c r="C979" s="38"/>
    </row>
    <row r="980" spans="3:3" x14ac:dyDescent="0.3">
      <c r="C980" s="38"/>
    </row>
    <row r="981" spans="3:3" x14ac:dyDescent="0.3">
      <c r="C981" s="38"/>
    </row>
    <row r="982" spans="3:3" x14ac:dyDescent="0.3">
      <c r="C982" s="38"/>
    </row>
    <row r="983" spans="3:3" x14ac:dyDescent="0.3">
      <c r="C983" s="38"/>
    </row>
    <row r="984" spans="3:3" x14ac:dyDescent="0.3">
      <c r="C984" s="38"/>
    </row>
    <row r="985" spans="3:3" x14ac:dyDescent="0.3">
      <c r="C985" s="38"/>
    </row>
    <row r="986" spans="3:3" x14ac:dyDescent="0.3">
      <c r="C986" s="38"/>
    </row>
    <row r="987" spans="3:3" x14ac:dyDescent="0.3">
      <c r="C987" s="38"/>
    </row>
    <row r="988" spans="3:3" x14ac:dyDescent="0.3">
      <c r="C988" s="38"/>
    </row>
    <row r="989" spans="3:3" x14ac:dyDescent="0.3">
      <c r="C989" s="38"/>
    </row>
    <row r="990" spans="3:3" x14ac:dyDescent="0.3">
      <c r="C990" s="38"/>
    </row>
    <row r="991" spans="3:3" x14ac:dyDescent="0.3">
      <c r="C991" s="38"/>
    </row>
    <row r="992" spans="3:3" x14ac:dyDescent="0.3">
      <c r="C992" s="38"/>
    </row>
    <row r="993" spans="3:3" x14ac:dyDescent="0.3">
      <c r="C993" s="38"/>
    </row>
    <row r="994" spans="3:3" x14ac:dyDescent="0.3">
      <c r="C994" s="38"/>
    </row>
    <row r="995" spans="3:3" x14ac:dyDescent="0.3">
      <c r="C995" s="38"/>
    </row>
    <row r="996" spans="3:3" x14ac:dyDescent="0.3">
      <c r="C996" s="38"/>
    </row>
    <row r="997" spans="3:3" x14ac:dyDescent="0.3">
      <c r="C997" s="38"/>
    </row>
    <row r="998" spans="3:3" x14ac:dyDescent="0.3">
      <c r="C998" s="38"/>
    </row>
    <row r="999" spans="3:3" x14ac:dyDescent="0.3">
      <c r="C999" s="38"/>
    </row>
    <row r="1000" spans="3:3" x14ac:dyDescent="0.3">
      <c r="C1000" s="38"/>
    </row>
    <row r="1001" spans="3:3" x14ac:dyDescent="0.3">
      <c r="C1001" s="38"/>
    </row>
    <row r="1002" spans="3:3" x14ac:dyDescent="0.3">
      <c r="C1002" s="38"/>
    </row>
    <row r="1003" spans="3:3" x14ac:dyDescent="0.3">
      <c r="C1003" s="38"/>
    </row>
    <row r="1004" spans="3:3" x14ac:dyDescent="0.3">
      <c r="C1004" s="38"/>
    </row>
    <row r="1005" spans="3:3" x14ac:dyDescent="0.3">
      <c r="C1005" s="38"/>
    </row>
    <row r="1006" spans="3:3" x14ac:dyDescent="0.3">
      <c r="C1006" s="38"/>
    </row>
    <row r="1007" spans="3:3" x14ac:dyDescent="0.3">
      <c r="C1007" s="38"/>
    </row>
    <row r="1008" spans="3:3" x14ac:dyDescent="0.3">
      <c r="C1008" s="38"/>
    </row>
    <row r="1009" spans="3:3" x14ac:dyDescent="0.3">
      <c r="C1009" s="38"/>
    </row>
    <row r="1010" spans="3:3" x14ac:dyDescent="0.3">
      <c r="C1010" s="38"/>
    </row>
    <row r="1011" spans="3:3" x14ac:dyDescent="0.3">
      <c r="C1011" s="38"/>
    </row>
    <row r="1012" spans="3:3" x14ac:dyDescent="0.3">
      <c r="C1012" s="38"/>
    </row>
    <row r="1013" spans="3:3" x14ac:dyDescent="0.3">
      <c r="C1013" s="38"/>
    </row>
    <row r="1014" spans="3:3" x14ac:dyDescent="0.3">
      <c r="C1014" s="38"/>
    </row>
    <row r="1015" spans="3:3" x14ac:dyDescent="0.3">
      <c r="C1015" s="38"/>
    </row>
    <row r="1016" spans="3:3" x14ac:dyDescent="0.3">
      <c r="C1016" s="38"/>
    </row>
    <row r="1017" spans="3:3" x14ac:dyDescent="0.3">
      <c r="C1017" s="38"/>
    </row>
    <row r="1018" spans="3:3" x14ac:dyDescent="0.3">
      <c r="C1018" s="38"/>
    </row>
    <row r="1019" spans="3:3" x14ac:dyDescent="0.3">
      <c r="C1019" s="38"/>
    </row>
    <row r="1020" spans="3:3" x14ac:dyDescent="0.3">
      <c r="C1020" s="38"/>
    </row>
    <row r="1021" spans="3:3" x14ac:dyDescent="0.3">
      <c r="C1021" s="38"/>
    </row>
    <row r="1022" spans="3:3" x14ac:dyDescent="0.3">
      <c r="C1022" s="38"/>
    </row>
    <row r="1023" spans="3:3" x14ac:dyDescent="0.3">
      <c r="C1023" s="38"/>
    </row>
    <row r="1024" spans="3:3" x14ac:dyDescent="0.3">
      <c r="C1024" s="38"/>
    </row>
    <row r="1025" spans="3:3" x14ac:dyDescent="0.3">
      <c r="C1025" s="38"/>
    </row>
    <row r="1026" spans="3:3" x14ac:dyDescent="0.3">
      <c r="C1026" s="38"/>
    </row>
    <row r="1027" spans="3:3" x14ac:dyDescent="0.3">
      <c r="C1027" s="38"/>
    </row>
    <row r="1028" spans="3:3" x14ac:dyDescent="0.3">
      <c r="C1028" s="38"/>
    </row>
    <row r="1029" spans="3:3" x14ac:dyDescent="0.3">
      <c r="C1029" s="38"/>
    </row>
    <row r="1030" spans="3:3" x14ac:dyDescent="0.3">
      <c r="C1030" s="38"/>
    </row>
    <row r="1031" spans="3:3" x14ac:dyDescent="0.3">
      <c r="C1031" s="38"/>
    </row>
    <row r="1032" spans="3:3" x14ac:dyDescent="0.3">
      <c r="C1032" s="38"/>
    </row>
    <row r="1033" spans="3:3" x14ac:dyDescent="0.3">
      <c r="C1033" s="38"/>
    </row>
    <row r="1034" spans="3:3" x14ac:dyDescent="0.3">
      <c r="C1034" s="38"/>
    </row>
    <row r="1035" spans="3:3" x14ac:dyDescent="0.3">
      <c r="C1035" s="38"/>
    </row>
    <row r="1036" spans="3:3" x14ac:dyDescent="0.3">
      <c r="C1036" s="38"/>
    </row>
    <row r="1037" spans="3:3" x14ac:dyDescent="0.3">
      <c r="C1037" s="38"/>
    </row>
    <row r="1038" spans="3:3" x14ac:dyDescent="0.3">
      <c r="C1038" s="38"/>
    </row>
    <row r="1039" spans="3:3" x14ac:dyDescent="0.3">
      <c r="C1039" s="38"/>
    </row>
    <row r="1040" spans="3:3" x14ac:dyDescent="0.3">
      <c r="C1040" s="38"/>
    </row>
    <row r="1041" spans="3:3" x14ac:dyDescent="0.3">
      <c r="C1041" s="38"/>
    </row>
    <row r="1042" spans="3:3" x14ac:dyDescent="0.3">
      <c r="C1042" s="38"/>
    </row>
    <row r="1043" spans="3:3" x14ac:dyDescent="0.3">
      <c r="C1043" s="38"/>
    </row>
    <row r="1044" spans="3:3" x14ac:dyDescent="0.3">
      <c r="C1044" s="38"/>
    </row>
    <row r="1045" spans="3:3" x14ac:dyDescent="0.3">
      <c r="C1045" s="38"/>
    </row>
    <row r="1046" spans="3:3" x14ac:dyDescent="0.3">
      <c r="C1046" s="38"/>
    </row>
    <row r="1047" spans="3:3" x14ac:dyDescent="0.3">
      <c r="C1047" s="38"/>
    </row>
    <row r="1048" spans="3:3" x14ac:dyDescent="0.3">
      <c r="C1048" s="38"/>
    </row>
    <row r="1049" spans="3:3" x14ac:dyDescent="0.3">
      <c r="C1049" s="38"/>
    </row>
    <row r="1050" spans="3:3" x14ac:dyDescent="0.3">
      <c r="C1050" s="38"/>
    </row>
    <row r="1051" spans="3:3" x14ac:dyDescent="0.3">
      <c r="C1051" s="38"/>
    </row>
    <row r="1052" spans="3:3" x14ac:dyDescent="0.3">
      <c r="C1052" s="38"/>
    </row>
    <row r="1053" spans="3:3" x14ac:dyDescent="0.3">
      <c r="C1053" s="38"/>
    </row>
    <row r="1054" spans="3:3" x14ac:dyDescent="0.3">
      <c r="C1054" s="38"/>
    </row>
    <row r="1055" spans="3:3" x14ac:dyDescent="0.3">
      <c r="C1055" s="38"/>
    </row>
    <row r="1056" spans="3:3" x14ac:dyDescent="0.3">
      <c r="C1056" s="38"/>
    </row>
    <row r="1057" spans="3:3" x14ac:dyDescent="0.3">
      <c r="C1057" s="38"/>
    </row>
    <row r="1058" spans="3:3" x14ac:dyDescent="0.3">
      <c r="C1058" s="38"/>
    </row>
    <row r="1059" spans="3:3" x14ac:dyDescent="0.3">
      <c r="C1059" s="38"/>
    </row>
    <row r="1060" spans="3:3" x14ac:dyDescent="0.3">
      <c r="C1060" s="38"/>
    </row>
    <row r="1061" spans="3:3" x14ac:dyDescent="0.3">
      <c r="C1061" s="38"/>
    </row>
    <row r="1062" spans="3:3" x14ac:dyDescent="0.3">
      <c r="C1062" s="38"/>
    </row>
    <row r="1063" spans="3:3" x14ac:dyDescent="0.3">
      <c r="C1063" s="38"/>
    </row>
    <row r="1064" spans="3:3" x14ac:dyDescent="0.3">
      <c r="C1064" s="38"/>
    </row>
    <row r="1065" spans="3:3" x14ac:dyDescent="0.3">
      <c r="C1065" s="38"/>
    </row>
    <row r="1066" spans="3:3" x14ac:dyDescent="0.3">
      <c r="C1066" s="38"/>
    </row>
    <row r="1067" spans="3:3" x14ac:dyDescent="0.3">
      <c r="C1067" s="38"/>
    </row>
    <row r="1068" spans="3:3" x14ac:dyDescent="0.3">
      <c r="C1068" s="38"/>
    </row>
    <row r="1069" spans="3:3" x14ac:dyDescent="0.3">
      <c r="C1069" s="38"/>
    </row>
    <row r="1070" spans="3:3" x14ac:dyDescent="0.3">
      <c r="C1070" s="38"/>
    </row>
    <row r="1071" spans="3:3" x14ac:dyDescent="0.3">
      <c r="C1071" s="38"/>
    </row>
    <row r="1072" spans="3:3" x14ac:dyDescent="0.3">
      <c r="C1072" s="38"/>
    </row>
    <row r="1073" spans="3:3" x14ac:dyDescent="0.3">
      <c r="C1073" s="38"/>
    </row>
    <row r="1074" spans="3:3" x14ac:dyDescent="0.3">
      <c r="C1074" s="38"/>
    </row>
    <row r="1075" spans="3:3" x14ac:dyDescent="0.3">
      <c r="C1075" s="38"/>
    </row>
    <row r="1076" spans="3:3" x14ac:dyDescent="0.3">
      <c r="C1076" s="38"/>
    </row>
    <row r="1077" spans="3:3" x14ac:dyDescent="0.3">
      <c r="C1077" s="38"/>
    </row>
    <row r="1078" spans="3:3" x14ac:dyDescent="0.3">
      <c r="C1078" s="38"/>
    </row>
    <row r="1079" spans="3:3" x14ac:dyDescent="0.3">
      <c r="C1079" s="38"/>
    </row>
    <row r="1080" spans="3:3" x14ac:dyDescent="0.3">
      <c r="C1080" s="38"/>
    </row>
    <row r="1081" spans="3:3" x14ac:dyDescent="0.3">
      <c r="C1081" s="38"/>
    </row>
    <row r="1082" spans="3:3" x14ac:dyDescent="0.3">
      <c r="C1082" s="38"/>
    </row>
    <row r="1083" spans="3:3" x14ac:dyDescent="0.3">
      <c r="C1083" s="38"/>
    </row>
    <row r="1084" spans="3:3" x14ac:dyDescent="0.3">
      <c r="C1084" s="38"/>
    </row>
    <row r="1085" spans="3:3" x14ac:dyDescent="0.3">
      <c r="C1085" s="38"/>
    </row>
    <row r="1086" spans="3:3" x14ac:dyDescent="0.3">
      <c r="C1086" s="38"/>
    </row>
    <row r="1087" spans="3:3" x14ac:dyDescent="0.3">
      <c r="C1087" s="38"/>
    </row>
    <row r="1088" spans="3:3" x14ac:dyDescent="0.3">
      <c r="C1088" s="38"/>
    </row>
    <row r="1089" spans="3:3" x14ac:dyDescent="0.3">
      <c r="C1089" s="38"/>
    </row>
    <row r="1090" spans="3:3" x14ac:dyDescent="0.3">
      <c r="C1090" s="38"/>
    </row>
    <row r="1091" spans="3:3" x14ac:dyDescent="0.3">
      <c r="C1091" s="38"/>
    </row>
    <row r="1092" spans="3:3" x14ac:dyDescent="0.3">
      <c r="C1092" s="38"/>
    </row>
    <row r="1093" spans="3:3" x14ac:dyDescent="0.3">
      <c r="C1093" s="38"/>
    </row>
    <row r="1094" spans="3:3" x14ac:dyDescent="0.3">
      <c r="C1094" s="38"/>
    </row>
    <row r="1095" spans="3:3" x14ac:dyDescent="0.3">
      <c r="C1095" s="38"/>
    </row>
    <row r="1096" spans="3:3" x14ac:dyDescent="0.3">
      <c r="C1096" s="38"/>
    </row>
    <row r="1097" spans="3:3" x14ac:dyDescent="0.3">
      <c r="C1097" s="38"/>
    </row>
    <row r="1098" spans="3:3" x14ac:dyDescent="0.3">
      <c r="C1098" s="38"/>
    </row>
    <row r="1099" spans="3:3" x14ac:dyDescent="0.3">
      <c r="C1099" s="38"/>
    </row>
    <row r="1100" spans="3:3" x14ac:dyDescent="0.3">
      <c r="C1100" s="38"/>
    </row>
    <row r="1101" spans="3:3" x14ac:dyDescent="0.3">
      <c r="C1101" s="38"/>
    </row>
    <row r="1102" spans="3:3" x14ac:dyDescent="0.3">
      <c r="C1102" s="38"/>
    </row>
    <row r="1103" spans="3:3" x14ac:dyDescent="0.3">
      <c r="C1103" s="38"/>
    </row>
    <row r="1104" spans="3:3" x14ac:dyDescent="0.3">
      <c r="C1104" s="38"/>
    </row>
    <row r="1105" spans="3:3" x14ac:dyDescent="0.3">
      <c r="C1105" s="38"/>
    </row>
    <row r="1106" spans="3:3" x14ac:dyDescent="0.3">
      <c r="C1106" s="38"/>
    </row>
    <row r="1107" spans="3:3" x14ac:dyDescent="0.3">
      <c r="C1107" s="38"/>
    </row>
    <row r="1108" spans="3:3" x14ac:dyDescent="0.3">
      <c r="C1108" s="38"/>
    </row>
    <row r="1109" spans="3:3" x14ac:dyDescent="0.3">
      <c r="C1109" s="38"/>
    </row>
    <row r="1110" spans="3:3" x14ac:dyDescent="0.3">
      <c r="C1110" s="38"/>
    </row>
    <row r="1111" spans="3:3" x14ac:dyDescent="0.3">
      <c r="C1111" s="38"/>
    </row>
    <row r="1112" spans="3:3" x14ac:dyDescent="0.3">
      <c r="C1112" s="38"/>
    </row>
    <row r="1113" spans="3:3" x14ac:dyDescent="0.3">
      <c r="C1113" s="38"/>
    </row>
    <row r="1114" spans="3:3" x14ac:dyDescent="0.3">
      <c r="C1114" s="38"/>
    </row>
    <row r="1115" spans="3:3" x14ac:dyDescent="0.3">
      <c r="C1115" s="38"/>
    </row>
    <row r="1116" spans="3:3" x14ac:dyDescent="0.3">
      <c r="C1116" s="38"/>
    </row>
    <row r="1117" spans="3:3" x14ac:dyDescent="0.3">
      <c r="C1117" s="38"/>
    </row>
    <row r="1118" spans="3:3" x14ac:dyDescent="0.3">
      <c r="C1118" s="38"/>
    </row>
    <row r="1119" spans="3:3" x14ac:dyDescent="0.3">
      <c r="C1119" s="38"/>
    </row>
    <row r="1120" spans="3:3" x14ac:dyDescent="0.3">
      <c r="C1120" s="38"/>
    </row>
    <row r="1121" spans="3:3" x14ac:dyDescent="0.3">
      <c r="C1121" s="38"/>
    </row>
    <row r="1122" spans="3:3" x14ac:dyDescent="0.3">
      <c r="C1122" s="38"/>
    </row>
    <row r="1123" spans="3:3" x14ac:dyDescent="0.3">
      <c r="C1123" s="38"/>
    </row>
    <row r="1124" spans="3:3" x14ac:dyDescent="0.3">
      <c r="C1124" s="38"/>
    </row>
    <row r="1125" spans="3:3" x14ac:dyDescent="0.3">
      <c r="C1125" s="38"/>
    </row>
    <row r="1126" spans="3:3" x14ac:dyDescent="0.3">
      <c r="C1126" s="38"/>
    </row>
    <row r="1127" spans="3:3" x14ac:dyDescent="0.3">
      <c r="C1127" s="38"/>
    </row>
    <row r="1128" spans="3:3" x14ac:dyDescent="0.3">
      <c r="C1128" s="38"/>
    </row>
    <row r="1129" spans="3:3" x14ac:dyDescent="0.3">
      <c r="C1129" s="38"/>
    </row>
    <row r="1130" spans="3:3" x14ac:dyDescent="0.3">
      <c r="C1130" s="38"/>
    </row>
    <row r="1131" spans="3:3" x14ac:dyDescent="0.3">
      <c r="C1131" s="38"/>
    </row>
    <row r="1132" spans="3:3" x14ac:dyDescent="0.3">
      <c r="C1132" s="38"/>
    </row>
    <row r="1133" spans="3:3" x14ac:dyDescent="0.3">
      <c r="C1133" s="38"/>
    </row>
    <row r="1134" spans="3:3" x14ac:dyDescent="0.3">
      <c r="C1134" s="38"/>
    </row>
    <row r="1135" spans="3:3" x14ac:dyDescent="0.3">
      <c r="C1135" s="38"/>
    </row>
    <row r="1136" spans="3:3" x14ac:dyDescent="0.3">
      <c r="C1136" s="38"/>
    </row>
    <row r="1137" spans="3:3" x14ac:dyDescent="0.3">
      <c r="C1137" s="38"/>
    </row>
    <row r="1138" spans="3:3" x14ac:dyDescent="0.3">
      <c r="C1138" s="38"/>
    </row>
    <row r="1139" spans="3:3" x14ac:dyDescent="0.3">
      <c r="C1139" s="38"/>
    </row>
    <row r="1140" spans="3:3" x14ac:dyDescent="0.3">
      <c r="C1140" s="38"/>
    </row>
    <row r="1141" spans="3:3" x14ac:dyDescent="0.3">
      <c r="C1141" s="38"/>
    </row>
    <row r="1142" spans="3:3" x14ac:dyDescent="0.3">
      <c r="C1142" s="38"/>
    </row>
    <row r="1143" spans="3:3" x14ac:dyDescent="0.3">
      <c r="C1143" s="38"/>
    </row>
    <row r="1144" spans="3:3" x14ac:dyDescent="0.3">
      <c r="C1144" s="38"/>
    </row>
    <row r="1145" spans="3:3" x14ac:dyDescent="0.3">
      <c r="C1145" s="38"/>
    </row>
    <row r="1146" spans="3:3" x14ac:dyDescent="0.3">
      <c r="C1146" s="38"/>
    </row>
    <row r="1147" spans="3:3" x14ac:dyDescent="0.3">
      <c r="C1147" s="38"/>
    </row>
    <row r="1148" spans="3:3" x14ac:dyDescent="0.3">
      <c r="C1148" s="38"/>
    </row>
    <row r="1149" spans="3:3" x14ac:dyDescent="0.3">
      <c r="C1149" s="38"/>
    </row>
    <row r="1150" spans="3:3" x14ac:dyDescent="0.3">
      <c r="C1150" s="38"/>
    </row>
    <row r="1151" spans="3:3" x14ac:dyDescent="0.3">
      <c r="C1151" s="38"/>
    </row>
    <row r="1152" spans="3:3" x14ac:dyDescent="0.3">
      <c r="C1152" s="38"/>
    </row>
    <row r="1153" spans="3:3" x14ac:dyDescent="0.3">
      <c r="C1153" s="38"/>
    </row>
    <row r="1154" spans="3:3" x14ac:dyDescent="0.3">
      <c r="C1154" s="38"/>
    </row>
    <row r="1155" spans="3:3" x14ac:dyDescent="0.3">
      <c r="C1155" s="38"/>
    </row>
    <row r="1156" spans="3:3" x14ac:dyDescent="0.3">
      <c r="C1156" s="38"/>
    </row>
    <row r="1157" spans="3:3" x14ac:dyDescent="0.3">
      <c r="C1157" s="38"/>
    </row>
    <row r="1158" spans="3:3" x14ac:dyDescent="0.3">
      <c r="C1158" s="38"/>
    </row>
    <row r="1159" spans="3:3" x14ac:dyDescent="0.3">
      <c r="C1159" s="38"/>
    </row>
    <row r="1160" spans="3:3" x14ac:dyDescent="0.3">
      <c r="C1160" s="38"/>
    </row>
    <row r="1161" spans="3:3" x14ac:dyDescent="0.3">
      <c r="C1161" s="38"/>
    </row>
    <row r="1162" spans="3:3" x14ac:dyDescent="0.3">
      <c r="C1162" s="38"/>
    </row>
    <row r="1163" spans="3:3" x14ac:dyDescent="0.3">
      <c r="C1163" s="38"/>
    </row>
    <row r="1164" spans="3:3" x14ac:dyDescent="0.3">
      <c r="C1164" s="38"/>
    </row>
    <row r="1165" spans="3:3" x14ac:dyDescent="0.3">
      <c r="C1165" s="38"/>
    </row>
    <row r="1166" spans="3:3" x14ac:dyDescent="0.3">
      <c r="C1166" s="38"/>
    </row>
    <row r="1167" spans="3:3" x14ac:dyDescent="0.3">
      <c r="C1167" s="38"/>
    </row>
    <row r="1168" spans="3:3" x14ac:dyDescent="0.3">
      <c r="C1168" s="38"/>
    </row>
    <row r="1169" spans="3:3" x14ac:dyDescent="0.3">
      <c r="C1169" s="38"/>
    </row>
    <row r="1170" spans="3:3" x14ac:dyDescent="0.3">
      <c r="C1170" s="38"/>
    </row>
    <row r="1171" spans="3:3" x14ac:dyDescent="0.3">
      <c r="C1171" s="38"/>
    </row>
    <row r="1172" spans="3:3" x14ac:dyDescent="0.3">
      <c r="C1172" s="38"/>
    </row>
    <row r="1173" spans="3:3" x14ac:dyDescent="0.3">
      <c r="C1173" s="38"/>
    </row>
    <row r="1174" spans="3:3" x14ac:dyDescent="0.3">
      <c r="C1174" s="38"/>
    </row>
    <row r="1175" spans="3:3" x14ac:dyDescent="0.3">
      <c r="C1175" s="38"/>
    </row>
    <row r="1176" spans="3:3" x14ac:dyDescent="0.3">
      <c r="C1176" s="38"/>
    </row>
    <row r="1177" spans="3:3" x14ac:dyDescent="0.3">
      <c r="C1177" s="38"/>
    </row>
    <row r="1178" spans="3:3" x14ac:dyDescent="0.3">
      <c r="C1178" s="38"/>
    </row>
    <row r="1179" spans="3:3" x14ac:dyDescent="0.3">
      <c r="C1179" s="38"/>
    </row>
    <row r="1180" spans="3:3" x14ac:dyDescent="0.3">
      <c r="C1180" s="38"/>
    </row>
    <row r="1181" spans="3:3" x14ac:dyDescent="0.3">
      <c r="C1181" s="38"/>
    </row>
    <row r="1182" spans="3:3" x14ac:dyDescent="0.3">
      <c r="C1182" s="38"/>
    </row>
    <row r="1183" spans="3:3" x14ac:dyDescent="0.3">
      <c r="C1183" s="38"/>
    </row>
    <row r="1184" spans="3:3" x14ac:dyDescent="0.3">
      <c r="C1184" s="38"/>
    </row>
    <row r="1185" spans="3:3" x14ac:dyDescent="0.3">
      <c r="C1185" s="38"/>
    </row>
    <row r="1186" spans="3:3" x14ac:dyDescent="0.3">
      <c r="C1186" s="38"/>
    </row>
    <row r="1187" spans="3:3" x14ac:dyDescent="0.3">
      <c r="C1187" s="38"/>
    </row>
    <row r="1188" spans="3:3" x14ac:dyDescent="0.3">
      <c r="C1188" s="38"/>
    </row>
    <row r="1189" spans="3:3" x14ac:dyDescent="0.3">
      <c r="C1189" s="38"/>
    </row>
    <row r="1190" spans="3:3" x14ac:dyDescent="0.3">
      <c r="C1190" s="38"/>
    </row>
    <row r="1191" spans="3:3" x14ac:dyDescent="0.3">
      <c r="C1191" s="38"/>
    </row>
    <row r="1192" spans="3:3" x14ac:dyDescent="0.3">
      <c r="C1192" s="38"/>
    </row>
    <row r="1193" spans="3:3" x14ac:dyDescent="0.3">
      <c r="C1193" s="38"/>
    </row>
    <row r="1194" spans="3:3" x14ac:dyDescent="0.3">
      <c r="C1194" s="38"/>
    </row>
    <row r="1195" spans="3:3" x14ac:dyDescent="0.3">
      <c r="C1195" s="38"/>
    </row>
    <row r="1196" spans="3:3" x14ac:dyDescent="0.3">
      <c r="C1196" s="38"/>
    </row>
    <row r="1197" spans="3:3" x14ac:dyDescent="0.3">
      <c r="C1197" s="38"/>
    </row>
    <row r="1198" spans="3:3" x14ac:dyDescent="0.3">
      <c r="C1198" s="38"/>
    </row>
    <row r="1199" spans="3:3" x14ac:dyDescent="0.3">
      <c r="C1199" s="38"/>
    </row>
    <row r="1200" spans="3:3" x14ac:dyDescent="0.3">
      <c r="C1200" s="38"/>
    </row>
    <row r="1201" spans="3:3" x14ac:dyDescent="0.3">
      <c r="C1201" s="38"/>
    </row>
    <row r="1202" spans="3:3" x14ac:dyDescent="0.3">
      <c r="C1202" s="38"/>
    </row>
    <row r="1203" spans="3:3" x14ac:dyDescent="0.3">
      <c r="C1203" s="38"/>
    </row>
    <row r="1204" spans="3:3" x14ac:dyDescent="0.3">
      <c r="C1204" s="38"/>
    </row>
    <row r="1205" spans="3:3" x14ac:dyDescent="0.3">
      <c r="C1205" s="38"/>
    </row>
    <row r="1206" spans="3:3" x14ac:dyDescent="0.3">
      <c r="C1206" s="38"/>
    </row>
    <row r="1207" spans="3:3" x14ac:dyDescent="0.3">
      <c r="C1207" s="38"/>
    </row>
    <row r="1208" spans="3:3" x14ac:dyDescent="0.3">
      <c r="C1208" s="38"/>
    </row>
    <row r="1209" spans="3:3" x14ac:dyDescent="0.3">
      <c r="C1209" s="38"/>
    </row>
    <row r="1210" spans="3:3" x14ac:dyDescent="0.3">
      <c r="C1210" s="38"/>
    </row>
    <row r="1211" spans="3:3" x14ac:dyDescent="0.3">
      <c r="C1211" s="38"/>
    </row>
    <row r="1212" spans="3:3" x14ac:dyDescent="0.3">
      <c r="C1212" s="38"/>
    </row>
    <row r="1213" spans="3:3" x14ac:dyDescent="0.3">
      <c r="C1213" s="38"/>
    </row>
    <row r="1214" spans="3:3" x14ac:dyDescent="0.3">
      <c r="C1214" s="38"/>
    </row>
    <row r="1215" spans="3:3" x14ac:dyDescent="0.3">
      <c r="C1215" s="38"/>
    </row>
    <row r="1216" spans="3:3" x14ac:dyDescent="0.3">
      <c r="C1216" s="38"/>
    </row>
    <row r="1217" spans="3:3" x14ac:dyDescent="0.3">
      <c r="C1217" s="38"/>
    </row>
    <row r="1218" spans="3:3" x14ac:dyDescent="0.3">
      <c r="C1218" s="38"/>
    </row>
    <row r="1219" spans="3:3" x14ac:dyDescent="0.3">
      <c r="C1219" s="38"/>
    </row>
    <row r="1220" spans="3:3" x14ac:dyDescent="0.3">
      <c r="C1220" s="38"/>
    </row>
    <row r="1221" spans="3:3" x14ac:dyDescent="0.3">
      <c r="C1221" s="38"/>
    </row>
    <row r="1222" spans="3:3" x14ac:dyDescent="0.3">
      <c r="C1222" s="38"/>
    </row>
    <row r="1223" spans="3:3" x14ac:dyDescent="0.3">
      <c r="C1223" s="38"/>
    </row>
    <row r="1224" spans="3:3" x14ac:dyDescent="0.3">
      <c r="C1224" s="38"/>
    </row>
    <row r="1225" spans="3:3" x14ac:dyDescent="0.3">
      <c r="C1225" s="38"/>
    </row>
    <row r="1226" spans="3:3" x14ac:dyDescent="0.3">
      <c r="C1226" s="38"/>
    </row>
    <row r="1227" spans="3:3" x14ac:dyDescent="0.3">
      <c r="C1227" s="38"/>
    </row>
    <row r="1228" spans="3:3" x14ac:dyDescent="0.3">
      <c r="C1228" s="38"/>
    </row>
    <row r="1229" spans="3:3" x14ac:dyDescent="0.3">
      <c r="C1229" s="38"/>
    </row>
    <row r="1230" spans="3:3" x14ac:dyDescent="0.3">
      <c r="C1230" s="38"/>
    </row>
    <row r="1231" spans="3:3" x14ac:dyDescent="0.3">
      <c r="C1231" s="38"/>
    </row>
    <row r="1232" spans="3:3" x14ac:dyDescent="0.3">
      <c r="C1232" s="38"/>
    </row>
    <row r="1233" spans="3:3" x14ac:dyDescent="0.3">
      <c r="C1233" s="38"/>
    </row>
    <row r="1234" spans="3:3" x14ac:dyDescent="0.3">
      <c r="C1234" s="38"/>
    </row>
    <row r="1235" spans="3:3" x14ac:dyDescent="0.3">
      <c r="C1235" s="38"/>
    </row>
    <row r="1236" spans="3:3" x14ac:dyDescent="0.3">
      <c r="C1236" s="38"/>
    </row>
    <row r="1237" spans="3:3" x14ac:dyDescent="0.3">
      <c r="C1237" s="38"/>
    </row>
    <row r="1238" spans="3:3" x14ac:dyDescent="0.3">
      <c r="C1238" s="38"/>
    </row>
    <row r="1239" spans="3:3" x14ac:dyDescent="0.3">
      <c r="C1239" s="38"/>
    </row>
    <row r="1240" spans="3:3" x14ac:dyDescent="0.3">
      <c r="C1240" s="38"/>
    </row>
    <row r="1241" spans="3:3" x14ac:dyDescent="0.3">
      <c r="C1241" s="38"/>
    </row>
    <row r="1242" spans="3:3" x14ac:dyDescent="0.3">
      <c r="C1242" s="38"/>
    </row>
    <row r="1243" spans="3:3" x14ac:dyDescent="0.3">
      <c r="C1243" s="38"/>
    </row>
    <row r="1244" spans="3:3" x14ac:dyDescent="0.3">
      <c r="C1244" s="38"/>
    </row>
    <row r="1245" spans="3:3" x14ac:dyDescent="0.3">
      <c r="C1245" s="38"/>
    </row>
    <row r="1246" spans="3:3" x14ac:dyDescent="0.3">
      <c r="C1246" s="38"/>
    </row>
    <row r="1247" spans="3:3" x14ac:dyDescent="0.3">
      <c r="C1247" s="38"/>
    </row>
    <row r="1248" spans="3:3" x14ac:dyDescent="0.3">
      <c r="C1248" s="38"/>
    </row>
    <row r="1249" spans="3:3" x14ac:dyDescent="0.3">
      <c r="C1249" s="38"/>
    </row>
    <row r="1250" spans="3:3" x14ac:dyDescent="0.3">
      <c r="C1250" s="38"/>
    </row>
    <row r="1251" spans="3:3" x14ac:dyDescent="0.3">
      <c r="C1251" s="38"/>
    </row>
    <row r="1252" spans="3:3" x14ac:dyDescent="0.3">
      <c r="C1252" s="38"/>
    </row>
    <row r="1253" spans="3:3" x14ac:dyDescent="0.3">
      <c r="C1253" s="38"/>
    </row>
    <row r="1254" spans="3:3" x14ac:dyDescent="0.3">
      <c r="C1254" s="38"/>
    </row>
    <row r="1255" spans="3:3" x14ac:dyDescent="0.3">
      <c r="C1255" s="38"/>
    </row>
    <row r="1256" spans="3:3" x14ac:dyDescent="0.3">
      <c r="C1256" s="38"/>
    </row>
    <row r="1257" spans="3:3" x14ac:dyDescent="0.3">
      <c r="C1257" s="38"/>
    </row>
    <row r="1258" spans="3:3" x14ac:dyDescent="0.3">
      <c r="C1258" s="38"/>
    </row>
    <row r="1259" spans="3:3" x14ac:dyDescent="0.3">
      <c r="C1259" s="38"/>
    </row>
    <row r="1260" spans="3:3" x14ac:dyDescent="0.3">
      <c r="C1260" s="38"/>
    </row>
    <row r="1261" spans="3:3" x14ac:dyDescent="0.3">
      <c r="C1261" s="38"/>
    </row>
    <row r="1262" spans="3:3" x14ac:dyDescent="0.3">
      <c r="C1262" s="38"/>
    </row>
    <row r="1263" spans="3:3" x14ac:dyDescent="0.3">
      <c r="C1263" s="38"/>
    </row>
    <row r="1264" spans="3:3" x14ac:dyDescent="0.3">
      <c r="C1264" s="38"/>
    </row>
    <row r="1265" spans="3:3" x14ac:dyDescent="0.3">
      <c r="C1265" s="38"/>
    </row>
    <row r="1266" spans="3:3" x14ac:dyDescent="0.3">
      <c r="C1266" s="38"/>
    </row>
    <row r="1267" spans="3:3" x14ac:dyDescent="0.3">
      <c r="C1267" s="38"/>
    </row>
    <row r="1268" spans="3:3" x14ac:dyDescent="0.3">
      <c r="C1268" s="38"/>
    </row>
    <row r="1269" spans="3:3" x14ac:dyDescent="0.3">
      <c r="C1269" s="38"/>
    </row>
    <row r="1270" spans="3:3" x14ac:dyDescent="0.3">
      <c r="C1270" s="38"/>
    </row>
    <row r="1271" spans="3:3" x14ac:dyDescent="0.3">
      <c r="C1271" s="38"/>
    </row>
    <row r="1272" spans="3:3" x14ac:dyDescent="0.3">
      <c r="C1272" s="38"/>
    </row>
    <row r="1273" spans="3:3" x14ac:dyDescent="0.3">
      <c r="C1273" s="38"/>
    </row>
    <row r="1274" spans="3:3" x14ac:dyDescent="0.3">
      <c r="C1274" s="38"/>
    </row>
    <row r="1275" spans="3:3" x14ac:dyDescent="0.3">
      <c r="C1275" s="38"/>
    </row>
    <row r="1276" spans="3:3" x14ac:dyDescent="0.3">
      <c r="C1276" s="38"/>
    </row>
    <row r="1277" spans="3:3" x14ac:dyDescent="0.3">
      <c r="C1277" s="38"/>
    </row>
    <row r="1278" spans="3:3" x14ac:dyDescent="0.3">
      <c r="C1278" s="38"/>
    </row>
    <row r="1279" spans="3:3" x14ac:dyDescent="0.3">
      <c r="C1279" s="38"/>
    </row>
    <row r="1280" spans="3:3" x14ac:dyDescent="0.3">
      <c r="C1280" s="38"/>
    </row>
    <row r="1281" spans="3:3" x14ac:dyDescent="0.3">
      <c r="C1281" s="38"/>
    </row>
    <row r="1282" spans="3:3" x14ac:dyDescent="0.3">
      <c r="C1282" s="38"/>
    </row>
    <row r="1283" spans="3:3" x14ac:dyDescent="0.3">
      <c r="C1283" s="38"/>
    </row>
    <row r="1284" spans="3:3" x14ac:dyDescent="0.3">
      <c r="C1284" s="38"/>
    </row>
    <row r="1285" spans="3:3" x14ac:dyDescent="0.3">
      <c r="C1285" s="38"/>
    </row>
    <row r="1286" spans="3:3" x14ac:dyDescent="0.3">
      <c r="C1286" s="38"/>
    </row>
    <row r="1287" spans="3:3" x14ac:dyDescent="0.3">
      <c r="C1287" s="38"/>
    </row>
    <row r="1288" spans="3:3" x14ac:dyDescent="0.3">
      <c r="C1288" s="38"/>
    </row>
    <row r="1289" spans="3:3" x14ac:dyDescent="0.3">
      <c r="C1289" s="38"/>
    </row>
    <row r="1290" spans="3:3" x14ac:dyDescent="0.3">
      <c r="C1290" s="38"/>
    </row>
    <row r="1291" spans="3:3" x14ac:dyDescent="0.3">
      <c r="C1291" s="38"/>
    </row>
    <row r="1292" spans="3:3" x14ac:dyDescent="0.3">
      <c r="C1292" s="38"/>
    </row>
    <row r="1293" spans="3:3" x14ac:dyDescent="0.3">
      <c r="C1293" s="38"/>
    </row>
    <row r="1294" spans="3:3" x14ac:dyDescent="0.3">
      <c r="C1294" s="38"/>
    </row>
    <row r="1295" spans="3:3" x14ac:dyDescent="0.3">
      <c r="C1295" s="38"/>
    </row>
    <row r="1296" spans="3:3" x14ac:dyDescent="0.3">
      <c r="C1296" s="38"/>
    </row>
    <row r="1297" spans="3:3" x14ac:dyDescent="0.3">
      <c r="C1297" s="38"/>
    </row>
    <row r="1298" spans="3:3" x14ac:dyDescent="0.3">
      <c r="C1298" s="38"/>
    </row>
    <row r="1299" spans="3:3" x14ac:dyDescent="0.3">
      <c r="C1299" s="38"/>
    </row>
    <row r="1300" spans="3:3" x14ac:dyDescent="0.3">
      <c r="C1300" s="38"/>
    </row>
    <row r="1301" spans="3:3" x14ac:dyDescent="0.3">
      <c r="C1301" s="38"/>
    </row>
    <row r="1302" spans="3:3" x14ac:dyDescent="0.3">
      <c r="C1302" s="38"/>
    </row>
    <row r="1303" spans="3:3" x14ac:dyDescent="0.3">
      <c r="C1303" s="38"/>
    </row>
    <row r="1304" spans="3:3" x14ac:dyDescent="0.3">
      <c r="C1304" s="38"/>
    </row>
    <row r="1305" spans="3:3" x14ac:dyDescent="0.3">
      <c r="C1305" s="38"/>
    </row>
    <row r="1306" spans="3:3" x14ac:dyDescent="0.3">
      <c r="C1306" s="38"/>
    </row>
    <row r="1307" spans="3:3" x14ac:dyDescent="0.3">
      <c r="C1307" s="38"/>
    </row>
    <row r="1308" spans="3:3" x14ac:dyDescent="0.3">
      <c r="C1308" s="38"/>
    </row>
    <row r="1309" spans="3:3" x14ac:dyDescent="0.3">
      <c r="C1309" s="38"/>
    </row>
    <row r="1310" spans="3:3" x14ac:dyDescent="0.3">
      <c r="C1310" s="38"/>
    </row>
    <row r="1311" spans="3:3" x14ac:dyDescent="0.3">
      <c r="C1311" s="38"/>
    </row>
    <row r="1312" spans="3:3" x14ac:dyDescent="0.3">
      <c r="C1312" s="38"/>
    </row>
    <row r="1313" spans="3:3" x14ac:dyDescent="0.3">
      <c r="C1313" s="38"/>
    </row>
    <row r="1314" spans="3:3" x14ac:dyDescent="0.3">
      <c r="C1314" s="38"/>
    </row>
    <row r="1315" spans="3:3" x14ac:dyDescent="0.3">
      <c r="C1315" s="38"/>
    </row>
    <row r="1316" spans="3:3" x14ac:dyDescent="0.3">
      <c r="C1316" s="38"/>
    </row>
    <row r="1317" spans="3:3" x14ac:dyDescent="0.3">
      <c r="C1317" s="38"/>
    </row>
    <row r="1318" spans="3:3" x14ac:dyDescent="0.3">
      <c r="C1318" s="38"/>
    </row>
    <row r="1319" spans="3:3" x14ac:dyDescent="0.3">
      <c r="C1319" s="38"/>
    </row>
    <row r="1320" spans="3:3" x14ac:dyDescent="0.3">
      <c r="C1320" s="38"/>
    </row>
    <row r="1321" spans="3:3" x14ac:dyDescent="0.3">
      <c r="C1321" s="38"/>
    </row>
    <row r="1322" spans="3:3" x14ac:dyDescent="0.3">
      <c r="C1322" s="38"/>
    </row>
    <row r="1323" spans="3:3" x14ac:dyDescent="0.3">
      <c r="C1323" s="38"/>
    </row>
    <row r="1324" spans="3:3" x14ac:dyDescent="0.3">
      <c r="C1324" s="38"/>
    </row>
    <row r="1325" spans="3:3" x14ac:dyDescent="0.3">
      <c r="C1325" s="38"/>
    </row>
    <row r="1326" spans="3:3" x14ac:dyDescent="0.3">
      <c r="C1326" s="38"/>
    </row>
    <row r="1327" spans="3:3" x14ac:dyDescent="0.3">
      <c r="C1327" s="38"/>
    </row>
    <row r="1328" spans="3:3" x14ac:dyDescent="0.3">
      <c r="C1328" s="38"/>
    </row>
    <row r="1329" spans="3:3" x14ac:dyDescent="0.3">
      <c r="C1329" s="38"/>
    </row>
    <row r="1330" spans="3:3" x14ac:dyDescent="0.3">
      <c r="C1330" s="38"/>
    </row>
    <row r="1331" spans="3:3" x14ac:dyDescent="0.3">
      <c r="C1331" s="38"/>
    </row>
    <row r="1332" spans="3:3" x14ac:dyDescent="0.3">
      <c r="C1332" s="38"/>
    </row>
    <row r="1333" spans="3:3" x14ac:dyDescent="0.3">
      <c r="C1333" s="38"/>
    </row>
    <row r="1334" spans="3:3" x14ac:dyDescent="0.3">
      <c r="C1334" s="38"/>
    </row>
    <row r="1335" spans="3:3" x14ac:dyDescent="0.3">
      <c r="C1335" s="38"/>
    </row>
    <row r="1336" spans="3:3" x14ac:dyDescent="0.3">
      <c r="C1336" s="38"/>
    </row>
    <row r="1337" spans="3:3" x14ac:dyDescent="0.3">
      <c r="C1337" s="38"/>
    </row>
    <row r="1338" spans="3:3" x14ac:dyDescent="0.3">
      <c r="C1338" s="38"/>
    </row>
    <row r="1339" spans="3:3" x14ac:dyDescent="0.3">
      <c r="C1339" s="38"/>
    </row>
    <row r="1340" spans="3:3" x14ac:dyDescent="0.3">
      <c r="C1340" s="38"/>
    </row>
    <row r="1341" spans="3:3" x14ac:dyDescent="0.3">
      <c r="C1341" s="38"/>
    </row>
    <row r="1342" spans="3:3" x14ac:dyDescent="0.3">
      <c r="C1342" s="38"/>
    </row>
    <row r="1343" spans="3:3" x14ac:dyDescent="0.3">
      <c r="C1343" s="38"/>
    </row>
    <row r="1344" spans="3:3" x14ac:dyDescent="0.3">
      <c r="C1344" s="38"/>
    </row>
    <row r="1345" spans="3:3" x14ac:dyDescent="0.3">
      <c r="C1345" s="38"/>
    </row>
    <row r="1346" spans="3:3" x14ac:dyDescent="0.3">
      <c r="C1346" s="38"/>
    </row>
  </sheetData>
  <dataValidations count="1">
    <dataValidation type="list" allowBlank="1" showInputMessage="1" showErrorMessage="1" sqref="G2:G684" xr:uid="{0AEE8776-D1D1-456F-88EE-A6C11CA6A3CE}">
      <formula1>INDIRECT(F2)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80F0577-9BF3-4781-88F4-A518CCC30219}">
          <x14:formula1>
            <xm:f>'drop down'!$C$7:$C$12</xm:f>
          </x14:formula1>
          <xm:sqref>F692:F869</xm:sqref>
        </x14:dataValidation>
        <x14:dataValidation type="list" allowBlank="1" showInputMessage="1" showErrorMessage="1" xr:uid="{BA421731-8328-4E9C-AC39-611AB94A2288}">
          <x14:formula1>
            <xm:f>'drop down'!$A$3:$A$4</xm:f>
          </x14:formula1>
          <xm:sqref>E115:E771 E2:E102</xm:sqref>
        </x14:dataValidation>
        <x14:dataValidation type="list" allowBlank="1" showInputMessage="1" showErrorMessage="1" xr:uid="{A80841F3-F826-489E-BCDE-5A88BF9D6E0E}">
          <x14:formula1>
            <xm:f>'drop down'!$A$15:$F$15</xm:f>
          </x14:formula1>
          <xm:sqref>F115:F691 F2:F102</xm:sqref>
        </x14:dataValidation>
        <x14:dataValidation type="list" allowBlank="1" showInputMessage="1" showErrorMessage="1" xr:uid="{EE8CE752-92CF-4F62-AC6C-08EA02488B6A}">
          <x14:formula1>
            <xm:f>'drop down spp'!$A$3:$A$53</xm:f>
          </x14:formula1>
          <xm:sqref>C115:C1346 C2:C102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N692"/>
  <sheetViews>
    <sheetView tabSelected="1" zoomScale="85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AA5" sqref="AA5"/>
    </sheetView>
  </sheetViews>
  <sheetFormatPr defaultRowHeight="14.4" x14ac:dyDescent="0.3"/>
  <cols>
    <col min="2" max="2" width="10.5546875" customWidth="1"/>
    <col min="12" max="13" width="9.109375" style="38"/>
  </cols>
  <sheetData>
    <row r="1" spans="1:14" ht="29.4" thickBot="1" x14ac:dyDescent="0.35">
      <c r="A1" s="17" t="s">
        <v>1</v>
      </c>
      <c r="B1" s="17" t="s">
        <v>28</v>
      </c>
      <c r="C1" s="17" t="s">
        <v>47</v>
      </c>
      <c r="D1" s="17" t="s">
        <v>25</v>
      </c>
      <c r="E1" s="4" t="s">
        <v>51</v>
      </c>
      <c r="F1" s="4" t="s">
        <v>52</v>
      </c>
      <c r="G1" s="4" t="s">
        <v>53</v>
      </c>
      <c r="H1" s="18" t="s">
        <v>54</v>
      </c>
      <c r="I1" s="18" t="s">
        <v>55</v>
      </c>
      <c r="J1" s="18" t="s">
        <v>56</v>
      </c>
      <c r="K1" s="18" t="s">
        <v>57</v>
      </c>
      <c r="L1" s="18" t="s">
        <v>97</v>
      </c>
      <c r="M1" s="18" t="s">
        <v>98</v>
      </c>
      <c r="N1" s="27" t="s">
        <v>14</v>
      </c>
    </row>
    <row r="2" spans="1:14" x14ac:dyDescent="0.3">
      <c r="A2" t="s">
        <v>782</v>
      </c>
      <c r="B2" t="s">
        <v>824</v>
      </c>
      <c r="C2" s="36" t="s">
        <v>50</v>
      </c>
      <c r="E2">
        <v>1</v>
      </c>
      <c r="F2">
        <v>5</v>
      </c>
      <c r="G2">
        <v>1</v>
      </c>
      <c r="H2" s="29">
        <v>7.5</v>
      </c>
      <c r="I2" s="28">
        <v>4</v>
      </c>
      <c r="J2" s="28">
        <v>6</v>
      </c>
      <c r="K2" s="28">
        <v>3</v>
      </c>
      <c r="L2" s="28">
        <v>6</v>
      </c>
      <c r="M2" s="28">
        <v>18</v>
      </c>
    </row>
    <row r="3" spans="1:14" x14ac:dyDescent="0.3">
      <c r="A3" s="38" t="s">
        <v>782</v>
      </c>
      <c r="B3" t="s">
        <v>824</v>
      </c>
      <c r="C3" s="38" t="s">
        <v>6</v>
      </c>
      <c r="E3">
        <v>31</v>
      </c>
      <c r="F3">
        <v>17</v>
      </c>
      <c r="G3">
        <v>3</v>
      </c>
      <c r="H3" s="30">
        <v>1</v>
      </c>
      <c r="I3" s="38">
        <v>5</v>
      </c>
      <c r="J3" s="38">
        <v>8</v>
      </c>
      <c r="K3" s="38">
        <v>2</v>
      </c>
      <c r="L3" s="38">
        <v>19</v>
      </c>
      <c r="M3" s="38">
        <v>15</v>
      </c>
    </row>
    <row r="4" spans="1:14" x14ac:dyDescent="0.3">
      <c r="A4" s="38" t="s">
        <v>782</v>
      </c>
      <c r="B4" t="s">
        <v>824</v>
      </c>
      <c r="C4" s="38" t="s">
        <v>48</v>
      </c>
      <c r="E4">
        <v>35</v>
      </c>
      <c r="F4">
        <v>15</v>
      </c>
      <c r="G4">
        <v>0</v>
      </c>
      <c r="H4" s="30">
        <v>6.7</v>
      </c>
      <c r="I4" s="38">
        <v>7</v>
      </c>
      <c r="J4" s="38">
        <v>6.3</v>
      </c>
      <c r="K4" s="38">
        <v>3</v>
      </c>
      <c r="L4" s="38">
        <v>9</v>
      </c>
      <c r="M4" s="38">
        <v>16</v>
      </c>
    </row>
    <row r="5" spans="1:14" x14ac:dyDescent="0.3">
      <c r="A5" s="38" t="s">
        <v>782</v>
      </c>
      <c r="B5" t="s">
        <v>824</v>
      </c>
      <c r="C5" s="38" t="s">
        <v>49</v>
      </c>
      <c r="E5">
        <v>15</v>
      </c>
      <c r="F5">
        <v>3</v>
      </c>
      <c r="G5">
        <v>3</v>
      </c>
      <c r="H5" s="30">
        <v>4</v>
      </c>
      <c r="I5" s="38">
        <v>5</v>
      </c>
      <c r="J5" s="38">
        <v>6</v>
      </c>
      <c r="K5" s="38">
        <v>4</v>
      </c>
      <c r="L5" s="38">
        <v>11</v>
      </c>
      <c r="M5" s="38">
        <v>22</v>
      </c>
    </row>
    <row r="6" spans="1:14" x14ac:dyDescent="0.3">
      <c r="A6" t="s">
        <v>757</v>
      </c>
      <c r="B6" t="s">
        <v>831</v>
      </c>
      <c r="C6" s="36" t="s">
        <v>6</v>
      </c>
      <c r="E6">
        <v>13</v>
      </c>
      <c r="F6">
        <v>25</v>
      </c>
      <c r="G6">
        <v>4</v>
      </c>
      <c r="H6" s="30">
        <v>3</v>
      </c>
      <c r="I6" s="2">
        <v>3</v>
      </c>
      <c r="J6" s="2">
        <v>7</v>
      </c>
      <c r="K6" s="2">
        <v>7</v>
      </c>
      <c r="L6" s="2">
        <v>15</v>
      </c>
      <c r="M6" s="2">
        <v>17</v>
      </c>
    </row>
    <row r="7" spans="1:14" x14ac:dyDescent="0.3">
      <c r="A7" s="38" t="s">
        <v>757</v>
      </c>
      <c r="B7" t="s">
        <v>831</v>
      </c>
      <c r="C7" s="36" t="s">
        <v>48</v>
      </c>
      <c r="E7">
        <v>15</v>
      </c>
      <c r="F7">
        <v>4</v>
      </c>
      <c r="G7">
        <v>3</v>
      </c>
      <c r="H7" s="30">
        <v>4</v>
      </c>
      <c r="I7" s="2">
        <v>3</v>
      </c>
      <c r="J7" s="2">
        <v>8</v>
      </c>
      <c r="K7" s="2">
        <v>7</v>
      </c>
      <c r="L7" s="2">
        <v>10</v>
      </c>
      <c r="M7" s="2">
        <v>11</v>
      </c>
    </row>
    <row r="8" spans="1:14" x14ac:dyDescent="0.3">
      <c r="A8" s="38" t="s">
        <v>757</v>
      </c>
      <c r="B8" t="s">
        <v>831</v>
      </c>
      <c r="C8" s="36" t="s">
        <v>49</v>
      </c>
      <c r="E8">
        <v>17</v>
      </c>
      <c r="F8">
        <v>10</v>
      </c>
      <c r="G8">
        <v>1</v>
      </c>
      <c r="H8" s="30">
        <v>5</v>
      </c>
      <c r="I8" s="2">
        <v>5</v>
      </c>
      <c r="J8" s="2">
        <v>8</v>
      </c>
      <c r="K8" s="2">
        <v>6</v>
      </c>
      <c r="L8" s="2">
        <v>7</v>
      </c>
      <c r="M8" s="2">
        <v>15</v>
      </c>
    </row>
    <row r="9" spans="1:14" x14ac:dyDescent="0.3">
      <c r="A9" s="38" t="s">
        <v>757</v>
      </c>
      <c r="B9" t="s">
        <v>831</v>
      </c>
      <c r="C9" s="36" t="s">
        <v>50</v>
      </c>
      <c r="E9">
        <v>31</v>
      </c>
      <c r="F9">
        <v>16</v>
      </c>
      <c r="G9">
        <v>2</v>
      </c>
      <c r="H9" s="30">
        <v>6</v>
      </c>
      <c r="I9" s="2">
        <v>3</v>
      </c>
      <c r="J9" s="2">
        <v>4</v>
      </c>
      <c r="K9" s="2">
        <v>2</v>
      </c>
      <c r="L9" s="2">
        <v>17</v>
      </c>
      <c r="M9" s="2">
        <v>0</v>
      </c>
    </row>
    <row r="10" spans="1:14" x14ac:dyDescent="0.3">
      <c r="A10" s="38" t="s">
        <v>783</v>
      </c>
      <c r="B10" s="38" t="s">
        <v>831</v>
      </c>
      <c r="C10" s="38" t="s">
        <v>6</v>
      </c>
      <c r="D10" s="38"/>
      <c r="E10" s="38">
        <v>12</v>
      </c>
      <c r="F10" s="38">
        <v>8</v>
      </c>
      <c r="G10" s="38">
        <v>0</v>
      </c>
      <c r="H10" s="30">
        <v>8</v>
      </c>
      <c r="I10" s="2">
        <v>3</v>
      </c>
      <c r="J10" s="2">
        <v>5</v>
      </c>
      <c r="K10" s="2">
        <v>3</v>
      </c>
      <c r="L10" s="2">
        <v>20</v>
      </c>
      <c r="M10" s="2">
        <v>14</v>
      </c>
    </row>
    <row r="11" spans="1:14" x14ac:dyDescent="0.3">
      <c r="A11" s="38" t="s">
        <v>783</v>
      </c>
      <c r="B11" s="38" t="s">
        <v>831</v>
      </c>
      <c r="C11" s="38" t="s">
        <v>48</v>
      </c>
      <c r="D11" s="38"/>
      <c r="E11" s="38">
        <v>21</v>
      </c>
      <c r="F11" s="38">
        <v>11</v>
      </c>
      <c r="G11" s="38">
        <v>1</v>
      </c>
      <c r="H11" s="30">
        <v>4</v>
      </c>
      <c r="I11" s="2">
        <v>1</v>
      </c>
      <c r="J11" s="2">
        <v>4</v>
      </c>
      <c r="K11" s="2">
        <v>2</v>
      </c>
      <c r="L11" s="2">
        <v>5</v>
      </c>
      <c r="M11" s="2">
        <v>4</v>
      </c>
    </row>
    <row r="12" spans="1:14" x14ac:dyDescent="0.3">
      <c r="A12" s="38" t="s">
        <v>783</v>
      </c>
      <c r="B12" s="38" t="s">
        <v>831</v>
      </c>
      <c r="C12" s="38" t="s">
        <v>49</v>
      </c>
      <c r="D12" s="38"/>
      <c r="E12" s="38">
        <v>7</v>
      </c>
      <c r="F12" s="38">
        <v>6</v>
      </c>
      <c r="G12" s="38">
        <v>1</v>
      </c>
      <c r="H12" s="30">
        <v>12</v>
      </c>
      <c r="I12" s="2">
        <v>4</v>
      </c>
      <c r="J12" s="2">
        <v>9</v>
      </c>
      <c r="K12" s="2">
        <v>6</v>
      </c>
      <c r="L12" s="2">
        <v>7</v>
      </c>
      <c r="M12" s="2">
        <v>12</v>
      </c>
    </row>
    <row r="13" spans="1:14" x14ac:dyDescent="0.3">
      <c r="A13" s="38" t="s">
        <v>783</v>
      </c>
      <c r="B13" s="38" t="s">
        <v>831</v>
      </c>
      <c r="C13" s="38" t="s">
        <v>50</v>
      </c>
      <c r="D13" s="38"/>
      <c r="E13" s="38">
        <v>36</v>
      </c>
      <c r="F13" s="38">
        <v>13</v>
      </c>
      <c r="G13" s="38">
        <v>3</v>
      </c>
      <c r="H13" s="30">
        <v>3</v>
      </c>
      <c r="I13" s="2">
        <v>1</v>
      </c>
      <c r="J13" s="2">
        <v>6</v>
      </c>
      <c r="K13" s="2">
        <v>3</v>
      </c>
      <c r="L13" s="2">
        <v>6</v>
      </c>
      <c r="M13" s="2">
        <v>18</v>
      </c>
    </row>
    <row r="14" spans="1:14" x14ac:dyDescent="0.3">
      <c r="A14" s="38" t="s">
        <v>787</v>
      </c>
      <c r="B14" s="38" t="s">
        <v>824</v>
      </c>
      <c r="C14" s="38" t="s">
        <v>49</v>
      </c>
      <c r="D14" s="38"/>
      <c r="E14" s="38">
        <v>2</v>
      </c>
      <c r="F14" s="38">
        <v>3</v>
      </c>
      <c r="G14" s="38">
        <v>2</v>
      </c>
      <c r="H14" s="30">
        <v>10</v>
      </c>
      <c r="I14" s="38">
        <v>2</v>
      </c>
      <c r="J14" s="38">
        <v>5</v>
      </c>
      <c r="K14" s="38">
        <v>8</v>
      </c>
      <c r="L14" s="38">
        <v>9</v>
      </c>
      <c r="M14" s="38">
        <v>14</v>
      </c>
    </row>
    <row r="15" spans="1:14" x14ac:dyDescent="0.3">
      <c r="A15" s="38" t="s">
        <v>787</v>
      </c>
      <c r="B15" s="38" t="s">
        <v>824</v>
      </c>
      <c r="C15" s="36" t="s">
        <v>6</v>
      </c>
      <c r="D15" s="38"/>
      <c r="E15" s="38">
        <v>51</v>
      </c>
      <c r="F15" s="38">
        <v>17</v>
      </c>
      <c r="G15" s="38">
        <v>0</v>
      </c>
      <c r="H15" s="30">
        <v>9</v>
      </c>
      <c r="I15" s="38">
        <v>2</v>
      </c>
      <c r="J15" s="38">
        <v>6</v>
      </c>
      <c r="K15" s="38">
        <v>3</v>
      </c>
      <c r="L15" s="38">
        <v>28</v>
      </c>
      <c r="M15" s="38">
        <v>24</v>
      </c>
    </row>
    <row r="16" spans="1:14" x14ac:dyDescent="0.3">
      <c r="A16" s="38" t="s">
        <v>787</v>
      </c>
      <c r="B16" s="38" t="s">
        <v>824</v>
      </c>
      <c r="C16" s="36" t="s">
        <v>48</v>
      </c>
      <c r="D16" s="38"/>
      <c r="E16" s="38">
        <v>29</v>
      </c>
      <c r="F16" s="38">
        <v>6</v>
      </c>
      <c r="G16" s="38">
        <v>5</v>
      </c>
      <c r="H16" s="30">
        <v>4</v>
      </c>
      <c r="I16" s="38">
        <v>3</v>
      </c>
      <c r="J16" s="38">
        <v>5</v>
      </c>
      <c r="K16" s="38">
        <v>2</v>
      </c>
      <c r="L16" s="38">
        <v>26</v>
      </c>
      <c r="M16" s="38">
        <v>13</v>
      </c>
    </row>
    <row r="17" spans="1:13" x14ac:dyDescent="0.3">
      <c r="A17" s="38" t="s">
        <v>787</v>
      </c>
      <c r="B17" s="38" t="s">
        <v>824</v>
      </c>
      <c r="C17" s="36" t="s">
        <v>50</v>
      </c>
      <c r="D17" s="38"/>
      <c r="E17" s="38">
        <v>21</v>
      </c>
      <c r="F17" s="38">
        <v>7</v>
      </c>
      <c r="G17" s="38">
        <v>1</v>
      </c>
      <c r="H17" s="30">
        <v>3</v>
      </c>
      <c r="I17" s="38">
        <v>3</v>
      </c>
      <c r="J17" s="38">
        <v>4</v>
      </c>
      <c r="K17" s="38">
        <v>1</v>
      </c>
      <c r="L17" s="38">
        <v>6</v>
      </c>
      <c r="M17" s="38">
        <v>11</v>
      </c>
    </row>
    <row r="18" spans="1:13" x14ac:dyDescent="0.3">
      <c r="A18" t="s">
        <v>794</v>
      </c>
      <c r="B18" t="s">
        <v>826</v>
      </c>
      <c r="C18" s="36" t="s">
        <v>6</v>
      </c>
      <c r="E18">
        <v>24</v>
      </c>
      <c r="F18">
        <v>9</v>
      </c>
      <c r="G18">
        <v>2</v>
      </c>
      <c r="H18" s="30">
        <v>4</v>
      </c>
      <c r="I18" s="43">
        <v>1</v>
      </c>
      <c r="J18" s="43">
        <v>5</v>
      </c>
      <c r="K18" s="43">
        <v>3</v>
      </c>
      <c r="L18" s="43">
        <v>12</v>
      </c>
      <c r="M18" s="43">
        <v>12</v>
      </c>
    </row>
    <row r="19" spans="1:13" x14ac:dyDescent="0.3">
      <c r="A19" s="38" t="s">
        <v>794</v>
      </c>
      <c r="B19" s="38" t="s">
        <v>826</v>
      </c>
      <c r="C19" s="36" t="s">
        <v>48</v>
      </c>
      <c r="E19">
        <v>22</v>
      </c>
      <c r="F19">
        <v>2</v>
      </c>
      <c r="G19">
        <v>4</v>
      </c>
      <c r="H19" s="30">
        <v>3</v>
      </c>
      <c r="I19" s="43">
        <v>2</v>
      </c>
      <c r="J19" s="43">
        <v>9</v>
      </c>
      <c r="K19" s="43">
        <v>4</v>
      </c>
      <c r="L19" s="43">
        <v>15</v>
      </c>
      <c r="M19" s="43">
        <v>54</v>
      </c>
    </row>
    <row r="20" spans="1:13" x14ac:dyDescent="0.3">
      <c r="A20" s="38" t="s">
        <v>794</v>
      </c>
      <c r="B20" s="38" t="s">
        <v>826</v>
      </c>
      <c r="C20" s="36" t="s">
        <v>49</v>
      </c>
      <c r="E20">
        <v>10</v>
      </c>
      <c r="F20">
        <v>4</v>
      </c>
      <c r="G20">
        <v>0</v>
      </c>
      <c r="H20" s="30">
        <v>6</v>
      </c>
      <c r="I20" s="43">
        <v>0.2</v>
      </c>
      <c r="J20" s="43">
        <v>4</v>
      </c>
      <c r="K20" s="43">
        <v>7</v>
      </c>
      <c r="L20" s="43">
        <v>4</v>
      </c>
      <c r="M20" s="43">
        <v>17</v>
      </c>
    </row>
    <row r="21" spans="1:13" x14ac:dyDescent="0.3">
      <c r="A21" s="38" t="s">
        <v>794</v>
      </c>
      <c r="B21" s="38" t="s">
        <v>826</v>
      </c>
      <c r="C21" s="36" t="s">
        <v>50</v>
      </c>
      <c r="E21">
        <v>35</v>
      </c>
      <c r="F21">
        <v>6</v>
      </c>
      <c r="G21">
        <v>2</v>
      </c>
      <c r="H21" s="30">
        <v>6</v>
      </c>
      <c r="I21" s="43">
        <v>3</v>
      </c>
      <c r="J21" s="43">
        <v>8</v>
      </c>
      <c r="K21" s="43">
        <v>5</v>
      </c>
      <c r="L21" s="43">
        <v>17</v>
      </c>
      <c r="M21" s="43">
        <v>12</v>
      </c>
    </row>
    <row r="22" spans="1:13" x14ac:dyDescent="0.3">
      <c r="A22" t="s">
        <v>801</v>
      </c>
      <c r="B22" t="s">
        <v>826</v>
      </c>
      <c r="C22" s="38" t="s">
        <v>6</v>
      </c>
      <c r="E22">
        <v>25</v>
      </c>
      <c r="F22">
        <v>7</v>
      </c>
      <c r="G22">
        <v>0</v>
      </c>
      <c r="H22" s="30">
        <v>4</v>
      </c>
      <c r="I22" s="43">
        <v>6</v>
      </c>
      <c r="J22" s="43">
        <v>6</v>
      </c>
      <c r="K22" s="43">
        <v>4</v>
      </c>
      <c r="L22" s="43">
        <v>22</v>
      </c>
      <c r="M22" s="43">
        <v>16</v>
      </c>
    </row>
    <row r="23" spans="1:13" x14ac:dyDescent="0.3">
      <c r="A23" s="38" t="s">
        <v>801</v>
      </c>
      <c r="B23" s="38" t="s">
        <v>826</v>
      </c>
      <c r="C23" s="38" t="s">
        <v>48</v>
      </c>
      <c r="E23">
        <v>74</v>
      </c>
      <c r="F23">
        <v>12</v>
      </c>
      <c r="G23">
        <v>0</v>
      </c>
      <c r="H23" s="30">
        <v>3</v>
      </c>
      <c r="I23" s="43">
        <v>0.5</v>
      </c>
      <c r="J23" s="43">
        <v>3</v>
      </c>
      <c r="K23" s="43">
        <v>4</v>
      </c>
      <c r="L23" s="43">
        <v>30</v>
      </c>
      <c r="M23" s="43">
        <v>43</v>
      </c>
    </row>
    <row r="24" spans="1:13" x14ac:dyDescent="0.3">
      <c r="A24" s="38" t="s">
        <v>801</v>
      </c>
      <c r="B24" s="38" t="s">
        <v>826</v>
      </c>
      <c r="C24" s="38" t="s">
        <v>49</v>
      </c>
      <c r="E24">
        <v>77</v>
      </c>
      <c r="F24">
        <v>29</v>
      </c>
      <c r="G24">
        <v>2</v>
      </c>
      <c r="H24" s="30">
        <v>5</v>
      </c>
      <c r="I24" s="43">
        <v>0.5</v>
      </c>
      <c r="J24" s="43">
        <v>1</v>
      </c>
      <c r="K24" s="43">
        <v>1</v>
      </c>
      <c r="L24" s="43">
        <v>24</v>
      </c>
      <c r="M24" s="43">
        <v>5</v>
      </c>
    </row>
    <row r="25" spans="1:13" x14ac:dyDescent="0.3">
      <c r="A25" s="38" t="s">
        <v>801</v>
      </c>
      <c r="B25" s="38" t="s">
        <v>826</v>
      </c>
      <c r="C25" s="38" t="s">
        <v>50</v>
      </c>
      <c r="E25">
        <v>33</v>
      </c>
      <c r="F25">
        <v>5</v>
      </c>
      <c r="G25">
        <v>0</v>
      </c>
      <c r="H25" s="30">
        <v>5</v>
      </c>
      <c r="I25" s="43">
        <v>3</v>
      </c>
      <c r="J25" s="43">
        <v>5</v>
      </c>
      <c r="K25" s="43">
        <v>10</v>
      </c>
      <c r="L25" s="43">
        <v>10</v>
      </c>
      <c r="M25" s="43">
        <v>13</v>
      </c>
    </row>
    <row r="26" spans="1:13" x14ac:dyDescent="0.3">
      <c r="A26" t="s">
        <v>812</v>
      </c>
      <c r="B26" s="38" t="s">
        <v>826</v>
      </c>
      <c r="C26" s="36" t="s">
        <v>6</v>
      </c>
      <c r="E26">
        <v>12</v>
      </c>
      <c r="F26">
        <v>8</v>
      </c>
      <c r="G26">
        <v>4</v>
      </c>
      <c r="H26" s="30">
        <v>6</v>
      </c>
      <c r="I26" s="43">
        <v>6</v>
      </c>
      <c r="J26" s="43">
        <v>9</v>
      </c>
      <c r="K26" s="43">
        <v>7</v>
      </c>
      <c r="L26" s="43">
        <v>8</v>
      </c>
      <c r="M26" s="43">
        <v>10</v>
      </c>
    </row>
    <row r="27" spans="1:13" x14ac:dyDescent="0.3">
      <c r="A27" s="38" t="s">
        <v>812</v>
      </c>
      <c r="B27" s="38" t="s">
        <v>826</v>
      </c>
      <c r="C27" s="36" t="s">
        <v>48</v>
      </c>
      <c r="E27">
        <v>27</v>
      </c>
      <c r="F27">
        <v>11</v>
      </c>
      <c r="G27">
        <v>1</v>
      </c>
      <c r="H27" s="30">
        <v>3</v>
      </c>
      <c r="I27" s="43">
        <v>4</v>
      </c>
      <c r="J27" s="43">
        <v>0.5</v>
      </c>
      <c r="K27" s="43">
        <v>4</v>
      </c>
      <c r="L27" s="43">
        <v>13</v>
      </c>
      <c r="M27" s="43">
        <v>61</v>
      </c>
    </row>
    <row r="28" spans="1:13" x14ac:dyDescent="0.3">
      <c r="A28" s="38" t="s">
        <v>812</v>
      </c>
      <c r="B28" s="38" t="s">
        <v>826</v>
      </c>
      <c r="C28" s="36" t="s">
        <v>49</v>
      </c>
      <c r="E28">
        <v>32</v>
      </c>
      <c r="F28">
        <v>5</v>
      </c>
      <c r="G28">
        <v>5</v>
      </c>
      <c r="H28" s="30">
        <v>5</v>
      </c>
      <c r="I28" s="43">
        <v>3</v>
      </c>
      <c r="J28" s="43">
        <v>7</v>
      </c>
      <c r="K28" s="43">
        <v>5</v>
      </c>
      <c r="L28" s="43">
        <v>19</v>
      </c>
      <c r="M28" s="43">
        <v>43</v>
      </c>
    </row>
    <row r="29" spans="1:13" x14ac:dyDescent="0.3">
      <c r="A29" s="38" t="s">
        <v>812</v>
      </c>
      <c r="B29" s="38" t="s">
        <v>826</v>
      </c>
      <c r="C29" s="36" t="s">
        <v>50</v>
      </c>
      <c r="E29">
        <v>13</v>
      </c>
      <c r="F29">
        <v>5</v>
      </c>
      <c r="G29">
        <v>0</v>
      </c>
      <c r="H29" s="30">
        <v>3</v>
      </c>
      <c r="I29" s="43">
        <v>3</v>
      </c>
      <c r="J29" s="43">
        <v>1</v>
      </c>
      <c r="K29" s="43">
        <v>2</v>
      </c>
      <c r="L29" s="43">
        <v>13</v>
      </c>
      <c r="M29" s="43">
        <v>9</v>
      </c>
    </row>
    <row r="30" spans="1:13" x14ac:dyDescent="0.3">
      <c r="C30" s="9" t="s">
        <v>6</v>
      </c>
      <c r="H30" s="30"/>
      <c r="I30" s="2"/>
      <c r="J30" s="2"/>
      <c r="K30" s="2"/>
      <c r="L30" s="2"/>
      <c r="M30" s="2"/>
    </row>
    <row r="31" spans="1:13" x14ac:dyDescent="0.3">
      <c r="C31" s="9" t="s">
        <v>48</v>
      </c>
      <c r="H31" s="30"/>
      <c r="I31" s="2"/>
      <c r="J31" s="2"/>
      <c r="K31" s="2"/>
      <c r="L31" s="2"/>
      <c r="M31" s="2"/>
    </row>
    <row r="32" spans="1:13" x14ac:dyDescent="0.3">
      <c r="C32" s="9" t="s">
        <v>49</v>
      </c>
      <c r="H32" s="30"/>
      <c r="I32" s="2"/>
      <c r="J32" s="2"/>
      <c r="K32" s="2"/>
      <c r="L32" s="2"/>
      <c r="M32" s="2"/>
    </row>
    <row r="33" spans="3:13" x14ac:dyDescent="0.3">
      <c r="C33" s="9" t="s">
        <v>50</v>
      </c>
      <c r="H33" s="30"/>
      <c r="I33" s="2"/>
      <c r="J33" s="2"/>
      <c r="K33" s="2"/>
      <c r="L33" s="2"/>
      <c r="M33" s="2"/>
    </row>
    <row r="34" spans="3:13" x14ac:dyDescent="0.3">
      <c r="C34" s="36" t="s">
        <v>6</v>
      </c>
      <c r="H34" s="30"/>
      <c r="I34" s="2"/>
      <c r="J34" s="2"/>
      <c r="K34" s="2"/>
      <c r="L34" s="2"/>
      <c r="M34" s="2"/>
    </row>
    <row r="35" spans="3:13" x14ac:dyDescent="0.3">
      <c r="C35" s="36" t="s">
        <v>48</v>
      </c>
      <c r="H35" s="30"/>
      <c r="I35" s="2"/>
      <c r="J35" s="2"/>
      <c r="K35" s="2"/>
      <c r="L35" s="2"/>
      <c r="M35" s="2"/>
    </row>
    <row r="36" spans="3:13" x14ac:dyDescent="0.3">
      <c r="C36" s="36" t="s">
        <v>49</v>
      </c>
      <c r="H36" s="30"/>
      <c r="I36" s="2"/>
      <c r="J36" s="2"/>
      <c r="K36" s="2"/>
      <c r="L36" s="2"/>
      <c r="M36" s="2"/>
    </row>
    <row r="37" spans="3:13" x14ac:dyDescent="0.3">
      <c r="C37" s="36" t="s">
        <v>50</v>
      </c>
      <c r="H37" s="30"/>
      <c r="I37" s="2"/>
      <c r="J37" s="2"/>
      <c r="K37" s="2"/>
      <c r="L37" s="2"/>
      <c r="M37" s="2"/>
    </row>
    <row r="38" spans="3:13" x14ac:dyDescent="0.3">
      <c r="C38" s="9" t="s">
        <v>6</v>
      </c>
      <c r="H38" s="30"/>
      <c r="I38" s="2"/>
      <c r="J38" s="2"/>
      <c r="K38" s="2"/>
      <c r="L38" s="2"/>
      <c r="M38" s="2"/>
    </row>
    <row r="39" spans="3:13" x14ac:dyDescent="0.3">
      <c r="C39" s="9" t="s">
        <v>48</v>
      </c>
      <c r="H39" s="30"/>
      <c r="I39" s="2"/>
      <c r="J39" s="2"/>
      <c r="K39" s="2"/>
      <c r="L39" s="2"/>
      <c r="M39" s="2"/>
    </row>
    <row r="40" spans="3:13" x14ac:dyDescent="0.3">
      <c r="C40" s="9" t="s">
        <v>49</v>
      </c>
      <c r="H40" s="30"/>
      <c r="I40" s="2"/>
      <c r="J40" s="2"/>
      <c r="K40" s="2"/>
      <c r="L40" s="2"/>
      <c r="M40" s="2"/>
    </row>
    <row r="41" spans="3:13" x14ac:dyDescent="0.3">
      <c r="C41" s="9" t="s">
        <v>50</v>
      </c>
      <c r="H41" s="30"/>
      <c r="I41" s="2"/>
      <c r="J41" s="2"/>
      <c r="K41" s="2"/>
      <c r="L41" s="2"/>
      <c r="M41" s="2"/>
    </row>
    <row r="42" spans="3:13" x14ac:dyDescent="0.3">
      <c r="C42" s="36" t="s">
        <v>6</v>
      </c>
      <c r="H42" s="30"/>
      <c r="I42" s="2"/>
      <c r="J42" s="2"/>
      <c r="K42" s="2"/>
      <c r="L42" s="2"/>
      <c r="M42" s="2"/>
    </row>
    <row r="43" spans="3:13" x14ac:dyDescent="0.3">
      <c r="C43" s="36" t="s">
        <v>6</v>
      </c>
      <c r="H43" s="30"/>
      <c r="I43" s="2"/>
      <c r="J43" s="2"/>
      <c r="K43" s="2"/>
      <c r="L43" s="2"/>
      <c r="M43" s="2"/>
    </row>
    <row r="44" spans="3:13" x14ac:dyDescent="0.3">
      <c r="C44" s="36" t="s">
        <v>48</v>
      </c>
      <c r="H44" s="30"/>
      <c r="I44" s="2"/>
      <c r="J44" s="2"/>
      <c r="K44" s="2"/>
      <c r="L44" s="2"/>
      <c r="M44" s="2"/>
    </row>
    <row r="45" spans="3:13" x14ac:dyDescent="0.3">
      <c r="C45" s="36" t="s">
        <v>49</v>
      </c>
      <c r="H45" s="30"/>
      <c r="I45" s="2"/>
      <c r="J45" s="2"/>
      <c r="K45" s="2"/>
      <c r="L45" s="2"/>
      <c r="M45" s="2"/>
    </row>
    <row r="46" spans="3:13" x14ac:dyDescent="0.3">
      <c r="C46" s="36" t="s">
        <v>50</v>
      </c>
      <c r="H46" s="30"/>
      <c r="I46" s="2"/>
      <c r="J46" s="2"/>
      <c r="K46" s="2"/>
      <c r="L46" s="2"/>
      <c r="M46" s="2"/>
    </row>
    <row r="47" spans="3:13" x14ac:dyDescent="0.3">
      <c r="C47" s="9" t="s">
        <v>6</v>
      </c>
      <c r="H47" s="30"/>
      <c r="I47" s="2"/>
      <c r="J47" s="2"/>
      <c r="K47" s="2"/>
      <c r="L47" s="2"/>
      <c r="M47" s="2"/>
    </row>
    <row r="48" spans="3:13" x14ac:dyDescent="0.3">
      <c r="C48" s="9" t="s">
        <v>48</v>
      </c>
      <c r="H48" s="30"/>
      <c r="I48" s="2"/>
      <c r="J48" s="2"/>
      <c r="K48" s="2"/>
      <c r="L48" s="2"/>
      <c r="M48" s="2"/>
    </row>
    <row r="49" spans="3:13" x14ac:dyDescent="0.3">
      <c r="C49" s="9" t="s">
        <v>49</v>
      </c>
      <c r="H49" s="30"/>
      <c r="I49" s="2"/>
      <c r="J49" s="2"/>
      <c r="K49" s="2"/>
      <c r="L49" s="2"/>
      <c r="M49" s="2"/>
    </row>
    <row r="50" spans="3:13" x14ac:dyDescent="0.3">
      <c r="C50" s="9" t="s">
        <v>50</v>
      </c>
      <c r="H50" s="30"/>
      <c r="I50" s="2"/>
      <c r="J50" s="2"/>
      <c r="K50" s="2"/>
      <c r="L50" s="2"/>
      <c r="M50" s="2"/>
    </row>
    <row r="51" spans="3:13" x14ac:dyDescent="0.3">
      <c r="C51" s="36" t="s">
        <v>6</v>
      </c>
      <c r="H51" s="30"/>
      <c r="I51" s="2"/>
      <c r="J51" s="2"/>
      <c r="K51" s="2"/>
      <c r="L51" s="2"/>
      <c r="M51" s="2"/>
    </row>
    <row r="52" spans="3:13" x14ac:dyDescent="0.3">
      <c r="C52" s="36" t="s">
        <v>48</v>
      </c>
      <c r="H52" s="30"/>
      <c r="I52" s="2"/>
      <c r="J52" s="2"/>
      <c r="K52" s="2"/>
      <c r="L52" s="2"/>
      <c r="M52" s="2"/>
    </row>
    <row r="53" spans="3:13" x14ac:dyDescent="0.3">
      <c r="C53" s="36" t="s">
        <v>49</v>
      </c>
      <c r="H53" s="30"/>
      <c r="I53" s="2"/>
      <c r="J53" s="2"/>
      <c r="K53" s="2"/>
      <c r="L53" s="2"/>
      <c r="M53" s="2"/>
    </row>
    <row r="54" spans="3:13" x14ac:dyDescent="0.3">
      <c r="C54" s="36" t="s">
        <v>50</v>
      </c>
      <c r="H54" s="30"/>
      <c r="I54" s="2"/>
      <c r="J54" s="2"/>
      <c r="K54" s="2"/>
      <c r="L54" s="2"/>
      <c r="M54" s="2"/>
    </row>
    <row r="55" spans="3:13" x14ac:dyDescent="0.3">
      <c r="C55" s="9" t="s">
        <v>6</v>
      </c>
      <c r="H55" s="30"/>
      <c r="I55" s="2"/>
      <c r="J55" s="2"/>
      <c r="K55" s="2"/>
      <c r="L55" s="2"/>
      <c r="M55" s="2"/>
    </row>
    <row r="56" spans="3:13" x14ac:dyDescent="0.3">
      <c r="C56" s="9" t="s">
        <v>48</v>
      </c>
      <c r="H56" s="30"/>
      <c r="I56" s="2"/>
      <c r="J56" s="2"/>
      <c r="K56" s="2"/>
      <c r="L56" s="2"/>
      <c r="M56" s="2"/>
    </row>
    <row r="57" spans="3:13" x14ac:dyDescent="0.3">
      <c r="C57" s="9" t="s">
        <v>49</v>
      </c>
      <c r="H57" s="30"/>
      <c r="I57" s="2"/>
      <c r="J57" s="2"/>
      <c r="K57" s="2"/>
      <c r="L57" s="2"/>
      <c r="M57" s="2"/>
    </row>
    <row r="58" spans="3:13" x14ac:dyDescent="0.3">
      <c r="C58" s="9" t="s">
        <v>50</v>
      </c>
      <c r="H58" s="30"/>
      <c r="I58" s="2"/>
      <c r="J58" s="2"/>
      <c r="K58" s="2"/>
      <c r="L58" s="2"/>
      <c r="M58" s="2"/>
    </row>
    <row r="59" spans="3:13" x14ac:dyDescent="0.3">
      <c r="C59" s="36" t="s">
        <v>6</v>
      </c>
      <c r="H59" s="30"/>
      <c r="I59" s="2"/>
      <c r="J59" s="2"/>
      <c r="K59" s="2"/>
      <c r="L59" s="2"/>
      <c r="M59" s="2"/>
    </row>
    <row r="60" spans="3:13" x14ac:dyDescent="0.3">
      <c r="C60" s="36" t="s">
        <v>48</v>
      </c>
      <c r="H60" s="30"/>
      <c r="I60" s="2"/>
      <c r="J60" s="2"/>
      <c r="K60" s="2"/>
      <c r="L60" s="2"/>
      <c r="M60" s="2"/>
    </row>
    <row r="61" spans="3:13" x14ac:dyDescent="0.3">
      <c r="C61" s="36" t="s">
        <v>49</v>
      </c>
      <c r="H61" s="30"/>
      <c r="I61" s="2"/>
      <c r="J61" s="2"/>
      <c r="K61" s="2"/>
      <c r="L61" s="2"/>
      <c r="M61" s="2"/>
    </row>
    <row r="62" spans="3:13" x14ac:dyDescent="0.3">
      <c r="C62" s="36" t="s">
        <v>50</v>
      </c>
      <c r="H62" s="30"/>
      <c r="I62" s="2"/>
      <c r="J62" s="2"/>
      <c r="K62" s="2"/>
      <c r="L62" s="2"/>
      <c r="M62" s="2"/>
    </row>
    <row r="63" spans="3:13" x14ac:dyDescent="0.3">
      <c r="C63" s="9" t="s">
        <v>6</v>
      </c>
      <c r="H63" s="30"/>
      <c r="I63" s="2"/>
      <c r="J63" s="2"/>
      <c r="K63" s="2"/>
      <c r="L63" s="2"/>
      <c r="M63" s="2"/>
    </row>
    <row r="64" spans="3:13" x14ac:dyDescent="0.3">
      <c r="C64" s="9" t="s">
        <v>48</v>
      </c>
      <c r="H64" s="30"/>
      <c r="I64" s="2"/>
      <c r="J64" s="2"/>
      <c r="K64" s="2"/>
      <c r="L64" s="2"/>
      <c r="M64" s="2"/>
    </row>
    <row r="65" spans="3:13" x14ac:dyDescent="0.3">
      <c r="C65" s="9" t="s">
        <v>49</v>
      </c>
      <c r="H65" s="30"/>
      <c r="I65" s="2"/>
      <c r="J65" s="2"/>
      <c r="K65" s="2"/>
      <c r="L65" s="2"/>
      <c r="M65" s="2"/>
    </row>
    <row r="66" spans="3:13" x14ac:dyDescent="0.3">
      <c r="C66" s="9" t="s">
        <v>50</v>
      </c>
      <c r="H66" s="30"/>
      <c r="I66" s="2"/>
      <c r="J66" s="2"/>
      <c r="K66" s="2"/>
      <c r="L66" s="2"/>
      <c r="M66" s="2"/>
    </row>
    <row r="67" spans="3:13" x14ac:dyDescent="0.3">
      <c r="C67" s="36" t="s">
        <v>6</v>
      </c>
      <c r="H67" s="30"/>
      <c r="I67" s="2"/>
      <c r="J67" s="2"/>
      <c r="K67" s="2"/>
      <c r="L67" s="2"/>
      <c r="M67" s="2"/>
    </row>
    <row r="68" spans="3:13" x14ac:dyDescent="0.3">
      <c r="C68" s="36" t="s">
        <v>48</v>
      </c>
      <c r="H68" s="30"/>
      <c r="I68" s="2"/>
      <c r="J68" s="2"/>
      <c r="K68" s="2"/>
      <c r="L68" s="2"/>
      <c r="M68" s="2"/>
    </row>
    <row r="69" spans="3:13" x14ac:dyDescent="0.3">
      <c r="C69" s="36" t="s">
        <v>49</v>
      </c>
      <c r="H69" s="30"/>
      <c r="I69" s="2"/>
      <c r="J69" s="2"/>
      <c r="K69" s="2"/>
      <c r="L69" s="2"/>
      <c r="M69" s="2"/>
    </row>
    <row r="70" spans="3:13" x14ac:dyDescent="0.3">
      <c r="C70" s="36" t="s">
        <v>50</v>
      </c>
      <c r="H70" s="30"/>
      <c r="I70" s="2"/>
      <c r="J70" s="2"/>
      <c r="K70" s="2"/>
      <c r="L70" s="2"/>
      <c r="M70" s="2"/>
    </row>
    <row r="71" spans="3:13" x14ac:dyDescent="0.3">
      <c r="C71" s="9" t="s">
        <v>6</v>
      </c>
      <c r="H71" s="30"/>
      <c r="I71" s="2"/>
      <c r="J71" s="2"/>
      <c r="K71" s="2"/>
      <c r="L71" s="2"/>
      <c r="M71" s="2"/>
    </row>
    <row r="72" spans="3:13" x14ac:dyDescent="0.3">
      <c r="C72" s="9" t="s">
        <v>48</v>
      </c>
      <c r="H72" s="30"/>
      <c r="I72" s="2"/>
      <c r="J72" s="2"/>
      <c r="K72" s="2"/>
      <c r="L72" s="2"/>
      <c r="M72" s="2"/>
    </row>
    <row r="73" spans="3:13" x14ac:dyDescent="0.3">
      <c r="C73" s="9" t="s">
        <v>49</v>
      </c>
      <c r="H73" s="30"/>
      <c r="I73" s="2"/>
      <c r="J73" s="2"/>
      <c r="K73" s="2"/>
      <c r="L73" s="2"/>
      <c r="M73" s="2"/>
    </row>
    <row r="74" spans="3:13" x14ac:dyDescent="0.3">
      <c r="C74" s="9" t="s">
        <v>50</v>
      </c>
      <c r="H74" s="30"/>
      <c r="I74" s="2"/>
      <c r="J74" s="2"/>
      <c r="K74" s="2"/>
      <c r="L74" s="2"/>
      <c r="M74" s="2"/>
    </row>
    <row r="75" spans="3:13" x14ac:dyDescent="0.3">
      <c r="C75" s="36" t="s">
        <v>6</v>
      </c>
      <c r="H75" s="30"/>
      <c r="I75" s="2"/>
      <c r="J75" s="2"/>
      <c r="K75" s="2"/>
      <c r="L75" s="2"/>
      <c r="M75" s="2"/>
    </row>
    <row r="76" spans="3:13" x14ac:dyDescent="0.3">
      <c r="C76" s="36" t="s">
        <v>48</v>
      </c>
      <c r="H76" s="30"/>
      <c r="I76" s="2"/>
      <c r="J76" s="2"/>
      <c r="K76" s="2"/>
      <c r="L76" s="2"/>
      <c r="M76" s="2"/>
    </row>
    <row r="77" spans="3:13" x14ac:dyDescent="0.3">
      <c r="C77" s="36" t="s">
        <v>49</v>
      </c>
      <c r="H77" s="30"/>
      <c r="I77" s="2"/>
      <c r="J77" s="2"/>
      <c r="K77" s="2"/>
      <c r="L77" s="2"/>
      <c r="M77" s="2"/>
    </row>
    <row r="78" spans="3:13" x14ac:dyDescent="0.3">
      <c r="C78" s="36" t="s">
        <v>50</v>
      </c>
      <c r="H78" s="30"/>
      <c r="I78" s="2"/>
      <c r="J78" s="2"/>
      <c r="K78" s="2"/>
      <c r="L78" s="2"/>
      <c r="M78" s="2"/>
    </row>
    <row r="79" spans="3:13" x14ac:dyDescent="0.3">
      <c r="C79" s="9" t="s">
        <v>6</v>
      </c>
      <c r="H79" s="30"/>
      <c r="I79" s="2"/>
      <c r="J79" s="2"/>
      <c r="K79" s="2"/>
      <c r="L79" s="2"/>
      <c r="M79" s="2"/>
    </row>
    <row r="80" spans="3:13" x14ac:dyDescent="0.3">
      <c r="C80" s="9" t="s">
        <v>48</v>
      </c>
      <c r="H80" s="30"/>
      <c r="I80" s="2"/>
      <c r="J80" s="2"/>
      <c r="K80" s="2"/>
      <c r="L80" s="2"/>
      <c r="M80" s="2"/>
    </row>
    <row r="81" spans="3:13" x14ac:dyDescent="0.3">
      <c r="C81" s="9" t="s">
        <v>49</v>
      </c>
      <c r="H81" s="30"/>
      <c r="I81" s="2"/>
      <c r="J81" s="2"/>
      <c r="K81" s="2"/>
      <c r="L81" s="2"/>
      <c r="M81" s="2"/>
    </row>
    <row r="82" spans="3:13" x14ac:dyDescent="0.3">
      <c r="C82" s="9" t="s">
        <v>50</v>
      </c>
      <c r="H82" s="30"/>
      <c r="I82" s="2"/>
      <c r="J82" s="2"/>
      <c r="K82" s="2"/>
      <c r="L82" s="2"/>
      <c r="M82" s="2"/>
    </row>
    <row r="83" spans="3:13" x14ac:dyDescent="0.3">
      <c r="C83" s="36" t="s">
        <v>6</v>
      </c>
      <c r="H83" s="30"/>
      <c r="I83" s="2"/>
      <c r="J83" s="2"/>
      <c r="K83" s="2"/>
      <c r="L83" s="2"/>
      <c r="M83" s="2"/>
    </row>
    <row r="84" spans="3:13" x14ac:dyDescent="0.3">
      <c r="C84" s="36" t="s">
        <v>6</v>
      </c>
      <c r="H84" s="30"/>
      <c r="I84" s="2"/>
      <c r="J84" s="2"/>
      <c r="K84" s="2"/>
      <c r="L84" s="2"/>
      <c r="M84" s="2"/>
    </row>
    <row r="85" spans="3:13" x14ac:dyDescent="0.3">
      <c r="C85" s="36" t="s">
        <v>48</v>
      </c>
      <c r="H85" s="30"/>
      <c r="I85" s="2"/>
      <c r="J85" s="2"/>
      <c r="K85" s="2"/>
      <c r="L85" s="2"/>
      <c r="M85" s="2"/>
    </row>
    <row r="86" spans="3:13" x14ac:dyDescent="0.3">
      <c r="C86" s="36" t="s">
        <v>49</v>
      </c>
      <c r="H86" s="30"/>
      <c r="I86" s="2"/>
      <c r="J86" s="2"/>
      <c r="K86" s="2"/>
      <c r="L86" s="2"/>
      <c r="M86" s="2"/>
    </row>
    <row r="87" spans="3:13" x14ac:dyDescent="0.3">
      <c r="C87" s="36" t="s">
        <v>50</v>
      </c>
      <c r="H87" s="30"/>
      <c r="I87" s="2"/>
      <c r="J87" s="2"/>
      <c r="K87" s="2"/>
      <c r="L87" s="2"/>
      <c r="M87" s="2"/>
    </row>
    <row r="88" spans="3:13" x14ac:dyDescent="0.3">
      <c r="C88" s="9" t="s">
        <v>6</v>
      </c>
      <c r="H88" s="30"/>
      <c r="I88" s="2"/>
      <c r="J88" s="2"/>
      <c r="K88" s="2"/>
      <c r="L88" s="2"/>
      <c r="M88" s="2"/>
    </row>
    <row r="89" spans="3:13" x14ac:dyDescent="0.3">
      <c r="C89" s="9" t="s">
        <v>48</v>
      </c>
      <c r="H89" s="30"/>
      <c r="I89" s="2"/>
      <c r="J89" s="2"/>
      <c r="K89" s="2"/>
      <c r="L89" s="2"/>
      <c r="M89" s="2"/>
    </row>
    <row r="90" spans="3:13" x14ac:dyDescent="0.3">
      <c r="C90" s="9" t="s">
        <v>49</v>
      </c>
      <c r="H90" s="30"/>
      <c r="I90" s="2"/>
      <c r="J90" s="2"/>
      <c r="K90" s="2"/>
      <c r="L90" s="2"/>
      <c r="M90" s="2"/>
    </row>
    <row r="91" spans="3:13" x14ac:dyDescent="0.3">
      <c r="C91" s="9" t="s">
        <v>50</v>
      </c>
      <c r="H91" s="30"/>
      <c r="I91" s="2"/>
      <c r="J91" s="2"/>
      <c r="K91" s="2"/>
      <c r="L91" s="2"/>
      <c r="M91" s="2"/>
    </row>
    <row r="92" spans="3:13" x14ac:dyDescent="0.3">
      <c r="C92" s="36" t="s">
        <v>6</v>
      </c>
      <c r="H92" s="30"/>
      <c r="I92" s="2"/>
      <c r="J92" s="2"/>
      <c r="K92" s="2"/>
      <c r="L92" s="2"/>
      <c r="M92" s="2"/>
    </row>
    <row r="93" spans="3:13" x14ac:dyDescent="0.3">
      <c r="C93" s="36" t="s">
        <v>48</v>
      </c>
      <c r="H93" s="30"/>
      <c r="I93" s="2"/>
      <c r="J93" s="2"/>
      <c r="K93" s="2"/>
      <c r="L93" s="2"/>
      <c r="M93" s="2"/>
    </row>
    <row r="94" spans="3:13" x14ac:dyDescent="0.3">
      <c r="C94" s="36" t="s">
        <v>49</v>
      </c>
      <c r="H94" s="30"/>
      <c r="I94" s="2"/>
      <c r="J94" s="2"/>
      <c r="K94" s="2"/>
      <c r="L94" s="2"/>
      <c r="M94" s="2"/>
    </row>
    <row r="95" spans="3:13" x14ac:dyDescent="0.3">
      <c r="C95" s="36" t="s">
        <v>50</v>
      </c>
      <c r="H95" s="30"/>
      <c r="I95" s="2"/>
      <c r="J95" s="2"/>
      <c r="K95" s="2"/>
      <c r="L95" s="2"/>
      <c r="M95" s="2"/>
    </row>
    <row r="96" spans="3:13" x14ac:dyDescent="0.3">
      <c r="C96" s="9" t="s">
        <v>6</v>
      </c>
      <c r="H96" s="30"/>
      <c r="I96" s="2"/>
      <c r="J96" s="2"/>
      <c r="K96" s="2"/>
      <c r="L96" s="2"/>
      <c r="M96" s="2"/>
    </row>
    <row r="97" spans="3:13" x14ac:dyDescent="0.3">
      <c r="C97" s="9" t="s">
        <v>48</v>
      </c>
      <c r="H97" s="30"/>
      <c r="I97" s="2"/>
      <c r="J97" s="2"/>
      <c r="K97" s="2"/>
      <c r="L97" s="2"/>
      <c r="M97" s="2"/>
    </row>
    <row r="98" spans="3:13" x14ac:dyDescent="0.3">
      <c r="C98" s="9" t="s">
        <v>49</v>
      </c>
      <c r="H98" s="30"/>
      <c r="I98" s="2"/>
      <c r="J98" s="2"/>
      <c r="K98" s="2"/>
      <c r="L98" s="2"/>
      <c r="M98" s="2"/>
    </row>
    <row r="99" spans="3:13" x14ac:dyDescent="0.3">
      <c r="C99" s="9" t="s">
        <v>50</v>
      </c>
      <c r="H99" s="30"/>
      <c r="I99" s="2"/>
      <c r="J99" s="2"/>
      <c r="K99" s="2"/>
      <c r="L99" s="2"/>
      <c r="M99" s="2"/>
    </row>
    <row r="100" spans="3:13" x14ac:dyDescent="0.3">
      <c r="C100" s="36" t="s">
        <v>6</v>
      </c>
      <c r="H100" s="30"/>
      <c r="I100" s="2"/>
      <c r="J100" s="2"/>
      <c r="K100" s="2"/>
      <c r="L100" s="2"/>
      <c r="M100" s="2"/>
    </row>
    <row r="101" spans="3:13" x14ac:dyDescent="0.3">
      <c r="C101" s="36" t="s">
        <v>48</v>
      </c>
      <c r="H101" s="30"/>
      <c r="I101" s="2"/>
      <c r="J101" s="2"/>
      <c r="K101" s="2"/>
      <c r="L101" s="2"/>
      <c r="M101" s="2"/>
    </row>
    <row r="102" spans="3:13" x14ac:dyDescent="0.3">
      <c r="C102" s="36" t="s">
        <v>49</v>
      </c>
      <c r="H102" s="30"/>
      <c r="I102" s="2"/>
      <c r="J102" s="2"/>
      <c r="K102" s="2"/>
      <c r="L102" s="2"/>
      <c r="M102" s="2"/>
    </row>
    <row r="103" spans="3:13" x14ac:dyDescent="0.3">
      <c r="C103" s="36" t="s">
        <v>50</v>
      </c>
      <c r="H103" s="30"/>
      <c r="I103" s="2"/>
      <c r="J103" s="2"/>
      <c r="K103" s="2"/>
      <c r="L103" s="2"/>
      <c r="M103" s="2"/>
    </row>
    <row r="104" spans="3:13" x14ac:dyDescent="0.3">
      <c r="C104" s="9" t="s">
        <v>6</v>
      </c>
      <c r="H104" s="30"/>
      <c r="I104" s="2"/>
      <c r="J104" s="2"/>
      <c r="K104" s="2"/>
      <c r="L104" s="2"/>
      <c r="M104" s="2"/>
    </row>
    <row r="105" spans="3:13" x14ac:dyDescent="0.3">
      <c r="C105" s="9" t="s">
        <v>48</v>
      </c>
      <c r="H105" s="30"/>
      <c r="I105" s="2"/>
      <c r="J105" s="2"/>
      <c r="K105" s="2"/>
      <c r="L105" s="2"/>
      <c r="M105" s="2"/>
    </row>
    <row r="106" spans="3:13" x14ac:dyDescent="0.3">
      <c r="C106" s="9" t="s">
        <v>49</v>
      </c>
      <c r="H106" s="30"/>
      <c r="I106" s="2"/>
      <c r="J106" s="2"/>
      <c r="K106" s="2"/>
      <c r="L106" s="2"/>
      <c r="M106" s="2"/>
    </row>
    <row r="107" spans="3:13" x14ac:dyDescent="0.3">
      <c r="C107" s="9" t="s">
        <v>50</v>
      </c>
      <c r="H107" s="30"/>
      <c r="I107" s="2"/>
      <c r="J107" s="2"/>
      <c r="K107" s="2"/>
      <c r="L107" s="2"/>
      <c r="M107" s="2"/>
    </row>
    <row r="108" spans="3:13" x14ac:dyDescent="0.3">
      <c r="C108" s="36" t="s">
        <v>6</v>
      </c>
      <c r="H108" s="30"/>
      <c r="I108" s="2"/>
      <c r="J108" s="2"/>
      <c r="K108" s="2"/>
      <c r="L108" s="2"/>
      <c r="M108" s="2"/>
    </row>
    <row r="109" spans="3:13" x14ac:dyDescent="0.3">
      <c r="C109" s="36" t="s">
        <v>48</v>
      </c>
      <c r="H109" s="30"/>
      <c r="I109" s="2"/>
      <c r="J109" s="2"/>
      <c r="K109" s="2"/>
      <c r="L109" s="2"/>
      <c r="M109" s="2"/>
    </row>
    <row r="110" spans="3:13" x14ac:dyDescent="0.3">
      <c r="C110" s="36" t="s">
        <v>49</v>
      </c>
      <c r="H110" s="30"/>
      <c r="I110" s="2"/>
      <c r="J110" s="2"/>
      <c r="K110" s="2"/>
      <c r="L110" s="2"/>
      <c r="M110" s="2"/>
    </row>
    <row r="111" spans="3:13" x14ac:dyDescent="0.3">
      <c r="C111" s="36" t="s">
        <v>50</v>
      </c>
      <c r="H111" s="30"/>
      <c r="I111" s="2"/>
      <c r="J111" s="2"/>
      <c r="K111" s="2"/>
      <c r="L111" s="2"/>
      <c r="M111" s="2"/>
    </row>
    <row r="112" spans="3:13" x14ac:dyDescent="0.3">
      <c r="C112" s="9" t="s">
        <v>6</v>
      </c>
      <c r="H112" s="30"/>
      <c r="I112" s="2"/>
      <c r="J112" s="2"/>
      <c r="K112" s="2"/>
      <c r="L112" s="2"/>
      <c r="M112" s="2"/>
    </row>
    <row r="113" spans="3:13" x14ac:dyDescent="0.3">
      <c r="C113" s="9" t="s">
        <v>48</v>
      </c>
      <c r="H113" s="30"/>
      <c r="I113" s="2"/>
      <c r="J113" s="2"/>
      <c r="K113" s="2"/>
      <c r="L113" s="2"/>
      <c r="M113" s="2"/>
    </row>
    <row r="114" spans="3:13" x14ac:dyDescent="0.3">
      <c r="C114" s="9" t="s">
        <v>49</v>
      </c>
      <c r="H114" s="30"/>
      <c r="I114" s="2"/>
      <c r="J114" s="2"/>
      <c r="K114" s="2"/>
      <c r="L114" s="2"/>
      <c r="M114" s="2"/>
    </row>
    <row r="115" spans="3:13" x14ac:dyDescent="0.3">
      <c r="C115" s="9" t="s">
        <v>50</v>
      </c>
      <c r="H115" s="30"/>
      <c r="I115" s="2"/>
      <c r="J115" s="2"/>
      <c r="K115" s="2"/>
      <c r="L115" s="2"/>
      <c r="M115" s="2"/>
    </row>
    <row r="116" spans="3:13" x14ac:dyDescent="0.3">
      <c r="C116" s="36" t="s">
        <v>6</v>
      </c>
      <c r="H116" s="30"/>
      <c r="I116" s="2"/>
      <c r="J116" s="2"/>
      <c r="K116" s="2"/>
      <c r="L116" s="2"/>
      <c r="M116" s="2"/>
    </row>
    <row r="117" spans="3:13" x14ac:dyDescent="0.3">
      <c r="C117" s="36" t="s">
        <v>48</v>
      </c>
      <c r="H117" s="30"/>
      <c r="I117" s="2"/>
      <c r="J117" s="2"/>
      <c r="K117" s="2"/>
      <c r="L117" s="2"/>
      <c r="M117" s="2"/>
    </row>
    <row r="118" spans="3:13" x14ac:dyDescent="0.3">
      <c r="C118" s="36" t="s">
        <v>49</v>
      </c>
      <c r="H118" s="30"/>
      <c r="I118" s="2"/>
      <c r="J118" s="2"/>
      <c r="K118" s="2"/>
      <c r="L118" s="2"/>
      <c r="M118" s="2"/>
    </row>
    <row r="119" spans="3:13" x14ac:dyDescent="0.3">
      <c r="C119" s="36" t="s">
        <v>50</v>
      </c>
      <c r="H119" s="30"/>
      <c r="I119" s="2"/>
      <c r="J119" s="2"/>
      <c r="K119" s="2"/>
      <c r="L119" s="2"/>
      <c r="M119" s="2"/>
    </row>
    <row r="120" spans="3:13" x14ac:dyDescent="0.3">
      <c r="C120" s="9" t="s">
        <v>6</v>
      </c>
      <c r="H120" s="30"/>
      <c r="I120" s="2"/>
      <c r="J120" s="2"/>
      <c r="K120" s="2"/>
      <c r="L120" s="2"/>
      <c r="M120" s="2"/>
    </row>
    <row r="121" spans="3:13" x14ac:dyDescent="0.3">
      <c r="C121" s="9" t="s">
        <v>48</v>
      </c>
      <c r="H121" s="30"/>
      <c r="I121" s="2"/>
      <c r="J121" s="2"/>
      <c r="K121" s="2"/>
      <c r="L121" s="2"/>
      <c r="M121" s="2"/>
    </row>
    <row r="122" spans="3:13" x14ac:dyDescent="0.3">
      <c r="C122" s="9" t="s">
        <v>49</v>
      </c>
      <c r="H122" s="30"/>
      <c r="I122" s="2"/>
      <c r="J122" s="2"/>
      <c r="K122" s="2"/>
      <c r="L122" s="2"/>
      <c r="M122" s="2"/>
    </row>
    <row r="123" spans="3:13" x14ac:dyDescent="0.3">
      <c r="C123" s="9" t="s">
        <v>50</v>
      </c>
      <c r="H123" s="30"/>
      <c r="I123" s="2"/>
      <c r="J123" s="2"/>
      <c r="K123" s="2"/>
      <c r="L123" s="2"/>
      <c r="M123" s="2"/>
    </row>
    <row r="124" spans="3:13" x14ac:dyDescent="0.3">
      <c r="C124" s="36" t="s">
        <v>6</v>
      </c>
      <c r="H124" s="30"/>
      <c r="I124" s="2"/>
      <c r="J124" s="2"/>
      <c r="K124" s="2"/>
      <c r="L124" s="2"/>
      <c r="M124" s="2"/>
    </row>
    <row r="125" spans="3:13" x14ac:dyDescent="0.3">
      <c r="C125" s="36" t="s">
        <v>6</v>
      </c>
      <c r="H125" s="30"/>
      <c r="I125" s="2"/>
      <c r="J125" s="2"/>
      <c r="K125" s="2"/>
      <c r="L125" s="2"/>
      <c r="M125" s="2"/>
    </row>
    <row r="126" spans="3:13" x14ac:dyDescent="0.3">
      <c r="C126" s="36" t="s">
        <v>48</v>
      </c>
      <c r="H126" s="30"/>
      <c r="I126" s="2"/>
      <c r="J126" s="2"/>
      <c r="K126" s="2"/>
      <c r="L126" s="2"/>
      <c r="M126" s="2"/>
    </row>
    <row r="127" spans="3:13" x14ac:dyDescent="0.3">
      <c r="C127" s="36" t="s">
        <v>49</v>
      </c>
      <c r="H127" s="30"/>
      <c r="I127" s="2"/>
      <c r="J127" s="2"/>
      <c r="K127" s="2"/>
      <c r="L127" s="2"/>
      <c r="M127" s="2"/>
    </row>
    <row r="128" spans="3:13" x14ac:dyDescent="0.3">
      <c r="C128" s="36" t="s">
        <v>50</v>
      </c>
      <c r="H128" s="30"/>
      <c r="I128" s="2"/>
      <c r="J128" s="2"/>
      <c r="K128" s="2"/>
      <c r="L128" s="2"/>
      <c r="M128" s="2"/>
    </row>
    <row r="129" spans="3:13" x14ac:dyDescent="0.3">
      <c r="C129" s="9" t="s">
        <v>6</v>
      </c>
      <c r="H129" s="30"/>
      <c r="I129" s="2"/>
      <c r="J129" s="2"/>
      <c r="K129" s="2"/>
      <c r="L129" s="2"/>
      <c r="M129" s="2"/>
    </row>
    <row r="130" spans="3:13" x14ac:dyDescent="0.3">
      <c r="C130" s="9" t="s">
        <v>48</v>
      </c>
      <c r="H130" s="30"/>
      <c r="I130" s="2"/>
      <c r="J130" s="2"/>
      <c r="K130" s="2"/>
      <c r="L130" s="2"/>
      <c r="M130" s="2"/>
    </row>
    <row r="131" spans="3:13" x14ac:dyDescent="0.3">
      <c r="C131" s="9" t="s">
        <v>49</v>
      </c>
      <c r="H131" s="30"/>
      <c r="I131" s="2"/>
      <c r="J131" s="2"/>
      <c r="K131" s="2"/>
      <c r="L131" s="2"/>
      <c r="M131" s="2"/>
    </row>
    <row r="132" spans="3:13" x14ac:dyDescent="0.3">
      <c r="C132" s="9" t="s">
        <v>50</v>
      </c>
      <c r="H132" s="30"/>
      <c r="I132" s="2"/>
      <c r="J132" s="2"/>
      <c r="K132" s="2"/>
      <c r="L132" s="2"/>
      <c r="M132" s="2"/>
    </row>
    <row r="133" spans="3:13" x14ac:dyDescent="0.3">
      <c r="C133" s="36" t="s">
        <v>6</v>
      </c>
      <c r="H133" s="30"/>
      <c r="I133" s="2"/>
      <c r="J133" s="2"/>
      <c r="K133" s="2"/>
      <c r="L133" s="2"/>
      <c r="M133" s="2"/>
    </row>
    <row r="134" spans="3:13" x14ac:dyDescent="0.3">
      <c r="C134" s="36" t="s">
        <v>48</v>
      </c>
      <c r="H134" s="30"/>
      <c r="I134" s="2"/>
      <c r="J134" s="2"/>
      <c r="K134" s="2"/>
      <c r="L134" s="2"/>
      <c r="M134" s="2"/>
    </row>
    <row r="135" spans="3:13" x14ac:dyDescent="0.3">
      <c r="C135" s="36" t="s">
        <v>49</v>
      </c>
      <c r="H135" s="30"/>
      <c r="I135" s="2"/>
      <c r="J135" s="2"/>
      <c r="K135" s="2"/>
      <c r="L135" s="2"/>
      <c r="M135" s="2"/>
    </row>
    <row r="136" spans="3:13" x14ac:dyDescent="0.3">
      <c r="C136" s="36" t="s">
        <v>50</v>
      </c>
      <c r="H136" s="30"/>
      <c r="I136" s="2"/>
      <c r="J136" s="2"/>
      <c r="K136" s="2"/>
      <c r="L136" s="2"/>
      <c r="M136" s="2"/>
    </row>
    <row r="137" spans="3:13" x14ac:dyDescent="0.3">
      <c r="C137" s="9" t="s">
        <v>6</v>
      </c>
      <c r="H137" s="30"/>
      <c r="I137" s="2"/>
      <c r="J137" s="2"/>
      <c r="K137" s="2"/>
      <c r="L137" s="2"/>
      <c r="M137" s="2"/>
    </row>
    <row r="138" spans="3:13" x14ac:dyDescent="0.3">
      <c r="C138" s="9" t="s">
        <v>48</v>
      </c>
      <c r="H138" s="30"/>
      <c r="I138" s="2"/>
      <c r="J138" s="2"/>
      <c r="K138" s="2"/>
      <c r="L138" s="2"/>
      <c r="M138" s="2"/>
    </row>
    <row r="139" spans="3:13" x14ac:dyDescent="0.3">
      <c r="C139" s="9" t="s">
        <v>49</v>
      </c>
      <c r="H139" s="30"/>
      <c r="I139" s="2"/>
      <c r="J139" s="2"/>
      <c r="K139" s="2"/>
      <c r="L139" s="2"/>
      <c r="M139" s="2"/>
    </row>
    <row r="140" spans="3:13" x14ac:dyDescent="0.3">
      <c r="C140" s="9" t="s">
        <v>50</v>
      </c>
      <c r="H140" s="30"/>
      <c r="I140" s="2"/>
      <c r="J140" s="2"/>
      <c r="K140" s="2"/>
      <c r="L140" s="2"/>
      <c r="M140" s="2"/>
    </row>
    <row r="141" spans="3:13" x14ac:dyDescent="0.3">
      <c r="C141" s="36" t="s">
        <v>6</v>
      </c>
      <c r="H141" s="30"/>
      <c r="I141" s="2"/>
      <c r="J141" s="2"/>
      <c r="K141" s="2"/>
      <c r="L141" s="2"/>
      <c r="M141" s="2"/>
    </row>
    <row r="142" spans="3:13" x14ac:dyDescent="0.3">
      <c r="C142" s="36" t="s">
        <v>48</v>
      </c>
      <c r="H142" s="30"/>
      <c r="I142" s="2"/>
      <c r="J142" s="2"/>
      <c r="K142" s="2"/>
      <c r="L142" s="2"/>
      <c r="M142" s="2"/>
    </row>
    <row r="143" spans="3:13" x14ac:dyDescent="0.3">
      <c r="C143" s="36" t="s">
        <v>49</v>
      </c>
      <c r="H143" s="30"/>
      <c r="I143" s="2"/>
      <c r="J143" s="2"/>
      <c r="K143" s="2"/>
      <c r="L143" s="2"/>
      <c r="M143" s="2"/>
    </row>
    <row r="144" spans="3:13" x14ac:dyDescent="0.3">
      <c r="C144" s="36" t="s">
        <v>50</v>
      </c>
      <c r="H144" s="30"/>
      <c r="I144" s="2"/>
      <c r="J144" s="2"/>
      <c r="K144" s="2"/>
      <c r="L144" s="2"/>
      <c r="M144" s="2"/>
    </row>
    <row r="145" spans="3:13" x14ac:dyDescent="0.3">
      <c r="C145" s="9" t="s">
        <v>6</v>
      </c>
      <c r="H145" s="30"/>
      <c r="I145" s="2"/>
      <c r="J145" s="2"/>
      <c r="K145" s="2"/>
      <c r="L145" s="2"/>
      <c r="M145" s="2"/>
    </row>
    <row r="146" spans="3:13" x14ac:dyDescent="0.3">
      <c r="C146" s="9" t="s">
        <v>48</v>
      </c>
      <c r="H146" s="30"/>
      <c r="I146" s="2"/>
      <c r="J146" s="2"/>
      <c r="K146" s="2"/>
      <c r="L146" s="2"/>
      <c r="M146" s="2"/>
    </row>
    <row r="147" spans="3:13" x14ac:dyDescent="0.3">
      <c r="C147" s="9" t="s">
        <v>49</v>
      </c>
      <c r="H147" s="30"/>
      <c r="I147" s="2"/>
      <c r="J147" s="2"/>
      <c r="K147" s="2"/>
      <c r="L147" s="2"/>
      <c r="M147" s="2"/>
    </row>
    <row r="148" spans="3:13" x14ac:dyDescent="0.3">
      <c r="C148" s="9" t="s">
        <v>50</v>
      </c>
      <c r="H148" s="30"/>
      <c r="I148" s="2"/>
      <c r="J148" s="2"/>
      <c r="K148" s="2"/>
      <c r="L148" s="2"/>
      <c r="M148" s="2"/>
    </row>
    <row r="149" spans="3:13" x14ac:dyDescent="0.3">
      <c r="C149" s="36" t="s">
        <v>6</v>
      </c>
      <c r="H149" s="30"/>
      <c r="I149" s="2"/>
      <c r="J149" s="2"/>
      <c r="K149" s="2"/>
      <c r="L149" s="2"/>
      <c r="M149" s="2"/>
    </row>
    <row r="150" spans="3:13" x14ac:dyDescent="0.3">
      <c r="C150" s="36" t="s">
        <v>48</v>
      </c>
      <c r="H150" s="30"/>
      <c r="I150" s="2"/>
      <c r="J150" s="2"/>
      <c r="K150" s="2"/>
      <c r="L150" s="2"/>
      <c r="M150" s="2"/>
    </row>
    <row r="151" spans="3:13" x14ac:dyDescent="0.3">
      <c r="C151" s="36" t="s">
        <v>49</v>
      </c>
      <c r="H151" s="30"/>
      <c r="I151" s="2"/>
      <c r="J151" s="2"/>
      <c r="K151" s="2"/>
      <c r="L151" s="2"/>
      <c r="M151" s="2"/>
    </row>
    <row r="152" spans="3:13" x14ac:dyDescent="0.3">
      <c r="C152" s="36" t="s">
        <v>50</v>
      </c>
      <c r="H152" s="30"/>
      <c r="I152" s="2"/>
      <c r="J152" s="2"/>
      <c r="K152" s="2"/>
      <c r="L152" s="2"/>
      <c r="M152" s="2"/>
    </row>
    <row r="153" spans="3:13" x14ac:dyDescent="0.3">
      <c r="C153" s="9" t="s">
        <v>6</v>
      </c>
      <c r="H153" s="30"/>
      <c r="I153" s="2"/>
      <c r="J153" s="2"/>
      <c r="K153" s="2"/>
      <c r="L153" s="2"/>
      <c r="M153" s="2"/>
    </row>
    <row r="154" spans="3:13" x14ac:dyDescent="0.3">
      <c r="C154" s="9" t="s">
        <v>48</v>
      </c>
      <c r="H154" s="30"/>
      <c r="I154" s="2"/>
      <c r="J154" s="2"/>
      <c r="K154" s="2"/>
      <c r="L154" s="2"/>
      <c r="M154" s="2"/>
    </row>
    <row r="155" spans="3:13" x14ac:dyDescent="0.3">
      <c r="C155" s="9" t="s">
        <v>49</v>
      </c>
      <c r="H155" s="30"/>
      <c r="I155" s="2"/>
      <c r="J155" s="2"/>
      <c r="K155" s="2"/>
      <c r="L155" s="2"/>
      <c r="M155" s="2"/>
    </row>
    <row r="156" spans="3:13" x14ac:dyDescent="0.3">
      <c r="C156" s="9" t="s">
        <v>50</v>
      </c>
      <c r="H156" s="30"/>
      <c r="I156" s="2"/>
      <c r="J156" s="2"/>
      <c r="K156" s="2"/>
      <c r="L156" s="2"/>
      <c r="M156" s="2"/>
    </row>
    <row r="157" spans="3:13" x14ac:dyDescent="0.3">
      <c r="C157" s="36" t="s">
        <v>6</v>
      </c>
      <c r="H157" s="30"/>
      <c r="I157" s="2"/>
      <c r="J157" s="2"/>
      <c r="K157" s="2"/>
      <c r="L157" s="2"/>
      <c r="M157" s="2"/>
    </row>
    <row r="158" spans="3:13" x14ac:dyDescent="0.3">
      <c r="C158" s="36" t="s">
        <v>48</v>
      </c>
      <c r="H158" s="30"/>
      <c r="I158" s="2"/>
      <c r="J158" s="2"/>
      <c r="K158" s="2"/>
      <c r="L158" s="2"/>
      <c r="M158" s="2"/>
    </row>
    <row r="159" spans="3:13" x14ac:dyDescent="0.3">
      <c r="C159" s="36" t="s">
        <v>49</v>
      </c>
      <c r="H159" s="30"/>
      <c r="I159" s="2"/>
      <c r="J159" s="2"/>
      <c r="K159" s="2"/>
      <c r="L159" s="2"/>
      <c r="M159" s="2"/>
    </row>
    <row r="160" spans="3:13" x14ac:dyDescent="0.3">
      <c r="C160" s="36" t="s">
        <v>50</v>
      </c>
      <c r="H160" s="30"/>
      <c r="I160" s="2"/>
      <c r="J160" s="2"/>
      <c r="K160" s="2"/>
      <c r="L160" s="2"/>
      <c r="M160" s="2"/>
    </row>
    <row r="161" spans="3:13" x14ac:dyDescent="0.3">
      <c r="C161" s="9" t="s">
        <v>6</v>
      </c>
      <c r="H161" s="30"/>
      <c r="I161" s="2"/>
      <c r="J161" s="2"/>
      <c r="K161" s="2"/>
      <c r="L161" s="2"/>
      <c r="M161" s="2"/>
    </row>
    <row r="162" spans="3:13" x14ac:dyDescent="0.3">
      <c r="C162" s="9" t="s">
        <v>48</v>
      </c>
      <c r="H162" s="30"/>
      <c r="I162" s="2"/>
      <c r="J162" s="2"/>
      <c r="K162" s="2"/>
      <c r="L162" s="2"/>
      <c r="M162" s="2"/>
    </row>
    <row r="163" spans="3:13" x14ac:dyDescent="0.3">
      <c r="C163" s="9" t="s">
        <v>49</v>
      </c>
      <c r="H163" s="30"/>
      <c r="I163" s="2"/>
      <c r="J163" s="2"/>
      <c r="K163" s="2"/>
      <c r="L163" s="2"/>
      <c r="M163" s="2"/>
    </row>
    <row r="164" spans="3:13" x14ac:dyDescent="0.3">
      <c r="C164" s="9" t="s">
        <v>50</v>
      </c>
      <c r="H164" s="30"/>
      <c r="I164" s="2"/>
      <c r="J164" s="2"/>
      <c r="K164" s="2"/>
      <c r="L164" s="2"/>
      <c r="M164" s="2"/>
    </row>
    <row r="165" spans="3:13" x14ac:dyDescent="0.3">
      <c r="C165" s="36" t="s">
        <v>6</v>
      </c>
      <c r="H165" s="30"/>
      <c r="I165" s="2"/>
      <c r="J165" s="2"/>
      <c r="K165" s="2"/>
      <c r="L165" s="2"/>
      <c r="M165" s="2"/>
    </row>
    <row r="166" spans="3:13" x14ac:dyDescent="0.3">
      <c r="C166" s="36" t="s">
        <v>6</v>
      </c>
      <c r="H166" s="30"/>
      <c r="I166" s="2"/>
      <c r="J166" s="2"/>
      <c r="K166" s="2"/>
      <c r="L166" s="2"/>
      <c r="M166" s="2"/>
    </row>
    <row r="167" spans="3:13" x14ac:dyDescent="0.3">
      <c r="C167" s="36" t="s">
        <v>48</v>
      </c>
      <c r="H167" s="30"/>
      <c r="I167" s="2"/>
      <c r="J167" s="2"/>
      <c r="K167" s="2"/>
      <c r="L167" s="2"/>
      <c r="M167" s="2"/>
    </row>
    <row r="168" spans="3:13" x14ac:dyDescent="0.3">
      <c r="C168" s="36" t="s">
        <v>49</v>
      </c>
      <c r="H168" s="30"/>
      <c r="I168" s="2"/>
      <c r="J168" s="2"/>
      <c r="K168" s="2"/>
      <c r="L168" s="2"/>
      <c r="M168" s="2"/>
    </row>
    <row r="169" spans="3:13" x14ac:dyDescent="0.3">
      <c r="C169" s="36" t="s">
        <v>50</v>
      </c>
      <c r="H169" s="30"/>
      <c r="I169" s="2"/>
      <c r="J169" s="2"/>
      <c r="K169" s="2"/>
      <c r="L169" s="2"/>
      <c r="M169" s="2"/>
    </row>
    <row r="170" spans="3:13" x14ac:dyDescent="0.3">
      <c r="C170" s="9" t="s">
        <v>6</v>
      </c>
      <c r="H170" s="30"/>
      <c r="I170" s="2"/>
      <c r="J170" s="2"/>
      <c r="K170" s="2"/>
      <c r="L170" s="2"/>
      <c r="M170" s="2"/>
    </row>
    <row r="171" spans="3:13" x14ac:dyDescent="0.3">
      <c r="C171" s="9" t="s">
        <v>48</v>
      </c>
      <c r="H171" s="30"/>
      <c r="I171" s="2"/>
      <c r="J171" s="2"/>
      <c r="K171" s="2"/>
      <c r="L171" s="2"/>
      <c r="M171" s="2"/>
    </row>
    <row r="172" spans="3:13" x14ac:dyDescent="0.3">
      <c r="C172" s="9" t="s">
        <v>49</v>
      </c>
      <c r="H172" s="30"/>
      <c r="I172" s="2"/>
      <c r="J172" s="2"/>
      <c r="K172" s="2"/>
      <c r="L172" s="2"/>
      <c r="M172" s="2"/>
    </row>
    <row r="173" spans="3:13" x14ac:dyDescent="0.3">
      <c r="C173" s="9" t="s">
        <v>50</v>
      </c>
      <c r="H173" s="30"/>
      <c r="I173" s="2"/>
      <c r="J173" s="2"/>
      <c r="K173" s="2"/>
      <c r="L173" s="2"/>
      <c r="M173" s="2"/>
    </row>
    <row r="174" spans="3:13" x14ac:dyDescent="0.3">
      <c r="C174" s="36" t="s">
        <v>6</v>
      </c>
      <c r="H174" s="30"/>
      <c r="I174" s="2"/>
      <c r="J174" s="2"/>
      <c r="K174" s="2"/>
      <c r="L174" s="2"/>
      <c r="M174" s="2"/>
    </row>
    <row r="175" spans="3:13" x14ac:dyDescent="0.3">
      <c r="C175" s="36" t="s">
        <v>48</v>
      </c>
      <c r="H175" s="30"/>
      <c r="I175" s="2"/>
      <c r="J175" s="2"/>
      <c r="K175" s="2"/>
      <c r="L175" s="2"/>
      <c r="M175" s="2"/>
    </row>
    <row r="176" spans="3:13" x14ac:dyDescent="0.3">
      <c r="C176" s="36" t="s">
        <v>49</v>
      </c>
      <c r="H176" s="30"/>
      <c r="I176" s="2"/>
      <c r="J176" s="2"/>
      <c r="K176" s="2"/>
      <c r="L176" s="2"/>
      <c r="M176" s="2"/>
    </row>
    <row r="177" spans="3:13" x14ac:dyDescent="0.3">
      <c r="C177" s="36" t="s">
        <v>50</v>
      </c>
      <c r="H177" s="30"/>
      <c r="I177" s="2"/>
      <c r="J177" s="2"/>
      <c r="K177" s="2"/>
      <c r="L177" s="2"/>
      <c r="M177" s="2"/>
    </row>
    <row r="178" spans="3:13" x14ac:dyDescent="0.3">
      <c r="C178" s="9" t="s">
        <v>6</v>
      </c>
      <c r="H178" s="30"/>
      <c r="I178" s="2"/>
      <c r="J178" s="2"/>
      <c r="K178" s="2"/>
      <c r="L178" s="2"/>
      <c r="M178" s="2"/>
    </row>
    <row r="179" spans="3:13" x14ac:dyDescent="0.3">
      <c r="C179" s="9" t="s">
        <v>48</v>
      </c>
      <c r="H179" s="30"/>
      <c r="I179" s="2"/>
      <c r="J179" s="2"/>
      <c r="K179" s="2"/>
      <c r="L179" s="2"/>
      <c r="M179" s="2"/>
    </row>
    <row r="180" spans="3:13" x14ac:dyDescent="0.3">
      <c r="C180" s="9" t="s">
        <v>49</v>
      </c>
      <c r="H180" s="30"/>
      <c r="I180" s="2"/>
      <c r="J180" s="2"/>
      <c r="K180" s="2"/>
      <c r="L180" s="2"/>
      <c r="M180" s="2"/>
    </row>
    <row r="181" spans="3:13" x14ac:dyDescent="0.3">
      <c r="C181" s="9" t="s">
        <v>50</v>
      </c>
      <c r="H181" s="30"/>
      <c r="I181" s="2"/>
      <c r="J181" s="2"/>
      <c r="K181" s="2"/>
      <c r="L181" s="2"/>
      <c r="M181" s="2"/>
    </row>
    <row r="182" spans="3:13" x14ac:dyDescent="0.3">
      <c r="C182" s="36" t="s">
        <v>6</v>
      </c>
      <c r="H182" s="30"/>
      <c r="I182" s="2"/>
      <c r="J182" s="2"/>
      <c r="K182" s="2"/>
      <c r="L182" s="2"/>
      <c r="M182" s="2"/>
    </row>
    <row r="183" spans="3:13" x14ac:dyDescent="0.3">
      <c r="C183" s="36" t="s">
        <v>48</v>
      </c>
      <c r="H183" s="30"/>
      <c r="I183" s="2"/>
      <c r="J183" s="2"/>
      <c r="K183" s="2"/>
      <c r="L183" s="2"/>
      <c r="M183" s="2"/>
    </row>
    <row r="184" spans="3:13" x14ac:dyDescent="0.3">
      <c r="C184" s="36" t="s">
        <v>49</v>
      </c>
      <c r="H184" s="30"/>
      <c r="I184" s="2"/>
      <c r="J184" s="2"/>
      <c r="K184" s="2"/>
      <c r="L184" s="2"/>
      <c r="M184" s="2"/>
    </row>
    <row r="185" spans="3:13" x14ac:dyDescent="0.3">
      <c r="C185" s="36" t="s">
        <v>50</v>
      </c>
      <c r="H185" s="30"/>
      <c r="I185" s="2"/>
      <c r="J185" s="2"/>
      <c r="K185" s="2"/>
      <c r="L185" s="2"/>
      <c r="M185" s="2"/>
    </row>
    <row r="186" spans="3:13" x14ac:dyDescent="0.3">
      <c r="C186" s="9" t="s">
        <v>6</v>
      </c>
      <c r="H186" s="30"/>
      <c r="I186" s="2"/>
      <c r="J186" s="2"/>
      <c r="K186" s="2"/>
      <c r="L186" s="2"/>
      <c r="M186" s="2"/>
    </row>
    <row r="187" spans="3:13" x14ac:dyDescent="0.3">
      <c r="C187" s="9" t="s">
        <v>48</v>
      </c>
      <c r="H187" s="30"/>
      <c r="I187" s="2"/>
      <c r="J187" s="2"/>
      <c r="K187" s="2"/>
      <c r="L187" s="2"/>
      <c r="M187" s="2"/>
    </row>
    <row r="188" spans="3:13" x14ac:dyDescent="0.3">
      <c r="C188" s="9" t="s">
        <v>49</v>
      </c>
      <c r="H188" s="30"/>
      <c r="I188" s="2"/>
      <c r="J188" s="2"/>
      <c r="K188" s="2"/>
      <c r="L188" s="2"/>
      <c r="M188" s="2"/>
    </row>
    <row r="189" spans="3:13" x14ac:dyDescent="0.3">
      <c r="C189" s="9" t="s">
        <v>50</v>
      </c>
      <c r="H189" s="30"/>
      <c r="I189" s="2"/>
      <c r="J189" s="2"/>
      <c r="K189" s="2"/>
      <c r="L189" s="2"/>
      <c r="M189" s="2"/>
    </row>
    <row r="190" spans="3:13" x14ac:dyDescent="0.3">
      <c r="C190" s="36" t="s">
        <v>6</v>
      </c>
      <c r="H190" s="30"/>
      <c r="I190" s="2"/>
      <c r="J190" s="2"/>
      <c r="K190" s="2"/>
      <c r="L190" s="2"/>
      <c r="M190" s="2"/>
    </row>
    <row r="191" spans="3:13" x14ac:dyDescent="0.3">
      <c r="C191" s="36" t="s">
        <v>48</v>
      </c>
      <c r="H191" s="30"/>
      <c r="I191" s="2"/>
      <c r="J191" s="2"/>
      <c r="K191" s="2"/>
      <c r="L191" s="2"/>
      <c r="M191" s="2"/>
    </row>
    <row r="192" spans="3:13" x14ac:dyDescent="0.3">
      <c r="C192" s="36" t="s">
        <v>49</v>
      </c>
      <c r="H192" s="30"/>
      <c r="I192" s="2"/>
      <c r="J192" s="2"/>
      <c r="K192" s="2"/>
      <c r="L192" s="2"/>
      <c r="M192" s="2"/>
    </row>
    <row r="193" spans="3:13" x14ac:dyDescent="0.3">
      <c r="C193" s="36" t="s">
        <v>50</v>
      </c>
      <c r="H193" s="30"/>
      <c r="I193" s="2"/>
      <c r="J193" s="2"/>
      <c r="K193" s="2"/>
      <c r="L193" s="2"/>
      <c r="M193" s="2"/>
    </row>
    <row r="194" spans="3:13" x14ac:dyDescent="0.3">
      <c r="C194" s="9" t="s">
        <v>6</v>
      </c>
      <c r="H194" s="30"/>
      <c r="I194" s="2"/>
      <c r="J194" s="2"/>
      <c r="K194" s="2"/>
      <c r="L194" s="2"/>
      <c r="M194" s="2"/>
    </row>
    <row r="195" spans="3:13" x14ac:dyDescent="0.3">
      <c r="C195" s="9" t="s">
        <v>48</v>
      </c>
      <c r="H195" s="30"/>
      <c r="I195" s="2"/>
      <c r="J195" s="2"/>
      <c r="K195" s="2"/>
      <c r="L195" s="2"/>
      <c r="M195" s="2"/>
    </row>
    <row r="196" spans="3:13" x14ac:dyDescent="0.3">
      <c r="C196" s="9" t="s">
        <v>49</v>
      </c>
      <c r="H196" s="30"/>
      <c r="I196" s="2"/>
      <c r="J196" s="2"/>
      <c r="K196" s="2"/>
      <c r="L196" s="2"/>
      <c r="M196" s="2"/>
    </row>
    <row r="197" spans="3:13" x14ac:dyDescent="0.3">
      <c r="C197" s="9" t="s">
        <v>50</v>
      </c>
      <c r="H197" s="30"/>
      <c r="I197" s="2"/>
      <c r="J197" s="2"/>
      <c r="K197" s="2"/>
      <c r="L197" s="2"/>
      <c r="M197" s="2"/>
    </row>
    <row r="198" spans="3:13" x14ac:dyDescent="0.3">
      <c r="C198" s="36" t="s">
        <v>6</v>
      </c>
      <c r="H198" s="30"/>
      <c r="I198" s="2"/>
      <c r="J198" s="2"/>
      <c r="K198" s="2"/>
      <c r="L198" s="2"/>
      <c r="M198" s="2"/>
    </row>
    <row r="199" spans="3:13" x14ac:dyDescent="0.3">
      <c r="C199" s="36" t="s">
        <v>48</v>
      </c>
      <c r="H199" s="30"/>
      <c r="I199" s="2"/>
      <c r="J199" s="2"/>
      <c r="K199" s="2"/>
      <c r="L199" s="2"/>
      <c r="M199" s="2"/>
    </row>
    <row r="200" spans="3:13" x14ac:dyDescent="0.3">
      <c r="C200" s="36" t="s">
        <v>49</v>
      </c>
      <c r="H200" s="30"/>
      <c r="I200" s="2"/>
      <c r="J200" s="2"/>
      <c r="K200" s="2"/>
      <c r="L200" s="2"/>
      <c r="M200" s="2"/>
    </row>
    <row r="201" spans="3:13" x14ac:dyDescent="0.3">
      <c r="C201" s="36" t="s">
        <v>50</v>
      </c>
      <c r="H201" s="30"/>
      <c r="I201" s="2"/>
      <c r="J201" s="2"/>
      <c r="K201" s="2"/>
      <c r="L201" s="2"/>
      <c r="M201" s="2"/>
    </row>
    <row r="202" spans="3:13" x14ac:dyDescent="0.3">
      <c r="C202" s="9" t="s">
        <v>6</v>
      </c>
      <c r="H202" s="30"/>
      <c r="I202" s="2"/>
      <c r="J202" s="2"/>
      <c r="K202" s="2"/>
      <c r="L202" s="2"/>
      <c r="M202" s="2"/>
    </row>
    <row r="203" spans="3:13" x14ac:dyDescent="0.3">
      <c r="C203" s="9" t="s">
        <v>48</v>
      </c>
      <c r="H203" s="30"/>
      <c r="I203" s="2"/>
      <c r="J203" s="2"/>
      <c r="K203" s="2"/>
      <c r="L203" s="2"/>
      <c r="M203" s="2"/>
    </row>
    <row r="204" spans="3:13" x14ac:dyDescent="0.3">
      <c r="C204" s="9" t="s">
        <v>49</v>
      </c>
      <c r="H204" s="30"/>
      <c r="I204" s="2"/>
      <c r="J204" s="2"/>
      <c r="K204" s="2"/>
      <c r="L204" s="2"/>
      <c r="M204" s="2"/>
    </row>
    <row r="205" spans="3:13" x14ac:dyDescent="0.3">
      <c r="C205" s="9" t="s">
        <v>50</v>
      </c>
      <c r="H205" s="30"/>
      <c r="I205" s="2"/>
      <c r="J205" s="2"/>
      <c r="K205" s="2"/>
      <c r="L205" s="2"/>
      <c r="M205" s="2"/>
    </row>
    <row r="206" spans="3:13" x14ac:dyDescent="0.3">
      <c r="C206" s="36" t="s">
        <v>6</v>
      </c>
      <c r="H206" s="30"/>
      <c r="I206" s="2"/>
      <c r="J206" s="2"/>
      <c r="K206" s="2"/>
      <c r="L206" s="2"/>
      <c r="M206" s="2"/>
    </row>
    <row r="207" spans="3:13" x14ac:dyDescent="0.3">
      <c r="C207" s="36" t="s">
        <v>6</v>
      </c>
      <c r="H207" s="30"/>
      <c r="I207" s="2"/>
      <c r="J207" s="2"/>
      <c r="K207" s="2"/>
      <c r="L207" s="2"/>
      <c r="M207" s="2"/>
    </row>
    <row r="208" spans="3:13" x14ac:dyDescent="0.3">
      <c r="C208" s="36" t="s">
        <v>48</v>
      </c>
      <c r="H208" s="30"/>
      <c r="I208" s="2"/>
      <c r="J208" s="2"/>
      <c r="K208" s="2"/>
      <c r="L208" s="2"/>
      <c r="M208" s="2"/>
    </row>
    <row r="209" spans="3:13" x14ac:dyDescent="0.3">
      <c r="C209" s="36" t="s">
        <v>49</v>
      </c>
      <c r="H209" s="30"/>
      <c r="I209" s="2"/>
      <c r="J209" s="2"/>
      <c r="K209" s="2"/>
      <c r="L209" s="2"/>
      <c r="M209" s="2"/>
    </row>
    <row r="210" spans="3:13" x14ac:dyDescent="0.3">
      <c r="C210" s="36" t="s">
        <v>50</v>
      </c>
      <c r="H210" s="30"/>
      <c r="I210" s="2"/>
      <c r="J210" s="2"/>
      <c r="K210" s="2"/>
      <c r="L210" s="2"/>
      <c r="M210" s="2"/>
    </row>
    <row r="211" spans="3:13" x14ac:dyDescent="0.3">
      <c r="C211" s="9" t="s">
        <v>6</v>
      </c>
      <c r="H211" s="30"/>
      <c r="I211" s="2"/>
      <c r="J211" s="2"/>
      <c r="K211" s="2"/>
      <c r="L211" s="2"/>
      <c r="M211" s="2"/>
    </row>
    <row r="212" spans="3:13" x14ac:dyDescent="0.3">
      <c r="C212" s="9" t="s">
        <v>48</v>
      </c>
      <c r="H212" s="30"/>
      <c r="I212" s="2"/>
      <c r="J212" s="2"/>
      <c r="K212" s="2"/>
      <c r="L212" s="2"/>
      <c r="M212" s="2"/>
    </row>
    <row r="213" spans="3:13" x14ac:dyDescent="0.3">
      <c r="C213" s="9" t="s">
        <v>49</v>
      </c>
      <c r="H213" s="30"/>
      <c r="I213" s="2"/>
      <c r="J213" s="2"/>
      <c r="K213" s="2"/>
      <c r="L213" s="2"/>
      <c r="M213" s="2"/>
    </row>
    <row r="214" spans="3:13" x14ac:dyDescent="0.3">
      <c r="C214" s="9" t="s">
        <v>50</v>
      </c>
      <c r="H214" s="30"/>
      <c r="I214" s="2"/>
      <c r="J214" s="2"/>
      <c r="K214" s="2"/>
      <c r="L214" s="2"/>
      <c r="M214" s="2"/>
    </row>
    <row r="215" spans="3:13" x14ac:dyDescent="0.3">
      <c r="C215" s="36" t="s">
        <v>6</v>
      </c>
      <c r="H215" s="30"/>
      <c r="I215" s="2"/>
      <c r="J215" s="2"/>
      <c r="K215" s="2"/>
      <c r="L215" s="2"/>
      <c r="M215" s="2"/>
    </row>
    <row r="216" spans="3:13" x14ac:dyDescent="0.3">
      <c r="C216" s="36" t="s">
        <v>48</v>
      </c>
      <c r="H216" s="30"/>
      <c r="I216" s="2"/>
      <c r="J216" s="2"/>
      <c r="K216" s="2"/>
      <c r="L216" s="2"/>
      <c r="M216" s="2"/>
    </row>
    <row r="217" spans="3:13" x14ac:dyDescent="0.3">
      <c r="C217" s="36" t="s">
        <v>49</v>
      </c>
      <c r="H217" s="30"/>
      <c r="I217" s="2"/>
      <c r="J217" s="2"/>
      <c r="K217" s="2"/>
      <c r="L217" s="2"/>
      <c r="M217" s="2"/>
    </row>
    <row r="218" spans="3:13" x14ac:dyDescent="0.3">
      <c r="C218" s="36" t="s">
        <v>50</v>
      </c>
      <c r="H218" s="30"/>
      <c r="I218" s="2"/>
      <c r="J218" s="2"/>
      <c r="K218" s="2"/>
      <c r="L218" s="2"/>
      <c r="M218" s="2"/>
    </row>
    <row r="219" spans="3:13" x14ac:dyDescent="0.3">
      <c r="C219" s="9" t="s">
        <v>6</v>
      </c>
      <c r="H219" s="30"/>
      <c r="I219" s="2"/>
      <c r="J219" s="2"/>
      <c r="K219" s="2"/>
      <c r="L219" s="2"/>
      <c r="M219" s="2"/>
    </row>
    <row r="220" spans="3:13" x14ac:dyDescent="0.3">
      <c r="C220" s="9" t="s">
        <v>48</v>
      </c>
      <c r="H220" s="30"/>
      <c r="I220" s="2"/>
      <c r="J220" s="2"/>
      <c r="K220" s="2"/>
      <c r="L220" s="2"/>
      <c r="M220" s="2"/>
    </row>
    <row r="221" spans="3:13" x14ac:dyDescent="0.3">
      <c r="C221" s="9" t="s">
        <v>49</v>
      </c>
      <c r="H221" s="30"/>
      <c r="I221" s="2"/>
      <c r="J221" s="2"/>
      <c r="K221" s="2"/>
      <c r="L221" s="2"/>
      <c r="M221" s="2"/>
    </row>
    <row r="222" spans="3:13" x14ac:dyDescent="0.3">
      <c r="C222" s="9" t="s">
        <v>50</v>
      </c>
      <c r="H222" s="30"/>
      <c r="I222" s="2"/>
      <c r="J222" s="2"/>
      <c r="K222" s="2"/>
      <c r="L222" s="2"/>
      <c r="M222" s="2"/>
    </row>
    <row r="223" spans="3:13" x14ac:dyDescent="0.3">
      <c r="C223" s="36" t="s">
        <v>6</v>
      </c>
      <c r="H223" s="30"/>
      <c r="I223" s="2"/>
      <c r="J223" s="2"/>
      <c r="K223" s="2"/>
      <c r="L223" s="2"/>
      <c r="M223" s="2"/>
    </row>
    <row r="224" spans="3:13" x14ac:dyDescent="0.3">
      <c r="C224" s="36" t="s">
        <v>48</v>
      </c>
      <c r="H224" s="30"/>
      <c r="I224" s="2"/>
      <c r="J224" s="2"/>
      <c r="K224" s="2"/>
      <c r="L224" s="2"/>
      <c r="M224" s="2"/>
    </row>
    <row r="225" spans="3:13" x14ac:dyDescent="0.3">
      <c r="C225" s="36" t="s">
        <v>49</v>
      </c>
      <c r="H225" s="30"/>
      <c r="I225" s="2"/>
      <c r="J225" s="2"/>
      <c r="K225" s="2"/>
      <c r="L225" s="2"/>
      <c r="M225" s="2"/>
    </row>
    <row r="226" spans="3:13" x14ac:dyDescent="0.3">
      <c r="C226" s="36" t="s">
        <v>50</v>
      </c>
      <c r="H226" s="30"/>
      <c r="I226" s="2"/>
      <c r="J226" s="2"/>
      <c r="K226" s="2"/>
      <c r="L226" s="2"/>
      <c r="M226" s="2"/>
    </row>
    <row r="227" spans="3:13" x14ac:dyDescent="0.3">
      <c r="C227" s="9" t="s">
        <v>6</v>
      </c>
      <c r="H227" s="30"/>
      <c r="I227" s="2"/>
      <c r="J227" s="2"/>
      <c r="K227" s="2"/>
      <c r="L227" s="2"/>
      <c r="M227" s="2"/>
    </row>
    <row r="228" spans="3:13" x14ac:dyDescent="0.3">
      <c r="C228" s="9" t="s">
        <v>48</v>
      </c>
      <c r="H228" s="30"/>
      <c r="I228" s="2"/>
      <c r="J228" s="2"/>
      <c r="K228" s="2"/>
      <c r="L228" s="2"/>
      <c r="M228" s="2"/>
    </row>
    <row r="229" spans="3:13" x14ac:dyDescent="0.3">
      <c r="C229" s="9" t="s">
        <v>49</v>
      </c>
      <c r="H229" s="30"/>
      <c r="I229" s="2"/>
      <c r="J229" s="2"/>
      <c r="K229" s="2"/>
      <c r="L229" s="2"/>
      <c r="M229" s="2"/>
    </row>
    <row r="230" spans="3:13" x14ac:dyDescent="0.3">
      <c r="C230" s="9" t="s">
        <v>50</v>
      </c>
      <c r="H230" s="30"/>
      <c r="I230" s="2"/>
      <c r="J230" s="2"/>
      <c r="K230" s="2"/>
      <c r="L230" s="2"/>
      <c r="M230" s="2"/>
    </row>
    <row r="231" spans="3:13" x14ac:dyDescent="0.3">
      <c r="C231" s="36" t="s">
        <v>6</v>
      </c>
      <c r="H231" s="30"/>
      <c r="I231" s="2"/>
      <c r="J231" s="2"/>
      <c r="K231" s="2"/>
      <c r="L231" s="2"/>
      <c r="M231" s="2"/>
    </row>
    <row r="232" spans="3:13" x14ac:dyDescent="0.3">
      <c r="C232" s="36" t="s">
        <v>48</v>
      </c>
      <c r="H232" s="30"/>
      <c r="I232" s="2"/>
      <c r="J232" s="2"/>
      <c r="K232" s="2"/>
      <c r="L232" s="2"/>
      <c r="M232" s="2"/>
    </row>
    <row r="233" spans="3:13" x14ac:dyDescent="0.3">
      <c r="C233" s="36" t="s">
        <v>49</v>
      </c>
      <c r="H233" s="30"/>
      <c r="I233" s="2"/>
      <c r="J233" s="2"/>
      <c r="K233" s="2"/>
      <c r="L233" s="2"/>
      <c r="M233" s="2"/>
    </row>
    <row r="234" spans="3:13" x14ac:dyDescent="0.3">
      <c r="C234" s="36" t="s">
        <v>50</v>
      </c>
      <c r="H234" s="30"/>
      <c r="I234" s="2"/>
      <c r="J234" s="2"/>
      <c r="K234" s="2"/>
      <c r="L234" s="2"/>
      <c r="M234" s="2"/>
    </row>
    <row r="235" spans="3:13" x14ac:dyDescent="0.3">
      <c r="C235" s="9" t="s">
        <v>6</v>
      </c>
      <c r="H235" s="30"/>
      <c r="I235" s="2"/>
      <c r="J235" s="2"/>
      <c r="K235" s="2"/>
      <c r="L235" s="2"/>
      <c r="M235" s="2"/>
    </row>
    <row r="236" spans="3:13" x14ac:dyDescent="0.3">
      <c r="C236" s="9" t="s">
        <v>48</v>
      </c>
      <c r="H236" s="30"/>
      <c r="I236" s="2"/>
      <c r="J236" s="2"/>
      <c r="K236" s="2"/>
      <c r="L236" s="2"/>
      <c r="M236" s="2"/>
    </row>
    <row r="237" spans="3:13" x14ac:dyDescent="0.3">
      <c r="C237" s="9" t="s">
        <v>49</v>
      </c>
      <c r="H237" s="30"/>
      <c r="I237" s="2"/>
      <c r="J237" s="2"/>
      <c r="K237" s="2"/>
      <c r="L237" s="2"/>
      <c r="M237" s="2"/>
    </row>
    <row r="238" spans="3:13" x14ac:dyDescent="0.3">
      <c r="C238" s="9" t="s">
        <v>50</v>
      </c>
      <c r="H238" s="30"/>
      <c r="I238" s="2"/>
      <c r="J238" s="2"/>
      <c r="K238" s="2"/>
      <c r="L238" s="2"/>
      <c r="M238" s="2"/>
    </row>
    <row r="239" spans="3:13" x14ac:dyDescent="0.3">
      <c r="C239" s="36" t="s">
        <v>6</v>
      </c>
      <c r="H239" s="30"/>
      <c r="I239" s="2"/>
      <c r="J239" s="2"/>
      <c r="K239" s="2"/>
      <c r="L239" s="2"/>
      <c r="M239" s="2"/>
    </row>
    <row r="240" spans="3:13" x14ac:dyDescent="0.3">
      <c r="C240" s="36" t="s">
        <v>48</v>
      </c>
      <c r="H240" s="30"/>
      <c r="I240" s="2"/>
      <c r="J240" s="2"/>
      <c r="K240" s="2"/>
      <c r="L240" s="2"/>
      <c r="M240" s="2"/>
    </row>
    <row r="241" spans="3:13" x14ac:dyDescent="0.3">
      <c r="C241" s="36" t="s">
        <v>49</v>
      </c>
      <c r="H241" s="30"/>
      <c r="I241" s="2"/>
      <c r="J241" s="2"/>
      <c r="K241" s="2"/>
      <c r="L241" s="2"/>
      <c r="M241" s="2"/>
    </row>
    <row r="242" spans="3:13" x14ac:dyDescent="0.3">
      <c r="C242" s="36" t="s">
        <v>50</v>
      </c>
      <c r="H242" s="30"/>
      <c r="I242" s="2"/>
      <c r="J242" s="2"/>
      <c r="K242" s="2"/>
      <c r="L242" s="2"/>
      <c r="M242" s="2"/>
    </row>
    <row r="243" spans="3:13" x14ac:dyDescent="0.3">
      <c r="C243" s="9" t="s">
        <v>6</v>
      </c>
      <c r="H243" s="30"/>
      <c r="I243" s="2"/>
      <c r="J243" s="2"/>
      <c r="K243" s="2"/>
      <c r="L243" s="2"/>
      <c r="M243" s="2"/>
    </row>
    <row r="244" spans="3:13" x14ac:dyDescent="0.3">
      <c r="C244" s="9" t="s">
        <v>48</v>
      </c>
      <c r="H244" s="30"/>
      <c r="I244" s="2"/>
      <c r="J244" s="2"/>
      <c r="K244" s="2"/>
      <c r="L244" s="2"/>
      <c r="M244" s="2"/>
    </row>
    <row r="245" spans="3:13" x14ac:dyDescent="0.3">
      <c r="C245" s="9" t="s">
        <v>49</v>
      </c>
      <c r="H245" s="30"/>
      <c r="I245" s="2"/>
      <c r="J245" s="2"/>
      <c r="K245" s="2"/>
      <c r="L245" s="2"/>
      <c r="M245" s="2"/>
    </row>
    <row r="246" spans="3:13" x14ac:dyDescent="0.3">
      <c r="C246" s="9" t="s">
        <v>50</v>
      </c>
      <c r="H246" s="30"/>
      <c r="I246" s="2"/>
      <c r="J246" s="2"/>
      <c r="K246" s="2"/>
      <c r="L246" s="2"/>
      <c r="M246" s="2"/>
    </row>
    <row r="247" spans="3:13" x14ac:dyDescent="0.3">
      <c r="C247" s="36" t="s">
        <v>6</v>
      </c>
      <c r="H247" s="30"/>
      <c r="I247" s="2"/>
      <c r="J247" s="2"/>
      <c r="K247" s="2"/>
      <c r="L247" s="2"/>
      <c r="M247" s="2"/>
    </row>
    <row r="248" spans="3:13" x14ac:dyDescent="0.3">
      <c r="C248" s="36" t="s">
        <v>6</v>
      </c>
      <c r="H248" s="30"/>
      <c r="I248" s="2"/>
      <c r="J248" s="2"/>
      <c r="K248" s="2"/>
      <c r="L248" s="2"/>
      <c r="M248" s="2"/>
    </row>
    <row r="249" spans="3:13" x14ac:dyDescent="0.3">
      <c r="C249" s="36" t="s">
        <v>48</v>
      </c>
      <c r="H249" s="30"/>
      <c r="I249" s="2"/>
      <c r="J249" s="2"/>
      <c r="K249" s="2"/>
      <c r="L249" s="2"/>
      <c r="M249" s="2"/>
    </row>
    <row r="250" spans="3:13" x14ac:dyDescent="0.3">
      <c r="C250" s="36" t="s">
        <v>49</v>
      </c>
      <c r="H250" s="30"/>
      <c r="I250" s="2"/>
      <c r="J250" s="2"/>
      <c r="K250" s="2"/>
      <c r="L250" s="2"/>
      <c r="M250" s="2"/>
    </row>
    <row r="251" spans="3:13" x14ac:dyDescent="0.3">
      <c r="C251" s="36" t="s">
        <v>50</v>
      </c>
      <c r="H251" s="30"/>
      <c r="I251" s="2"/>
      <c r="J251" s="2"/>
      <c r="K251" s="2"/>
      <c r="L251" s="2"/>
      <c r="M251" s="2"/>
    </row>
    <row r="252" spans="3:13" x14ac:dyDescent="0.3">
      <c r="C252" s="9" t="s">
        <v>6</v>
      </c>
      <c r="H252" s="30"/>
      <c r="I252" s="2"/>
      <c r="J252" s="2"/>
      <c r="K252" s="2"/>
      <c r="L252" s="2"/>
      <c r="M252" s="2"/>
    </row>
    <row r="253" spans="3:13" x14ac:dyDescent="0.3">
      <c r="C253" s="9" t="s">
        <v>48</v>
      </c>
      <c r="H253" s="30"/>
      <c r="I253" s="2"/>
      <c r="J253" s="2"/>
      <c r="K253" s="2"/>
      <c r="L253" s="2"/>
      <c r="M253" s="2"/>
    </row>
    <row r="254" spans="3:13" x14ac:dyDescent="0.3">
      <c r="C254" s="9" t="s">
        <v>49</v>
      </c>
      <c r="H254" s="30"/>
      <c r="I254" s="2"/>
      <c r="J254" s="2"/>
      <c r="K254" s="2"/>
      <c r="L254" s="2"/>
      <c r="M254" s="2"/>
    </row>
    <row r="255" spans="3:13" x14ac:dyDescent="0.3">
      <c r="C255" s="9" t="s">
        <v>50</v>
      </c>
      <c r="H255" s="30"/>
      <c r="I255" s="2"/>
      <c r="J255" s="2"/>
      <c r="K255" s="2"/>
      <c r="L255" s="2"/>
      <c r="M255" s="2"/>
    </row>
    <row r="256" spans="3:13" x14ac:dyDescent="0.3">
      <c r="C256" s="36" t="s">
        <v>6</v>
      </c>
      <c r="H256" s="30"/>
      <c r="I256" s="2"/>
      <c r="J256" s="2"/>
      <c r="K256" s="2"/>
      <c r="L256" s="2"/>
      <c r="M256" s="2"/>
    </row>
    <row r="257" spans="3:13" x14ac:dyDescent="0.3">
      <c r="C257" s="36" t="s">
        <v>48</v>
      </c>
      <c r="H257" s="30"/>
      <c r="I257" s="2"/>
      <c r="J257" s="2"/>
      <c r="K257" s="2"/>
      <c r="L257" s="2"/>
      <c r="M257" s="2"/>
    </row>
    <row r="258" spans="3:13" x14ac:dyDescent="0.3">
      <c r="C258" s="36" t="s">
        <v>49</v>
      </c>
      <c r="H258" s="30"/>
      <c r="I258" s="2"/>
      <c r="J258" s="2"/>
      <c r="K258" s="2"/>
      <c r="L258" s="2"/>
      <c r="M258" s="2"/>
    </row>
    <row r="259" spans="3:13" x14ac:dyDescent="0.3">
      <c r="C259" s="36" t="s">
        <v>50</v>
      </c>
      <c r="H259" s="30"/>
      <c r="I259" s="2"/>
      <c r="J259" s="2"/>
      <c r="K259" s="2"/>
      <c r="L259" s="2"/>
      <c r="M259" s="2"/>
    </row>
    <row r="260" spans="3:13" x14ac:dyDescent="0.3">
      <c r="C260" s="9" t="s">
        <v>6</v>
      </c>
      <c r="H260" s="30"/>
      <c r="I260" s="2"/>
      <c r="J260" s="2"/>
      <c r="K260" s="2"/>
      <c r="L260" s="2"/>
      <c r="M260" s="2"/>
    </row>
    <row r="261" spans="3:13" x14ac:dyDescent="0.3">
      <c r="C261" s="9" t="s">
        <v>48</v>
      </c>
      <c r="H261" s="30"/>
      <c r="I261" s="2"/>
      <c r="J261" s="2"/>
      <c r="K261" s="2"/>
      <c r="L261" s="2"/>
      <c r="M261" s="2"/>
    </row>
    <row r="262" spans="3:13" x14ac:dyDescent="0.3">
      <c r="C262" s="9" t="s">
        <v>49</v>
      </c>
      <c r="H262" s="30"/>
      <c r="I262" s="2"/>
      <c r="J262" s="2"/>
      <c r="K262" s="2"/>
      <c r="L262" s="2"/>
      <c r="M262" s="2"/>
    </row>
    <row r="263" spans="3:13" x14ac:dyDescent="0.3">
      <c r="C263" s="9" t="s">
        <v>50</v>
      </c>
      <c r="H263" s="30"/>
      <c r="I263" s="2"/>
      <c r="J263" s="2"/>
      <c r="K263" s="2"/>
      <c r="L263" s="2"/>
      <c r="M263" s="2"/>
    </row>
    <row r="264" spans="3:13" x14ac:dyDescent="0.3">
      <c r="C264" s="36" t="s">
        <v>6</v>
      </c>
      <c r="H264" s="30"/>
      <c r="I264" s="2"/>
      <c r="J264" s="2"/>
      <c r="K264" s="2"/>
      <c r="L264" s="2"/>
      <c r="M264" s="2"/>
    </row>
    <row r="265" spans="3:13" x14ac:dyDescent="0.3">
      <c r="C265" s="36" t="s">
        <v>48</v>
      </c>
      <c r="H265" s="30"/>
      <c r="I265" s="2"/>
      <c r="J265" s="2"/>
      <c r="K265" s="2"/>
      <c r="L265" s="2"/>
      <c r="M265" s="2"/>
    </row>
    <row r="266" spans="3:13" x14ac:dyDescent="0.3">
      <c r="C266" s="36" t="s">
        <v>49</v>
      </c>
      <c r="H266" s="30"/>
      <c r="I266" s="2"/>
      <c r="J266" s="2"/>
      <c r="K266" s="2"/>
      <c r="L266" s="2"/>
      <c r="M266" s="2"/>
    </row>
    <row r="267" spans="3:13" x14ac:dyDescent="0.3">
      <c r="C267" s="36" t="s">
        <v>50</v>
      </c>
      <c r="H267" s="30"/>
      <c r="I267" s="2"/>
      <c r="J267" s="2"/>
      <c r="K267" s="2"/>
      <c r="L267" s="2"/>
      <c r="M267" s="2"/>
    </row>
    <row r="268" spans="3:13" x14ac:dyDescent="0.3">
      <c r="C268" s="9" t="s">
        <v>6</v>
      </c>
      <c r="H268" s="30"/>
      <c r="I268" s="2"/>
      <c r="J268" s="2"/>
      <c r="K268" s="2"/>
      <c r="L268" s="2"/>
      <c r="M268" s="2"/>
    </row>
    <row r="269" spans="3:13" x14ac:dyDescent="0.3">
      <c r="C269" s="9" t="s">
        <v>48</v>
      </c>
      <c r="H269" s="30"/>
      <c r="I269" s="2"/>
      <c r="J269" s="2"/>
      <c r="K269" s="2"/>
      <c r="L269" s="2"/>
      <c r="M269" s="2"/>
    </row>
    <row r="270" spans="3:13" x14ac:dyDescent="0.3">
      <c r="C270" s="9" t="s">
        <v>49</v>
      </c>
      <c r="H270" s="30"/>
      <c r="I270" s="2"/>
      <c r="J270" s="2"/>
      <c r="K270" s="2"/>
      <c r="L270" s="2"/>
      <c r="M270" s="2"/>
    </row>
    <row r="271" spans="3:13" x14ac:dyDescent="0.3">
      <c r="C271" s="9" t="s">
        <v>50</v>
      </c>
      <c r="H271" s="30"/>
      <c r="I271" s="2"/>
      <c r="J271" s="2"/>
      <c r="K271" s="2"/>
      <c r="L271" s="2"/>
      <c r="M271" s="2"/>
    </row>
    <row r="272" spans="3:13" x14ac:dyDescent="0.3">
      <c r="C272" s="36" t="s">
        <v>6</v>
      </c>
      <c r="H272" s="30"/>
      <c r="I272" s="2"/>
      <c r="J272" s="2"/>
      <c r="K272" s="2"/>
      <c r="L272" s="2"/>
      <c r="M272" s="2"/>
    </row>
    <row r="273" spans="3:13" x14ac:dyDescent="0.3">
      <c r="C273" s="36" t="s">
        <v>48</v>
      </c>
      <c r="H273" s="30"/>
      <c r="I273" s="2"/>
      <c r="J273" s="2"/>
      <c r="K273" s="2"/>
      <c r="L273" s="2"/>
      <c r="M273" s="2"/>
    </row>
    <row r="274" spans="3:13" x14ac:dyDescent="0.3">
      <c r="C274" s="36" t="s">
        <v>49</v>
      </c>
      <c r="H274" s="30"/>
      <c r="I274" s="2"/>
      <c r="J274" s="2"/>
      <c r="K274" s="2"/>
      <c r="L274" s="2"/>
      <c r="M274" s="2"/>
    </row>
    <row r="275" spans="3:13" x14ac:dyDescent="0.3">
      <c r="C275" s="36" t="s">
        <v>50</v>
      </c>
      <c r="H275" s="30"/>
      <c r="I275" s="2"/>
      <c r="J275" s="2"/>
      <c r="K275" s="2"/>
      <c r="L275" s="2"/>
      <c r="M275" s="2"/>
    </row>
    <row r="276" spans="3:13" x14ac:dyDescent="0.3">
      <c r="C276" s="9" t="s">
        <v>6</v>
      </c>
      <c r="H276" s="30"/>
      <c r="I276" s="2"/>
      <c r="J276" s="2"/>
      <c r="K276" s="2"/>
      <c r="L276" s="2"/>
      <c r="M276" s="2"/>
    </row>
    <row r="277" spans="3:13" x14ac:dyDescent="0.3">
      <c r="C277" s="9" t="s">
        <v>48</v>
      </c>
      <c r="H277" s="30"/>
      <c r="I277" s="2"/>
      <c r="J277" s="2"/>
      <c r="K277" s="2"/>
      <c r="L277" s="2"/>
      <c r="M277" s="2"/>
    </row>
    <row r="278" spans="3:13" x14ac:dyDescent="0.3">
      <c r="C278" s="9" t="s">
        <v>49</v>
      </c>
      <c r="H278" s="30"/>
      <c r="I278" s="2"/>
      <c r="J278" s="2"/>
      <c r="K278" s="2"/>
      <c r="L278" s="2"/>
      <c r="M278" s="2"/>
    </row>
    <row r="279" spans="3:13" x14ac:dyDescent="0.3">
      <c r="C279" s="9" t="s">
        <v>50</v>
      </c>
      <c r="H279" s="30"/>
      <c r="I279" s="2"/>
      <c r="J279" s="2"/>
      <c r="K279" s="2"/>
      <c r="L279" s="2"/>
      <c r="M279" s="2"/>
    </row>
    <row r="280" spans="3:13" x14ac:dyDescent="0.3">
      <c r="C280" s="36" t="s">
        <v>6</v>
      </c>
      <c r="H280" s="30"/>
      <c r="I280" s="2"/>
      <c r="J280" s="2"/>
      <c r="K280" s="2"/>
      <c r="L280" s="2"/>
      <c r="M280" s="2"/>
    </row>
    <row r="281" spans="3:13" x14ac:dyDescent="0.3">
      <c r="C281" s="36" t="s">
        <v>48</v>
      </c>
      <c r="H281" s="30"/>
      <c r="I281" s="2"/>
      <c r="J281" s="2"/>
      <c r="K281" s="2"/>
      <c r="L281" s="2"/>
      <c r="M281" s="2"/>
    </row>
    <row r="282" spans="3:13" x14ac:dyDescent="0.3">
      <c r="C282" s="36" t="s">
        <v>49</v>
      </c>
      <c r="H282" s="30"/>
      <c r="I282" s="2"/>
      <c r="J282" s="2"/>
      <c r="K282" s="2"/>
      <c r="L282" s="2"/>
      <c r="M282" s="2"/>
    </row>
    <row r="283" spans="3:13" x14ac:dyDescent="0.3">
      <c r="C283" s="36" t="s">
        <v>50</v>
      </c>
      <c r="H283" s="30"/>
      <c r="I283" s="2"/>
      <c r="J283" s="2"/>
      <c r="K283" s="2"/>
      <c r="L283" s="2"/>
      <c r="M283" s="2"/>
    </row>
    <row r="284" spans="3:13" x14ac:dyDescent="0.3">
      <c r="C284" s="9" t="s">
        <v>6</v>
      </c>
      <c r="H284" s="30"/>
      <c r="I284" s="2"/>
      <c r="J284" s="2"/>
      <c r="K284" s="2"/>
      <c r="L284" s="2"/>
      <c r="M284" s="2"/>
    </row>
    <row r="285" spans="3:13" x14ac:dyDescent="0.3">
      <c r="C285" s="9" t="s">
        <v>48</v>
      </c>
      <c r="H285" s="30"/>
      <c r="I285" s="2"/>
      <c r="J285" s="2"/>
      <c r="K285" s="2"/>
      <c r="L285" s="2"/>
      <c r="M285" s="2"/>
    </row>
    <row r="286" spans="3:13" x14ac:dyDescent="0.3">
      <c r="C286" s="9" t="s">
        <v>49</v>
      </c>
      <c r="H286" s="30"/>
      <c r="I286" s="2"/>
      <c r="J286" s="2"/>
      <c r="K286" s="2"/>
      <c r="L286" s="2"/>
      <c r="M286" s="2"/>
    </row>
    <row r="287" spans="3:13" x14ac:dyDescent="0.3">
      <c r="C287" s="9" t="s">
        <v>50</v>
      </c>
      <c r="H287" s="30"/>
      <c r="I287" s="2"/>
      <c r="J287" s="2"/>
      <c r="K287" s="2"/>
      <c r="L287" s="2"/>
      <c r="M287" s="2"/>
    </row>
    <row r="288" spans="3:13" x14ac:dyDescent="0.3">
      <c r="C288" s="36" t="s">
        <v>6</v>
      </c>
      <c r="H288" s="30"/>
      <c r="I288" s="2"/>
      <c r="J288" s="2"/>
      <c r="K288" s="2"/>
      <c r="L288" s="2"/>
      <c r="M288" s="2"/>
    </row>
    <row r="289" spans="3:13" x14ac:dyDescent="0.3">
      <c r="C289" s="36" t="s">
        <v>6</v>
      </c>
      <c r="H289" s="30"/>
      <c r="I289" s="2"/>
      <c r="J289" s="2"/>
      <c r="K289" s="2"/>
      <c r="L289" s="2"/>
      <c r="M289" s="2"/>
    </row>
    <row r="290" spans="3:13" x14ac:dyDescent="0.3">
      <c r="C290" s="36" t="s">
        <v>48</v>
      </c>
      <c r="H290" s="30"/>
      <c r="I290" s="2"/>
      <c r="J290" s="2"/>
      <c r="K290" s="2"/>
      <c r="L290" s="2"/>
      <c r="M290" s="2"/>
    </row>
    <row r="291" spans="3:13" x14ac:dyDescent="0.3">
      <c r="C291" s="36" t="s">
        <v>49</v>
      </c>
      <c r="H291" s="30"/>
      <c r="I291" s="2"/>
      <c r="J291" s="2"/>
      <c r="K291" s="2"/>
      <c r="L291" s="2"/>
      <c r="M291" s="2"/>
    </row>
    <row r="292" spans="3:13" x14ac:dyDescent="0.3">
      <c r="C292" s="36" t="s">
        <v>50</v>
      </c>
      <c r="H292" s="30"/>
      <c r="I292" s="2"/>
      <c r="J292" s="2"/>
      <c r="K292" s="2"/>
      <c r="L292" s="2"/>
      <c r="M292" s="2"/>
    </row>
    <row r="293" spans="3:13" x14ac:dyDescent="0.3">
      <c r="C293" s="9" t="s">
        <v>6</v>
      </c>
      <c r="H293" s="30"/>
      <c r="I293" s="2"/>
      <c r="J293" s="2"/>
      <c r="K293" s="2"/>
      <c r="L293" s="2"/>
      <c r="M293" s="2"/>
    </row>
    <row r="294" spans="3:13" x14ac:dyDescent="0.3">
      <c r="C294" s="9" t="s">
        <v>48</v>
      </c>
      <c r="H294" s="30"/>
      <c r="I294" s="2"/>
      <c r="J294" s="2"/>
      <c r="K294" s="2"/>
      <c r="L294" s="2"/>
      <c r="M294" s="2"/>
    </row>
    <row r="295" spans="3:13" x14ac:dyDescent="0.3">
      <c r="C295" s="9" t="s">
        <v>49</v>
      </c>
      <c r="H295" s="30"/>
      <c r="I295" s="2"/>
      <c r="J295" s="2"/>
      <c r="K295" s="2"/>
      <c r="L295" s="2"/>
      <c r="M295" s="2"/>
    </row>
    <row r="296" spans="3:13" x14ac:dyDescent="0.3">
      <c r="C296" s="9" t="s">
        <v>50</v>
      </c>
      <c r="H296" s="30"/>
      <c r="I296" s="2"/>
      <c r="J296" s="2"/>
      <c r="K296" s="2"/>
      <c r="L296" s="2"/>
      <c r="M296" s="2"/>
    </row>
    <row r="297" spans="3:13" x14ac:dyDescent="0.3">
      <c r="C297" s="36" t="s">
        <v>6</v>
      </c>
      <c r="H297" s="30"/>
      <c r="I297" s="2"/>
      <c r="J297" s="2"/>
      <c r="K297" s="2"/>
      <c r="L297" s="2"/>
      <c r="M297" s="2"/>
    </row>
    <row r="298" spans="3:13" x14ac:dyDescent="0.3">
      <c r="C298" s="36" t="s">
        <v>48</v>
      </c>
      <c r="H298" s="30"/>
      <c r="I298" s="2"/>
      <c r="J298" s="2"/>
      <c r="K298" s="2"/>
      <c r="L298" s="2"/>
      <c r="M298" s="2"/>
    </row>
    <row r="299" spans="3:13" x14ac:dyDescent="0.3">
      <c r="C299" s="36" t="s">
        <v>49</v>
      </c>
      <c r="H299" s="30"/>
      <c r="I299" s="2"/>
      <c r="J299" s="2"/>
      <c r="K299" s="2"/>
      <c r="L299" s="2"/>
      <c r="M299" s="2"/>
    </row>
    <row r="300" spans="3:13" x14ac:dyDescent="0.3">
      <c r="C300" s="36" t="s">
        <v>50</v>
      </c>
      <c r="H300" s="30"/>
      <c r="I300" s="2"/>
      <c r="J300" s="2"/>
      <c r="K300" s="2"/>
      <c r="L300" s="2"/>
      <c r="M300" s="2"/>
    </row>
    <row r="301" spans="3:13" x14ac:dyDescent="0.3">
      <c r="C301" s="9" t="s">
        <v>6</v>
      </c>
      <c r="H301" s="30"/>
      <c r="I301" s="2"/>
      <c r="J301" s="2"/>
      <c r="K301" s="2"/>
      <c r="L301" s="2"/>
      <c r="M301" s="2"/>
    </row>
    <row r="302" spans="3:13" x14ac:dyDescent="0.3">
      <c r="C302" s="9" t="s">
        <v>48</v>
      </c>
      <c r="H302" s="30"/>
      <c r="I302" s="2"/>
      <c r="J302" s="2"/>
      <c r="K302" s="2"/>
      <c r="L302" s="2"/>
      <c r="M302" s="2"/>
    </row>
    <row r="303" spans="3:13" x14ac:dyDescent="0.3">
      <c r="C303" s="9" t="s">
        <v>49</v>
      </c>
      <c r="H303" s="30"/>
      <c r="I303" s="2"/>
      <c r="J303" s="2"/>
      <c r="K303" s="2"/>
      <c r="L303" s="2"/>
      <c r="M303" s="2"/>
    </row>
    <row r="304" spans="3:13" x14ac:dyDescent="0.3">
      <c r="C304" s="9" t="s">
        <v>50</v>
      </c>
      <c r="H304" s="30"/>
      <c r="I304" s="2"/>
      <c r="J304" s="2"/>
      <c r="K304" s="2"/>
      <c r="L304" s="2"/>
      <c r="M304" s="2"/>
    </row>
    <row r="305" spans="3:13" x14ac:dyDescent="0.3">
      <c r="C305" s="36" t="s">
        <v>6</v>
      </c>
      <c r="H305" s="30"/>
      <c r="I305" s="2"/>
      <c r="J305" s="2"/>
      <c r="K305" s="2"/>
      <c r="L305" s="2"/>
      <c r="M305" s="2"/>
    </row>
    <row r="306" spans="3:13" x14ac:dyDescent="0.3">
      <c r="C306" s="36" t="s">
        <v>48</v>
      </c>
      <c r="H306" s="30"/>
      <c r="I306" s="2"/>
      <c r="J306" s="2"/>
      <c r="K306" s="2"/>
      <c r="L306" s="2"/>
      <c r="M306" s="2"/>
    </row>
    <row r="307" spans="3:13" x14ac:dyDescent="0.3">
      <c r="C307" s="36" t="s">
        <v>49</v>
      </c>
      <c r="H307" s="30"/>
      <c r="I307" s="2"/>
      <c r="J307" s="2"/>
      <c r="K307" s="2"/>
      <c r="L307" s="2"/>
      <c r="M307" s="2"/>
    </row>
    <row r="308" spans="3:13" x14ac:dyDescent="0.3">
      <c r="C308" s="36" t="s">
        <v>50</v>
      </c>
      <c r="H308" s="30"/>
      <c r="I308" s="2"/>
      <c r="J308" s="2"/>
      <c r="K308" s="2"/>
      <c r="L308" s="2"/>
      <c r="M308" s="2"/>
    </row>
    <row r="309" spans="3:13" x14ac:dyDescent="0.3">
      <c r="C309" s="9" t="s">
        <v>6</v>
      </c>
      <c r="H309" s="30"/>
      <c r="I309" s="2"/>
      <c r="J309" s="2"/>
      <c r="K309" s="2"/>
      <c r="L309" s="2"/>
      <c r="M309" s="2"/>
    </row>
    <row r="310" spans="3:13" x14ac:dyDescent="0.3">
      <c r="C310" s="9" t="s">
        <v>48</v>
      </c>
      <c r="H310" s="30"/>
      <c r="I310" s="2"/>
      <c r="J310" s="2"/>
      <c r="K310" s="2"/>
      <c r="L310" s="2"/>
      <c r="M310" s="2"/>
    </row>
    <row r="311" spans="3:13" x14ac:dyDescent="0.3">
      <c r="C311" s="9" t="s">
        <v>49</v>
      </c>
      <c r="H311" s="30"/>
      <c r="I311" s="2"/>
      <c r="J311" s="2"/>
      <c r="K311" s="2"/>
      <c r="L311" s="2"/>
      <c r="M311" s="2"/>
    </row>
    <row r="312" spans="3:13" x14ac:dyDescent="0.3">
      <c r="C312" s="9" t="s">
        <v>50</v>
      </c>
      <c r="H312" s="30"/>
      <c r="I312" s="2"/>
      <c r="J312" s="2"/>
      <c r="K312" s="2"/>
      <c r="L312" s="2"/>
      <c r="M312" s="2"/>
    </row>
    <row r="313" spans="3:13" x14ac:dyDescent="0.3">
      <c r="C313" s="36" t="s">
        <v>6</v>
      </c>
      <c r="H313" s="30"/>
      <c r="I313" s="2"/>
      <c r="J313" s="2"/>
      <c r="K313" s="2"/>
      <c r="L313" s="2"/>
      <c r="M313" s="2"/>
    </row>
    <row r="314" spans="3:13" x14ac:dyDescent="0.3">
      <c r="C314" s="36" t="s">
        <v>48</v>
      </c>
      <c r="H314" s="30"/>
      <c r="I314" s="2"/>
      <c r="J314" s="2"/>
      <c r="K314" s="2"/>
      <c r="L314" s="2"/>
      <c r="M314" s="2"/>
    </row>
    <row r="315" spans="3:13" x14ac:dyDescent="0.3">
      <c r="C315" s="36" t="s">
        <v>49</v>
      </c>
      <c r="H315" s="30"/>
      <c r="I315" s="2"/>
      <c r="J315" s="2"/>
      <c r="K315" s="2"/>
      <c r="L315" s="2"/>
      <c r="M315" s="2"/>
    </row>
    <row r="316" spans="3:13" x14ac:dyDescent="0.3">
      <c r="C316" s="36" t="s">
        <v>50</v>
      </c>
      <c r="H316" s="30"/>
      <c r="I316" s="2"/>
      <c r="J316" s="2"/>
      <c r="K316" s="2"/>
      <c r="L316" s="2"/>
      <c r="M316" s="2"/>
    </row>
    <row r="317" spans="3:13" x14ac:dyDescent="0.3">
      <c r="C317" s="9" t="s">
        <v>6</v>
      </c>
      <c r="H317" s="30"/>
      <c r="I317" s="2"/>
      <c r="J317" s="2"/>
      <c r="K317" s="2"/>
      <c r="L317" s="2"/>
      <c r="M317" s="2"/>
    </row>
    <row r="318" spans="3:13" x14ac:dyDescent="0.3">
      <c r="C318" s="9" t="s">
        <v>48</v>
      </c>
      <c r="H318" s="30"/>
      <c r="I318" s="2"/>
      <c r="J318" s="2"/>
      <c r="K318" s="2"/>
      <c r="L318" s="2"/>
      <c r="M318" s="2"/>
    </row>
    <row r="319" spans="3:13" x14ac:dyDescent="0.3">
      <c r="C319" s="9" t="s">
        <v>49</v>
      </c>
      <c r="H319" s="30"/>
      <c r="I319" s="2"/>
      <c r="J319" s="2"/>
      <c r="K319" s="2"/>
      <c r="L319" s="2"/>
      <c r="M319" s="2"/>
    </row>
    <row r="320" spans="3:13" x14ac:dyDescent="0.3">
      <c r="C320" s="9" t="s">
        <v>50</v>
      </c>
      <c r="H320" s="30"/>
      <c r="I320" s="2"/>
      <c r="J320" s="2"/>
      <c r="K320" s="2"/>
      <c r="L320" s="2"/>
      <c r="M320" s="2"/>
    </row>
    <row r="321" spans="3:13" x14ac:dyDescent="0.3">
      <c r="C321" s="36" t="s">
        <v>6</v>
      </c>
      <c r="H321" s="30"/>
      <c r="I321" s="2"/>
      <c r="J321" s="2"/>
      <c r="K321" s="2"/>
      <c r="L321" s="2"/>
      <c r="M321" s="2"/>
    </row>
    <row r="322" spans="3:13" x14ac:dyDescent="0.3">
      <c r="C322" s="36" t="s">
        <v>48</v>
      </c>
      <c r="H322" s="30"/>
      <c r="I322" s="2"/>
      <c r="J322" s="2"/>
      <c r="K322" s="2"/>
      <c r="L322" s="2"/>
      <c r="M322" s="2"/>
    </row>
    <row r="323" spans="3:13" x14ac:dyDescent="0.3">
      <c r="C323" s="36" t="s">
        <v>49</v>
      </c>
      <c r="H323" s="30"/>
      <c r="I323" s="2"/>
      <c r="J323" s="2"/>
      <c r="K323" s="2"/>
      <c r="L323" s="2"/>
      <c r="M323" s="2"/>
    </row>
    <row r="324" spans="3:13" x14ac:dyDescent="0.3">
      <c r="C324" s="36" t="s">
        <v>50</v>
      </c>
      <c r="H324" s="30"/>
      <c r="I324" s="2"/>
      <c r="J324" s="2"/>
      <c r="K324" s="2"/>
      <c r="L324" s="2"/>
      <c r="M324" s="2"/>
    </row>
    <row r="325" spans="3:13" x14ac:dyDescent="0.3">
      <c r="C325" s="9" t="s">
        <v>6</v>
      </c>
      <c r="H325" s="30"/>
      <c r="I325" s="2"/>
      <c r="J325" s="2"/>
      <c r="K325" s="2"/>
      <c r="L325" s="2"/>
      <c r="M325" s="2"/>
    </row>
    <row r="326" spans="3:13" x14ac:dyDescent="0.3">
      <c r="C326" s="9" t="s">
        <v>48</v>
      </c>
      <c r="H326" s="30"/>
      <c r="I326" s="2"/>
      <c r="J326" s="2"/>
      <c r="K326" s="2"/>
      <c r="L326" s="2"/>
      <c r="M326" s="2"/>
    </row>
    <row r="327" spans="3:13" x14ac:dyDescent="0.3">
      <c r="C327" s="9" t="s">
        <v>49</v>
      </c>
      <c r="H327" s="30"/>
      <c r="I327" s="2"/>
      <c r="J327" s="2"/>
      <c r="K327" s="2"/>
      <c r="L327" s="2"/>
      <c r="M327" s="2"/>
    </row>
    <row r="328" spans="3:13" x14ac:dyDescent="0.3">
      <c r="C328" s="9" t="s">
        <v>50</v>
      </c>
      <c r="H328" s="30"/>
      <c r="I328" s="2"/>
      <c r="J328" s="2"/>
      <c r="K328" s="2"/>
      <c r="L328" s="2"/>
      <c r="M328" s="2"/>
    </row>
    <row r="329" spans="3:13" x14ac:dyDescent="0.3">
      <c r="C329" s="36" t="s">
        <v>6</v>
      </c>
      <c r="H329" s="30"/>
      <c r="I329" s="2"/>
      <c r="J329" s="2"/>
      <c r="K329" s="2"/>
      <c r="L329" s="2"/>
      <c r="M329" s="2"/>
    </row>
    <row r="330" spans="3:13" x14ac:dyDescent="0.3">
      <c r="C330" s="36" t="s">
        <v>6</v>
      </c>
      <c r="H330" s="30"/>
      <c r="I330" s="2"/>
      <c r="J330" s="2"/>
      <c r="K330" s="2"/>
      <c r="L330" s="2"/>
      <c r="M330" s="2"/>
    </row>
    <row r="331" spans="3:13" x14ac:dyDescent="0.3">
      <c r="C331" s="36" t="s">
        <v>48</v>
      </c>
      <c r="H331" s="30"/>
      <c r="I331" s="2"/>
      <c r="J331" s="2"/>
      <c r="K331" s="2"/>
      <c r="L331" s="2"/>
      <c r="M331" s="2"/>
    </row>
    <row r="332" spans="3:13" x14ac:dyDescent="0.3">
      <c r="C332" s="36" t="s">
        <v>49</v>
      </c>
      <c r="H332" s="30"/>
      <c r="I332" s="2"/>
      <c r="J332" s="2"/>
      <c r="K332" s="2"/>
      <c r="L332" s="2"/>
      <c r="M332" s="2"/>
    </row>
    <row r="333" spans="3:13" x14ac:dyDescent="0.3">
      <c r="C333" s="36" t="s">
        <v>50</v>
      </c>
      <c r="H333" s="30"/>
      <c r="I333" s="2"/>
      <c r="J333" s="2"/>
      <c r="K333" s="2"/>
      <c r="L333" s="2"/>
      <c r="M333" s="2"/>
    </row>
    <row r="334" spans="3:13" x14ac:dyDescent="0.3">
      <c r="C334" s="9" t="s">
        <v>6</v>
      </c>
      <c r="H334" s="30"/>
      <c r="I334" s="2"/>
      <c r="J334" s="2"/>
      <c r="K334" s="2"/>
      <c r="L334" s="2"/>
      <c r="M334" s="2"/>
    </row>
    <row r="335" spans="3:13" x14ac:dyDescent="0.3">
      <c r="C335" s="9" t="s">
        <v>48</v>
      </c>
      <c r="H335" s="30"/>
      <c r="I335" s="2"/>
      <c r="J335" s="2"/>
      <c r="K335" s="2"/>
      <c r="L335" s="2"/>
      <c r="M335" s="2"/>
    </row>
    <row r="336" spans="3:13" x14ac:dyDescent="0.3">
      <c r="C336" s="9" t="s">
        <v>49</v>
      </c>
      <c r="H336" s="30"/>
      <c r="I336" s="2"/>
      <c r="J336" s="2"/>
      <c r="K336" s="2"/>
      <c r="L336" s="2"/>
      <c r="M336" s="2"/>
    </row>
    <row r="337" spans="3:13" x14ac:dyDescent="0.3">
      <c r="C337" s="9" t="s">
        <v>50</v>
      </c>
      <c r="H337" s="30"/>
      <c r="I337" s="2"/>
      <c r="J337" s="2"/>
      <c r="K337" s="2"/>
      <c r="L337" s="2"/>
      <c r="M337" s="2"/>
    </row>
    <row r="338" spans="3:13" x14ac:dyDescent="0.3">
      <c r="C338" s="36" t="s">
        <v>6</v>
      </c>
      <c r="H338" s="30"/>
      <c r="I338" s="2"/>
      <c r="J338" s="2"/>
      <c r="K338" s="2"/>
      <c r="L338" s="2"/>
      <c r="M338" s="2"/>
    </row>
    <row r="339" spans="3:13" x14ac:dyDescent="0.3">
      <c r="C339" s="36" t="s">
        <v>48</v>
      </c>
      <c r="H339" s="30"/>
      <c r="I339" s="2"/>
      <c r="J339" s="2"/>
      <c r="K339" s="2"/>
      <c r="L339" s="2"/>
      <c r="M339" s="2"/>
    </row>
    <row r="340" spans="3:13" x14ac:dyDescent="0.3">
      <c r="C340" s="36" t="s">
        <v>49</v>
      </c>
      <c r="H340" s="30"/>
      <c r="I340" s="2"/>
      <c r="J340" s="2"/>
      <c r="K340" s="2"/>
      <c r="L340" s="2"/>
      <c r="M340" s="2"/>
    </row>
    <row r="341" spans="3:13" x14ac:dyDescent="0.3">
      <c r="C341" s="36" t="s">
        <v>50</v>
      </c>
      <c r="H341" s="30"/>
      <c r="I341" s="2"/>
      <c r="J341" s="2"/>
      <c r="K341" s="2"/>
      <c r="L341" s="2"/>
      <c r="M341" s="2"/>
    </row>
    <row r="342" spans="3:13" x14ac:dyDescent="0.3">
      <c r="C342" s="9" t="s">
        <v>6</v>
      </c>
      <c r="H342" s="30"/>
      <c r="I342" s="2"/>
      <c r="J342" s="2"/>
      <c r="K342" s="2"/>
      <c r="L342" s="2"/>
      <c r="M342" s="2"/>
    </row>
    <row r="343" spans="3:13" x14ac:dyDescent="0.3">
      <c r="C343" s="9" t="s">
        <v>48</v>
      </c>
      <c r="H343" s="30"/>
      <c r="I343" s="2"/>
      <c r="J343" s="2"/>
      <c r="K343" s="2"/>
      <c r="L343" s="2"/>
      <c r="M343" s="2"/>
    </row>
    <row r="344" spans="3:13" x14ac:dyDescent="0.3">
      <c r="C344" s="9" t="s">
        <v>49</v>
      </c>
      <c r="H344" s="30"/>
      <c r="I344" s="2"/>
      <c r="J344" s="2"/>
      <c r="K344" s="2"/>
      <c r="L344" s="2"/>
      <c r="M344" s="2"/>
    </row>
    <row r="345" spans="3:13" x14ac:dyDescent="0.3">
      <c r="C345" s="9" t="s">
        <v>50</v>
      </c>
      <c r="H345" s="30"/>
      <c r="I345" s="2"/>
      <c r="J345" s="2"/>
      <c r="K345" s="2"/>
      <c r="L345" s="2"/>
      <c r="M345" s="2"/>
    </row>
    <row r="346" spans="3:13" x14ac:dyDescent="0.3">
      <c r="C346" s="36" t="s">
        <v>6</v>
      </c>
      <c r="H346" s="30"/>
      <c r="I346" s="2"/>
      <c r="J346" s="2"/>
      <c r="K346" s="2"/>
      <c r="L346" s="2"/>
      <c r="M346" s="2"/>
    </row>
    <row r="347" spans="3:13" x14ac:dyDescent="0.3">
      <c r="C347" s="36" t="s">
        <v>48</v>
      </c>
      <c r="H347" s="30"/>
      <c r="I347" s="2"/>
      <c r="J347" s="2"/>
      <c r="K347" s="2"/>
      <c r="L347" s="2"/>
      <c r="M347" s="2"/>
    </row>
    <row r="348" spans="3:13" x14ac:dyDescent="0.3">
      <c r="C348" s="36" t="s">
        <v>49</v>
      </c>
      <c r="H348" s="30"/>
      <c r="I348" s="2"/>
      <c r="J348" s="2"/>
      <c r="K348" s="2"/>
      <c r="L348" s="2"/>
      <c r="M348" s="2"/>
    </row>
    <row r="349" spans="3:13" x14ac:dyDescent="0.3">
      <c r="C349" s="36" t="s">
        <v>50</v>
      </c>
      <c r="H349" s="30"/>
      <c r="I349" s="2"/>
      <c r="J349" s="2"/>
      <c r="K349" s="2"/>
      <c r="L349" s="2"/>
      <c r="M349" s="2"/>
    </row>
    <row r="350" spans="3:13" x14ac:dyDescent="0.3">
      <c r="C350" s="9" t="s">
        <v>6</v>
      </c>
      <c r="H350" s="30"/>
      <c r="I350" s="2"/>
      <c r="J350" s="2"/>
      <c r="K350" s="2"/>
      <c r="L350" s="2"/>
      <c r="M350" s="2"/>
    </row>
    <row r="351" spans="3:13" x14ac:dyDescent="0.3">
      <c r="C351" s="9" t="s">
        <v>48</v>
      </c>
      <c r="H351" s="30"/>
      <c r="I351" s="2"/>
      <c r="J351" s="2"/>
      <c r="K351" s="2"/>
      <c r="L351" s="2"/>
      <c r="M351" s="2"/>
    </row>
    <row r="352" spans="3:13" x14ac:dyDescent="0.3">
      <c r="C352" s="9" t="s">
        <v>49</v>
      </c>
      <c r="H352" s="30"/>
      <c r="I352" s="2"/>
      <c r="J352" s="2"/>
      <c r="K352" s="2"/>
      <c r="L352" s="2"/>
      <c r="M352" s="2"/>
    </row>
    <row r="353" spans="3:13" x14ac:dyDescent="0.3">
      <c r="C353" s="9" t="s">
        <v>50</v>
      </c>
      <c r="H353" s="30"/>
      <c r="I353" s="2"/>
      <c r="J353" s="2"/>
      <c r="K353" s="2"/>
      <c r="L353" s="2"/>
      <c r="M353" s="2"/>
    </row>
    <row r="354" spans="3:13" x14ac:dyDescent="0.3">
      <c r="C354" s="36" t="s">
        <v>6</v>
      </c>
      <c r="H354" s="30"/>
      <c r="I354" s="2"/>
      <c r="J354" s="2"/>
      <c r="K354" s="2"/>
      <c r="L354" s="2"/>
      <c r="M354" s="2"/>
    </row>
    <row r="355" spans="3:13" x14ac:dyDescent="0.3">
      <c r="C355" s="36" t="s">
        <v>48</v>
      </c>
      <c r="H355" s="30"/>
      <c r="I355" s="2"/>
      <c r="J355" s="2"/>
      <c r="K355" s="2"/>
      <c r="L355" s="2"/>
      <c r="M355" s="2"/>
    </row>
    <row r="356" spans="3:13" x14ac:dyDescent="0.3">
      <c r="C356" s="36" t="s">
        <v>49</v>
      </c>
      <c r="H356" s="30"/>
      <c r="I356" s="2"/>
      <c r="J356" s="2"/>
      <c r="K356" s="2"/>
      <c r="L356" s="2"/>
      <c r="M356" s="2"/>
    </row>
    <row r="357" spans="3:13" x14ac:dyDescent="0.3">
      <c r="C357" s="36" t="s">
        <v>50</v>
      </c>
      <c r="H357" s="30"/>
      <c r="I357" s="2"/>
      <c r="J357" s="2"/>
      <c r="K357" s="2"/>
      <c r="L357" s="2"/>
      <c r="M357" s="2"/>
    </row>
    <row r="358" spans="3:13" x14ac:dyDescent="0.3">
      <c r="C358" s="9" t="s">
        <v>6</v>
      </c>
      <c r="H358" s="30"/>
      <c r="I358" s="2"/>
      <c r="J358" s="2"/>
      <c r="K358" s="2"/>
      <c r="L358" s="2"/>
      <c r="M358" s="2"/>
    </row>
    <row r="359" spans="3:13" x14ac:dyDescent="0.3">
      <c r="C359" s="9" t="s">
        <v>48</v>
      </c>
      <c r="H359" s="30"/>
      <c r="I359" s="2"/>
      <c r="J359" s="2"/>
      <c r="K359" s="2"/>
      <c r="L359" s="2"/>
      <c r="M359" s="2"/>
    </row>
    <row r="360" spans="3:13" x14ac:dyDescent="0.3">
      <c r="C360" s="9" t="s">
        <v>49</v>
      </c>
      <c r="H360" s="30"/>
      <c r="I360" s="2"/>
      <c r="J360" s="2"/>
      <c r="K360" s="2"/>
      <c r="L360" s="2"/>
      <c r="M360" s="2"/>
    </row>
    <row r="361" spans="3:13" x14ac:dyDescent="0.3">
      <c r="C361" s="9" t="s">
        <v>50</v>
      </c>
      <c r="H361" s="30"/>
      <c r="I361" s="2"/>
      <c r="J361" s="2"/>
      <c r="K361" s="2"/>
      <c r="L361" s="2"/>
      <c r="M361" s="2"/>
    </row>
    <row r="362" spans="3:13" x14ac:dyDescent="0.3">
      <c r="C362" s="36" t="s">
        <v>6</v>
      </c>
      <c r="H362" s="30"/>
      <c r="I362" s="2"/>
      <c r="J362" s="2"/>
      <c r="K362" s="2"/>
      <c r="L362" s="2"/>
      <c r="M362" s="2"/>
    </row>
    <row r="363" spans="3:13" x14ac:dyDescent="0.3">
      <c r="C363" s="36" t="s">
        <v>48</v>
      </c>
      <c r="H363" s="30"/>
      <c r="I363" s="2"/>
      <c r="J363" s="2"/>
      <c r="K363" s="2"/>
      <c r="L363" s="2"/>
      <c r="M363" s="2"/>
    </row>
    <row r="364" spans="3:13" x14ac:dyDescent="0.3">
      <c r="C364" s="36" t="s">
        <v>49</v>
      </c>
      <c r="H364" s="30"/>
      <c r="I364" s="2"/>
      <c r="J364" s="2"/>
      <c r="K364" s="2"/>
      <c r="L364" s="2"/>
      <c r="M364" s="2"/>
    </row>
    <row r="365" spans="3:13" x14ac:dyDescent="0.3">
      <c r="C365" s="36" t="s">
        <v>50</v>
      </c>
      <c r="H365" s="30"/>
      <c r="I365" s="2"/>
      <c r="J365" s="2"/>
      <c r="K365" s="2"/>
      <c r="L365" s="2"/>
      <c r="M365" s="2"/>
    </row>
    <row r="366" spans="3:13" x14ac:dyDescent="0.3">
      <c r="C366" s="9" t="s">
        <v>6</v>
      </c>
      <c r="H366" s="30"/>
      <c r="I366" s="2"/>
      <c r="J366" s="2"/>
      <c r="K366" s="2"/>
      <c r="L366" s="2"/>
      <c r="M366" s="2"/>
    </row>
    <row r="367" spans="3:13" x14ac:dyDescent="0.3">
      <c r="C367" s="9" t="s">
        <v>48</v>
      </c>
      <c r="H367" s="30"/>
      <c r="I367" s="2"/>
      <c r="J367" s="2"/>
      <c r="K367" s="2"/>
      <c r="L367" s="2"/>
      <c r="M367" s="2"/>
    </row>
    <row r="368" spans="3:13" x14ac:dyDescent="0.3">
      <c r="C368" s="9" t="s">
        <v>49</v>
      </c>
      <c r="H368" s="30"/>
      <c r="I368" s="2"/>
      <c r="J368" s="2"/>
      <c r="K368" s="2"/>
      <c r="L368" s="2"/>
      <c r="M368" s="2"/>
    </row>
    <row r="369" spans="3:13" x14ac:dyDescent="0.3">
      <c r="C369" s="9" t="s">
        <v>50</v>
      </c>
      <c r="H369" s="30"/>
      <c r="I369" s="2"/>
      <c r="J369" s="2"/>
      <c r="K369" s="2"/>
      <c r="L369" s="2"/>
      <c r="M369" s="2"/>
    </row>
    <row r="370" spans="3:13" x14ac:dyDescent="0.3">
      <c r="C370" s="36" t="s">
        <v>6</v>
      </c>
      <c r="H370" s="30"/>
      <c r="I370" s="2"/>
      <c r="J370" s="2"/>
      <c r="K370" s="2"/>
      <c r="L370" s="2"/>
      <c r="M370" s="2"/>
    </row>
    <row r="371" spans="3:13" x14ac:dyDescent="0.3">
      <c r="C371" s="36" t="s">
        <v>6</v>
      </c>
      <c r="H371" s="30"/>
      <c r="I371" s="2"/>
      <c r="J371" s="2"/>
      <c r="K371" s="2"/>
      <c r="L371" s="2"/>
      <c r="M371" s="2"/>
    </row>
    <row r="372" spans="3:13" x14ac:dyDescent="0.3">
      <c r="C372" s="36" t="s">
        <v>48</v>
      </c>
      <c r="H372" s="30"/>
      <c r="I372" s="2"/>
      <c r="J372" s="2"/>
      <c r="K372" s="2"/>
      <c r="L372" s="2"/>
      <c r="M372" s="2"/>
    </row>
    <row r="373" spans="3:13" x14ac:dyDescent="0.3">
      <c r="C373" s="36" t="s">
        <v>49</v>
      </c>
      <c r="H373" s="30"/>
      <c r="I373" s="2"/>
      <c r="J373" s="2"/>
      <c r="K373" s="2"/>
      <c r="L373" s="2"/>
      <c r="M373" s="2"/>
    </row>
    <row r="374" spans="3:13" x14ac:dyDescent="0.3">
      <c r="C374" s="36" t="s">
        <v>50</v>
      </c>
      <c r="H374" s="30"/>
      <c r="I374" s="2"/>
      <c r="J374" s="2"/>
      <c r="K374" s="2"/>
      <c r="L374" s="2"/>
      <c r="M374" s="2"/>
    </row>
    <row r="375" spans="3:13" x14ac:dyDescent="0.3">
      <c r="C375" s="9" t="s">
        <v>6</v>
      </c>
      <c r="H375" s="30"/>
      <c r="I375" s="2"/>
      <c r="J375" s="2"/>
      <c r="K375" s="2"/>
      <c r="L375" s="2"/>
      <c r="M375" s="2"/>
    </row>
    <row r="376" spans="3:13" x14ac:dyDescent="0.3">
      <c r="C376" s="9" t="s">
        <v>48</v>
      </c>
      <c r="H376" s="30"/>
      <c r="I376" s="2"/>
      <c r="J376" s="2"/>
      <c r="K376" s="2"/>
      <c r="L376" s="2"/>
      <c r="M376" s="2"/>
    </row>
    <row r="377" spans="3:13" x14ac:dyDescent="0.3">
      <c r="C377" s="9" t="s">
        <v>49</v>
      </c>
      <c r="H377" s="30"/>
      <c r="I377" s="2"/>
      <c r="J377" s="2"/>
      <c r="K377" s="2"/>
      <c r="L377" s="2"/>
      <c r="M377" s="2"/>
    </row>
    <row r="378" spans="3:13" x14ac:dyDescent="0.3">
      <c r="C378" s="9" t="s">
        <v>50</v>
      </c>
      <c r="H378" s="30"/>
      <c r="I378" s="2"/>
      <c r="J378" s="2"/>
      <c r="K378" s="2"/>
      <c r="L378" s="2"/>
      <c r="M378" s="2"/>
    </row>
    <row r="379" spans="3:13" x14ac:dyDescent="0.3">
      <c r="C379" s="36" t="s">
        <v>6</v>
      </c>
      <c r="H379" s="30"/>
      <c r="I379" s="2"/>
      <c r="J379" s="2"/>
      <c r="K379" s="2"/>
      <c r="L379" s="2"/>
      <c r="M379" s="2"/>
    </row>
    <row r="380" spans="3:13" x14ac:dyDescent="0.3">
      <c r="C380" s="36" t="s">
        <v>48</v>
      </c>
      <c r="H380" s="30"/>
      <c r="I380" s="2"/>
      <c r="J380" s="2"/>
      <c r="K380" s="2"/>
      <c r="L380" s="2"/>
      <c r="M380" s="2"/>
    </row>
    <row r="381" spans="3:13" x14ac:dyDescent="0.3">
      <c r="C381" s="36" t="s">
        <v>49</v>
      </c>
      <c r="H381" s="30"/>
      <c r="I381" s="2"/>
      <c r="J381" s="2"/>
      <c r="K381" s="2"/>
      <c r="L381" s="2"/>
      <c r="M381" s="2"/>
    </row>
    <row r="382" spans="3:13" x14ac:dyDescent="0.3">
      <c r="C382" s="36" t="s">
        <v>50</v>
      </c>
      <c r="H382" s="30"/>
      <c r="I382" s="2"/>
      <c r="J382" s="2"/>
      <c r="K382" s="2"/>
      <c r="L382" s="2"/>
      <c r="M382" s="2"/>
    </row>
    <row r="383" spans="3:13" x14ac:dyDescent="0.3">
      <c r="C383" s="9" t="s">
        <v>6</v>
      </c>
      <c r="H383" s="30"/>
      <c r="I383" s="2"/>
      <c r="J383" s="2"/>
      <c r="K383" s="2"/>
      <c r="L383" s="2"/>
      <c r="M383" s="2"/>
    </row>
    <row r="384" spans="3:13" x14ac:dyDescent="0.3">
      <c r="C384" s="9" t="s">
        <v>48</v>
      </c>
      <c r="H384" s="30"/>
      <c r="I384" s="2"/>
      <c r="J384" s="2"/>
      <c r="K384" s="2"/>
      <c r="L384" s="2"/>
      <c r="M384" s="2"/>
    </row>
    <row r="385" spans="3:13" x14ac:dyDescent="0.3">
      <c r="C385" s="9" t="s">
        <v>49</v>
      </c>
      <c r="H385" s="30"/>
      <c r="I385" s="2"/>
      <c r="J385" s="2"/>
      <c r="K385" s="2"/>
      <c r="L385" s="2"/>
      <c r="M385" s="2"/>
    </row>
    <row r="386" spans="3:13" x14ac:dyDescent="0.3">
      <c r="C386" s="9" t="s">
        <v>50</v>
      </c>
      <c r="H386" s="30"/>
      <c r="I386" s="2"/>
      <c r="J386" s="2"/>
      <c r="K386" s="2"/>
      <c r="L386" s="2"/>
      <c r="M386" s="2"/>
    </row>
    <row r="387" spans="3:13" x14ac:dyDescent="0.3">
      <c r="C387" s="36" t="s">
        <v>6</v>
      </c>
      <c r="H387" s="30"/>
      <c r="I387" s="2"/>
      <c r="J387" s="2"/>
      <c r="K387" s="2"/>
      <c r="L387" s="2"/>
      <c r="M387" s="2"/>
    </row>
    <row r="388" spans="3:13" x14ac:dyDescent="0.3">
      <c r="C388" s="36" t="s">
        <v>48</v>
      </c>
      <c r="H388" s="30"/>
      <c r="I388" s="2"/>
      <c r="J388" s="2"/>
      <c r="K388" s="2"/>
      <c r="L388" s="2"/>
      <c r="M388" s="2"/>
    </row>
    <row r="389" spans="3:13" x14ac:dyDescent="0.3">
      <c r="C389" s="36" t="s">
        <v>49</v>
      </c>
      <c r="H389" s="30"/>
      <c r="I389" s="2"/>
      <c r="J389" s="2"/>
      <c r="K389" s="2"/>
      <c r="L389" s="2"/>
      <c r="M389" s="2"/>
    </row>
    <row r="390" spans="3:13" x14ac:dyDescent="0.3">
      <c r="C390" s="36" t="s">
        <v>50</v>
      </c>
      <c r="H390" s="30"/>
      <c r="I390" s="2"/>
      <c r="J390" s="2"/>
      <c r="K390" s="2"/>
      <c r="L390" s="2"/>
      <c r="M390" s="2"/>
    </row>
    <row r="391" spans="3:13" x14ac:dyDescent="0.3">
      <c r="C391" s="9" t="s">
        <v>6</v>
      </c>
      <c r="H391" s="30"/>
      <c r="I391" s="2"/>
      <c r="J391" s="2"/>
      <c r="K391" s="2"/>
      <c r="L391" s="2"/>
      <c r="M391" s="2"/>
    </row>
    <row r="392" spans="3:13" x14ac:dyDescent="0.3">
      <c r="C392" s="9" t="s">
        <v>48</v>
      </c>
      <c r="H392" s="30"/>
      <c r="I392" s="2"/>
      <c r="J392" s="2"/>
      <c r="K392" s="2"/>
      <c r="L392" s="2"/>
      <c r="M392" s="2"/>
    </row>
    <row r="393" spans="3:13" x14ac:dyDescent="0.3">
      <c r="C393" s="9" t="s">
        <v>49</v>
      </c>
      <c r="H393" s="30"/>
      <c r="I393" s="2"/>
      <c r="J393" s="2"/>
      <c r="K393" s="2"/>
      <c r="L393" s="2"/>
      <c r="M393" s="2"/>
    </row>
    <row r="394" spans="3:13" x14ac:dyDescent="0.3">
      <c r="C394" s="9" t="s">
        <v>50</v>
      </c>
      <c r="H394" s="30"/>
      <c r="I394" s="2"/>
      <c r="J394" s="2"/>
      <c r="K394" s="2"/>
      <c r="L394" s="2"/>
      <c r="M394" s="2"/>
    </row>
    <row r="395" spans="3:13" x14ac:dyDescent="0.3">
      <c r="C395" s="36" t="s">
        <v>6</v>
      </c>
      <c r="H395" s="30"/>
      <c r="I395" s="2"/>
      <c r="J395" s="2"/>
      <c r="K395" s="2"/>
      <c r="L395" s="2"/>
      <c r="M395" s="2"/>
    </row>
    <row r="396" spans="3:13" x14ac:dyDescent="0.3">
      <c r="C396" s="36" t="s">
        <v>48</v>
      </c>
      <c r="H396" s="30"/>
      <c r="I396" s="2"/>
      <c r="J396" s="2"/>
      <c r="K396" s="2"/>
      <c r="L396" s="2"/>
      <c r="M396" s="2"/>
    </row>
    <row r="397" spans="3:13" x14ac:dyDescent="0.3">
      <c r="C397" s="36" t="s">
        <v>49</v>
      </c>
      <c r="H397" s="30"/>
      <c r="I397" s="2"/>
      <c r="J397" s="2"/>
      <c r="K397" s="2"/>
      <c r="L397" s="2"/>
      <c r="M397" s="2"/>
    </row>
    <row r="398" spans="3:13" x14ac:dyDescent="0.3">
      <c r="C398" s="36" t="s">
        <v>50</v>
      </c>
      <c r="H398" s="30"/>
      <c r="I398" s="2"/>
      <c r="J398" s="2"/>
      <c r="K398" s="2"/>
      <c r="L398" s="2"/>
      <c r="M398" s="2"/>
    </row>
    <row r="399" spans="3:13" x14ac:dyDescent="0.3">
      <c r="C399" s="9" t="s">
        <v>6</v>
      </c>
      <c r="H399" s="30"/>
      <c r="I399" s="2"/>
      <c r="J399" s="2"/>
      <c r="K399" s="2"/>
      <c r="L399" s="2"/>
      <c r="M399" s="2"/>
    </row>
    <row r="400" spans="3:13" x14ac:dyDescent="0.3">
      <c r="C400" s="9" t="s">
        <v>48</v>
      </c>
      <c r="H400" s="30"/>
      <c r="I400" s="2"/>
      <c r="J400" s="2"/>
      <c r="K400" s="2"/>
      <c r="L400" s="2"/>
      <c r="M400" s="2"/>
    </row>
    <row r="401" spans="3:13" x14ac:dyDescent="0.3">
      <c r="C401" s="9" t="s">
        <v>49</v>
      </c>
      <c r="H401" s="30"/>
      <c r="I401" s="2"/>
      <c r="J401" s="2"/>
      <c r="K401" s="2"/>
      <c r="L401" s="2"/>
      <c r="M401" s="2"/>
    </row>
    <row r="402" spans="3:13" x14ac:dyDescent="0.3">
      <c r="C402" s="9" t="s">
        <v>50</v>
      </c>
      <c r="H402" s="30"/>
      <c r="I402" s="2"/>
      <c r="J402" s="2"/>
      <c r="K402" s="2"/>
      <c r="L402" s="2"/>
      <c r="M402" s="2"/>
    </row>
    <row r="403" spans="3:13" x14ac:dyDescent="0.3">
      <c r="C403" s="36" t="s">
        <v>6</v>
      </c>
      <c r="H403" s="30"/>
      <c r="I403" s="2"/>
      <c r="J403" s="2"/>
      <c r="K403" s="2"/>
      <c r="L403" s="2"/>
      <c r="M403" s="2"/>
    </row>
    <row r="404" spans="3:13" x14ac:dyDescent="0.3">
      <c r="C404" s="36" t="s">
        <v>48</v>
      </c>
      <c r="H404" s="30"/>
      <c r="I404" s="2"/>
      <c r="J404" s="2"/>
      <c r="K404" s="2"/>
      <c r="L404" s="2"/>
      <c r="M404" s="2"/>
    </row>
    <row r="405" spans="3:13" x14ac:dyDescent="0.3">
      <c r="C405" s="36" t="s">
        <v>49</v>
      </c>
      <c r="H405" s="30"/>
      <c r="I405" s="2"/>
      <c r="J405" s="2"/>
      <c r="K405" s="2"/>
      <c r="L405" s="2"/>
      <c r="M405" s="2"/>
    </row>
    <row r="406" spans="3:13" x14ac:dyDescent="0.3">
      <c r="C406" s="36" t="s">
        <v>50</v>
      </c>
      <c r="H406" s="30"/>
      <c r="I406" s="2"/>
      <c r="J406" s="2"/>
      <c r="K406" s="2"/>
      <c r="L406" s="2"/>
      <c r="M406" s="2"/>
    </row>
    <row r="407" spans="3:13" x14ac:dyDescent="0.3">
      <c r="C407" s="9" t="s">
        <v>6</v>
      </c>
      <c r="H407" s="30"/>
      <c r="I407" s="2"/>
      <c r="J407" s="2"/>
      <c r="K407" s="2"/>
      <c r="L407" s="2"/>
      <c r="M407" s="2"/>
    </row>
    <row r="408" spans="3:13" x14ac:dyDescent="0.3">
      <c r="C408" s="9" t="s">
        <v>48</v>
      </c>
      <c r="H408" s="30"/>
      <c r="I408" s="2"/>
      <c r="J408" s="2"/>
      <c r="K408" s="2"/>
      <c r="L408" s="2"/>
      <c r="M408" s="2"/>
    </row>
    <row r="409" spans="3:13" x14ac:dyDescent="0.3">
      <c r="C409" s="9" t="s">
        <v>49</v>
      </c>
      <c r="H409" s="30"/>
      <c r="I409" s="2"/>
      <c r="J409" s="2"/>
      <c r="K409" s="2"/>
      <c r="L409" s="2"/>
      <c r="M409" s="2"/>
    </row>
    <row r="410" spans="3:13" x14ac:dyDescent="0.3">
      <c r="C410" s="9" t="s">
        <v>50</v>
      </c>
      <c r="H410" s="30"/>
      <c r="I410" s="2"/>
      <c r="J410" s="2"/>
      <c r="K410" s="2"/>
      <c r="L410" s="2"/>
      <c r="M410" s="2"/>
    </row>
    <row r="411" spans="3:13" x14ac:dyDescent="0.3">
      <c r="C411" s="36" t="s">
        <v>6</v>
      </c>
      <c r="H411" s="30"/>
      <c r="I411" s="2"/>
      <c r="J411" s="2"/>
      <c r="K411" s="2"/>
      <c r="L411" s="2"/>
      <c r="M411" s="2"/>
    </row>
    <row r="412" spans="3:13" x14ac:dyDescent="0.3">
      <c r="C412" s="36" t="s">
        <v>6</v>
      </c>
      <c r="H412" s="30"/>
      <c r="I412" s="2"/>
      <c r="J412" s="2"/>
      <c r="K412" s="2"/>
      <c r="L412" s="2"/>
      <c r="M412" s="2"/>
    </row>
    <row r="413" spans="3:13" x14ac:dyDescent="0.3">
      <c r="C413" s="36" t="s">
        <v>48</v>
      </c>
      <c r="H413" s="30"/>
      <c r="I413" s="2"/>
      <c r="J413" s="2"/>
      <c r="K413" s="2"/>
      <c r="L413" s="2"/>
      <c r="M413" s="2"/>
    </row>
    <row r="414" spans="3:13" x14ac:dyDescent="0.3">
      <c r="C414" s="36" t="s">
        <v>49</v>
      </c>
      <c r="H414" s="30"/>
      <c r="I414" s="2"/>
      <c r="J414" s="2"/>
      <c r="K414" s="2"/>
      <c r="L414" s="2"/>
      <c r="M414" s="2"/>
    </row>
    <row r="415" spans="3:13" x14ac:dyDescent="0.3">
      <c r="C415" s="36" t="s">
        <v>50</v>
      </c>
      <c r="H415" s="30"/>
      <c r="I415" s="2"/>
      <c r="J415" s="2"/>
      <c r="K415" s="2"/>
      <c r="L415" s="2"/>
      <c r="M415" s="2"/>
    </row>
    <row r="416" spans="3:13" x14ac:dyDescent="0.3">
      <c r="C416" s="9" t="s">
        <v>6</v>
      </c>
      <c r="H416" s="30"/>
      <c r="I416" s="2"/>
      <c r="J416" s="2"/>
      <c r="K416" s="2"/>
      <c r="L416" s="2"/>
      <c r="M416" s="2"/>
    </row>
    <row r="417" spans="3:13" x14ac:dyDescent="0.3">
      <c r="C417" s="9" t="s">
        <v>48</v>
      </c>
      <c r="H417" s="30"/>
      <c r="I417" s="2"/>
      <c r="J417" s="2"/>
      <c r="K417" s="2"/>
      <c r="L417" s="2"/>
      <c r="M417" s="2"/>
    </row>
    <row r="418" spans="3:13" x14ac:dyDescent="0.3">
      <c r="C418" s="9" t="s">
        <v>49</v>
      </c>
      <c r="H418" s="30"/>
      <c r="I418" s="2"/>
      <c r="J418" s="2"/>
      <c r="K418" s="2"/>
      <c r="L418" s="2"/>
      <c r="M418" s="2"/>
    </row>
    <row r="419" spans="3:13" x14ac:dyDescent="0.3">
      <c r="C419" s="9" t="s">
        <v>50</v>
      </c>
      <c r="H419" s="30"/>
      <c r="I419" s="2"/>
      <c r="J419" s="2"/>
      <c r="K419" s="2"/>
      <c r="L419" s="2"/>
      <c r="M419" s="2"/>
    </row>
    <row r="420" spans="3:13" x14ac:dyDescent="0.3">
      <c r="C420" s="36" t="s">
        <v>6</v>
      </c>
      <c r="H420" s="30"/>
      <c r="I420" s="2"/>
      <c r="J420" s="2"/>
      <c r="K420" s="2"/>
      <c r="L420" s="2"/>
      <c r="M420" s="2"/>
    </row>
    <row r="421" spans="3:13" x14ac:dyDescent="0.3">
      <c r="C421" s="36" t="s">
        <v>48</v>
      </c>
      <c r="H421" s="30"/>
      <c r="I421" s="2"/>
      <c r="J421" s="2"/>
      <c r="K421" s="2"/>
      <c r="L421" s="2"/>
      <c r="M421" s="2"/>
    </row>
    <row r="422" spans="3:13" x14ac:dyDescent="0.3">
      <c r="C422" s="36" t="s">
        <v>49</v>
      </c>
      <c r="H422" s="30"/>
      <c r="I422" s="2"/>
      <c r="J422" s="2"/>
      <c r="K422" s="2"/>
      <c r="L422" s="2"/>
      <c r="M422" s="2"/>
    </row>
    <row r="423" spans="3:13" x14ac:dyDescent="0.3">
      <c r="C423" s="36" t="s">
        <v>50</v>
      </c>
      <c r="H423" s="30"/>
      <c r="I423" s="2"/>
      <c r="J423" s="2"/>
      <c r="K423" s="2"/>
      <c r="L423" s="2"/>
      <c r="M423" s="2"/>
    </row>
    <row r="424" spans="3:13" x14ac:dyDescent="0.3">
      <c r="C424" s="9" t="s">
        <v>6</v>
      </c>
      <c r="H424" s="30"/>
      <c r="I424" s="2"/>
      <c r="J424" s="2"/>
      <c r="K424" s="2"/>
      <c r="L424" s="2"/>
      <c r="M424" s="2"/>
    </row>
    <row r="425" spans="3:13" x14ac:dyDescent="0.3">
      <c r="C425" s="9" t="s">
        <v>48</v>
      </c>
      <c r="H425" s="30"/>
      <c r="I425" s="2"/>
      <c r="J425" s="2"/>
      <c r="K425" s="2"/>
      <c r="L425" s="2"/>
      <c r="M425" s="2"/>
    </row>
    <row r="426" spans="3:13" x14ac:dyDescent="0.3">
      <c r="C426" s="9" t="s">
        <v>49</v>
      </c>
      <c r="H426" s="30"/>
      <c r="I426" s="2"/>
      <c r="J426" s="2"/>
      <c r="K426" s="2"/>
      <c r="L426" s="2"/>
      <c r="M426" s="2"/>
    </row>
    <row r="427" spans="3:13" x14ac:dyDescent="0.3">
      <c r="C427" s="9" t="s">
        <v>50</v>
      </c>
      <c r="H427" s="30"/>
      <c r="I427" s="2"/>
      <c r="J427" s="2"/>
      <c r="K427" s="2"/>
      <c r="L427" s="2"/>
      <c r="M427" s="2"/>
    </row>
    <row r="428" spans="3:13" x14ac:dyDescent="0.3">
      <c r="C428" s="36" t="s">
        <v>6</v>
      </c>
      <c r="H428" s="30"/>
      <c r="I428" s="2"/>
      <c r="J428" s="2"/>
      <c r="K428" s="2"/>
      <c r="L428" s="2"/>
      <c r="M428" s="2"/>
    </row>
    <row r="429" spans="3:13" x14ac:dyDescent="0.3">
      <c r="C429" s="36" t="s">
        <v>48</v>
      </c>
      <c r="H429" s="30"/>
      <c r="I429" s="2"/>
      <c r="J429" s="2"/>
      <c r="K429" s="2"/>
      <c r="L429" s="2"/>
      <c r="M429" s="2"/>
    </row>
    <row r="430" spans="3:13" x14ac:dyDescent="0.3">
      <c r="C430" s="36" t="s">
        <v>49</v>
      </c>
      <c r="H430" s="30"/>
      <c r="I430" s="2"/>
      <c r="J430" s="2"/>
      <c r="K430" s="2"/>
      <c r="L430" s="2"/>
      <c r="M430" s="2"/>
    </row>
    <row r="431" spans="3:13" x14ac:dyDescent="0.3">
      <c r="C431" s="36" t="s">
        <v>50</v>
      </c>
      <c r="H431" s="30"/>
      <c r="I431" s="2"/>
      <c r="J431" s="2"/>
      <c r="K431" s="2"/>
      <c r="L431" s="2"/>
      <c r="M431" s="2"/>
    </row>
    <row r="432" spans="3:13" x14ac:dyDescent="0.3">
      <c r="C432" s="9" t="s">
        <v>6</v>
      </c>
      <c r="H432" s="30"/>
      <c r="I432" s="2"/>
      <c r="J432" s="2"/>
      <c r="K432" s="2"/>
      <c r="L432" s="2"/>
      <c r="M432" s="2"/>
    </row>
    <row r="433" spans="3:13" x14ac:dyDescent="0.3">
      <c r="C433" s="9" t="s">
        <v>48</v>
      </c>
      <c r="H433" s="30"/>
      <c r="I433" s="2"/>
      <c r="J433" s="2"/>
      <c r="K433" s="2"/>
      <c r="L433" s="2"/>
      <c r="M433" s="2"/>
    </row>
    <row r="434" spans="3:13" x14ac:dyDescent="0.3">
      <c r="C434" s="9" t="s">
        <v>49</v>
      </c>
      <c r="H434" s="30"/>
      <c r="I434" s="2"/>
      <c r="J434" s="2"/>
      <c r="K434" s="2"/>
      <c r="L434" s="2"/>
      <c r="M434" s="2"/>
    </row>
    <row r="435" spans="3:13" x14ac:dyDescent="0.3">
      <c r="C435" s="9" t="s">
        <v>50</v>
      </c>
      <c r="H435" s="30"/>
      <c r="I435" s="2"/>
      <c r="J435" s="2"/>
      <c r="K435" s="2"/>
      <c r="L435" s="2"/>
      <c r="M435" s="2"/>
    </row>
    <row r="436" spans="3:13" x14ac:dyDescent="0.3">
      <c r="C436" s="36" t="s">
        <v>6</v>
      </c>
      <c r="H436" s="30"/>
      <c r="I436" s="2"/>
      <c r="J436" s="2"/>
      <c r="K436" s="2"/>
      <c r="L436" s="2"/>
      <c r="M436" s="2"/>
    </row>
    <row r="437" spans="3:13" x14ac:dyDescent="0.3">
      <c r="C437" s="36" t="s">
        <v>48</v>
      </c>
      <c r="H437" s="30"/>
      <c r="I437" s="2"/>
      <c r="J437" s="2"/>
      <c r="K437" s="2"/>
      <c r="L437" s="2"/>
      <c r="M437" s="2"/>
    </row>
    <row r="438" spans="3:13" x14ac:dyDescent="0.3">
      <c r="C438" s="36" t="s">
        <v>49</v>
      </c>
      <c r="H438" s="30"/>
      <c r="I438" s="2"/>
      <c r="J438" s="2"/>
      <c r="K438" s="2"/>
      <c r="L438" s="2"/>
      <c r="M438" s="2"/>
    </row>
    <row r="439" spans="3:13" x14ac:dyDescent="0.3">
      <c r="C439" s="36" t="s">
        <v>50</v>
      </c>
      <c r="H439" s="30"/>
      <c r="I439" s="2"/>
      <c r="J439" s="2"/>
      <c r="K439" s="2"/>
      <c r="L439" s="2"/>
      <c r="M439" s="2"/>
    </row>
    <row r="440" spans="3:13" x14ac:dyDescent="0.3">
      <c r="C440" s="9" t="s">
        <v>6</v>
      </c>
      <c r="H440" s="30"/>
      <c r="I440" s="2"/>
      <c r="J440" s="2"/>
      <c r="K440" s="2"/>
      <c r="L440" s="2"/>
      <c r="M440" s="2"/>
    </row>
    <row r="441" spans="3:13" x14ac:dyDescent="0.3">
      <c r="C441" s="9" t="s">
        <v>48</v>
      </c>
      <c r="H441" s="30"/>
      <c r="I441" s="2"/>
      <c r="J441" s="2"/>
      <c r="K441" s="2"/>
      <c r="L441" s="2"/>
      <c r="M441" s="2"/>
    </row>
    <row r="442" spans="3:13" x14ac:dyDescent="0.3">
      <c r="C442" s="9" t="s">
        <v>49</v>
      </c>
      <c r="H442" s="30"/>
      <c r="I442" s="2"/>
      <c r="J442" s="2"/>
      <c r="K442" s="2"/>
      <c r="L442" s="2"/>
      <c r="M442" s="2"/>
    </row>
    <row r="443" spans="3:13" x14ac:dyDescent="0.3">
      <c r="C443" s="9" t="s">
        <v>50</v>
      </c>
      <c r="H443" s="30"/>
      <c r="I443" s="2"/>
      <c r="J443" s="2"/>
      <c r="K443" s="2"/>
      <c r="L443" s="2"/>
      <c r="M443" s="2"/>
    </row>
    <row r="444" spans="3:13" x14ac:dyDescent="0.3">
      <c r="C444" s="36" t="s">
        <v>6</v>
      </c>
      <c r="H444" s="30"/>
      <c r="I444" s="2"/>
      <c r="J444" s="2"/>
      <c r="K444" s="2"/>
      <c r="L444" s="2"/>
      <c r="M444" s="2"/>
    </row>
    <row r="445" spans="3:13" x14ac:dyDescent="0.3">
      <c r="C445" s="36" t="s">
        <v>48</v>
      </c>
      <c r="H445" s="30"/>
      <c r="I445" s="2"/>
      <c r="J445" s="2"/>
      <c r="K445" s="2"/>
      <c r="L445" s="2"/>
      <c r="M445" s="2"/>
    </row>
    <row r="446" spans="3:13" x14ac:dyDescent="0.3">
      <c r="C446" s="36" t="s">
        <v>49</v>
      </c>
      <c r="H446" s="30"/>
      <c r="I446" s="2"/>
      <c r="J446" s="2"/>
      <c r="K446" s="2"/>
      <c r="L446" s="2"/>
      <c r="M446" s="2"/>
    </row>
    <row r="447" spans="3:13" x14ac:dyDescent="0.3">
      <c r="C447" s="36" t="s">
        <v>50</v>
      </c>
      <c r="H447" s="30"/>
      <c r="I447" s="2"/>
      <c r="J447" s="2"/>
      <c r="K447" s="2"/>
      <c r="L447" s="2"/>
      <c r="M447" s="2"/>
    </row>
    <row r="448" spans="3:13" x14ac:dyDescent="0.3">
      <c r="C448" s="9" t="s">
        <v>6</v>
      </c>
      <c r="H448" s="30"/>
      <c r="I448" s="2"/>
      <c r="J448" s="2"/>
      <c r="K448" s="2"/>
      <c r="L448" s="2"/>
      <c r="M448" s="2"/>
    </row>
    <row r="449" spans="3:13" x14ac:dyDescent="0.3">
      <c r="C449" s="9" t="s">
        <v>48</v>
      </c>
      <c r="H449" s="30"/>
      <c r="I449" s="2"/>
      <c r="J449" s="2"/>
      <c r="K449" s="2"/>
      <c r="L449" s="2"/>
      <c r="M449" s="2"/>
    </row>
    <row r="450" spans="3:13" x14ac:dyDescent="0.3">
      <c r="C450" s="9" t="s">
        <v>49</v>
      </c>
      <c r="H450" s="30"/>
      <c r="I450" s="2"/>
      <c r="J450" s="2"/>
      <c r="K450" s="2"/>
      <c r="L450" s="2"/>
      <c r="M450" s="2"/>
    </row>
    <row r="451" spans="3:13" x14ac:dyDescent="0.3">
      <c r="C451" s="9" t="s">
        <v>50</v>
      </c>
      <c r="H451" s="30"/>
      <c r="I451" s="2"/>
      <c r="J451" s="2"/>
      <c r="K451" s="2"/>
      <c r="L451" s="2"/>
      <c r="M451" s="2"/>
    </row>
    <row r="452" spans="3:13" x14ac:dyDescent="0.3">
      <c r="C452" s="36" t="s">
        <v>6</v>
      </c>
      <c r="H452" s="30"/>
      <c r="I452" s="2"/>
      <c r="J452" s="2"/>
      <c r="K452" s="2"/>
      <c r="L452" s="2"/>
      <c r="M452" s="2"/>
    </row>
    <row r="453" spans="3:13" x14ac:dyDescent="0.3">
      <c r="C453" s="36" t="s">
        <v>6</v>
      </c>
      <c r="H453" s="30"/>
      <c r="I453" s="2"/>
      <c r="J453" s="2"/>
      <c r="K453" s="2"/>
      <c r="L453" s="2"/>
      <c r="M453" s="2"/>
    </row>
    <row r="454" spans="3:13" x14ac:dyDescent="0.3">
      <c r="C454" s="36" t="s">
        <v>48</v>
      </c>
      <c r="H454" s="30"/>
      <c r="I454" s="2"/>
      <c r="J454" s="2"/>
      <c r="K454" s="2"/>
      <c r="L454" s="2"/>
      <c r="M454" s="2"/>
    </row>
    <row r="455" spans="3:13" x14ac:dyDescent="0.3">
      <c r="C455" s="36" t="s">
        <v>49</v>
      </c>
      <c r="H455" s="30"/>
      <c r="I455" s="2"/>
      <c r="J455" s="2"/>
      <c r="K455" s="2"/>
      <c r="L455" s="2"/>
      <c r="M455" s="2"/>
    </row>
    <row r="456" spans="3:13" x14ac:dyDescent="0.3">
      <c r="C456" s="36" t="s">
        <v>50</v>
      </c>
      <c r="H456" s="30"/>
      <c r="I456" s="2"/>
      <c r="J456" s="2"/>
      <c r="K456" s="2"/>
      <c r="L456" s="2"/>
      <c r="M456" s="2"/>
    </row>
    <row r="457" spans="3:13" x14ac:dyDescent="0.3">
      <c r="C457" s="9" t="s">
        <v>6</v>
      </c>
      <c r="H457" s="30"/>
      <c r="I457" s="2"/>
      <c r="J457" s="2"/>
      <c r="K457" s="2"/>
      <c r="L457" s="2"/>
      <c r="M457" s="2"/>
    </row>
    <row r="458" spans="3:13" x14ac:dyDescent="0.3">
      <c r="C458" s="9" t="s">
        <v>48</v>
      </c>
      <c r="H458" s="30"/>
      <c r="I458" s="2"/>
      <c r="J458" s="2"/>
      <c r="K458" s="2"/>
      <c r="L458" s="2"/>
      <c r="M458" s="2"/>
    </row>
    <row r="459" spans="3:13" x14ac:dyDescent="0.3">
      <c r="C459" s="9" t="s">
        <v>49</v>
      </c>
      <c r="H459" s="30"/>
      <c r="I459" s="2"/>
      <c r="J459" s="2"/>
      <c r="K459" s="2"/>
      <c r="L459" s="2"/>
      <c r="M459" s="2"/>
    </row>
    <row r="460" spans="3:13" x14ac:dyDescent="0.3">
      <c r="C460" s="9" t="s">
        <v>50</v>
      </c>
      <c r="H460" s="30"/>
      <c r="I460" s="2"/>
      <c r="J460" s="2"/>
      <c r="K460" s="2"/>
      <c r="L460" s="2"/>
      <c r="M460" s="2"/>
    </row>
    <row r="461" spans="3:13" x14ac:dyDescent="0.3">
      <c r="C461" s="36" t="s">
        <v>6</v>
      </c>
      <c r="H461" s="30"/>
      <c r="I461" s="2"/>
      <c r="J461" s="2"/>
      <c r="K461" s="2"/>
      <c r="L461" s="2"/>
      <c r="M461" s="2"/>
    </row>
    <row r="462" spans="3:13" x14ac:dyDescent="0.3">
      <c r="C462" s="36" t="s">
        <v>48</v>
      </c>
      <c r="H462" s="30"/>
      <c r="I462" s="2"/>
      <c r="J462" s="2"/>
      <c r="K462" s="2"/>
      <c r="L462" s="2"/>
      <c r="M462" s="2"/>
    </row>
    <row r="463" spans="3:13" x14ac:dyDescent="0.3">
      <c r="C463" s="36" t="s">
        <v>49</v>
      </c>
      <c r="H463" s="30"/>
      <c r="I463" s="2"/>
      <c r="J463" s="2"/>
      <c r="K463" s="2"/>
      <c r="L463" s="2"/>
      <c r="M463" s="2"/>
    </row>
    <row r="464" spans="3:13" x14ac:dyDescent="0.3">
      <c r="C464" s="36" t="s">
        <v>50</v>
      </c>
      <c r="H464" s="30"/>
      <c r="I464" s="2"/>
      <c r="J464" s="2"/>
      <c r="K464" s="2"/>
      <c r="L464" s="2"/>
      <c r="M464" s="2"/>
    </row>
    <row r="465" spans="3:13" x14ac:dyDescent="0.3">
      <c r="C465" s="9" t="s">
        <v>6</v>
      </c>
      <c r="H465" s="30"/>
      <c r="I465" s="2"/>
      <c r="J465" s="2"/>
      <c r="K465" s="2"/>
      <c r="L465" s="2"/>
      <c r="M465" s="2"/>
    </row>
    <row r="466" spans="3:13" x14ac:dyDescent="0.3">
      <c r="C466" s="9" t="s">
        <v>48</v>
      </c>
      <c r="H466" s="30"/>
      <c r="I466" s="2"/>
      <c r="J466" s="2"/>
      <c r="K466" s="2"/>
      <c r="L466" s="2"/>
      <c r="M466" s="2"/>
    </row>
    <row r="467" spans="3:13" x14ac:dyDescent="0.3">
      <c r="C467" s="9" t="s">
        <v>49</v>
      </c>
      <c r="H467" s="30"/>
      <c r="I467" s="2"/>
      <c r="J467" s="2"/>
      <c r="K467" s="2"/>
      <c r="L467" s="2"/>
      <c r="M467" s="2"/>
    </row>
    <row r="468" spans="3:13" x14ac:dyDescent="0.3">
      <c r="C468" s="9" t="s">
        <v>50</v>
      </c>
      <c r="H468" s="30"/>
      <c r="I468" s="2"/>
      <c r="J468" s="2"/>
      <c r="K468" s="2"/>
      <c r="L468" s="2"/>
      <c r="M468" s="2"/>
    </row>
    <row r="469" spans="3:13" x14ac:dyDescent="0.3">
      <c r="C469" s="36" t="s">
        <v>6</v>
      </c>
      <c r="H469" s="30"/>
      <c r="I469" s="2"/>
      <c r="J469" s="2"/>
      <c r="K469" s="2"/>
      <c r="L469" s="2"/>
      <c r="M469" s="2"/>
    </row>
    <row r="470" spans="3:13" x14ac:dyDescent="0.3">
      <c r="C470" s="36" t="s">
        <v>48</v>
      </c>
      <c r="H470" s="30"/>
      <c r="I470" s="2"/>
      <c r="J470" s="2"/>
      <c r="K470" s="2"/>
      <c r="L470" s="2"/>
      <c r="M470" s="2"/>
    </row>
    <row r="471" spans="3:13" x14ac:dyDescent="0.3">
      <c r="C471" s="36" t="s">
        <v>49</v>
      </c>
      <c r="H471" s="30"/>
      <c r="I471" s="2"/>
      <c r="J471" s="2"/>
      <c r="K471" s="2"/>
      <c r="L471" s="2"/>
      <c r="M471" s="2"/>
    </row>
    <row r="472" spans="3:13" x14ac:dyDescent="0.3">
      <c r="C472" s="36" t="s">
        <v>50</v>
      </c>
      <c r="H472" s="30"/>
      <c r="I472" s="2"/>
      <c r="J472" s="2"/>
      <c r="K472" s="2"/>
      <c r="L472" s="2"/>
      <c r="M472" s="2"/>
    </row>
    <row r="473" spans="3:13" x14ac:dyDescent="0.3">
      <c r="C473" s="9" t="s">
        <v>6</v>
      </c>
      <c r="H473" s="30"/>
      <c r="I473" s="2"/>
      <c r="J473" s="2"/>
      <c r="K473" s="2"/>
      <c r="L473" s="2"/>
      <c r="M473" s="2"/>
    </row>
    <row r="474" spans="3:13" x14ac:dyDescent="0.3">
      <c r="C474" s="9" t="s">
        <v>48</v>
      </c>
      <c r="H474" s="30"/>
      <c r="I474" s="2"/>
      <c r="J474" s="2"/>
      <c r="K474" s="2"/>
      <c r="L474" s="2"/>
      <c r="M474" s="2"/>
    </row>
    <row r="475" spans="3:13" x14ac:dyDescent="0.3">
      <c r="C475" s="9" t="s">
        <v>49</v>
      </c>
      <c r="H475" s="30"/>
      <c r="I475" s="2"/>
      <c r="J475" s="2"/>
      <c r="K475" s="2"/>
      <c r="L475" s="2"/>
      <c r="M475" s="2"/>
    </row>
    <row r="476" spans="3:13" x14ac:dyDescent="0.3">
      <c r="C476" s="9" t="s">
        <v>50</v>
      </c>
      <c r="H476" s="30"/>
      <c r="I476" s="2"/>
      <c r="J476" s="2"/>
      <c r="K476" s="2"/>
      <c r="L476" s="2"/>
      <c r="M476" s="2"/>
    </row>
    <row r="477" spans="3:13" x14ac:dyDescent="0.3">
      <c r="C477" s="36" t="s">
        <v>6</v>
      </c>
      <c r="H477" s="30"/>
      <c r="I477" s="2"/>
      <c r="J477" s="2"/>
      <c r="K477" s="2"/>
      <c r="L477" s="2"/>
      <c r="M477" s="2"/>
    </row>
    <row r="478" spans="3:13" x14ac:dyDescent="0.3">
      <c r="C478" s="36" t="s">
        <v>48</v>
      </c>
      <c r="H478" s="30"/>
      <c r="I478" s="2"/>
      <c r="J478" s="2"/>
      <c r="K478" s="2"/>
      <c r="L478" s="2"/>
      <c r="M478" s="2"/>
    </row>
    <row r="479" spans="3:13" x14ac:dyDescent="0.3">
      <c r="C479" s="36" t="s">
        <v>49</v>
      </c>
      <c r="H479" s="30"/>
      <c r="I479" s="2"/>
      <c r="J479" s="2"/>
      <c r="K479" s="2"/>
      <c r="L479" s="2"/>
      <c r="M479" s="2"/>
    </row>
    <row r="480" spans="3:13" x14ac:dyDescent="0.3">
      <c r="C480" s="36" t="s">
        <v>50</v>
      </c>
      <c r="H480" s="30"/>
      <c r="I480" s="2"/>
      <c r="J480" s="2"/>
      <c r="K480" s="2"/>
      <c r="L480" s="2"/>
      <c r="M480" s="2"/>
    </row>
    <row r="481" spans="3:13" x14ac:dyDescent="0.3">
      <c r="C481" s="9" t="s">
        <v>6</v>
      </c>
      <c r="H481" s="30"/>
      <c r="I481" s="2"/>
      <c r="J481" s="2"/>
      <c r="K481" s="2"/>
      <c r="L481" s="2"/>
      <c r="M481" s="2"/>
    </row>
    <row r="482" spans="3:13" x14ac:dyDescent="0.3">
      <c r="C482" s="9" t="s">
        <v>48</v>
      </c>
      <c r="H482" s="30"/>
      <c r="I482" s="2"/>
      <c r="J482" s="2"/>
      <c r="K482" s="2"/>
      <c r="L482" s="2"/>
      <c r="M482" s="2"/>
    </row>
    <row r="483" spans="3:13" x14ac:dyDescent="0.3">
      <c r="C483" s="9" t="s">
        <v>49</v>
      </c>
      <c r="H483" s="30"/>
      <c r="I483" s="2"/>
      <c r="J483" s="2"/>
      <c r="K483" s="2"/>
      <c r="L483" s="2"/>
      <c r="M483" s="2"/>
    </row>
    <row r="484" spans="3:13" x14ac:dyDescent="0.3">
      <c r="C484" s="9" t="s">
        <v>50</v>
      </c>
      <c r="H484" s="30"/>
      <c r="I484" s="2"/>
      <c r="J484" s="2"/>
      <c r="K484" s="2"/>
      <c r="L484" s="2"/>
      <c r="M484" s="2"/>
    </row>
    <row r="485" spans="3:13" x14ac:dyDescent="0.3">
      <c r="C485" s="36" t="s">
        <v>6</v>
      </c>
      <c r="H485" s="30"/>
      <c r="I485" s="2"/>
      <c r="J485" s="2"/>
      <c r="K485" s="2"/>
      <c r="L485" s="2"/>
      <c r="M485" s="2"/>
    </row>
    <row r="486" spans="3:13" x14ac:dyDescent="0.3">
      <c r="C486" s="36" t="s">
        <v>48</v>
      </c>
      <c r="H486" s="30"/>
      <c r="I486" s="2"/>
      <c r="J486" s="2"/>
      <c r="K486" s="2"/>
      <c r="L486" s="2"/>
      <c r="M486" s="2"/>
    </row>
    <row r="487" spans="3:13" x14ac:dyDescent="0.3">
      <c r="C487" s="36" t="s">
        <v>49</v>
      </c>
      <c r="H487" s="30"/>
      <c r="I487" s="2"/>
      <c r="J487" s="2"/>
      <c r="K487" s="2"/>
      <c r="L487" s="2"/>
      <c r="M487" s="2"/>
    </row>
    <row r="488" spans="3:13" x14ac:dyDescent="0.3">
      <c r="C488" s="36" t="s">
        <v>50</v>
      </c>
      <c r="H488" s="30"/>
      <c r="I488" s="2"/>
      <c r="J488" s="2"/>
      <c r="K488" s="2"/>
      <c r="L488" s="2"/>
      <c r="M488" s="2"/>
    </row>
    <row r="489" spans="3:13" x14ac:dyDescent="0.3">
      <c r="C489" s="9" t="s">
        <v>6</v>
      </c>
      <c r="H489" s="30"/>
      <c r="I489" s="2"/>
      <c r="J489" s="2"/>
      <c r="K489" s="2"/>
      <c r="L489" s="2"/>
      <c r="M489" s="2"/>
    </row>
    <row r="490" spans="3:13" x14ac:dyDescent="0.3">
      <c r="C490" s="9" t="s">
        <v>48</v>
      </c>
      <c r="H490" s="30"/>
      <c r="I490" s="2"/>
      <c r="J490" s="2"/>
      <c r="K490" s="2"/>
      <c r="L490" s="2"/>
      <c r="M490" s="2"/>
    </row>
    <row r="491" spans="3:13" x14ac:dyDescent="0.3">
      <c r="C491" s="9" t="s">
        <v>49</v>
      </c>
      <c r="H491" s="30"/>
      <c r="I491" s="2"/>
      <c r="J491" s="2"/>
      <c r="K491" s="2"/>
      <c r="L491" s="2"/>
      <c r="M491" s="2"/>
    </row>
    <row r="492" spans="3:13" x14ac:dyDescent="0.3">
      <c r="C492" s="9" t="s">
        <v>50</v>
      </c>
      <c r="H492" s="30"/>
      <c r="I492" s="2"/>
      <c r="J492" s="2"/>
      <c r="K492" s="2"/>
      <c r="L492" s="2"/>
      <c r="M492" s="2"/>
    </row>
    <row r="493" spans="3:13" x14ac:dyDescent="0.3">
      <c r="C493" s="36" t="s">
        <v>6</v>
      </c>
      <c r="H493" s="30"/>
      <c r="I493" s="2"/>
      <c r="J493" s="2"/>
      <c r="K493" s="2"/>
      <c r="L493" s="2"/>
      <c r="M493" s="2"/>
    </row>
    <row r="494" spans="3:13" x14ac:dyDescent="0.3">
      <c r="C494" s="36" t="s">
        <v>6</v>
      </c>
      <c r="H494" s="30"/>
      <c r="I494" s="2"/>
      <c r="J494" s="2"/>
      <c r="K494" s="2"/>
      <c r="L494" s="2"/>
      <c r="M494" s="2"/>
    </row>
    <row r="495" spans="3:13" x14ac:dyDescent="0.3">
      <c r="C495" s="36" t="s">
        <v>48</v>
      </c>
      <c r="H495" s="30"/>
      <c r="I495" s="2"/>
      <c r="J495" s="2"/>
      <c r="K495" s="2"/>
      <c r="L495" s="2"/>
      <c r="M495" s="2"/>
    </row>
    <row r="496" spans="3:13" x14ac:dyDescent="0.3">
      <c r="C496" s="36" t="s">
        <v>49</v>
      </c>
      <c r="H496" s="30"/>
      <c r="I496" s="2"/>
      <c r="J496" s="2"/>
      <c r="K496" s="2"/>
      <c r="L496" s="2"/>
      <c r="M496" s="2"/>
    </row>
    <row r="497" spans="3:13" x14ac:dyDescent="0.3">
      <c r="C497" s="36" t="s">
        <v>50</v>
      </c>
      <c r="H497" s="30"/>
      <c r="I497" s="2"/>
      <c r="J497" s="2"/>
      <c r="K497" s="2"/>
      <c r="L497" s="2"/>
      <c r="M497" s="2"/>
    </row>
    <row r="498" spans="3:13" x14ac:dyDescent="0.3">
      <c r="C498" s="9" t="s">
        <v>6</v>
      </c>
      <c r="H498" s="30"/>
      <c r="I498" s="2"/>
      <c r="J498" s="2"/>
      <c r="K498" s="2"/>
      <c r="L498" s="2"/>
      <c r="M498" s="2"/>
    </row>
    <row r="499" spans="3:13" x14ac:dyDescent="0.3">
      <c r="C499" s="9" t="s">
        <v>48</v>
      </c>
      <c r="H499" s="30"/>
      <c r="I499" s="2"/>
      <c r="J499" s="2"/>
      <c r="K499" s="2"/>
      <c r="L499" s="2"/>
      <c r="M499" s="2"/>
    </row>
    <row r="500" spans="3:13" x14ac:dyDescent="0.3">
      <c r="C500" s="9" t="s">
        <v>49</v>
      </c>
      <c r="H500" s="30"/>
      <c r="I500" s="2"/>
      <c r="J500" s="2"/>
      <c r="K500" s="2"/>
      <c r="L500" s="2"/>
      <c r="M500" s="2"/>
    </row>
    <row r="501" spans="3:13" x14ac:dyDescent="0.3">
      <c r="C501" s="9" t="s">
        <v>50</v>
      </c>
      <c r="H501" s="30"/>
      <c r="I501" s="2"/>
      <c r="J501" s="2"/>
      <c r="K501" s="2"/>
      <c r="L501" s="2"/>
      <c r="M501" s="2"/>
    </row>
    <row r="502" spans="3:13" x14ac:dyDescent="0.3">
      <c r="C502" s="36" t="s">
        <v>6</v>
      </c>
      <c r="H502" s="30"/>
      <c r="I502" s="2"/>
      <c r="J502" s="2"/>
      <c r="K502" s="2"/>
      <c r="L502" s="2"/>
      <c r="M502" s="2"/>
    </row>
    <row r="503" spans="3:13" x14ac:dyDescent="0.3">
      <c r="C503" s="36" t="s">
        <v>48</v>
      </c>
      <c r="H503" s="30"/>
      <c r="I503" s="2"/>
      <c r="J503" s="2"/>
      <c r="K503" s="2"/>
      <c r="L503" s="2"/>
      <c r="M503" s="2"/>
    </row>
    <row r="504" spans="3:13" x14ac:dyDescent="0.3">
      <c r="C504" s="36" t="s">
        <v>49</v>
      </c>
      <c r="H504" s="30"/>
      <c r="I504" s="2"/>
      <c r="J504" s="2"/>
      <c r="K504" s="2"/>
      <c r="L504" s="2"/>
      <c r="M504" s="2"/>
    </row>
    <row r="505" spans="3:13" x14ac:dyDescent="0.3">
      <c r="C505" s="36" t="s">
        <v>50</v>
      </c>
      <c r="H505" s="30"/>
      <c r="I505" s="2"/>
      <c r="J505" s="2"/>
      <c r="K505" s="2"/>
      <c r="L505" s="2"/>
      <c r="M505" s="2"/>
    </row>
    <row r="506" spans="3:13" x14ac:dyDescent="0.3">
      <c r="C506" s="9" t="s">
        <v>6</v>
      </c>
      <c r="H506" s="30"/>
      <c r="I506" s="2"/>
      <c r="J506" s="2"/>
      <c r="K506" s="2"/>
      <c r="L506" s="2"/>
      <c r="M506" s="2"/>
    </row>
    <row r="507" spans="3:13" x14ac:dyDescent="0.3">
      <c r="C507" s="9" t="s">
        <v>48</v>
      </c>
      <c r="H507" s="30"/>
      <c r="I507" s="2"/>
      <c r="J507" s="2"/>
      <c r="K507" s="2"/>
      <c r="L507" s="2"/>
      <c r="M507" s="2"/>
    </row>
    <row r="508" spans="3:13" x14ac:dyDescent="0.3">
      <c r="C508" s="9" t="s">
        <v>49</v>
      </c>
      <c r="H508" s="30"/>
      <c r="I508" s="2"/>
      <c r="J508" s="2"/>
      <c r="K508" s="2"/>
      <c r="L508" s="2"/>
      <c r="M508" s="2"/>
    </row>
    <row r="509" spans="3:13" x14ac:dyDescent="0.3">
      <c r="C509" s="9" t="s">
        <v>50</v>
      </c>
      <c r="H509" s="30"/>
      <c r="I509" s="2"/>
      <c r="J509" s="2"/>
      <c r="K509" s="2"/>
      <c r="L509" s="2"/>
      <c r="M509" s="2"/>
    </row>
    <row r="510" spans="3:13" x14ac:dyDescent="0.3">
      <c r="C510" s="36" t="s">
        <v>6</v>
      </c>
      <c r="H510" s="30"/>
      <c r="I510" s="2"/>
      <c r="J510" s="2"/>
      <c r="K510" s="2"/>
      <c r="L510" s="2"/>
      <c r="M510" s="2"/>
    </row>
    <row r="511" spans="3:13" x14ac:dyDescent="0.3">
      <c r="C511" s="36" t="s">
        <v>48</v>
      </c>
      <c r="H511" s="30"/>
      <c r="I511" s="2"/>
      <c r="J511" s="2"/>
      <c r="K511" s="2"/>
      <c r="L511" s="2"/>
      <c r="M511" s="2"/>
    </row>
    <row r="512" spans="3:13" x14ac:dyDescent="0.3">
      <c r="C512" s="36" t="s">
        <v>49</v>
      </c>
      <c r="H512" s="30"/>
      <c r="I512" s="2"/>
      <c r="J512" s="2"/>
      <c r="K512" s="2"/>
      <c r="L512" s="2"/>
      <c r="M512" s="2"/>
    </row>
    <row r="513" spans="3:13" x14ac:dyDescent="0.3">
      <c r="C513" s="36" t="s">
        <v>50</v>
      </c>
      <c r="H513" s="30"/>
      <c r="I513" s="2"/>
      <c r="J513" s="2"/>
      <c r="K513" s="2"/>
      <c r="L513" s="2"/>
      <c r="M513" s="2"/>
    </row>
    <row r="514" spans="3:13" x14ac:dyDescent="0.3">
      <c r="C514" s="9" t="s">
        <v>6</v>
      </c>
      <c r="H514" s="30"/>
      <c r="I514" s="2"/>
      <c r="J514" s="2"/>
      <c r="K514" s="2"/>
      <c r="L514" s="2"/>
      <c r="M514" s="2"/>
    </row>
    <row r="515" spans="3:13" x14ac:dyDescent="0.3">
      <c r="C515" s="9" t="s">
        <v>48</v>
      </c>
      <c r="H515" s="30"/>
      <c r="I515" s="2"/>
      <c r="J515" s="2"/>
      <c r="K515" s="2"/>
      <c r="L515" s="2"/>
      <c r="M515" s="2"/>
    </row>
    <row r="516" spans="3:13" x14ac:dyDescent="0.3">
      <c r="C516" s="9" t="s">
        <v>49</v>
      </c>
      <c r="H516" s="30"/>
      <c r="I516" s="2"/>
      <c r="J516" s="2"/>
      <c r="K516" s="2"/>
      <c r="L516" s="2"/>
      <c r="M516" s="2"/>
    </row>
    <row r="517" spans="3:13" x14ac:dyDescent="0.3">
      <c r="C517" s="9" t="s">
        <v>50</v>
      </c>
      <c r="H517" s="30"/>
      <c r="I517" s="2"/>
      <c r="J517" s="2"/>
      <c r="K517" s="2"/>
      <c r="L517" s="2"/>
      <c r="M517" s="2"/>
    </row>
    <row r="518" spans="3:13" x14ac:dyDescent="0.3">
      <c r="C518" s="36" t="s">
        <v>6</v>
      </c>
      <c r="H518" s="30"/>
      <c r="I518" s="2"/>
      <c r="J518" s="2"/>
      <c r="K518" s="2"/>
      <c r="L518" s="2"/>
      <c r="M518" s="2"/>
    </row>
    <row r="519" spans="3:13" x14ac:dyDescent="0.3">
      <c r="C519" s="36" t="s">
        <v>48</v>
      </c>
      <c r="H519" s="30"/>
      <c r="I519" s="2"/>
      <c r="J519" s="2"/>
      <c r="K519" s="2"/>
      <c r="L519" s="2"/>
      <c r="M519" s="2"/>
    </row>
    <row r="520" spans="3:13" x14ac:dyDescent="0.3">
      <c r="C520" s="36" t="s">
        <v>49</v>
      </c>
      <c r="H520" s="30"/>
      <c r="I520" s="2"/>
      <c r="J520" s="2"/>
      <c r="K520" s="2"/>
      <c r="L520" s="2"/>
      <c r="M520" s="2"/>
    </row>
    <row r="521" spans="3:13" x14ac:dyDescent="0.3">
      <c r="C521" s="36" t="s">
        <v>50</v>
      </c>
      <c r="H521" s="30"/>
      <c r="I521" s="2"/>
      <c r="J521" s="2"/>
      <c r="K521" s="2"/>
      <c r="L521" s="2"/>
      <c r="M521" s="2"/>
    </row>
    <row r="522" spans="3:13" x14ac:dyDescent="0.3">
      <c r="C522" s="9" t="s">
        <v>6</v>
      </c>
      <c r="H522" s="30"/>
      <c r="I522" s="2"/>
      <c r="J522" s="2"/>
      <c r="K522" s="2"/>
      <c r="L522" s="2"/>
      <c r="M522" s="2"/>
    </row>
    <row r="523" spans="3:13" x14ac:dyDescent="0.3">
      <c r="C523" s="9" t="s">
        <v>48</v>
      </c>
      <c r="H523" s="30"/>
      <c r="I523" s="2"/>
      <c r="J523" s="2"/>
      <c r="K523" s="2"/>
      <c r="L523" s="2"/>
      <c r="M523" s="2"/>
    </row>
    <row r="524" spans="3:13" x14ac:dyDescent="0.3">
      <c r="C524" s="9" t="s">
        <v>49</v>
      </c>
      <c r="H524" s="30"/>
      <c r="I524" s="2"/>
      <c r="J524" s="2"/>
      <c r="K524" s="2"/>
      <c r="L524" s="2"/>
      <c r="M524" s="2"/>
    </row>
    <row r="525" spans="3:13" x14ac:dyDescent="0.3">
      <c r="C525" s="9" t="s">
        <v>50</v>
      </c>
      <c r="H525" s="30"/>
      <c r="I525" s="2"/>
      <c r="J525" s="2"/>
      <c r="K525" s="2"/>
      <c r="L525" s="2"/>
      <c r="M525" s="2"/>
    </row>
    <row r="526" spans="3:13" x14ac:dyDescent="0.3">
      <c r="C526" s="36" t="s">
        <v>6</v>
      </c>
      <c r="H526" s="30"/>
      <c r="I526" s="2"/>
      <c r="J526" s="2"/>
      <c r="K526" s="2"/>
      <c r="L526" s="2"/>
      <c r="M526" s="2"/>
    </row>
    <row r="527" spans="3:13" x14ac:dyDescent="0.3">
      <c r="C527" s="36" t="s">
        <v>48</v>
      </c>
      <c r="H527" s="30"/>
      <c r="I527" s="2"/>
      <c r="J527" s="2"/>
      <c r="K527" s="2"/>
      <c r="L527" s="2"/>
      <c r="M527" s="2"/>
    </row>
    <row r="528" spans="3:13" x14ac:dyDescent="0.3">
      <c r="C528" s="36" t="s">
        <v>49</v>
      </c>
      <c r="H528" s="30"/>
      <c r="I528" s="2"/>
      <c r="J528" s="2"/>
      <c r="K528" s="2"/>
      <c r="L528" s="2"/>
      <c r="M528" s="2"/>
    </row>
    <row r="529" spans="3:13" x14ac:dyDescent="0.3">
      <c r="C529" s="36" t="s">
        <v>50</v>
      </c>
      <c r="H529" s="30"/>
      <c r="I529" s="2"/>
      <c r="J529" s="2"/>
      <c r="K529" s="2"/>
      <c r="L529" s="2"/>
      <c r="M529" s="2"/>
    </row>
    <row r="530" spans="3:13" x14ac:dyDescent="0.3">
      <c r="C530" s="9" t="s">
        <v>6</v>
      </c>
      <c r="H530" s="30"/>
      <c r="I530" s="2"/>
      <c r="J530" s="2"/>
      <c r="K530" s="2"/>
      <c r="L530" s="2"/>
      <c r="M530" s="2"/>
    </row>
    <row r="531" spans="3:13" x14ac:dyDescent="0.3">
      <c r="C531" s="9" t="s">
        <v>48</v>
      </c>
      <c r="H531" s="30"/>
      <c r="I531" s="2"/>
      <c r="J531" s="2"/>
      <c r="K531" s="2"/>
      <c r="L531" s="2"/>
      <c r="M531" s="2"/>
    </row>
    <row r="532" spans="3:13" x14ac:dyDescent="0.3">
      <c r="C532" s="9" t="s">
        <v>49</v>
      </c>
      <c r="H532" s="30"/>
      <c r="I532" s="2"/>
      <c r="J532" s="2"/>
      <c r="K532" s="2"/>
      <c r="L532" s="2"/>
      <c r="M532" s="2"/>
    </row>
    <row r="533" spans="3:13" x14ac:dyDescent="0.3">
      <c r="C533" s="9" t="s">
        <v>50</v>
      </c>
      <c r="H533" s="30"/>
      <c r="I533" s="2"/>
      <c r="J533" s="2"/>
      <c r="K533" s="2"/>
      <c r="L533" s="2"/>
      <c r="M533" s="2"/>
    </row>
    <row r="534" spans="3:13" x14ac:dyDescent="0.3">
      <c r="C534" s="36" t="s">
        <v>6</v>
      </c>
      <c r="H534" s="30"/>
      <c r="I534" s="2"/>
      <c r="J534" s="2"/>
      <c r="K534" s="2"/>
      <c r="L534" s="2"/>
      <c r="M534" s="2"/>
    </row>
    <row r="535" spans="3:13" x14ac:dyDescent="0.3">
      <c r="C535" s="36" t="s">
        <v>6</v>
      </c>
      <c r="H535" s="30"/>
      <c r="I535" s="2"/>
      <c r="J535" s="2"/>
      <c r="K535" s="2"/>
      <c r="L535" s="2"/>
      <c r="M535" s="2"/>
    </row>
    <row r="536" spans="3:13" x14ac:dyDescent="0.3">
      <c r="C536" s="36" t="s">
        <v>48</v>
      </c>
      <c r="H536" s="30"/>
      <c r="I536" s="2"/>
      <c r="J536" s="2"/>
      <c r="K536" s="2"/>
      <c r="L536" s="2"/>
      <c r="M536" s="2"/>
    </row>
    <row r="537" spans="3:13" x14ac:dyDescent="0.3">
      <c r="C537" s="36" t="s">
        <v>49</v>
      </c>
      <c r="H537" s="30"/>
      <c r="I537" s="2"/>
      <c r="J537" s="2"/>
      <c r="K537" s="2"/>
      <c r="L537" s="2"/>
      <c r="M537" s="2"/>
    </row>
    <row r="538" spans="3:13" x14ac:dyDescent="0.3">
      <c r="C538" s="36" t="s">
        <v>50</v>
      </c>
      <c r="H538" s="30"/>
      <c r="I538" s="2"/>
      <c r="J538" s="2"/>
      <c r="K538" s="2"/>
      <c r="L538" s="2"/>
      <c r="M538" s="2"/>
    </row>
    <row r="539" spans="3:13" x14ac:dyDescent="0.3">
      <c r="C539" s="9" t="s">
        <v>6</v>
      </c>
      <c r="H539" s="30"/>
      <c r="I539" s="2"/>
      <c r="J539" s="2"/>
      <c r="K539" s="2"/>
      <c r="L539" s="2"/>
      <c r="M539" s="2"/>
    </row>
    <row r="540" spans="3:13" x14ac:dyDescent="0.3">
      <c r="C540" s="9" t="s">
        <v>48</v>
      </c>
      <c r="H540" s="30"/>
      <c r="I540" s="2"/>
      <c r="J540" s="2"/>
      <c r="K540" s="2"/>
      <c r="L540" s="2"/>
      <c r="M540" s="2"/>
    </row>
    <row r="541" spans="3:13" x14ac:dyDescent="0.3">
      <c r="C541" s="9" t="s">
        <v>49</v>
      </c>
      <c r="H541" s="30"/>
      <c r="I541" s="2"/>
      <c r="J541" s="2"/>
      <c r="K541" s="2"/>
      <c r="L541" s="2"/>
      <c r="M541" s="2"/>
    </row>
    <row r="542" spans="3:13" x14ac:dyDescent="0.3">
      <c r="C542" s="9" t="s">
        <v>50</v>
      </c>
      <c r="H542" s="30"/>
      <c r="I542" s="2"/>
      <c r="J542" s="2"/>
      <c r="K542" s="2"/>
      <c r="L542" s="2"/>
      <c r="M542" s="2"/>
    </row>
    <row r="543" spans="3:13" x14ac:dyDescent="0.3">
      <c r="C543" s="36" t="s">
        <v>6</v>
      </c>
      <c r="H543" s="30"/>
      <c r="I543" s="2"/>
      <c r="J543" s="2"/>
      <c r="K543" s="2"/>
      <c r="L543" s="2"/>
      <c r="M543" s="2"/>
    </row>
    <row r="544" spans="3:13" x14ac:dyDescent="0.3">
      <c r="C544" s="36" t="s">
        <v>48</v>
      </c>
      <c r="H544" s="30"/>
      <c r="I544" s="2"/>
      <c r="J544" s="2"/>
      <c r="K544" s="2"/>
      <c r="L544" s="2"/>
      <c r="M544" s="2"/>
    </row>
    <row r="545" spans="3:13" x14ac:dyDescent="0.3">
      <c r="C545" s="36" t="s">
        <v>49</v>
      </c>
      <c r="H545" s="30"/>
      <c r="I545" s="2"/>
      <c r="J545" s="2"/>
      <c r="K545" s="2"/>
      <c r="L545" s="2"/>
      <c r="M545" s="2"/>
    </row>
    <row r="546" spans="3:13" x14ac:dyDescent="0.3">
      <c r="C546" s="36" t="s">
        <v>50</v>
      </c>
      <c r="H546" s="30"/>
      <c r="I546" s="2"/>
      <c r="J546" s="2"/>
      <c r="K546" s="2"/>
      <c r="L546" s="2"/>
      <c r="M546" s="2"/>
    </row>
    <row r="547" spans="3:13" x14ac:dyDescent="0.3">
      <c r="C547" s="9" t="s">
        <v>6</v>
      </c>
      <c r="H547" s="30"/>
      <c r="I547" s="2"/>
      <c r="J547" s="2"/>
      <c r="K547" s="2"/>
      <c r="L547" s="2"/>
      <c r="M547" s="2"/>
    </row>
    <row r="548" spans="3:13" x14ac:dyDescent="0.3">
      <c r="C548" s="9" t="s">
        <v>48</v>
      </c>
      <c r="H548" s="30"/>
      <c r="I548" s="2"/>
      <c r="J548" s="2"/>
      <c r="K548" s="2"/>
      <c r="L548" s="2"/>
      <c r="M548" s="2"/>
    </row>
    <row r="549" spans="3:13" x14ac:dyDescent="0.3">
      <c r="C549" s="9" t="s">
        <v>49</v>
      </c>
      <c r="H549" s="30"/>
      <c r="I549" s="2"/>
      <c r="J549" s="2"/>
      <c r="K549" s="2"/>
      <c r="L549" s="2"/>
      <c r="M549" s="2"/>
    </row>
    <row r="550" spans="3:13" x14ac:dyDescent="0.3">
      <c r="C550" s="9" t="s">
        <v>50</v>
      </c>
      <c r="H550" s="30"/>
      <c r="I550" s="2"/>
      <c r="J550" s="2"/>
      <c r="K550" s="2"/>
      <c r="L550" s="2"/>
      <c r="M550" s="2"/>
    </row>
    <row r="551" spans="3:13" x14ac:dyDescent="0.3">
      <c r="C551" s="36" t="s">
        <v>6</v>
      </c>
      <c r="H551" s="30"/>
      <c r="I551" s="2"/>
      <c r="J551" s="2"/>
      <c r="K551" s="2"/>
      <c r="L551" s="2"/>
      <c r="M551" s="2"/>
    </row>
    <row r="552" spans="3:13" x14ac:dyDescent="0.3">
      <c r="C552" s="36" t="s">
        <v>48</v>
      </c>
      <c r="H552" s="30"/>
      <c r="I552" s="2"/>
      <c r="J552" s="2"/>
      <c r="K552" s="2"/>
      <c r="L552" s="2"/>
      <c r="M552" s="2"/>
    </row>
    <row r="553" spans="3:13" x14ac:dyDescent="0.3">
      <c r="C553" s="36" t="s">
        <v>49</v>
      </c>
      <c r="H553" s="30"/>
      <c r="I553" s="2"/>
      <c r="J553" s="2"/>
      <c r="K553" s="2"/>
      <c r="L553" s="2"/>
      <c r="M553" s="2"/>
    </row>
    <row r="554" spans="3:13" x14ac:dyDescent="0.3">
      <c r="C554" s="36" t="s">
        <v>50</v>
      </c>
      <c r="H554" s="30"/>
      <c r="I554" s="2"/>
      <c r="J554" s="2"/>
      <c r="K554" s="2"/>
      <c r="L554" s="2"/>
      <c r="M554" s="2"/>
    </row>
    <row r="555" spans="3:13" x14ac:dyDescent="0.3">
      <c r="C555" s="9" t="s">
        <v>6</v>
      </c>
      <c r="H555" s="30"/>
      <c r="I555" s="2"/>
      <c r="J555" s="2"/>
      <c r="K555" s="2"/>
      <c r="L555" s="2"/>
      <c r="M555" s="2"/>
    </row>
    <row r="556" spans="3:13" x14ac:dyDescent="0.3">
      <c r="C556" s="9" t="s">
        <v>48</v>
      </c>
      <c r="H556" s="30"/>
      <c r="I556" s="2"/>
      <c r="J556" s="2"/>
      <c r="K556" s="2"/>
      <c r="L556" s="2"/>
      <c r="M556" s="2"/>
    </row>
    <row r="557" spans="3:13" x14ac:dyDescent="0.3">
      <c r="C557" s="9" t="s">
        <v>49</v>
      </c>
      <c r="H557" s="30"/>
      <c r="I557" s="2"/>
      <c r="J557" s="2"/>
      <c r="K557" s="2"/>
      <c r="L557" s="2"/>
      <c r="M557" s="2"/>
    </row>
    <row r="558" spans="3:13" x14ac:dyDescent="0.3">
      <c r="C558" s="9" t="s">
        <v>50</v>
      </c>
      <c r="H558" s="30"/>
      <c r="I558" s="2"/>
      <c r="J558" s="2"/>
      <c r="K558" s="2"/>
      <c r="L558" s="2"/>
      <c r="M558" s="2"/>
    </row>
    <row r="559" spans="3:13" x14ac:dyDescent="0.3">
      <c r="C559" s="36" t="s">
        <v>6</v>
      </c>
      <c r="H559" s="30"/>
      <c r="I559" s="2"/>
      <c r="J559" s="2"/>
      <c r="K559" s="2"/>
      <c r="L559" s="2"/>
      <c r="M559" s="2"/>
    </row>
    <row r="560" spans="3:13" x14ac:dyDescent="0.3">
      <c r="C560" s="36" t="s">
        <v>48</v>
      </c>
      <c r="H560" s="30"/>
      <c r="I560" s="2"/>
      <c r="J560" s="2"/>
      <c r="K560" s="2"/>
      <c r="L560" s="2"/>
      <c r="M560" s="2"/>
    </row>
    <row r="561" spans="3:13" x14ac:dyDescent="0.3">
      <c r="C561" s="36" t="s">
        <v>49</v>
      </c>
      <c r="H561" s="30"/>
      <c r="I561" s="2"/>
      <c r="J561" s="2"/>
      <c r="K561" s="2"/>
      <c r="L561" s="2"/>
      <c r="M561" s="2"/>
    </row>
    <row r="562" spans="3:13" x14ac:dyDescent="0.3">
      <c r="C562" s="36" t="s">
        <v>50</v>
      </c>
      <c r="H562" s="30"/>
      <c r="I562" s="2"/>
      <c r="J562" s="2"/>
      <c r="K562" s="2"/>
      <c r="L562" s="2"/>
      <c r="M562" s="2"/>
    </row>
    <row r="563" spans="3:13" x14ac:dyDescent="0.3">
      <c r="C563" s="9" t="s">
        <v>6</v>
      </c>
      <c r="H563" s="30"/>
      <c r="I563" s="2"/>
      <c r="J563" s="2"/>
      <c r="K563" s="2"/>
      <c r="L563" s="2"/>
      <c r="M563" s="2"/>
    </row>
    <row r="564" spans="3:13" x14ac:dyDescent="0.3">
      <c r="C564" s="9" t="s">
        <v>48</v>
      </c>
      <c r="H564" s="30"/>
      <c r="I564" s="2"/>
      <c r="J564" s="2"/>
      <c r="K564" s="2"/>
      <c r="L564" s="2"/>
      <c r="M564" s="2"/>
    </row>
    <row r="565" spans="3:13" x14ac:dyDescent="0.3">
      <c r="C565" s="9" t="s">
        <v>49</v>
      </c>
      <c r="H565" s="30"/>
      <c r="I565" s="2"/>
      <c r="J565" s="2"/>
      <c r="K565" s="2"/>
      <c r="L565" s="2"/>
      <c r="M565" s="2"/>
    </row>
    <row r="566" spans="3:13" x14ac:dyDescent="0.3">
      <c r="C566" s="9" t="s">
        <v>50</v>
      </c>
      <c r="H566" s="30"/>
      <c r="I566" s="2"/>
      <c r="J566" s="2"/>
      <c r="K566" s="2"/>
      <c r="L566" s="2"/>
      <c r="M566" s="2"/>
    </row>
    <row r="567" spans="3:13" x14ac:dyDescent="0.3">
      <c r="C567" s="36" t="s">
        <v>6</v>
      </c>
      <c r="H567" s="30"/>
      <c r="I567" s="2"/>
      <c r="J567" s="2"/>
      <c r="K567" s="2"/>
      <c r="L567" s="2"/>
      <c r="M567" s="2"/>
    </row>
    <row r="568" spans="3:13" x14ac:dyDescent="0.3">
      <c r="C568" s="36" t="s">
        <v>48</v>
      </c>
      <c r="H568" s="30"/>
      <c r="I568" s="2"/>
      <c r="J568" s="2"/>
      <c r="K568" s="2"/>
      <c r="L568" s="2"/>
      <c r="M568" s="2"/>
    </row>
    <row r="569" spans="3:13" x14ac:dyDescent="0.3">
      <c r="C569" s="36" t="s">
        <v>49</v>
      </c>
      <c r="H569" s="30"/>
      <c r="I569" s="2"/>
      <c r="J569" s="2"/>
      <c r="K569" s="2"/>
      <c r="L569" s="2"/>
      <c r="M569" s="2"/>
    </row>
    <row r="570" spans="3:13" x14ac:dyDescent="0.3">
      <c r="C570" s="36" t="s">
        <v>50</v>
      </c>
      <c r="H570" s="30"/>
      <c r="I570" s="2"/>
      <c r="J570" s="2"/>
      <c r="K570" s="2"/>
      <c r="L570" s="2"/>
      <c r="M570" s="2"/>
    </row>
    <row r="571" spans="3:13" x14ac:dyDescent="0.3">
      <c r="C571" s="9" t="s">
        <v>6</v>
      </c>
      <c r="H571" s="30"/>
      <c r="I571" s="2"/>
      <c r="J571" s="2"/>
      <c r="K571" s="2"/>
      <c r="L571" s="2"/>
      <c r="M571" s="2"/>
    </row>
    <row r="572" spans="3:13" x14ac:dyDescent="0.3">
      <c r="C572" s="9" t="s">
        <v>48</v>
      </c>
      <c r="H572" s="30"/>
      <c r="I572" s="2"/>
      <c r="J572" s="2"/>
      <c r="K572" s="2"/>
      <c r="L572" s="2"/>
      <c r="M572" s="2"/>
    </row>
    <row r="573" spans="3:13" x14ac:dyDescent="0.3">
      <c r="C573" s="9" t="s">
        <v>49</v>
      </c>
      <c r="H573" s="30"/>
      <c r="I573" s="2"/>
      <c r="J573" s="2"/>
      <c r="K573" s="2"/>
      <c r="L573" s="2"/>
      <c r="M573" s="2"/>
    </row>
    <row r="574" spans="3:13" x14ac:dyDescent="0.3">
      <c r="C574" s="9" t="s">
        <v>50</v>
      </c>
      <c r="H574" s="30"/>
      <c r="I574" s="2"/>
      <c r="J574" s="2"/>
      <c r="K574" s="2"/>
      <c r="L574" s="2"/>
      <c r="M574" s="2"/>
    </row>
    <row r="575" spans="3:13" x14ac:dyDescent="0.3">
      <c r="C575" s="36" t="s">
        <v>6</v>
      </c>
      <c r="H575" s="30"/>
      <c r="I575" s="2"/>
      <c r="J575" s="2"/>
      <c r="K575" s="2"/>
      <c r="L575" s="2"/>
      <c r="M575" s="2"/>
    </row>
    <row r="576" spans="3:13" x14ac:dyDescent="0.3">
      <c r="C576" s="36" t="s">
        <v>6</v>
      </c>
      <c r="H576" s="30"/>
      <c r="I576" s="2"/>
      <c r="J576" s="2"/>
      <c r="K576" s="2"/>
      <c r="L576" s="2"/>
      <c r="M576" s="2"/>
    </row>
    <row r="577" spans="3:13" x14ac:dyDescent="0.3">
      <c r="C577" s="36" t="s">
        <v>48</v>
      </c>
      <c r="H577" s="30"/>
      <c r="I577" s="2"/>
      <c r="J577" s="2"/>
      <c r="K577" s="2"/>
      <c r="L577" s="2"/>
      <c r="M577" s="2"/>
    </row>
    <row r="578" spans="3:13" x14ac:dyDescent="0.3">
      <c r="C578" s="36" t="s">
        <v>49</v>
      </c>
      <c r="H578" s="30"/>
      <c r="I578" s="2"/>
      <c r="J578" s="2"/>
      <c r="K578" s="2"/>
      <c r="L578" s="2"/>
      <c r="M578" s="2"/>
    </row>
    <row r="579" spans="3:13" x14ac:dyDescent="0.3">
      <c r="C579" s="36" t="s">
        <v>50</v>
      </c>
      <c r="H579" s="30"/>
      <c r="I579" s="2"/>
      <c r="J579" s="2"/>
      <c r="K579" s="2"/>
      <c r="L579" s="2"/>
      <c r="M579" s="2"/>
    </row>
    <row r="580" spans="3:13" x14ac:dyDescent="0.3">
      <c r="C580" s="9" t="s">
        <v>6</v>
      </c>
      <c r="H580" s="30"/>
      <c r="I580" s="2"/>
      <c r="J580" s="2"/>
      <c r="K580" s="2"/>
      <c r="L580" s="2"/>
      <c r="M580" s="2"/>
    </row>
    <row r="581" spans="3:13" x14ac:dyDescent="0.3">
      <c r="C581" s="9" t="s">
        <v>48</v>
      </c>
      <c r="H581" s="30"/>
      <c r="I581" s="2"/>
      <c r="J581" s="2"/>
      <c r="K581" s="2"/>
      <c r="L581" s="2"/>
      <c r="M581" s="2"/>
    </row>
    <row r="582" spans="3:13" x14ac:dyDescent="0.3">
      <c r="C582" s="9" t="s">
        <v>49</v>
      </c>
      <c r="H582" s="30"/>
      <c r="I582" s="2"/>
      <c r="J582" s="2"/>
      <c r="K582" s="2"/>
      <c r="L582" s="2"/>
      <c r="M582" s="2"/>
    </row>
    <row r="583" spans="3:13" x14ac:dyDescent="0.3">
      <c r="C583" s="9" t="s">
        <v>50</v>
      </c>
      <c r="H583" s="30"/>
      <c r="I583" s="2"/>
      <c r="J583" s="2"/>
      <c r="K583" s="2"/>
      <c r="L583" s="2"/>
      <c r="M583" s="2"/>
    </row>
    <row r="584" spans="3:13" x14ac:dyDescent="0.3">
      <c r="C584" s="36" t="s">
        <v>6</v>
      </c>
      <c r="H584" s="30"/>
      <c r="I584" s="2"/>
      <c r="J584" s="2"/>
      <c r="K584" s="2"/>
      <c r="L584" s="2"/>
      <c r="M584" s="2"/>
    </row>
    <row r="585" spans="3:13" x14ac:dyDescent="0.3">
      <c r="C585" s="36" t="s">
        <v>48</v>
      </c>
      <c r="H585" s="30"/>
      <c r="I585" s="2"/>
      <c r="J585" s="2"/>
      <c r="K585" s="2"/>
      <c r="L585" s="2"/>
      <c r="M585" s="2"/>
    </row>
    <row r="586" spans="3:13" x14ac:dyDescent="0.3">
      <c r="C586" s="36" t="s">
        <v>49</v>
      </c>
      <c r="H586" s="30"/>
      <c r="I586" s="2"/>
      <c r="J586" s="2"/>
      <c r="K586" s="2"/>
      <c r="L586" s="2"/>
      <c r="M586" s="2"/>
    </row>
    <row r="587" spans="3:13" x14ac:dyDescent="0.3">
      <c r="C587" s="36" t="s">
        <v>50</v>
      </c>
      <c r="H587" s="30"/>
      <c r="I587" s="2"/>
      <c r="J587" s="2"/>
      <c r="K587" s="2"/>
      <c r="L587" s="2"/>
      <c r="M587" s="2"/>
    </row>
    <row r="588" spans="3:13" x14ac:dyDescent="0.3">
      <c r="C588" s="9" t="s">
        <v>6</v>
      </c>
      <c r="H588" s="30"/>
      <c r="I588" s="2"/>
      <c r="J588" s="2"/>
      <c r="K588" s="2"/>
      <c r="L588" s="2"/>
      <c r="M588" s="2"/>
    </row>
    <row r="589" spans="3:13" x14ac:dyDescent="0.3">
      <c r="C589" s="9" t="s">
        <v>48</v>
      </c>
      <c r="H589" s="30"/>
      <c r="I589" s="2"/>
      <c r="J589" s="2"/>
      <c r="K589" s="2"/>
      <c r="L589" s="2"/>
      <c r="M589" s="2"/>
    </row>
    <row r="590" spans="3:13" x14ac:dyDescent="0.3">
      <c r="C590" s="9" t="s">
        <v>49</v>
      </c>
      <c r="H590" s="30"/>
      <c r="I590" s="2"/>
      <c r="J590" s="2"/>
      <c r="K590" s="2"/>
      <c r="L590" s="2"/>
      <c r="M590" s="2"/>
    </row>
    <row r="591" spans="3:13" x14ac:dyDescent="0.3">
      <c r="C591" s="9" t="s">
        <v>50</v>
      </c>
      <c r="H591" s="30"/>
      <c r="I591" s="2"/>
      <c r="J591" s="2"/>
      <c r="K591" s="2"/>
      <c r="L591" s="2"/>
      <c r="M591" s="2"/>
    </row>
    <row r="592" spans="3:13" x14ac:dyDescent="0.3">
      <c r="C592" s="36" t="s">
        <v>6</v>
      </c>
      <c r="H592" s="30"/>
      <c r="I592" s="2"/>
      <c r="J592" s="2"/>
      <c r="K592" s="2"/>
      <c r="L592" s="2"/>
      <c r="M592" s="2"/>
    </row>
    <row r="593" spans="3:13" x14ac:dyDescent="0.3">
      <c r="C593" s="36" t="s">
        <v>48</v>
      </c>
      <c r="H593" s="30"/>
      <c r="I593" s="2"/>
      <c r="J593" s="2"/>
      <c r="K593" s="2"/>
      <c r="L593" s="2"/>
      <c r="M593" s="2"/>
    </row>
    <row r="594" spans="3:13" x14ac:dyDescent="0.3">
      <c r="C594" s="36" t="s">
        <v>49</v>
      </c>
      <c r="H594" s="30"/>
      <c r="I594" s="2"/>
      <c r="J594" s="2"/>
      <c r="K594" s="2"/>
      <c r="L594" s="2"/>
      <c r="M594" s="2"/>
    </row>
    <row r="595" spans="3:13" x14ac:dyDescent="0.3">
      <c r="C595" s="36" t="s">
        <v>50</v>
      </c>
      <c r="H595" s="30"/>
      <c r="I595" s="2"/>
      <c r="J595" s="2"/>
      <c r="K595" s="2"/>
      <c r="L595" s="2"/>
      <c r="M595" s="2"/>
    </row>
    <row r="596" spans="3:13" x14ac:dyDescent="0.3">
      <c r="C596" s="9" t="s">
        <v>6</v>
      </c>
      <c r="H596" s="30"/>
      <c r="I596" s="2"/>
      <c r="J596" s="2"/>
      <c r="K596" s="2"/>
      <c r="L596" s="2"/>
      <c r="M596" s="2"/>
    </row>
    <row r="597" spans="3:13" x14ac:dyDescent="0.3">
      <c r="C597" s="9" t="s">
        <v>48</v>
      </c>
      <c r="H597" s="30"/>
      <c r="I597" s="2"/>
      <c r="J597" s="2"/>
      <c r="K597" s="2"/>
      <c r="L597" s="2"/>
      <c r="M597" s="2"/>
    </row>
    <row r="598" spans="3:13" x14ac:dyDescent="0.3">
      <c r="C598" s="9" t="s">
        <v>49</v>
      </c>
      <c r="H598" s="30"/>
      <c r="I598" s="2"/>
      <c r="J598" s="2"/>
      <c r="K598" s="2"/>
      <c r="L598" s="2"/>
      <c r="M598" s="2"/>
    </row>
    <row r="599" spans="3:13" x14ac:dyDescent="0.3">
      <c r="C599" s="9" t="s">
        <v>50</v>
      </c>
      <c r="H599" s="30"/>
      <c r="I599" s="2"/>
      <c r="J599" s="2"/>
      <c r="K599" s="2"/>
      <c r="L599" s="2"/>
      <c r="M599" s="2"/>
    </row>
    <row r="600" spans="3:13" x14ac:dyDescent="0.3">
      <c r="C600" s="36" t="s">
        <v>6</v>
      </c>
      <c r="H600" s="30"/>
      <c r="I600" s="2"/>
      <c r="J600" s="2"/>
      <c r="K600" s="2"/>
      <c r="L600" s="2"/>
      <c r="M600" s="2"/>
    </row>
    <row r="601" spans="3:13" x14ac:dyDescent="0.3">
      <c r="C601" s="36" t="s">
        <v>48</v>
      </c>
      <c r="H601" s="30"/>
      <c r="I601" s="2"/>
      <c r="J601" s="2"/>
      <c r="K601" s="2"/>
      <c r="L601" s="2"/>
      <c r="M601" s="2"/>
    </row>
    <row r="602" spans="3:13" x14ac:dyDescent="0.3">
      <c r="C602" s="36" t="s">
        <v>49</v>
      </c>
      <c r="H602" s="30"/>
      <c r="I602" s="2"/>
      <c r="J602" s="2"/>
      <c r="K602" s="2"/>
      <c r="L602" s="2"/>
      <c r="M602" s="2"/>
    </row>
    <row r="603" spans="3:13" x14ac:dyDescent="0.3">
      <c r="C603" s="36" t="s">
        <v>50</v>
      </c>
      <c r="H603" s="30"/>
      <c r="I603" s="2"/>
      <c r="J603" s="2"/>
      <c r="K603" s="2"/>
      <c r="L603" s="2"/>
      <c r="M603" s="2"/>
    </row>
    <row r="604" spans="3:13" x14ac:dyDescent="0.3">
      <c r="C604" s="9" t="s">
        <v>6</v>
      </c>
      <c r="H604" s="30"/>
      <c r="I604" s="2"/>
      <c r="J604" s="2"/>
      <c r="K604" s="2"/>
      <c r="L604" s="2"/>
      <c r="M604" s="2"/>
    </row>
    <row r="605" spans="3:13" x14ac:dyDescent="0.3">
      <c r="C605" s="9" t="s">
        <v>48</v>
      </c>
      <c r="H605" s="30"/>
      <c r="I605" s="2"/>
      <c r="J605" s="2"/>
      <c r="K605" s="2"/>
      <c r="L605" s="2"/>
      <c r="M605" s="2"/>
    </row>
    <row r="606" spans="3:13" x14ac:dyDescent="0.3">
      <c r="C606" s="9" t="s">
        <v>49</v>
      </c>
      <c r="H606" s="30"/>
      <c r="I606" s="2"/>
      <c r="J606" s="2"/>
      <c r="K606" s="2"/>
      <c r="L606" s="2"/>
      <c r="M606" s="2"/>
    </row>
    <row r="607" spans="3:13" x14ac:dyDescent="0.3">
      <c r="C607" s="9" t="s">
        <v>50</v>
      </c>
      <c r="H607" s="30"/>
      <c r="I607" s="2"/>
      <c r="J607" s="2"/>
      <c r="K607" s="2"/>
      <c r="L607" s="2"/>
      <c r="M607" s="2"/>
    </row>
    <row r="608" spans="3:13" x14ac:dyDescent="0.3">
      <c r="C608" s="36" t="s">
        <v>6</v>
      </c>
      <c r="H608" s="30"/>
      <c r="I608" s="2"/>
      <c r="J608" s="2"/>
      <c r="K608" s="2"/>
      <c r="L608" s="2"/>
      <c r="M608" s="2"/>
    </row>
    <row r="609" spans="3:13" x14ac:dyDescent="0.3">
      <c r="C609" s="36" t="s">
        <v>48</v>
      </c>
      <c r="H609" s="30"/>
      <c r="I609" s="2"/>
      <c r="J609" s="2"/>
      <c r="K609" s="2"/>
      <c r="L609" s="2"/>
      <c r="M609" s="2"/>
    </row>
    <row r="610" spans="3:13" x14ac:dyDescent="0.3">
      <c r="C610" s="36" t="s">
        <v>49</v>
      </c>
      <c r="H610" s="30"/>
      <c r="I610" s="2"/>
      <c r="J610" s="2"/>
      <c r="K610" s="2"/>
      <c r="L610" s="2"/>
      <c r="M610" s="2"/>
    </row>
    <row r="611" spans="3:13" x14ac:dyDescent="0.3">
      <c r="C611" s="36" t="s">
        <v>50</v>
      </c>
      <c r="H611" s="30"/>
      <c r="I611" s="2"/>
      <c r="J611" s="2"/>
      <c r="K611" s="2"/>
      <c r="L611" s="2"/>
      <c r="M611" s="2"/>
    </row>
    <row r="612" spans="3:13" x14ac:dyDescent="0.3">
      <c r="C612" s="9" t="s">
        <v>6</v>
      </c>
      <c r="H612" s="30"/>
      <c r="I612" s="2"/>
      <c r="J612" s="2"/>
      <c r="K612" s="2"/>
      <c r="L612" s="2"/>
      <c r="M612" s="2"/>
    </row>
    <row r="613" spans="3:13" x14ac:dyDescent="0.3">
      <c r="C613" s="9" t="s">
        <v>48</v>
      </c>
      <c r="H613" s="30"/>
      <c r="I613" s="2"/>
      <c r="J613" s="2"/>
      <c r="K613" s="2"/>
      <c r="L613" s="2"/>
      <c r="M613" s="2"/>
    </row>
    <row r="614" spans="3:13" x14ac:dyDescent="0.3">
      <c r="C614" s="9" t="s">
        <v>49</v>
      </c>
      <c r="H614" s="30"/>
      <c r="I614" s="2"/>
      <c r="J614" s="2"/>
      <c r="K614" s="2"/>
      <c r="L614" s="2"/>
      <c r="M614" s="2"/>
    </row>
    <row r="615" spans="3:13" x14ac:dyDescent="0.3">
      <c r="C615" s="9" t="s">
        <v>50</v>
      </c>
      <c r="H615" s="30"/>
      <c r="I615" s="2"/>
      <c r="J615" s="2"/>
      <c r="K615" s="2"/>
      <c r="L615" s="2"/>
      <c r="M615" s="2"/>
    </row>
    <row r="616" spans="3:13" x14ac:dyDescent="0.3">
      <c r="C616" s="36" t="s">
        <v>6</v>
      </c>
      <c r="H616" s="30"/>
      <c r="I616" s="2"/>
      <c r="J616" s="2"/>
      <c r="K616" s="2"/>
      <c r="L616" s="2"/>
      <c r="M616" s="2"/>
    </row>
    <row r="617" spans="3:13" x14ac:dyDescent="0.3">
      <c r="C617" s="36" t="s">
        <v>6</v>
      </c>
      <c r="H617" s="30"/>
      <c r="I617" s="2"/>
      <c r="J617" s="2"/>
      <c r="K617" s="2"/>
      <c r="L617" s="2"/>
      <c r="M617" s="2"/>
    </row>
    <row r="618" spans="3:13" x14ac:dyDescent="0.3">
      <c r="C618" s="36" t="s">
        <v>48</v>
      </c>
      <c r="H618" s="30"/>
      <c r="I618" s="2"/>
      <c r="J618" s="2"/>
      <c r="K618" s="2"/>
      <c r="L618" s="2"/>
      <c r="M618" s="2"/>
    </row>
    <row r="619" spans="3:13" x14ac:dyDescent="0.3">
      <c r="C619" s="36" t="s">
        <v>49</v>
      </c>
      <c r="H619" s="30"/>
      <c r="I619" s="2"/>
      <c r="J619" s="2"/>
      <c r="K619" s="2"/>
      <c r="L619" s="2"/>
      <c r="M619" s="2"/>
    </row>
    <row r="620" spans="3:13" x14ac:dyDescent="0.3">
      <c r="C620" s="36" t="s">
        <v>50</v>
      </c>
      <c r="H620" s="30"/>
      <c r="I620" s="2"/>
      <c r="J620" s="2"/>
      <c r="K620" s="2"/>
      <c r="L620" s="2"/>
      <c r="M620" s="2"/>
    </row>
    <row r="621" spans="3:13" x14ac:dyDescent="0.3">
      <c r="C621" s="9" t="s">
        <v>6</v>
      </c>
      <c r="H621" s="30"/>
      <c r="I621" s="2"/>
      <c r="J621" s="2"/>
      <c r="K621" s="2"/>
      <c r="L621" s="2"/>
      <c r="M621" s="2"/>
    </row>
    <row r="622" spans="3:13" x14ac:dyDescent="0.3">
      <c r="C622" s="9" t="s">
        <v>48</v>
      </c>
      <c r="H622" s="30"/>
      <c r="I622" s="2"/>
      <c r="J622" s="2"/>
      <c r="K622" s="2"/>
      <c r="L622" s="2"/>
      <c r="M622" s="2"/>
    </row>
    <row r="623" spans="3:13" x14ac:dyDescent="0.3">
      <c r="C623" s="9" t="s">
        <v>49</v>
      </c>
      <c r="H623" s="30"/>
      <c r="I623" s="2"/>
      <c r="J623" s="2"/>
      <c r="K623" s="2"/>
      <c r="L623" s="2"/>
      <c r="M623" s="2"/>
    </row>
    <row r="624" spans="3:13" x14ac:dyDescent="0.3">
      <c r="C624" s="9" t="s">
        <v>50</v>
      </c>
      <c r="H624" s="30"/>
      <c r="I624" s="2"/>
      <c r="J624" s="2"/>
      <c r="K624" s="2"/>
      <c r="L624" s="2"/>
      <c r="M624" s="2"/>
    </row>
    <row r="625" spans="3:13" x14ac:dyDescent="0.3">
      <c r="C625" s="36" t="s">
        <v>6</v>
      </c>
      <c r="H625" s="30"/>
      <c r="I625" s="2"/>
      <c r="J625" s="2"/>
      <c r="K625" s="2"/>
      <c r="L625" s="2"/>
      <c r="M625" s="2"/>
    </row>
    <row r="626" spans="3:13" x14ac:dyDescent="0.3">
      <c r="C626" s="36" t="s">
        <v>48</v>
      </c>
      <c r="H626" s="30"/>
      <c r="I626" s="2"/>
      <c r="J626" s="2"/>
      <c r="K626" s="2"/>
      <c r="L626" s="2"/>
      <c r="M626" s="2"/>
    </row>
    <row r="627" spans="3:13" x14ac:dyDescent="0.3">
      <c r="C627" s="36" t="s">
        <v>49</v>
      </c>
      <c r="H627" s="30"/>
      <c r="I627" s="2"/>
      <c r="J627" s="2"/>
      <c r="K627" s="2"/>
      <c r="L627" s="2"/>
      <c r="M627" s="2"/>
    </row>
    <row r="628" spans="3:13" x14ac:dyDescent="0.3">
      <c r="C628" s="36" t="s">
        <v>50</v>
      </c>
      <c r="H628" s="30"/>
      <c r="I628" s="2"/>
      <c r="J628" s="2"/>
      <c r="K628" s="2"/>
      <c r="L628" s="2"/>
      <c r="M628" s="2"/>
    </row>
    <row r="629" spans="3:13" x14ac:dyDescent="0.3">
      <c r="C629" s="9" t="s">
        <v>6</v>
      </c>
      <c r="H629" s="30"/>
      <c r="I629" s="2"/>
      <c r="J629" s="2"/>
      <c r="K629" s="2"/>
      <c r="L629" s="2"/>
      <c r="M629" s="2"/>
    </row>
    <row r="630" spans="3:13" x14ac:dyDescent="0.3">
      <c r="C630" s="9" t="s">
        <v>48</v>
      </c>
      <c r="H630" s="30"/>
      <c r="I630" s="2"/>
      <c r="J630" s="2"/>
      <c r="K630" s="2"/>
      <c r="L630" s="2"/>
      <c r="M630" s="2"/>
    </row>
    <row r="631" spans="3:13" x14ac:dyDescent="0.3">
      <c r="C631" s="9" t="s">
        <v>49</v>
      </c>
      <c r="H631" s="30"/>
      <c r="I631" s="2"/>
      <c r="J631" s="2"/>
      <c r="K631" s="2"/>
      <c r="L631" s="2"/>
      <c r="M631" s="2"/>
    </row>
    <row r="632" spans="3:13" x14ac:dyDescent="0.3">
      <c r="C632" s="9" t="s">
        <v>50</v>
      </c>
      <c r="H632" s="30"/>
      <c r="I632" s="2"/>
      <c r="J632" s="2"/>
      <c r="K632" s="2"/>
      <c r="L632" s="2"/>
      <c r="M632" s="2"/>
    </row>
    <row r="633" spans="3:13" x14ac:dyDescent="0.3">
      <c r="C633" s="36" t="s">
        <v>6</v>
      </c>
      <c r="H633" s="30"/>
      <c r="I633" s="2"/>
      <c r="J633" s="2"/>
      <c r="K633" s="2"/>
      <c r="L633" s="2"/>
      <c r="M633" s="2"/>
    </row>
    <row r="634" spans="3:13" x14ac:dyDescent="0.3">
      <c r="C634" s="36" t="s">
        <v>48</v>
      </c>
      <c r="H634" s="30"/>
      <c r="I634" s="2"/>
      <c r="J634" s="2"/>
      <c r="K634" s="2"/>
      <c r="L634" s="2"/>
      <c r="M634" s="2"/>
    </row>
    <row r="635" spans="3:13" x14ac:dyDescent="0.3">
      <c r="C635" s="36" t="s">
        <v>49</v>
      </c>
      <c r="H635" s="30"/>
      <c r="I635" s="2"/>
      <c r="J635" s="2"/>
      <c r="K635" s="2"/>
      <c r="L635" s="2"/>
      <c r="M635" s="2"/>
    </row>
    <row r="636" spans="3:13" x14ac:dyDescent="0.3">
      <c r="C636" s="36" t="s">
        <v>50</v>
      </c>
      <c r="H636" s="30"/>
      <c r="I636" s="2"/>
      <c r="J636" s="2"/>
      <c r="K636" s="2"/>
      <c r="L636" s="2"/>
      <c r="M636" s="2"/>
    </row>
    <row r="637" spans="3:13" x14ac:dyDescent="0.3">
      <c r="C637" s="9" t="s">
        <v>6</v>
      </c>
      <c r="H637" s="30"/>
      <c r="I637" s="2"/>
      <c r="J637" s="2"/>
      <c r="K637" s="2"/>
      <c r="L637" s="2"/>
      <c r="M637" s="2"/>
    </row>
    <row r="638" spans="3:13" x14ac:dyDescent="0.3">
      <c r="C638" s="9" t="s">
        <v>48</v>
      </c>
      <c r="H638" s="30"/>
      <c r="I638" s="2"/>
      <c r="J638" s="2"/>
      <c r="K638" s="2"/>
      <c r="L638" s="2"/>
      <c r="M638" s="2"/>
    </row>
    <row r="639" spans="3:13" x14ac:dyDescent="0.3">
      <c r="C639" s="9" t="s">
        <v>49</v>
      </c>
      <c r="H639" s="30"/>
      <c r="I639" s="2"/>
      <c r="J639" s="2"/>
      <c r="K639" s="2"/>
      <c r="L639" s="2"/>
      <c r="M639" s="2"/>
    </row>
    <row r="640" spans="3:13" x14ac:dyDescent="0.3">
      <c r="C640" s="9" t="s">
        <v>50</v>
      </c>
      <c r="H640" s="30"/>
      <c r="I640" s="2"/>
      <c r="J640" s="2"/>
      <c r="K640" s="2"/>
      <c r="L640" s="2"/>
      <c r="M640" s="2"/>
    </row>
    <row r="641" spans="3:13" x14ac:dyDescent="0.3">
      <c r="C641" s="36" t="s">
        <v>6</v>
      </c>
      <c r="H641" s="30"/>
      <c r="I641" s="2"/>
      <c r="J641" s="2"/>
      <c r="K641" s="2"/>
      <c r="L641" s="2"/>
      <c r="M641" s="2"/>
    </row>
    <row r="642" spans="3:13" x14ac:dyDescent="0.3">
      <c r="C642" s="36" t="s">
        <v>48</v>
      </c>
      <c r="H642" s="30"/>
      <c r="I642" s="2"/>
      <c r="J642" s="2"/>
      <c r="K642" s="2"/>
      <c r="L642" s="2"/>
      <c r="M642" s="2"/>
    </row>
    <row r="643" spans="3:13" x14ac:dyDescent="0.3">
      <c r="C643" s="36" t="s">
        <v>49</v>
      </c>
      <c r="H643" s="30"/>
      <c r="I643" s="2"/>
      <c r="J643" s="2"/>
      <c r="K643" s="2"/>
      <c r="L643" s="2"/>
      <c r="M643" s="2"/>
    </row>
    <row r="644" spans="3:13" x14ac:dyDescent="0.3">
      <c r="C644" s="36" t="s">
        <v>50</v>
      </c>
      <c r="H644" s="30"/>
      <c r="I644" s="2"/>
      <c r="J644" s="2"/>
      <c r="K644" s="2"/>
      <c r="L644" s="2"/>
      <c r="M644" s="2"/>
    </row>
    <row r="645" spans="3:13" x14ac:dyDescent="0.3">
      <c r="C645" s="9" t="s">
        <v>6</v>
      </c>
      <c r="H645" s="30"/>
      <c r="I645" s="2"/>
      <c r="J645" s="2"/>
      <c r="K645" s="2"/>
      <c r="L645" s="2"/>
      <c r="M645" s="2"/>
    </row>
    <row r="646" spans="3:13" x14ac:dyDescent="0.3">
      <c r="C646" s="9" t="s">
        <v>48</v>
      </c>
      <c r="H646" s="30"/>
      <c r="I646" s="2"/>
      <c r="J646" s="2"/>
      <c r="K646" s="2"/>
      <c r="L646" s="2"/>
      <c r="M646" s="2"/>
    </row>
    <row r="647" spans="3:13" x14ac:dyDescent="0.3">
      <c r="C647" s="9" t="s">
        <v>49</v>
      </c>
      <c r="H647" s="30"/>
      <c r="I647" s="2"/>
      <c r="J647" s="2"/>
      <c r="K647" s="2"/>
      <c r="L647" s="2"/>
      <c r="M647" s="2"/>
    </row>
    <row r="648" spans="3:13" x14ac:dyDescent="0.3">
      <c r="C648" s="9" t="s">
        <v>50</v>
      </c>
      <c r="H648" s="30"/>
      <c r="I648" s="2"/>
      <c r="J648" s="2"/>
      <c r="K648" s="2"/>
      <c r="L648" s="2"/>
      <c r="M648" s="2"/>
    </row>
    <row r="649" spans="3:13" x14ac:dyDescent="0.3">
      <c r="C649" s="36" t="s">
        <v>6</v>
      </c>
      <c r="H649" s="30"/>
      <c r="I649" s="2"/>
      <c r="J649" s="2"/>
      <c r="K649" s="2"/>
      <c r="L649" s="2"/>
      <c r="M649" s="2"/>
    </row>
    <row r="650" spans="3:13" x14ac:dyDescent="0.3">
      <c r="C650" s="36" t="s">
        <v>48</v>
      </c>
      <c r="H650" s="30"/>
      <c r="I650" s="2"/>
      <c r="J650" s="2"/>
      <c r="K650" s="2"/>
      <c r="L650" s="2"/>
      <c r="M650" s="2"/>
    </row>
    <row r="651" spans="3:13" x14ac:dyDescent="0.3">
      <c r="C651" s="36" t="s">
        <v>49</v>
      </c>
      <c r="H651" s="30"/>
      <c r="I651" s="2"/>
      <c r="J651" s="2"/>
      <c r="K651" s="2"/>
      <c r="L651" s="2"/>
      <c r="M651" s="2"/>
    </row>
    <row r="652" spans="3:13" x14ac:dyDescent="0.3">
      <c r="C652" s="36" t="s">
        <v>50</v>
      </c>
      <c r="H652" s="30"/>
      <c r="I652" s="2"/>
      <c r="J652" s="2"/>
      <c r="K652" s="2"/>
      <c r="L652" s="2"/>
      <c r="M652" s="2"/>
    </row>
    <row r="653" spans="3:13" x14ac:dyDescent="0.3">
      <c r="C653" s="9" t="s">
        <v>6</v>
      </c>
      <c r="H653" s="30"/>
      <c r="I653" s="2"/>
      <c r="J653" s="2"/>
      <c r="K653" s="2"/>
      <c r="L653" s="2"/>
      <c r="M653" s="2"/>
    </row>
    <row r="654" spans="3:13" x14ac:dyDescent="0.3">
      <c r="C654" s="9" t="s">
        <v>48</v>
      </c>
      <c r="H654" s="30"/>
      <c r="I654" s="2"/>
      <c r="J654" s="2"/>
      <c r="K654" s="2"/>
      <c r="L654" s="2"/>
      <c r="M654" s="2"/>
    </row>
    <row r="655" spans="3:13" x14ac:dyDescent="0.3">
      <c r="C655" s="9" t="s">
        <v>49</v>
      </c>
      <c r="H655" s="30"/>
      <c r="I655" s="2"/>
      <c r="J655" s="2"/>
      <c r="K655" s="2"/>
      <c r="L655" s="2"/>
      <c r="M655" s="2"/>
    </row>
    <row r="656" spans="3:13" x14ac:dyDescent="0.3">
      <c r="C656" s="9" t="s">
        <v>50</v>
      </c>
      <c r="H656" s="30"/>
      <c r="I656" s="2"/>
      <c r="J656" s="2"/>
      <c r="K656" s="2"/>
      <c r="L656" s="2"/>
      <c r="M656" s="2"/>
    </row>
    <row r="657" spans="3:13" x14ac:dyDescent="0.3">
      <c r="C657" s="36" t="s">
        <v>6</v>
      </c>
      <c r="H657" s="30"/>
      <c r="I657" s="2"/>
      <c r="J657" s="2"/>
      <c r="K657" s="2"/>
      <c r="L657" s="2"/>
      <c r="M657" s="2"/>
    </row>
    <row r="658" spans="3:13" x14ac:dyDescent="0.3">
      <c r="C658" s="36" t="s">
        <v>6</v>
      </c>
      <c r="H658" s="30"/>
      <c r="I658" s="2"/>
      <c r="J658" s="2"/>
      <c r="K658" s="2"/>
      <c r="L658" s="2"/>
      <c r="M658" s="2"/>
    </row>
    <row r="659" spans="3:13" x14ac:dyDescent="0.3">
      <c r="C659" s="36" t="s">
        <v>48</v>
      </c>
      <c r="H659" s="30"/>
      <c r="I659" s="2"/>
      <c r="J659" s="2"/>
      <c r="K659" s="2"/>
      <c r="L659" s="2"/>
      <c r="M659" s="2"/>
    </row>
    <row r="660" spans="3:13" x14ac:dyDescent="0.3">
      <c r="C660" s="36" t="s">
        <v>49</v>
      </c>
      <c r="H660" s="30"/>
      <c r="I660" s="2"/>
      <c r="J660" s="2"/>
      <c r="K660" s="2"/>
      <c r="L660" s="2"/>
      <c r="M660" s="2"/>
    </row>
    <row r="661" spans="3:13" x14ac:dyDescent="0.3">
      <c r="C661" s="36" t="s">
        <v>50</v>
      </c>
      <c r="H661" s="30"/>
      <c r="I661" s="2"/>
      <c r="J661" s="2"/>
      <c r="K661" s="2"/>
      <c r="L661" s="2"/>
      <c r="M661" s="2"/>
    </row>
    <row r="662" spans="3:13" x14ac:dyDescent="0.3">
      <c r="C662" s="9" t="s">
        <v>6</v>
      </c>
      <c r="H662" s="30"/>
      <c r="I662" s="2"/>
      <c r="J662" s="2"/>
      <c r="K662" s="2"/>
      <c r="L662" s="2"/>
      <c r="M662" s="2"/>
    </row>
    <row r="663" spans="3:13" x14ac:dyDescent="0.3">
      <c r="C663" s="9" t="s">
        <v>48</v>
      </c>
      <c r="H663" s="30"/>
      <c r="I663" s="2"/>
      <c r="J663" s="2"/>
      <c r="K663" s="2"/>
      <c r="L663" s="2"/>
      <c r="M663" s="2"/>
    </row>
    <row r="664" spans="3:13" x14ac:dyDescent="0.3">
      <c r="C664" s="9" t="s">
        <v>49</v>
      </c>
      <c r="H664" s="30"/>
      <c r="I664" s="2"/>
      <c r="J664" s="2"/>
      <c r="K664" s="2"/>
      <c r="L664" s="2"/>
      <c r="M664" s="2"/>
    </row>
    <row r="665" spans="3:13" x14ac:dyDescent="0.3">
      <c r="C665" s="9" t="s">
        <v>50</v>
      </c>
      <c r="H665" s="30"/>
      <c r="I665" s="2"/>
      <c r="J665" s="2"/>
      <c r="K665" s="2"/>
      <c r="L665" s="2"/>
      <c r="M665" s="2"/>
    </row>
    <row r="666" spans="3:13" x14ac:dyDescent="0.3">
      <c r="C666" s="36" t="s">
        <v>6</v>
      </c>
      <c r="H666" s="30"/>
      <c r="I666" s="2"/>
      <c r="J666" s="2"/>
      <c r="K666" s="2"/>
      <c r="L666" s="2"/>
      <c r="M666" s="2"/>
    </row>
    <row r="667" spans="3:13" x14ac:dyDescent="0.3">
      <c r="C667" s="36" t="s">
        <v>48</v>
      </c>
      <c r="H667" s="30"/>
      <c r="I667" s="2"/>
      <c r="J667" s="2"/>
      <c r="K667" s="2"/>
      <c r="L667" s="2"/>
      <c r="M667" s="2"/>
    </row>
    <row r="668" spans="3:13" x14ac:dyDescent="0.3">
      <c r="C668" s="36" t="s">
        <v>49</v>
      </c>
      <c r="H668" s="30"/>
      <c r="I668" s="2"/>
      <c r="J668" s="2"/>
      <c r="K668" s="2"/>
      <c r="L668" s="2"/>
      <c r="M668" s="2"/>
    </row>
    <row r="669" spans="3:13" x14ac:dyDescent="0.3">
      <c r="C669" s="36" t="s">
        <v>50</v>
      </c>
      <c r="H669" s="30"/>
      <c r="I669" s="2"/>
      <c r="J669" s="2"/>
      <c r="K669" s="2"/>
      <c r="L669" s="2"/>
      <c r="M669" s="2"/>
    </row>
    <row r="670" spans="3:13" x14ac:dyDescent="0.3">
      <c r="C670" s="9" t="s">
        <v>6</v>
      </c>
      <c r="H670" s="30"/>
      <c r="I670" s="2"/>
      <c r="J670" s="2"/>
      <c r="K670" s="2"/>
      <c r="L670" s="2"/>
      <c r="M670" s="2"/>
    </row>
    <row r="671" spans="3:13" x14ac:dyDescent="0.3">
      <c r="C671" s="9" t="s">
        <v>48</v>
      </c>
      <c r="H671" s="30"/>
      <c r="I671" s="2"/>
      <c r="J671" s="2"/>
      <c r="K671" s="2"/>
      <c r="L671" s="2"/>
      <c r="M671" s="2"/>
    </row>
    <row r="672" spans="3:13" x14ac:dyDescent="0.3">
      <c r="C672" s="9" t="s">
        <v>49</v>
      </c>
      <c r="H672" s="30"/>
      <c r="I672" s="2"/>
      <c r="J672" s="2"/>
      <c r="K672" s="2"/>
      <c r="L672" s="2"/>
      <c r="M672" s="2"/>
    </row>
    <row r="673" spans="3:13" x14ac:dyDescent="0.3">
      <c r="C673" s="9" t="s">
        <v>50</v>
      </c>
      <c r="H673" s="30"/>
      <c r="I673" s="2"/>
      <c r="J673" s="2"/>
      <c r="K673" s="2"/>
      <c r="L673" s="2"/>
      <c r="M673" s="2"/>
    </row>
    <row r="674" spans="3:13" x14ac:dyDescent="0.3">
      <c r="C674" s="36" t="s">
        <v>6</v>
      </c>
      <c r="H674" s="30"/>
      <c r="I674" s="2"/>
      <c r="J674" s="2"/>
      <c r="K674" s="2"/>
      <c r="L674" s="2"/>
      <c r="M674" s="2"/>
    </row>
    <row r="675" spans="3:13" x14ac:dyDescent="0.3">
      <c r="C675" s="36" t="s">
        <v>48</v>
      </c>
      <c r="H675" s="30"/>
      <c r="I675" s="2"/>
      <c r="J675" s="2"/>
      <c r="K675" s="2"/>
      <c r="L675" s="2"/>
      <c r="M675" s="2"/>
    </row>
    <row r="676" spans="3:13" x14ac:dyDescent="0.3">
      <c r="C676" s="36" t="s">
        <v>49</v>
      </c>
      <c r="H676" s="30"/>
      <c r="I676" s="2"/>
      <c r="J676" s="2"/>
      <c r="K676" s="2"/>
      <c r="L676" s="2"/>
      <c r="M676" s="2"/>
    </row>
    <row r="677" spans="3:13" x14ac:dyDescent="0.3">
      <c r="C677" s="36" t="s">
        <v>50</v>
      </c>
      <c r="H677" s="30"/>
      <c r="I677" s="2"/>
      <c r="J677" s="2"/>
      <c r="K677" s="2"/>
      <c r="L677" s="2"/>
      <c r="M677" s="2"/>
    </row>
    <row r="678" spans="3:13" x14ac:dyDescent="0.3">
      <c r="C678" s="9" t="s">
        <v>6</v>
      </c>
      <c r="H678" s="30"/>
      <c r="I678" s="2"/>
      <c r="J678" s="2"/>
      <c r="K678" s="2"/>
      <c r="L678" s="2"/>
      <c r="M678" s="2"/>
    </row>
    <row r="679" spans="3:13" x14ac:dyDescent="0.3">
      <c r="C679" s="9" t="s">
        <v>48</v>
      </c>
      <c r="H679" s="30"/>
      <c r="I679" s="2"/>
      <c r="J679" s="2"/>
      <c r="K679" s="2"/>
      <c r="L679" s="2"/>
      <c r="M679" s="2"/>
    </row>
    <row r="680" spans="3:13" x14ac:dyDescent="0.3">
      <c r="C680" s="9" t="s">
        <v>49</v>
      </c>
      <c r="H680" s="30"/>
      <c r="I680" s="2"/>
      <c r="J680" s="2"/>
      <c r="K680" s="2"/>
      <c r="L680" s="2"/>
      <c r="M680" s="2"/>
    </row>
    <row r="681" spans="3:13" x14ac:dyDescent="0.3">
      <c r="C681" s="9" t="s">
        <v>50</v>
      </c>
      <c r="H681" s="30"/>
      <c r="I681" s="2"/>
      <c r="J681" s="2"/>
      <c r="K681" s="2"/>
      <c r="L681" s="2"/>
      <c r="M681" s="2"/>
    </row>
    <row r="682" spans="3:13" x14ac:dyDescent="0.3">
      <c r="C682" s="36" t="s">
        <v>6</v>
      </c>
      <c r="H682" s="30"/>
      <c r="I682" s="2"/>
      <c r="J682" s="2"/>
      <c r="K682" s="2"/>
      <c r="L682" s="2"/>
      <c r="M682" s="2"/>
    </row>
    <row r="683" spans="3:13" x14ac:dyDescent="0.3">
      <c r="C683" s="36" t="s">
        <v>48</v>
      </c>
    </row>
    <row r="684" spans="3:13" x14ac:dyDescent="0.3">
      <c r="C684" s="36" t="s">
        <v>49</v>
      </c>
    </row>
    <row r="685" spans="3:13" x14ac:dyDescent="0.3">
      <c r="C685" s="36" t="s">
        <v>50</v>
      </c>
    </row>
    <row r="686" spans="3:13" x14ac:dyDescent="0.3">
      <c r="C686" s="9" t="s">
        <v>6</v>
      </c>
    </row>
    <row r="687" spans="3:13" x14ac:dyDescent="0.3">
      <c r="C687" s="9" t="s">
        <v>48</v>
      </c>
    </row>
    <row r="688" spans="3:13" x14ac:dyDescent="0.3">
      <c r="C688" s="9" t="s">
        <v>49</v>
      </c>
    </row>
    <row r="689" spans="3:3" x14ac:dyDescent="0.3">
      <c r="C689" s="9" t="s">
        <v>50</v>
      </c>
    </row>
    <row r="690" spans="3:3" x14ac:dyDescent="0.3">
      <c r="C690" s="36" t="s">
        <v>6</v>
      </c>
    </row>
    <row r="691" spans="3:3" x14ac:dyDescent="0.3">
      <c r="C691" s="36" t="s">
        <v>48</v>
      </c>
    </row>
    <row r="692" spans="3:3" x14ac:dyDescent="0.3">
      <c r="C692" s="36" t="s">
        <v>49</v>
      </c>
    </row>
  </sheetData>
  <sortState xmlns:xlrd2="http://schemas.microsoft.com/office/spreadsheetml/2017/richdata2" ref="A2:N693">
    <sortCondition ref="A2:A6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H60"/>
  <sheetViews>
    <sheetView zoomScale="9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4.4" x14ac:dyDescent="0.3"/>
  <cols>
    <col min="3" max="3" width="14.44140625" customWidth="1"/>
    <col min="4" max="4" width="14.33203125" customWidth="1"/>
    <col min="5" max="5" width="12" customWidth="1"/>
    <col min="6" max="6" width="11.33203125" customWidth="1"/>
    <col min="7" max="7" width="14.109375" customWidth="1"/>
    <col min="8" max="8" width="10.5546875" customWidth="1"/>
  </cols>
  <sheetData>
    <row r="1" spans="1:8" s="19" customFormat="1" ht="15" thickBot="1" x14ac:dyDescent="0.35">
      <c r="A1" s="17" t="s">
        <v>1</v>
      </c>
      <c r="B1" s="17" t="s">
        <v>47</v>
      </c>
      <c r="C1" s="23" t="s">
        <v>68</v>
      </c>
      <c r="D1" s="23" t="s">
        <v>69</v>
      </c>
      <c r="E1" s="23" t="s">
        <v>70</v>
      </c>
      <c r="F1" s="24" t="s">
        <v>65</v>
      </c>
      <c r="G1" s="23" t="s">
        <v>66</v>
      </c>
      <c r="H1" s="23" t="s">
        <v>67</v>
      </c>
    </row>
    <row r="2" spans="1:8" x14ac:dyDescent="0.3">
      <c r="A2" t="s">
        <v>757</v>
      </c>
      <c r="B2" t="s">
        <v>49</v>
      </c>
      <c r="C2">
        <v>18</v>
      </c>
      <c r="F2">
        <v>10.5</v>
      </c>
      <c r="G2">
        <v>1</v>
      </c>
    </row>
    <row r="3" spans="1:8" x14ac:dyDescent="0.3">
      <c r="A3" t="s">
        <v>757</v>
      </c>
      <c r="B3" t="s">
        <v>6</v>
      </c>
      <c r="C3">
        <v>17</v>
      </c>
      <c r="F3">
        <v>2.84</v>
      </c>
      <c r="G3">
        <v>1</v>
      </c>
    </row>
    <row r="4" spans="1:8" x14ac:dyDescent="0.3">
      <c r="A4" t="s">
        <v>757</v>
      </c>
      <c r="B4" t="s">
        <v>6</v>
      </c>
      <c r="C4">
        <v>12</v>
      </c>
      <c r="F4">
        <v>10.029999999999999</v>
      </c>
      <c r="G4">
        <v>2</v>
      </c>
    </row>
    <row r="5" spans="1:8" x14ac:dyDescent="0.3">
      <c r="A5" s="38" t="s">
        <v>757</v>
      </c>
      <c r="B5" t="s">
        <v>48</v>
      </c>
      <c r="C5">
        <v>55</v>
      </c>
      <c r="F5">
        <v>3.8</v>
      </c>
      <c r="G5" t="s">
        <v>105</v>
      </c>
    </row>
    <row r="6" spans="1:8" x14ac:dyDescent="0.3">
      <c r="A6" s="38" t="s">
        <v>757</v>
      </c>
      <c r="B6" t="s">
        <v>48</v>
      </c>
      <c r="C6">
        <v>12</v>
      </c>
      <c r="F6">
        <v>5.5</v>
      </c>
      <c r="G6">
        <v>3</v>
      </c>
    </row>
    <row r="7" spans="1:8" x14ac:dyDescent="0.3">
      <c r="A7" s="38" t="s">
        <v>757</v>
      </c>
      <c r="B7" t="s">
        <v>50</v>
      </c>
      <c r="C7">
        <v>10.5</v>
      </c>
      <c r="F7">
        <v>2.29</v>
      </c>
      <c r="G7">
        <v>1</v>
      </c>
    </row>
    <row r="8" spans="1:8" x14ac:dyDescent="0.3">
      <c r="A8" s="38" t="s">
        <v>757</v>
      </c>
      <c r="B8" t="s">
        <v>50</v>
      </c>
      <c r="C8">
        <v>10</v>
      </c>
      <c r="F8">
        <v>0.53</v>
      </c>
      <c r="G8">
        <v>3</v>
      </c>
    </row>
    <row r="9" spans="1:8" x14ac:dyDescent="0.3">
      <c r="A9" s="38" t="s">
        <v>757</v>
      </c>
      <c r="B9" t="s">
        <v>50</v>
      </c>
      <c r="C9">
        <v>10</v>
      </c>
      <c r="F9">
        <v>0.5</v>
      </c>
      <c r="G9">
        <v>4</v>
      </c>
    </row>
    <row r="10" spans="1:8" x14ac:dyDescent="0.3">
      <c r="A10" t="s">
        <v>783</v>
      </c>
      <c r="B10" t="s">
        <v>48</v>
      </c>
      <c r="C10">
        <v>8</v>
      </c>
      <c r="F10">
        <v>2.3199999999999998</v>
      </c>
      <c r="G10">
        <v>3</v>
      </c>
    </row>
    <row r="11" spans="1:8" x14ac:dyDescent="0.3">
      <c r="A11" t="s">
        <v>783</v>
      </c>
      <c r="B11" t="s">
        <v>48</v>
      </c>
      <c r="C11">
        <v>18</v>
      </c>
      <c r="F11">
        <v>10.33</v>
      </c>
      <c r="G11">
        <v>1</v>
      </c>
    </row>
    <row r="12" spans="1:8" x14ac:dyDescent="0.3">
      <c r="A12" t="s">
        <v>783</v>
      </c>
      <c r="B12" t="s">
        <v>50</v>
      </c>
      <c r="C12">
        <v>19</v>
      </c>
      <c r="F12">
        <v>4.8600000000000003</v>
      </c>
      <c r="G12">
        <v>1</v>
      </c>
    </row>
    <row r="13" spans="1:8" x14ac:dyDescent="0.3">
      <c r="A13" s="38" t="s">
        <v>783</v>
      </c>
      <c r="B13" t="s">
        <v>50</v>
      </c>
      <c r="C13">
        <v>27</v>
      </c>
      <c r="F13">
        <v>1.9</v>
      </c>
      <c r="G13">
        <v>5</v>
      </c>
    </row>
    <row r="14" spans="1:8" x14ac:dyDescent="0.3">
      <c r="A14" s="38" t="s">
        <v>783</v>
      </c>
      <c r="B14" t="s">
        <v>50</v>
      </c>
      <c r="C14">
        <v>8</v>
      </c>
      <c r="F14">
        <v>8.11</v>
      </c>
      <c r="G14">
        <v>1</v>
      </c>
    </row>
    <row r="15" spans="1:8" x14ac:dyDescent="0.3">
      <c r="A15" s="38" t="s">
        <v>783</v>
      </c>
      <c r="B15" t="s">
        <v>50</v>
      </c>
      <c r="C15">
        <v>21</v>
      </c>
      <c r="F15">
        <v>10.17</v>
      </c>
      <c r="G15">
        <v>1</v>
      </c>
    </row>
    <row r="16" spans="1:8" x14ac:dyDescent="0.3">
      <c r="A16" s="38" t="s">
        <v>783</v>
      </c>
      <c r="B16" t="s">
        <v>50</v>
      </c>
      <c r="C16">
        <v>11</v>
      </c>
      <c r="F16">
        <v>5.27</v>
      </c>
      <c r="G16">
        <v>3</v>
      </c>
    </row>
    <row r="17" spans="1:8" x14ac:dyDescent="0.3">
      <c r="A17" s="38" t="s">
        <v>783</v>
      </c>
      <c r="B17" t="s">
        <v>49</v>
      </c>
      <c r="C17">
        <v>36</v>
      </c>
      <c r="F17">
        <v>13.46</v>
      </c>
      <c r="G17">
        <v>3</v>
      </c>
    </row>
    <row r="18" spans="1:8" x14ac:dyDescent="0.3">
      <c r="A18" s="38" t="s">
        <v>783</v>
      </c>
      <c r="B18" t="s">
        <v>49</v>
      </c>
      <c r="C18">
        <v>17</v>
      </c>
      <c r="F18">
        <v>12.1</v>
      </c>
      <c r="G18">
        <v>2</v>
      </c>
    </row>
    <row r="19" spans="1:8" x14ac:dyDescent="0.3">
      <c r="A19" s="38" t="s">
        <v>783</v>
      </c>
      <c r="B19" t="s">
        <v>6</v>
      </c>
      <c r="C19">
        <v>13</v>
      </c>
      <c r="F19">
        <v>1.71</v>
      </c>
      <c r="G19">
        <v>4</v>
      </c>
    </row>
    <row r="20" spans="1:8" x14ac:dyDescent="0.3">
      <c r="A20" s="38" t="s">
        <v>783</v>
      </c>
      <c r="B20" t="s">
        <v>6</v>
      </c>
      <c r="C20">
        <v>15</v>
      </c>
      <c r="F20">
        <v>8.11</v>
      </c>
      <c r="G20">
        <v>1</v>
      </c>
    </row>
    <row r="21" spans="1:8" s="38" customFormat="1" x14ac:dyDescent="0.3">
      <c r="A21" s="38" t="s">
        <v>782</v>
      </c>
      <c r="B21" s="38" t="s">
        <v>50</v>
      </c>
      <c r="C21" s="38">
        <v>13</v>
      </c>
      <c r="F21" s="38">
        <v>1.05</v>
      </c>
      <c r="G21" s="38">
        <v>1</v>
      </c>
    </row>
    <row r="22" spans="1:8" s="38" customFormat="1" x14ac:dyDescent="0.3">
      <c r="A22" s="38" t="s">
        <v>782</v>
      </c>
      <c r="B22" s="38" t="s">
        <v>48</v>
      </c>
      <c r="C22" s="38">
        <v>8.5</v>
      </c>
      <c r="F22" s="38">
        <v>0.81</v>
      </c>
      <c r="G22" s="38">
        <v>1</v>
      </c>
    </row>
    <row r="23" spans="1:8" s="38" customFormat="1" x14ac:dyDescent="0.3">
      <c r="A23" s="38" t="s">
        <v>782</v>
      </c>
      <c r="B23" s="38" t="s">
        <v>48</v>
      </c>
      <c r="C23" s="38">
        <v>10</v>
      </c>
      <c r="F23" s="38">
        <v>1.76</v>
      </c>
      <c r="G23" s="38">
        <v>3</v>
      </c>
    </row>
    <row r="24" spans="1:8" s="38" customFormat="1" x14ac:dyDescent="0.3">
      <c r="A24" s="38" t="s">
        <v>782</v>
      </c>
      <c r="B24" s="38" t="s">
        <v>48</v>
      </c>
      <c r="C24" s="38">
        <v>8</v>
      </c>
      <c r="F24" s="38">
        <v>2.41</v>
      </c>
      <c r="G24" s="38">
        <v>3</v>
      </c>
    </row>
    <row r="25" spans="1:8" s="38" customFormat="1" x14ac:dyDescent="0.3">
      <c r="A25" s="38" t="s">
        <v>782</v>
      </c>
      <c r="B25" s="38" t="s">
        <v>6</v>
      </c>
      <c r="C25" s="38">
        <v>15</v>
      </c>
      <c r="F25" s="38">
        <v>5.17</v>
      </c>
      <c r="G25" s="38">
        <v>1</v>
      </c>
    </row>
    <row r="26" spans="1:8" s="38" customFormat="1" x14ac:dyDescent="0.3">
      <c r="A26" s="38" t="s">
        <v>782</v>
      </c>
      <c r="B26" s="38" t="s">
        <v>49</v>
      </c>
      <c r="C26" s="38">
        <v>0</v>
      </c>
      <c r="H26" s="38" t="s">
        <v>825</v>
      </c>
    </row>
    <row r="27" spans="1:8" s="38" customFormat="1" x14ac:dyDescent="0.3">
      <c r="A27" s="38" t="s">
        <v>787</v>
      </c>
      <c r="B27" s="38" t="s">
        <v>48</v>
      </c>
      <c r="C27" s="38">
        <v>0</v>
      </c>
    </row>
    <row r="28" spans="1:8" s="38" customFormat="1" x14ac:dyDescent="0.3">
      <c r="A28" s="38" t="s">
        <v>787</v>
      </c>
      <c r="B28" s="38" t="s">
        <v>50</v>
      </c>
      <c r="C28" s="38">
        <v>9.5</v>
      </c>
      <c r="F28" s="38">
        <v>1.38</v>
      </c>
      <c r="G28" s="38">
        <v>1</v>
      </c>
    </row>
    <row r="29" spans="1:8" x14ac:dyDescent="0.3">
      <c r="A29" s="38" t="s">
        <v>787</v>
      </c>
      <c r="B29" s="38" t="s">
        <v>6</v>
      </c>
      <c r="C29" s="38">
        <v>0</v>
      </c>
      <c r="D29" s="38"/>
      <c r="E29" s="38"/>
      <c r="F29" s="38"/>
      <c r="G29" s="38"/>
    </row>
    <row r="30" spans="1:8" x14ac:dyDescent="0.3">
      <c r="A30" s="38" t="s">
        <v>787</v>
      </c>
      <c r="B30" s="38" t="s">
        <v>49</v>
      </c>
      <c r="C30" s="38">
        <v>0</v>
      </c>
      <c r="D30" s="38"/>
      <c r="E30" s="38"/>
      <c r="F30" s="38"/>
      <c r="G30" s="38"/>
    </row>
    <row r="31" spans="1:8" x14ac:dyDescent="0.3">
      <c r="A31" t="s">
        <v>794</v>
      </c>
      <c r="B31" t="s">
        <v>48</v>
      </c>
      <c r="C31">
        <v>11</v>
      </c>
      <c r="F31">
        <v>15.8</v>
      </c>
      <c r="G31" s="38">
        <v>1</v>
      </c>
    </row>
    <row r="32" spans="1:8" x14ac:dyDescent="0.3">
      <c r="A32" t="s">
        <v>794</v>
      </c>
      <c r="B32" t="s">
        <v>50</v>
      </c>
      <c r="C32">
        <v>90</v>
      </c>
      <c r="F32">
        <v>2.5</v>
      </c>
      <c r="G32">
        <v>3</v>
      </c>
    </row>
    <row r="33" spans="1:7" x14ac:dyDescent="0.3">
      <c r="A33" s="38" t="s">
        <v>794</v>
      </c>
      <c r="B33" t="s">
        <v>50</v>
      </c>
      <c r="C33">
        <v>15</v>
      </c>
      <c r="F33">
        <v>15.8</v>
      </c>
      <c r="G33" s="38">
        <v>1</v>
      </c>
    </row>
    <row r="34" spans="1:7" x14ac:dyDescent="0.3">
      <c r="A34" s="38" t="s">
        <v>794</v>
      </c>
      <c r="B34" t="s">
        <v>6</v>
      </c>
      <c r="C34">
        <v>8</v>
      </c>
      <c r="F34">
        <v>7.15</v>
      </c>
      <c r="G34" s="38">
        <v>1</v>
      </c>
    </row>
    <row r="35" spans="1:7" x14ac:dyDescent="0.3">
      <c r="A35" s="38" t="s">
        <v>794</v>
      </c>
      <c r="B35" t="s">
        <v>6</v>
      </c>
      <c r="C35">
        <v>10</v>
      </c>
      <c r="F35">
        <v>5.0999999999999996</v>
      </c>
      <c r="G35">
        <v>3</v>
      </c>
    </row>
    <row r="36" spans="1:7" x14ac:dyDescent="0.3">
      <c r="A36" s="38" t="s">
        <v>794</v>
      </c>
      <c r="B36" t="s">
        <v>49</v>
      </c>
      <c r="C36">
        <v>0</v>
      </c>
    </row>
    <row r="37" spans="1:7" x14ac:dyDescent="0.3">
      <c r="A37" t="s">
        <v>801</v>
      </c>
      <c r="B37" t="s">
        <v>48</v>
      </c>
      <c r="C37">
        <v>10</v>
      </c>
      <c r="F37">
        <v>0.61</v>
      </c>
      <c r="G37">
        <v>4</v>
      </c>
    </row>
    <row r="38" spans="1:7" x14ac:dyDescent="0.3">
      <c r="A38" s="38" t="s">
        <v>801</v>
      </c>
      <c r="B38" t="s">
        <v>48</v>
      </c>
      <c r="C38">
        <v>17</v>
      </c>
      <c r="F38">
        <v>1.23</v>
      </c>
      <c r="G38">
        <v>5</v>
      </c>
    </row>
    <row r="39" spans="1:7" x14ac:dyDescent="0.3">
      <c r="A39" s="38" t="s">
        <v>801</v>
      </c>
      <c r="B39" t="s">
        <v>50</v>
      </c>
      <c r="C39">
        <v>11.5</v>
      </c>
      <c r="F39">
        <v>3.6</v>
      </c>
      <c r="G39">
        <v>1</v>
      </c>
    </row>
    <row r="40" spans="1:7" x14ac:dyDescent="0.3">
      <c r="A40" s="38" t="s">
        <v>801</v>
      </c>
      <c r="B40" t="s">
        <v>6</v>
      </c>
      <c r="C40">
        <v>0</v>
      </c>
    </row>
    <row r="41" spans="1:7" x14ac:dyDescent="0.3">
      <c r="A41" s="38" t="s">
        <v>801</v>
      </c>
      <c r="B41" t="s">
        <v>49</v>
      </c>
      <c r="C41">
        <v>11</v>
      </c>
      <c r="F41">
        <v>7.2</v>
      </c>
      <c r="G41" s="38">
        <v>1</v>
      </c>
    </row>
    <row r="42" spans="1:7" x14ac:dyDescent="0.3">
      <c r="A42" s="38" t="s">
        <v>801</v>
      </c>
      <c r="B42" s="38" t="s">
        <v>49</v>
      </c>
      <c r="C42">
        <v>8.5</v>
      </c>
      <c r="F42">
        <v>1.32</v>
      </c>
      <c r="G42" s="38">
        <v>1</v>
      </c>
    </row>
    <row r="43" spans="1:7" x14ac:dyDescent="0.3">
      <c r="A43" s="38" t="s">
        <v>801</v>
      </c>
      <c r="B43" s="38" t="s">
        <v>49</v>
      </c>
      <c r="C43">
        <v>52</v>
      </c>
      <c r="F43">
        <v>1.23</v>
      </c>
      <c r="G43">
        <v>3</v>
      </c>
    </row>
    <row r="44" spans="1:7" x14ac:dyDescent="0.3">
      <c r="A44" s="38" t="s">
        <v>801</v>
      </c>
      <c r="B44" s="38" t="s">
        <v>49</v>
      </c>
      <c r="C44">
        <v>11</v>
      </c>
      <c r="F44">
        <v>1.3</v>
      </c>
      <c r="G44">
        <v>3</v>
      </c>
    </row>
    <row r="45" spans="1:7" x14ac:dyDescent="0.3">
      <c r="A45" t="s">
        <v>812</v>
      </c>
      <c r="B45" t="s">
        <v>48</v>
      </c>
      <c r="C45">
        <v>11</v>
      </c>
      <c r="F45">
        <v>2.2999999999999998</v>
      </c>
      <c r="G45">
        <v>1</v>
      </c>
    </row>
    <row r="46" spans="1:7" x14ac:dyDescent="0.3">
      <c r="A46" s="38" t="s">
        <v>812</v>
      </c>
      <c r="B46" t="s">
        <v>48</v>
      </c>
      <c r="C46">
        <v>8</v>
      </c>
      <c r="F46">
        <v>1.47</v>
      </c>
      <c r="G46">
        <v>2</v>
      </c>
    </row>
    <row r="47" spans="1:7" x14ac:dyDescent="0.3">
      <c r="A47" s="38" t="s">
        <v>812</v>
      </c>
      <c r="B47" t="s">
        <v>48</v>
      </c>
      <c r="C47">
        <v>10</v>
      </c>
      <c r="F47">
        <v>4.59</v>
      </c>
      <c r="G47">
        <v>1</v>
      </c>
    </row>
    <row r="48" spans="1:7" x14ac:dyDescent="0.3">
      <c r="A48" s="38" t="s">
        <v>812</v>
      </c>
      <c r="B48" t="s">
        <v>50</v>
      </c>
      <c r="C48">
        <v>9</v>
      </c>
      <c r="F48">
        <v>3.5</v>
      </c>
      <c r="G48">
        <v>3</v>
      </c>
    </row>
    <row r="49" spans="1:7" x14ac:dyDescent="0.3">
      <c r="A49" s="38" t="s">
        <v>812</v>
      </c>
      <c r="B49" s="38" t="s">
        <v>50</v>
      </c>
      <c r="C49">
        <v>9.5</v>
      </c>
      <c r="F49">
        <v>6.5</v>
      </c>
      <c r="G49">
        <v>3</v>
      </c>
    </row>
    <row r="50" spans="1:7" x14ac:dyDescent="0.3">
      <c r="A50" s="38" t="s">
        <v>812</v>
      </c>
      <c r="B50" s="38" t="s">
        <v>50</v>
      </c>
      <c r="C50">
        <v>13</v>
      </c>
      <c r="F50">
        <v>3.39</v>
      </c>
      <c r="G50">
        <v>3</v>
      </c>
    </row>
    <row r="51" spans="1:7" x14ac:dyDescent="0.3">
      <c r="A51" s="38" t="s">
        <v>812</v>
      </c>
      <c r="B51" s="38" t="s">
        <v>50</v>
      </c>
      <c r="C51">
        <v>20</v>
      </c>
      <c r="F51">
        <v>10.1</v>
      </c>
      <c r="G51">
        <v>2</v>
      </c>
    </row>
    <row r="52" spans="1:7" x14ac:dyDescent="0.3">
      <c r="A52" s="38" t="s">
        <v>812</v>
      </c>
      <c r="B52" s="38" t="s">
        <v>50</v>
      </c>
      <c r="C52">
        <v>12</v>
      </c>
      <c r="F52">
        <v>6.7</v>
      </c>
      <c r="G52">
        <v>3</v>
      </c>
    </row>
    <row r="53" spans="1:7" x14ac:dyDescent="0.3">
      <c r="A53" s="38" t="s">
        <v>812</v>
      </c>
      <c r="B53" s="38" t="s">
        <v>50</v>
      </c>
      <c r="C53">
        <v>11</v>
      </c>
      <c r="F53">
        <v>9.1</v>
      </c>
      <c r="G53">
        <v>3</v>
      </c>
    </row>
    <row r="54" spans="1:7" x14ac:dyDescent="0.3">
      <c r="A54" s="38" t="s">
        <v>812</v>
      </c>
      <c r="B54" t="s">
        <v>6</v>
      </c>
      <c r="C54">
        <v>11.5</v>
      </c>
      <c r="F54">
        <v>2</v>
      </c>
      <c r="G54">
        <v>3</v>
      </c>
    </row>
    <row r="55" spans="1:7" x14ac:dyDescent="0.3">
      <c r="A55" s="38" t="s">
        <v>812</v>
      </c>
      <c r="B55" s="38" t="s">
        <v>6</v>
      </c>
      <c r="C55">
        <v>11.5</v>
      </c>
      <c r="F55">
        <v>2.4</v>
      </c>
      <c r="G55">
        <v>2</v>
      </c>
    </row>
    <row r="56" spans="1:7" x14ac:dyDescent="0.3">
      <c r="A56" s="38" t="s">
        <v>812</v>
      </c>
      <c r="B56" s="38" t="s">
        <v>6</v>
      </c>
      <c r="C56">
        <v>8.5</v>
      </c>
      <c r="F56">
        <v>4.0999999999999996</v>
      </c>
      <c r="G56">
        <v>3</v>
      </c>
    </row>
    <row r="57" spans="1:7" x14ac:dyDescent="0.3">
      <c r="A57" s="38" t="s">
        <v>812</v>
      </c>
      <c r="B57" s="38" t="s">
        <v>6</v>
      </c>
      <c r="C57">
        <v>13.5</v>
      </c>
      <c r="F57">
        <v>4.3</v>
      </c>
      <c r="G57">
        <v>2</v>
      </c>
    </row>
    <row r="58" spans="1:7" x14ac:dyDescent="0.3">
      <c r="A58" s="38" t="s">
        <v>812</v>
      </c>
      <c r="B58" t="s">
        <v>49</v>
      </c>
      <c r="C58">
        <v>13</v>
      </c>
      <c r="F58">
        <v>7.5</v>
      </c>
      <c r="G58">
        <v>1</v>
      </c>
    </row>
    <row r="59" spans="1:7" x14ac:dyDescent="0.3">
      <c r="A59" s="38" t="s">
        <v>812</v>
      </c>
      <c r="B59" s="38" t="s">
        <v>49</v>
      </c>
      <c r="C59">
        <v>10</v>
      </c>
      <c r="F59">
        <v>10.4</v>
      </c>
      <c r="G59">
        <v>1</v>
      </c>
    </row>
    <row r="60" spans="1:7" x14ac:dyDescent="0.3">
      <c r="A60" s="38" t="s">
        <v>812</v>
      </c>
      <c r="B60" s="38" t="s">
        <v>49</v>
      </c>
      <c r="C60">
        <v>8</v>
      </c>
      <c r="F60">
        <v>1.2</v>
      </c>
      <c r="G60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5F444A-035C-40A0-BDDA-36104C653CA0}">
          <x14:formula1>
            <xm:f>'drop down'!$G$2:$G$5</xm:f>
          </x14:formula1>
          <xm:sqref>B2:B20 B31:B257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Q43"/>
  <sheetViews>
    <sheetView topLeftCell="F1" workbookViewId="0">
      <selection activeCell="H15" sqref="H15"/>
    </sheetView>
  </sheetViews>
  <sheetFormatPr defaultRowHeight="14.4" x14ac:dyDescent="0.3"/>
  <sheetData>
    <row r="1" spans="1:17" x14ac:dyDescent="0.3">
      <c r="E1" t="s">
        <v>72</v>
      </c>
      <c r="G1" t="s">
        <v>47</v>
      </c>
      <c r="H1" t="s">
        <v>83</v>
      </c>
      <c r="J1" t="s">
        <v>107</v>
      </c>
      <c r="K1" t="s">
        <v>113</v>
      </c>
      <c r="O1" t="s">
        <v>155</v>
      </c>
      <c r="Q1" t="s">
        <v>19</v>
      </c>
    </row>
    <row r="2" spans="1:17" x14ac:dyDescent="0.3">
      <c r="A2" t="s">
        <v>7</v>
      </c>
      <c r="B2" t="s">
        <v>16</v>
      </c>
      <c r="D2" t="s">
        <v>62</v>
      </c>
      <c r="E2" t="s">
        <v>39</v>
      </c>
      <c r="G2" t="s">
        <v>6</v>
      </c>
      <c r="H2" t="s">
        <v>104</v>
      </c>
      <c r="J2" t="s">
        <v>108</v>
      </c>
      <c r="K2" t="s">
        <v>114</v>
      </c>
      <c r="O2" t="s">
        <v>156</v>
      </c>
      <c r="Q2">
        <v>5</v>
      </c>
    </row>
    <row r="3" spans="1:17" x14ac:dyDescent="0.3">
      <c r="A3" t="s">
        <v>8</v>
      </c>
      <c r="B3" t="s">
        <v>18</v>
      </c>
      <c r="D3" t="s">
        <v>63</v>
      </c>
      <c r="E3" t="s">
        <v>38</v>
      </c>
      <c r="G3" t="s">
        <v>48</v>
      </c>
      <c r="H3">
        <v>2</v>
      </c>
      <c r="J3" t="s">
        <v>32</v>
      </c>
      <c r="K3" t="s">
        <v>115</v>
      </c>
      <c r="O3" t="s">
        <v>157</v>
      </c>
      <c r="Q3">
        <v>10</v>
      </c>
    </row>
    <row r="4" spans="1:17" x14ac:dyDescent="0.3">
      <c r="A4" t="s">
        <v>9</v>
      </c>
      <c r="B4" t="s">
        <v>17</v>
      </c>
      <c r="E4" t="s">
        <v>40</v>
      </c>
      <c r="G4" t="s">
        <v>49</v>
      </c>
      <c r="H4">
        <v>3</v>
      </c>
      <c r="J4" t="s">
        <v>109</v>
      </c>
      <c r="K4" t="s">
        <v>116</v>
      </c>
      <c r="O4" t="s">
        <v>158</v>
      </c>
      <c r="Q4">
        <v>20</v>
      </c>
    </row>
    <row r="5" spans="1:17" x14ac:dyDescent="0.3">
      <c r="E5" t="s">
        <v>35</v>
      </c>
      <c r="G5" t="s">
        <v>50</v>
      </c>
      <c r="H5">
        <v>4</v>
      </c>
      <c r="J5" t="s">
        <v>110</v>
      </c>
      <c r="K5" t="s">
        <v>117</v>
      </c>
      <c r="O5" t="s">
        <v>159</v>
      </c>
      <c r="Q5">
        <v>40</v>
      </c>
    </row>
    <row r="6" spans="1:17" x14ac:dyDescent="0.3">
      <c r="A6" t="s">
        <v>22</v>
      </c>
      <c r="H6" t="s">
        <v>105</v>
      </c>
      <c r="J6" t="s">
        <v>111</v>
      </c>
      <c r="K6" t="s">
        <v>118</v>
      </c>
      <c r="O6" t="s">
        <v>160</v>
      </c>
    </row>
    <row r="7" spans="1:17" x14ac:dyDescent="0.3">
      <c r="A7" t="s">
        <v>23</v>
      </c>
      <c r="J7" t="s">
        <v>112</v>
      </c>
      <c r="K7" t="s">
        <v>119</v>
      </c>
      <c r="O7" t="s">
        <v>161</v>
      </c>
    </row>
    <row r="8" spans="1:17" x14ac:dyDescent="0.3">
      <c r="A8">
        <v>1</v>
      </c>
      <c r="J8" t="s">
        <v>35</v>
      </c>
      <c r="K8" t="s">
        <v>120</v>
      </c>
      <c r="O8" t="s">
        <v>162</v>
      </c>
    </row>
    <row r="9" spans="1:17" x14ac:dyDescent="0.3">
      <c r="A9">
        <v>2</v>
      </c>
      <c r="K9" t="s">
        <v>35</v>
      </c>
      <c r="O9" t="s">
        <v>163</v>
      </c>
    </row>
    <row r="10" spans="1:17" x14ac:dyDescent="0.3">
      <c r="A10">
        <v>3</v>
      </c>
      <c r="O10" t="s">
        <v>164</v>
      </c>
    </row>
    <row r="11" spans="1:17" x14ac:dyDescent="0.3">
      <c r="A11">
        <v>4</v>
      </c>
      <c r="O11" t="s">
        <v>165</v>
      </c>
    </row>
    <row r="12" spans="1:17" x14ac:dyDescent="0.3">
      <c r="A12" t="s">
        <v>24</v>
      </c>
      <c r="O12" t="s">
        <v>166</v>
      </c>
    </row>
    <row r="13" spans="1:17" x14ac:dyDescent="0.3">
      <c r="O13" t="s">
        <v>168</v>
      </c>
    </row>
    <row r="14" spans="1:17" x14ac:dyDescent="0.3">
      <c r="A14" t="s">
        <v>30</v>
      </c>
      <c r="H14" t="s">
        <v>733</v>
      </c>
      <c r="O14" t="s">
        <v>169</v>
      </c>
    </row>
    <row r="15" spans="1:17" x14ac:dyDescent="0.3">
      <c r="A15" t="s">
        <v>31</v>
      </c>
      <c r="B15" t="s">
        <v>32</v>
      </c>
      <c r="C15" t="s">
        <v>33</v>
      </c>
      <c r="D15" t="s">
        <v>34</v>
      </c>
      <c r="E15" t="s">
        <v>44</v>
      </c>
      <c r="F15" t="s">
        <v>45</v>
      </c>
      <c r="H15" t="s">
        <v>732</v>
      </c>
      <c r="O15" t="s">
        <v>45</v>
      </c>
    </row>
    <row r="16" spans="1:17" x14ac:dyDescent="0.3">
      <c r="A16" s="9" t="s">
        <v>37</v>
      </c>
      <c r="B16" s="9" t="s">
        <v>41</v>
      </c>
    </row>
    <row r="17" spans="1:3" x14ac:dyDescent="0.3">
      <c r="A17" s="9" t="s">
        <v>38</v>
      </c>
      <c r="B17" s="9" t="s">
        <v>42</v>
      </c>
    </row>
    <row r="18" spans="1:3" x14ac:dyDescent="0.3">
      <c r="A18" s="9" t="s">
        <v>39</v>
      </c>
      <c r="B18" s="9" t="s">
        <v>43</v>
      </c>
    </row>
    <row r="19" spans="1:3" x14ac:dyDescent="0.3">
      <c r="A19" s="9" t="s">
        <v>40</v>
      </c>
      <c r="B19" s="9" t="s">
        <v>35</v>
      </c>
    </row>
    <row r="20" spans="1:3" x14ac:dyDescent="0.3">
      <c r="A20" t="s">
        <v>35</v>
      </c>
    </row>
    <row r="22" spans="1:3" x14ac:dyDescent="0.3">
      <c r="A22" t="s">
        <v>99</v>
      </c>
      <c r="C22" t="s">
        <v>121</v>
      </c>
    </row>
    <row r="23" spans="1:3" x14ac:dyDescent="0.3">
      <c r="A23" t="s">
        <v>100</v>
      </c>
      <c r="C23" t="s">
        <v>8</v>
      </c>
    </row>
    <row r="24" spans="1:3" x14ac:dyDescent="0.3">
      <c r="A24" t="s">
        <v>101</v>
      </c>
      <c r="C24" t="s">
        <v>9</v>
      </c>
    </row>
    <row r="25" spans="1:3" x14ac:dyDescent="0.3">
      <c r="A25" t="s">
        <v>102</v>
      </c>
      <c r="C25" t="s">
        <v>122</v>
      </c>
    </row>
    <row r="26" spans="1:3" x14ac:dyDescent="0.3">
      <c r="A26" t="s">
        <v>103</v>
      </c>
      <c r="C26" t="s">
        <v>123</v>
      </c>
    </row>
    <row r="27" spans="1:3" x14ac:dyDescent="0.3">
      <c r="A27" t="s">
        <v>170</v>
      </c>
      <c r="C27" t="s">
        <v>124</v>
      </c>
    </row>
    <row r="28" spans="1:3" x14ac:dyDescent="0.3">
      <c r="A28" t="s">
        <v>45</v>
      </c>
    </row>
    <row r="30" spans="1:3" x14ac:dyDescent="0.3">
      <c r="A30" t="s">
        <v>172</v>
      </c>
    </row>
    <row r="31" spans="1:3" x14ac:dyDescent="0.3">
      <c r="A31" t="s">
        <v>173</v>
      </c>
    </row>
    <row r="32" spans="1:3" x14ac:dyDescent="0.3">
      <c r="A32" t="s">
        <v>174</v>
      </c>
    </row>
    <row r="33" spans="1:1" x14ac:dyDescent="0.3">
      <c r="A33" t="s">
        <v>175</v>
      </c>
    </row>
    <row r="34" spans="1:1" x14ac:dyDescent="0.3">
      <c r="A34" t="s">
        <v>176</v>
      </c>
    </row>
    <row r="35" spans="1:1" x14ac:dyDescent="0.3">
      <c r="A35" t="s">
        <v>177</v>
      </c>
    </row>
    <row r="36" spans="1:1" x14ac:dyDescent="0.3">
      <c r="A36" t="s">
        <v>178</v>
      </c>
    </row>
    <row r="37" spans="1:1" x14ac:dyDescent="0.3">
      <c r="A37" t="s">
        <v>179</v>
      </c>
    </row>
    <row r="38" spans="1:1" x14ac:dyDescent="0.3">
      <c r="A38" t="s">
        <v>180</v>
      </c>
    </row>
    <row r="39" spans="1:1" x14ac:dyDescent="0.3">
      <c r="A39" t="s">
        <v>181</v>
      </c>
    </row>
    <row r="40" spans="1:1" x14ac:dyDescent="0.3">
      <c r="A40" t="s">
        <v>182</v>
      </c>
    </row>
    <row r="41" spans="1:1" x14ac:dyDescent="0.3">
      <c r="A41" t="s">
        <v>183</v>
      </c>
    </row>
    <row r="42" spans="1:1" x14ac:dyDescent="0.3">
      <c r="A42" t="s">
        <v>184</v>
      </c>
    </row>
    <row r="43" spans="1:1" x14ac:dyDescent="0.3">
      <c r="A4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PlotDescription</vt:lpstr>
      <vt:lpstr>NearestRegen_SeedSource</vt:lpstr>
      <vt:lpstr>TREE</vt:lpstr>
      <vt:lpstr>REGEN</vt:lpstr>
      <vt:lpstr>BASAL_AREA</vt:lpstr>
      <vt:lpstr>Species_Cover</vt:lpstr>
      <vt:lpstr>FINEFUELS</vt:lpstr>
      <vt:lpstr>CWD</vt:lpstr>
      <vt:lpstr>drop down</vt:lpstr>
      <vt:lpstr>drop down spp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2022-09-26T20:02:17Z</dcterms:modified>
</cp:coreProperties>
</file>