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AAF52740-D705-47BA-A82D-C384A9B8D750}" xr6:coauthVersionLast="45" xr6:coauthVersionMax="45" xr10:uidLastSave="{00000000-0000-0000-0000-000000000000}"/>
  <bookViews>
    <workbookView xWindow="2685" yWindow="2685" windowWidth="15375" windowHeight="7875" xr2:uid="{059ADADF-55AC-4A44-BBD1-CEF53EB8BE51}"/>
  </bookViews>
  <sheets>
    <sheet name="FW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2" l="1"/>
  <c r="Y12" i="2"/>
  <c r="Y11" i="2"/>
  <c r="Y10" i="2"/>
  <c r="Y9" i="2"/>
  <c r="Y8" i="2"/>
  <c r="Y7" i="2"/>
  <c r="Y6" i="2"/>
  <c r="Y5" i="2"/>
  <c r="Y4" i="2"/>
  <c r="Y3" i="2"/>
  <c r="Y2" i="2"/>
  <c r="Y15" i="2"/>
  <c r="Y16" i="2"/>
  <c r="Y17" i="2"/>
  <c r="Y21" i="2"/>
  <c r="Y20" i="2"/>
  <c r="Y19" i="2"/>
  <c r="Y18" i="2"/>
  <c r="Y14" i="2"/>
</calcChain>
</file>

<file path=xl/sharedStrings.xml><?xml version="1.0" encoding="utf-8"?>
<sst xmlns="http://schemas.openxmlformats.org/spreadsheetml/2006/main" count="87" uniqueCount="37">
  <si>
    <t>Site</t>
  </si>
  <si>
    <t>Date</t>
  </si>
  <si>
    <t>Plot ID</t>
  </si>
  <si>
    <t>Azimuth</t>
  </si>
  <si>
    <t>Slope %</t>
  </si>
  <si>
    <t>x1h_length_m</t>
  </si>
  <si>
    <t>x10h_length_m</t>
  </si>
  <si>
    <t>x100h_length_m</t>
  </si>
  <si>
    <t>x1000h_length_m</t>
  </si>
  <si>
    <t>notes</t>
  </si>
  <si>
    <t>lakesdistrict</t>
  </si>
  <si>
    <t>N</t>
  </si>
  <si>
    <t>S</t>
  </si>
  <si>
    <t>E</t>
  </si>
  <si>
    <t>W</t>
  </si>
  <si>
    <t>burton7</t>
  </si>
  <si>
    <t>burton8</t>
  </si>
  <si>
    <t>burton9</t>
  </si>
  <si>
    <t>burton10</t>
  </si>
  <si>
    <t>burton14</t>
  </si>
  <si>
    <t>1hr_count_pre</t>
  </si>
  <si>
    <t>10hr_count_pre</t>
  </si>
  <si>
    <t>100hr_count_pre</t>
  </si>
  <si>
    <t>1hr_count_post</t>
  </si>
  <si>
    <t>10hr_count_post</t>
  </si>
  <si>
    <t>100hr_count_post</t>
  </si>
  <si>
    <t>litter1_pre</t>
  </si>
  <si>
    <t>litter2_pre</t>
  </si>
  <si>
    <t>duff1_pre</t>
  </si>
  <si>
    <t>duff2_pre</t>
  </si>
  <si>
    <t>litter1_post</t>
  </si>
  <si>
    <t>litter2_post</t>
  </si>
  <si>
    <t>duff1_post</t>
  </si>
  <si>
    <t>duff2_post</t>
  </si>
  <si>
    <t>black_m</t>
  </si>
  <si>
    <t>percent_black</t>
  </si>
  <si>
    <t>Some rearrangement of fuels from firefighters trying to jackpot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</si>
</sst>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92E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1CC4-976F-45F5-8F5B-944E2CF90642}">
  <dimension ref="A1:Z21"/>
  <sheetViews>
    <sheetView tabSelected="1" topLeftCell="O1" workbookViewId="0">
      <pane ySplit="1" topLeftCell="A2" activePane="bottomLeft" state="frozen"/>
      <selection pane="bottomLeft" activeCell="W21" sqref="W1:W21"/>
    </sheetView>
  </sheetViews>
  <sheetFormatPr defaultColWidth="8.7109375" defaultRowHeight="15" x14ac:dyDescent="0.25"/>
  <cols>
    <col min="1" max="24" width="8.7109375" style="4"/>
    <col min="25" max="25" width="8.7109375" style="7"/>
    <col min="26" max="16384" width="8.7109375" style="4"/>
  </cols>
  <sheetData>
    <row r="1" spans="1:26" s="2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5" t="s">
        <v>35</v>
      </c>
      <c r="Z1" s="2" t="s">
        <v>9</v>
      </c>
    </row>
    <row r="2" spans="1:26" x14ac:dyDescent="0.25">
      <c r="A2" s="3" t="s">
        <v>10</v>
      </c>
      <c r="B2" s="3">
        <v>2019</v>
      </c>
      <c r="C2" s="3" t="s">
        <v>15</v>
      </c>
      <c r="D2" s="3" t="s">
        <v>11</v>
      </c>
      <c r="E2" s="3">
        <v>0</v>
      </c>
      <c r="F2" s="3">
        <v>2</v>
      </c>
      <c r="G2" s="3">
        <v>2</v>
      </c>
      <c r="H2" s="3">
        <v>4</v>
      </c>
      <c r="I2" s="3">
        <v>11.3</v>
      </c>
      <c r="J2" s="3">
        <v>16</v>
      </c>
      <c r="K2" s="3">
        <v>7</v>
      </c>
      <c r="L2" s="3">
        <v>3</v>
      </c>
      <c r="M2" s="3">
        <v>6</v>
      </c>
      <c r="N2" s="3">
        <v>5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2.2000000000000002</v>
      </c>
      <c r="Y2" s="6">
        <f t="shared" ref="Y2:Y13" si="0">X2/11.3</f>
        <v>0.19469026548672566</v>
      </c>
      <c r="Z2" s="3"/>
    </row>
    <row r="3" spans="1:26" x14ac:dyDescent="0.25">
      <c r="A3" s="3" t="s">
        <v>10</v>
      </c>
      <c r="B3" s="3">
        <v>2019</v>
      </c>
      <c r="C3" s="3" t="s">
        <v>15</v>
      </c>
      <c r="D3" s="3" t="s">
        <v>12</v>
      </c>
      <c r="E3" s="3">
        <v>0</v>
      </c>
      <c r="F3" s="3">
        <v>2</v>
      </c>
      <c r="G3" s="3">
        <v>2</v>
      </c>
      <c r="H3" s="3">
        <v>4</v>
      </c>
      <c r="I3" s="3">
        <v>11.3</v>
      </c>
      <c r="J3" s="3">
        <v>47</v>
      </c>
      <c r="K3" s="3">
        <v>11</v>
      </c>
      <c r="L3" s="3">
        <v>3</v>
      </c>
      <c r="M3" s="3">
        <v>21</v>
      </c>
      <c r="N3" s="3">
        <v>3</v>
      </c>
      <c r="O3" s="3">
        <v>2</v>
      </c>
      <c r="P3" s="3">
        <v>1</v>
      </c>
      <c r="Q3" s="3">
        <v>1</v>
      </c>
      <c r="R3" s="3">
        <v>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6">
        <f t="shared" si="0"/>
        <v>8.8495575221238937E-2</v>
      </c>
      <c r="Z3" s="3"/>
    </row>
    <row r="4" spans="1:26" x14ac:dyDescent="0.25">
      <c r="A4" s="3" t="s">
        <v>10</v>
      </c>
      <c r="B4" s="3">
        <v>2019</v>
      </c>
      <c r="C4" s="3" t="s">
        <v>15</v>
      </c>
      <c r="D4" s="3" t="s">
        <v>13</v>
      </c>
      <c r="E4" s="3">
        <v>0</v>
      </c>
      <c r="F4" s="3">
        <v>2</v>
      </c>
      <c r="G4" s="3">
        <v>2</v>
      </c>
      <c r="H4" s="3">
        <v>4</v>
      </c>
      <c r="I4" s="3">
        <v>11.3</v>
      </c>
      <c r="J4" s="3">
        <v>21</v>
      </c>
      <c r="K4" s="3">
        <v>6</v>
      </c>
      <c r="L4" s="3">
        <v>14</v>
      </c>
      <c r="M4" s="3">
        <v>15</v>
      </c>
      <c r="N4" s="3">
        <v>9</v>
      </c>
      <c r="O4" s="3">
        <v>0</v>
      </c>
      <c r="P4" s="3">
        <v>0.5</v>
      </c>
      <c r="Q4" s="3">
        <v>0.5</v>
      </c>
      <c r="R4" s="3">
        <v>5</v>
      </c>
      <c r="S4" s="3">
        <v>2.5</v>
      </c>
      <c r="T4" s="3">
        <v>0</v>
      </c>
      <c r="U4" s="3">
        <v>2</v>
      </c>
      <c r="V4" s="3">
        <v>0</v>
      </c>
      <c r="W4" s="3">
        <v>2</v>
      </c>
      <c r="X4" s="3">
        <v>5.8</v>
      </c>
      <c r="Y4" s="6">
        <f t="shared" si="0"/>
        <v>0.51327433628318575</v>
      </c>
      <c r="Z4" s="3"/>
    </row>
    <row r="5" spans="1:26" x14ac:dyDescent="0.25">
      <c r="A5" s="3" t="s">
        <v>10</v>
      </c>
      <c r="B5" s="3">
        <v>2019</v>
      </c>
      <c r="C5" s="3" t="s">
        <v>15</v>
      </c>
      <c r="D5" s="3" t="s">
        <v>14</v>
      </c>
      <c r="E5" s="3">
        <v>0</v>
      </c>
      <c r="F5" s="3">
        <v>2</v>
      </c>
      <c r="G5" s="3">
        <v>2</v>
      </c>
      <c r="H5" s="3">
        <v>4</v>
      </c>
      <c r="I5" s="3">
        <v>11.3</v>
      </c>
      <c r="J5" s="3">
        <v>3</v>
      </c>
      <c r="K5" s="3">
        <v>1</v>
      </c>
      <c r="L5" s="3">
        <v>3</v>
      </c>
      <c r="M5" s="3">
        <v>0</v>
      </c>
      <c r="N5" s="3">
        <v>2</v>
      </c>
      <c r="O5" s="3">
        <v>1</v>
      </c>
      <c r="P5" s="3">
        <v>0.5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4</v>
      </c>
      <c r="Y5" s="6">
        <f t="shared" si="0"/>
        <v>0.35398230088495575</v>
      </c>
      <c r="Z5" s="3"/>
    </row>
    <row r="6" spans="1:26" x14ac:dyDescent="0.25">
      <c r="A6" s="3" t="s">
        <v>10</v>
      </c>
      <c r="B6" s="3">
        <v>2019</v>
      </c>
      <c r="C6" s="3" t="s">
        <v>16</v>
      </c>
      <c r="D6" s="3" t="s">
        <v>11</v>
      </c>
      <c r="E6" s="3">
        <v>0</v>
      </c>
      <c r="F6" s="3">
        <v>2</v>
      </c>
      <c r="G6" s="3">
        <v>2</v>
      </c>
      <c r="H6" s="3">
        <v>4</v>
      </c>
      <c r="I6" s="3">
        <v>11.3</v>
      </c>
      <c r="J6" s="3">
        <v>11</v>
      </c>
      <c r="K6" s="3">
        <v>3</v>
      </c>
      <c r="L6" s="3">
        <v>0</v>
      </c>
      <c r="M6" s="3">
        <v>10</v>
      </c>
      <c r="N6" s="3">
        <v>2</v>
      </c>
      <c r="O6" s="3">
        <v>0</v>
      </c>
      <c r="P6" s="3">
        <v>3</v>
      </c>
      <c r="Q6" s="3">
        <v>1</v>
      </c>
      <c r="R6" s="3">
        <v>6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3.8</v>
      </c>
      <c r="Y6" s="6">
        <f t="shared" si="0"/>
        <v>0.33628318584070793</v>
      </c>
      <c r="Z6" s="3"/>
    </row>
    <row r="7" spans="1:26" x14ac:dyDescent="0.25">
      <c r="A7" s="3" t="s">
        <v>10</v>
      </c>
      <c r="B7" s="3">
        <v>2019</v>
      </c>
      <c r="C7" s="3" t="s">
        <v>16</v>
      </c>
      <c r="D7" s="3" t="s">
        <v>12</v>
      </c>
      <c r="E7" s="3">
        <v>0</v>
      </c>
      <c r="F7" s="3">
        <v>2</v>
      </c>
      <c r="G7" s="3">
        <v>2</v>
      </c>
      <c r="H7" s="3">
        <v>4</v>
      </c>
      <c r="I7" s="3">
        <v>11.3</v>
      </c>
      <c r="J7" s="3">
        <v>6</v>
      </c>
      <c r="K7" s="3">
        <v>2</v>
      </c>
      <c r="L7" s="3">
        <v>0</v>
      </c>
      <c r="M7" s="3">
        <v>12</v>
      </c>
      <c r="N7" s="3">
        <v>5</v>
      </c>
      <c r="O7" s="3">
        <v>1</v>
      </c>
      <c r="P7" s="3">
        <v>1</v>
      </c>
      <c r="Q7" s="3">
        <v>1</v>
      </c>
      <c r="R7" s="3">
        <v>0.05</v>
      </c>
      <c r="S7" s="3">
        <v>1</v>
      </c>
      <c r="T7" s="3">
        <v>1</v>
      </c>
      <c r="U7" s="3">
        <v>1</v>
      </c>
      <c r="V7" s="3">
        <v>0.05</v>
      </c>
      <c r="W7" s="3">
        <v>1</v>
      </c>
      <c r="X7" s="3">
        <v>0</v>
      </c>
      <c r="Y7" s="6">
        <f t="shared" si="0"/>
        <v>0</v>
      </c>
      <c r="Z7" s="3"/>
    </row>
    <row r="8" spans="1:26" x14ac:dyDescent="0.25">
      <c r="A8" s="3" t="s">
        <v>10</v>
      </c>
      <c r="B8" s="3">
        <v>2019</v>
      </c>
      <c r="C8" s="3" t="s">
        <v>16</v>
      </c>
      <c r="D8" s="3" t="s">
        <v>13</v>
      </c>
      <c r="E8" s="3">
        <v>0</v>
      </c>
      <c r="F8" s="3">
        <v>2</v>
      </c>
      <c r="G8" s="3">
        <v>2</v>
      </c>
      <c r="H8" s="3">
        <v>4</v>
      </c>
      <c r="I8" s="3">
        <v>11.3</v>
      </c>
      <c r="J8" s="3">
        <v>14</v>
      </c>
      <c r="K8" s="3">
        <v>15</v>
      </c>
      <c r="L8" s="3">
        <v>10</v>
      </c>
      <c r="M8" s="3">
        <v>14</v>
      </c>
      <c r="N8" s="3">
        <v>15</v>
      </c>
      <c r="O8" s="3">
        <v>2</v>
      </c>
      <c r="P8" s="3">
        <v>4</v>
      </c>
      <c r="Q8" s="3">
        <v>0</v>
      </c>
      <c r="R8" s="3">
        <v>3</v>
      </c>
      <c r="S8" s="3">
        <v>6</v>
      </c>
      <c r="T8" s="3">
        <v>0</v>
      </c>
      <c r="U8" s="3">
        <v>0</v>
      </c>
      <c r="V8" s="3">
        <v>4</v>
      </c>
      <c r="W8" s="3">
        <v>0</v>
      </c>
      <c r="X8" s="3">
        <v>0.4</v>
      </c>
      <c r="Y8" s="6">
        <f t="shared" si="0"/>
        <v>3.5398230088495575E-2</v>
      </c>
      <c r="Z8" s="3" t="s">
        <v>36</v>
      </c>
    </row>
    <row r="9" spans="1:26" x14ac:dyDescent="0.25">
      <c r="A9" s="3" t="s">
        <v>10</v>
      </c>
      <c r="B9" s="3">
        <v>2019</v>
      </c>
      <c r="C9" s="3" t="s">
        <v>16</v>
      </c>
      <c r="D9" s="3" t="s">
        <v>14</v>
      </c>
      <c r="E9" s="3">
        <v>0</v>
      </c>
      <c r="F9" s="3">
        <v>2</v>
      </c>
      <c r="G9" s="3">
        <v>2</v>
      </c>
      <c r="H9" s="3">
        <v>4</v>
      </c>
      <c r="I9" s="3">
        <v>11.3</v>
      </c>
      <c r="J9" s="3">
        <v>8</v>
      </c>
      <c r="K9" s="3">
        <v>6</v>
      </c>
      <c r="L9" s="3">
        <v>5</v>
      </c>
      <c r="M9" s="3">
        <v>6</v>
      </c>
      <c r="N9" s="3">
        <v>5</v>
      </c>
      <c r="O9" s="3">
        <v>3</v>
      </c>
      <c r="P9" s="3">
        <v>0.5</v>
      </c>
      <c r="Q9" s="3">
        <v>0</v>
      </c>
      <c r="R9" s="3">
        <v>10</v>
      </c>
      <c r="S9" s="3">
        <v>0.5</v>
      </c>
      <c r="T9" s="3">
        <v>0</v>
      </c>
      <c r="U9" s="3">
        <v>0</v>
      </c>
      <c r="V9" s="3">
        <v>0</v>
      </c>
      <c r="W9" s="3">
        <v>10</v>
      </c>
      <c r="X9" s="3">
        <v>1.5</v>
      </c>
      <c r="Y9" s="6">
        <f t="shared" si="0"/>
        <v>0.13274336283185839</v>
      </c>
      <c r="Z9" s="3"/>
    </row>
    <row r="10" spans="1:26" x14ac:dyDescent="0.25">
      <c r="A10" s="3" t="s">
        <v>10</v>
      </c>
      <c r="B10" s="3">
        <v>2019</v>
      </c>
      <c r="C10" s="3" t="s">
        <v>17</v>
      </c>
      <c r="D10" s="3" t="s">
        <v>11</v>
      </c>
      <c r="E10" s="3">
        <v>0</v>
      </c>
      <c r="F10" s="3">
        <v>2</v>
      </c>
      <c r="G10" s="3">
        <v>2</v>
      </c>
      <c r="H10" s="3">
        <v>4</v>
      </c>
      <c r="I10" s="3">
        <v>11.3</v>
      </c>
      <c r="J10" s="3">
        <v>11</v>
      </c>
      <c r="K10" s="3">
        <v>2</v>
      </c>
      <c r="L10" s="3">
        <v>2</v>
      </c>
      <c r="M10" s="3">
        <v>11</v>
      </c>
      <c r="N10" s="3">
        <v>2</v>
      </c>
      <c r="O10" s="3">
        <v>2</v>
      </c>
      <c r="P10" s="3">
        <v>1</v>
      </c>
      <c r="Q10" s="3">
        <v>1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6">
        <f t="shared" si="0"/>
        <v>0</v>
      </c>
      <c r="Z10" s="3"/>
    </row>
    <row r="11" spans="1:26" x14ac:dyDescent="0.25">
      <c r="A11" s="3" t="s">
        <v>10</v>
      </c>
      <c r="B11" s="3">
        <v>2019</v>
      </c>
      <c r="C11" s="3" t="s">
        <v>17</v>
      </c>
      <c r="D11" s="3" t="s">
        <v>12</v>
      </c>
      <c r="E11" s="3">
        <v>0</v>
      </c>
      <c r="F11" s="3">
        <v>2</v>
      </c>
      <c r="G11" s="3">
        <v>2</v>
      </c>
      <c r="H11" s="3">
        <v>4</v>
      </c>
      <c r="I11" s="3">
        <v>11.3</v>
      </c>
      <c r="J11" s="3">
        <v>18</v>
      </c>
      <c r="K11" s="3">
        <v>15</v>
      </c>
      <c r="L11" s="3">
        <v>5</v>
      </c>
      <c r="M11" s="3">
        <v>1</v>
      </c>
      <c r="N11" s="3">
        <v>0</v>
      </c>
      <c r="O11" s="3">
        <v>0</v>
      </c>
      <c r="P11" s="3">
        <v>4</v>
      </c>
      <c r="Q11" s="3">
        <v>1</v>
      </c>
      <c r="R11" s="3">
        <v>6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8.6</v>
      </c>
      <c r="Y11" s="6">
        <f t="shared" si="0"/>
        <v>0.76106194690265483</v>
      </c>
      <c r="Z11" s="3"/>
    </row>
    <row r="12" spans="1:26" x14ac:dyDescent="0.25">
      <c r="A12" s="3" t="s">
        <v>10</v>
      </c>
      <c r="B12" s="3">
        <v>2019</v>
      </c>
      <c r="C12" s="3" t="s">
        <v>17</v>
      </c>
      <c r="D12" s="3" t="s">
        <v>13</v>
      </c>
      <c r="E12" s="3">
        <v>0</v>
      </c>
      <c r="F12" s="3">
        <v>2</v>
      </c>
      <c r="G12" s="3">
        <v>2</v>
      </c>
      <c r="H12" s="3">
        <v>4</v>
      </c>
      <c r="I12" s="3">
        <v>11.3</v>
      </c>
      <c r="J12" s="3">
        <v>9</v>
      </c>
      <c r="K12" s="3">
        <v>1</v>
      </c>
      <c r="L12" s="3">
        <v>1</v>
      </c>
      <c r="M12" s="3">
        <v>0</v>
      </c>
      <c r="N12" s="3">
        <v>0</v>
      </c>
      <c r="O12" s="3">
        <v>2</v>
      </c>
      <c r="P12" s="3">
        <v>3</v>
      </c>
      <c r="Q12" s="3">
        <v>2</v>
      </c>
      <c r="R12" s="3">
        <v>7</v>
      </c>
      <c r="S12" s="3">
        <v>7</v>
      </c>
      <c r="T12" s="3">
        <v>3</v>
      </c>
      <c r="U12" s="3">
        <v>0</v>
      </c>
      <c r="V12" s="3">
        <v>6</v>
      </c>
      <c r="W12" s="3">
        <v>0</v>
      </c>
      <c r="X12" s="3">
        <v>3</v>
      </c>
      <c r="Y12" s="6">
        <f t="shared" si="0"/>
        <v>0.26548672566371678</v>
      </c>
      <c r="Z12" s="3"/>
    </row>
    <row r="13" spans="1:26" x14ac:dyDescent="0.25">
      <c r="A13" s="3" t="s">
        <v>10</v>
      </c>
      <c r="B13" s="3">
        <v>2019</v>
      </c>
      <c r="C13" s="3" t="s">
        <v>17</v>
      </c>
      <c r="D13" s="3" t="s">
        <v>14</v>
      </c>
      <c r="E13" s="3">
        <v>0</v>
      </c>
      <c r="F13" s="3">
        <v>2</v>
      </c>
      <c r="G13" s="3">
        <v>2</v>
      </c>
      <c r="H13" s="3">
        <v>4</v>
      </c>
      <c r="I13" s="3">
        <v>11.3</v>
      </c>
      <c r="J13" s="3">
        <v>38</v>
      </c>
      <c r="K13" s="3">
        <v>10</v>
      </c>
      <c r="L13" s="3">
        <v>5</v>
      </c>
      <c r="M13" s="3">
        <v>1</v>
      </c>
      <c r="N13" s="3">
        <v>1</v>
      </c>
      <c r="O13" s="3">
        <v>0</v>
      </c>
      <c r="P13" s="3">
        <v>1</v>
      </c>
      <c r="Q13" s="3">
        <v>0.05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10</v>
      </c>
      <c r="Y13" s="6">
        <f t="shared" si="0"/>
        <v>0.88495575221238931</v>
      </c>
      <c r="Z13" s="3"/>
    </row>
    <row r="14" spans="1:26" x14ac:dyDescent="0.25">
      <c r="A14" s="3" t="s">
        <v>10</v>
      </c>
      <c r="B14" s="3">
        <v>2019</v>
      </c>
      <c r="C14" s="3" t="s">
        <v>18</v>
      </c>
      <c r="D14" s="3" t="s">
        <v>11</v>
      </c>
      <c r="E14" s="3">
        <v>0</v>
      </c>
      <c r="F14" s="3">
        <v>2</v>
      </c>
      <c r="G14" s="3">
        <v>2</v>
      </c>
      <c r="H14" s="3">
        <v>4</v>
      </c>
      <c r="I14" s="3">
        <v>11.3</v>
      </c>
      <c r="J14" s="3">
        <v>35</v>
      </c>
      <c r="K14" s="3">
        <v>5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2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7.3</v>
      </c>
      <c r="Y14" s="6">
        <f>X14/11.3</f>
        <v>0.64601769911504414</v>
      </c>
      <c r="Z14" s="3"/>
    </row>
    <row r="15" spans="1:26" x14ac:dyDescent="0.25">
      <c r="A15" s="3" t="s">
        <v>10</v>
      </c>
      <c r="B15" s="3">
        <v>2019</v>
      </c>
      <c r="C15" s="3" t="s">
        <v>18</v>
      </c>
      <c r="D15" s="3" t="s">
        <v>12</v>
      </c>
      <c r="E15" s="3">
        <v>0</v>
      </c>
      <c r="F15" s="3">
        <v>2</v>
      </c>
      <c r="G15" s="3">
        <v>2</v>
      </c>
      <c r="H15" s="3">
        <v>4</v>
      </c>
      <c r="I15" s="3">
        <v>11.3</v>
      </c>
      <c r="J15" s="3">
        <v>22</v>
      </c>
      <c r="K15" s="3">
        <v>16</v>
      </c>
      <c r="L15" s="3">
        <v>2</v>
      </c>
      <c r="M15" s="3">
        <v>6</v>
      </c>
      <c r="N15" s="3">
        <v>5</v>
      </c>
      <c r="O15" s="3">
        <v>0</v>
      </c>
      <c r="P15" s="3">
        <v>1</v>
      </c>
      <c r="Q15" s="3">
        <v>1</v>
      </c>
      <c r="R15" s="3">
        <v>0</v>
      </c>
      <c r="S15" s="3">
        <v>2</v>
      </c>
      <c r="T15" s="3">
        <v>0</v>
      </c>
      <c r="U15" s="3">
        <v>0</v>
      </c>
      <c r="V15" s="3">
        <v>0</v>
      </c>
      <c r="W15" s="3">
        <v>0</v>
      </c>
      <c r="X15" s="3">
        <v>11.3</v>
      </c>
      <c r="Y15" s="6">
        <f t="shared" ref="Y15:Y17" si="1">X15/11.3</f>
        <v>1</v>
      </c>
      <c r="Z15" s="3"/>
    </row>
    <row r="16" spans="1:26" x14ac:dyDescent="0.25">
      <c r="A16" s="3" t="s">
        <v>10</v>
      </c>
      <c r="B16" s="3">
        <v>2019</v>
      </c>
      <c r="C16" s="3" t="s">
        <v>18</v>
      </c>
      <c r="D16" s="3" t="s">
        <v>13</v>
      </c>
      <c r="E16" s="3">
        <v>0</v>
      </c>
      <c r="F16" s="3">
        <v>2</v>
      </c>
      <c r="G16" s="3">
        <v>2</v>
      </c>
      <c r="H16" s="3">
        <v>4</v>
      </c>
      <c r="I16" s="3">
        <v>11.3</v>
      </c>
      <c r="J16" s="3">
        <v>13</v>
      </c>
      <c r="K16" s="3">
        <v>6</v>
      </c>
      <c r="L16" s="3">
        <v>0</v>
      </c>
      <c r="M16" s="3">
        <v>31</v>
      </c>
      <c r="N16" s="3">
        <v>9</v>
      </c>
      <c r="O16" s="3">
        <v>5</v>
      </c>
      <c r="P16" s="3">
        <v>1</v>
      </c>
      <c r="Q16" s="3">
        <v>1</v>
      </c>
      <c r="R16" s="3">
        <v>5</v>
      </c>
      <c r="S16" s="3">
        <v>3.5</v>
      </c>
      <c r="T16" s="3">
        <v>1</v>
      </c>
      <c r="U16" s="3">
        <v>0</v>
      </c>
      <c r="V16" s="3">
        <v>5</v>
      </c>
      <c r="W16" s="3">
        <v>0</v>
      </c>
      <c r="X16" s="3">
        <v>2.2000000000000002</v>
      </c>
      <c r="Y16" s="6">
        <f t="shared" si="1"/>
        <v>0.19469026548672566</v>
      </c>
      <c r="Z16" s="3"/>
    </row>
    <row r="17" spans="1:26" x14ac:dyDescent="0.25">
      <c r="A17" s="3" t="s">
        <v>10</v>
      </c>
      <c r="B17" s="3">
        <v>2019</v>
      </c>
      <c r="C17" s="3" t="s">
        <v>18</v>
      </c>
      <c r="D17" s="3" t="s">
        <v>14</v>
      </c>
      <c r="E17" s="3">
        <v>0</v>
      </c>
      <c r="F17" s="3">
        <v>2</v>
      </c>
      <c r="G17" s="3">
        <v>2</v>
      </c>
      <c r="H17" s="3">
        <v>4</v>
      </c>
      <c r="I17" s="3">
        <v>11.3</v>
      </c>
      <c r="J17" s="3">
        <v>12</v>
      </c>
      <c r="K17" s="3">
        <v>5</v>
      </c>
      <c r="L17" s="3">
        <v>1</v>
      </c>
      <c r="M17" s="3">
        <v>47</v>
      </c>
      <c r="N17" s="3">
        <v>6</v>
      </c>
      <c r="O17" s="3">
        <v>0</v>
      </c>
      <c r="P17" s="3">
        <v>0.5</v>
      </c>
      <c r="Q17" s="3">
        <v>0.5</v>
      </c>
      <c r="R17" s="3">
        <v>2.5</v>
      </c>
      <c r="S17" s="3">
        <v>4</v>
      </c>
      <c r="T17" s="3">
        <v>0</v>
      </c>
      <c r="U17" s="3">
        <v>0</v>
      </c>
      <c r="V17" s="3">
        <v>0</v>
      </c>
      <c r="W17" s="3">
        <v>4</v>
      </c>
      <c r="X17" s="3">
        <v>8.9</v>
      </c>
      <c r="Y17" s="6">
        <f t="shared" si="1"/>
        <v>0.78761061946902655</v>
      </c>
      <c r="Z17" s="3"/>
    </row>
    <row r="18" spans="1:26" x14ac:dyDescent="0.25">
      <c r="A18" s="3" t="s">
        <v>10</v>
      </c>
      <c r="B18" s="3">
        <v>2019</v>
      </c>
      <c r="C18" s="3" t="s">
        <v>19</v>
      </c>
      <c r="D18" s="3" t="s">
        <v>11</v>
      </c>
      <c r="E18" s="3">
        <v>0</v>
      </c>
      <c r="F18" s="3">
        <v>2</v>
      </c>
      <c r="G18" s="3">
        <v>2</v>
      </c>
      <c r="H18" s="3">
        <v>4</v>
      </c>
      <c r="I18" s="3">
        <v>11.3</v>
      </c>
      <c r="J18" s="3">
        <v>23</v>
      </c>
      <c r="K18" s="3">
        <v>6</v>
      </c>
      <c r="L18" s="3">
        <v>2</v>
      </c>
      <c r="M18" s="3">
        <v>8</v>
      </c>
      <c r="N18" s="3">
        <v>3</v>
      </c>
      <c r="O18" s="3">
        <v>0</v>
      </c>
      <c r="P18" s="3">
        <v>0.5</v>
      </c>
      <c r="Q18" s="3">
        <v>2</v>
      </c>
      <c r="R18" s="3">
        <v>3.5</v>
      </c>
      <c r="S18" s="3">
        <v>5</v>
      </c>
      <c r="T18" s="3">
        <v>0</v>
      </c>
      <c r="U18" s="3">
        <v>0</v>
      </c>
      <c r="V18" s="3">
        <v>0</v>
      </c>
      <c r="W18" s="3">
        <v>0</v>
      </c>
      <c r="X18" s="3">
        <v>8</v>
      </c>
      <c r="Y18" s="6">
        <f t="shared" ref="Y18" si="2">X18/11.3</f>
        <v>0.70796460176991149</v>
      </c>
      <c r="Z18" s="3"/>
    </row>
    <row r="19" spans="1:26" x14ac:dyDescent="0.25">
      <c r="A19" s="3" t="s">
        <v>10</v>
      </c>
      <c r="B19" s="3">
        <v>2019</v>
      </c>
      <c r="C19" s="3" t="s">
        <v>19</v>
      </c>
      <c r="D19" s="3" t="s">
        <v>12</v>
      </c>
      <c r="E19" s="3">
        <v>0</v>
      </c>
      <c r="F19" s="3">
        <v>2</v>
      </c>
      <c r="G19" s="3">
        <v>2</v>
      </c>
      <c r="H19" s="3">
        <v>4</v>
      </c>
      <c r="I19" s="3">
        <v>11.3</v>
      </c>
      <c r="J19" s="3">
        <v>3</v>
      </c>
      <c r="K19" s="3">
        <v>1</v>
      </c>
      <c r="L19" s="3">
        <v>1</v>
      </c>
      <c r="M19" s="3">
        <v>2</v>
      </c>
      <c r="N19" s="3">
        <v>1</v>
      </c>
      <c r="O19" s="3">
        <v>0</v>
      </c>
      <c r="P19" s="3">
        <v>3</v>
      </c>
      <c r="Q19" s="3">
        <v>2</v>
      </c>
      <c r="R19" s="3">
        <v>3</v>
      </c>
      <c r="S19" s="3">
        <v>0</v>
      </c>
      <c r="T19" s="3">
        <v>3</v>
      </c>
      <c r="U19" s="3">
        <v>0</v>
      </c>
      <c r="V19" s="3">
        <v>3</v>
      </c>
      <c r="W19" s="3">
        <v>0</v>
      </c>
      <c r="X19" s="3">
        <v>4.8</v>
      </c>
      <c r="Y19" s="6">
        <f>X20/11.3</f>
        <v>0.66371681415929196</v>
      </c>
      <c r="Z19" s="3"/>
    </row>
    <row r="20" spans="1:26" x14ac:dyDescent="0.25">
      <c r="A20" s="3" t="s">
        <v>10</v>
      </c>
      <c r="B20" s="3">
        <v>2019</v>
      </c>
      <c r="C20" s="3" t="s">
        <v>19</v>
      </c>
      <c r="D20" s="3" t="s">
        <v>13</v>
      </c>
      <c r="E20" s="3">
        <v>0</v>
      </c>
      <c r="F20" s="3">
        <v>2</v>
      </c>
      <c r="G20" s="3">
        <v>2</v>
      </c>
      <c r="H20" s="3">
        <v>4</v>
      </c>
      <c r="I20" s="3">
        <v>11.3</v>
      </c>
      <c r="J20" s="3">
        <v>7</v>
      </c>
      <c r="K20" s="3">
        <v>2</v>
      </c>
      <c r="L20" s="3">
        <v>2</v>
      </c>
      <c r="M20" s="3">
        <v>1</v>
      </c>
      <c r="N20" s="3">
        <v>1</v>
      </c>
      <c r="O20" s="3">
        <v>0</v>
      </c>
      <c r="P20" s="3">
        <v>3</v>
      </c>
      <c r="Q20" s="3">
        <v>3</v>
      </c>
      <c r="R20" s="3">
        <v>4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7.5</v>
      </c>
      <c r="Y20" s="6">
        <f>X19/11.3</f>
        <v>0.42477876106194684</v>
      </c>
      <c r="Z20" s="3"/>
    </row>
    <row r="21" spans="1:26" x14ac:dyDescent="0.25">
      <c r="A21" s="3" t="s">
        <v>10</v>
      </c>
      <c r="B21" s="3">
        <v>2019</v>
      </c>
      <c r="C21" s="3" t="s">
        <v>19</v>
      </c>
      <c r="D21" s="3" t="s">
        <v>14</v>
      </c>
      <c r="E21" s="3">
        <v>0</v>
      </c>
      <c r="F21" s="3">
        <v>2</v>
      </c>
      <c r="G21" s="3">
        <v>2</v>
      </c>
      <c r="H21" s="3">
        <v>4</v>
      </c>
      <c r="I21" s="3">
        <v>11.3</v>
      </c>
      <c r="J21" s="3">
        <v>8</v>
      </c>
      <c r="K21" s="3">
        <v>3</v>
      </c>
      <c r="L21" s="3">
        <v>1</v>
      </c>
      <c r="M21" s="3">
        <v>8</v>
      </c>
      <c r="N21" s="3">
        <v>3</v>
      </c>
      <c r="O21" s="3">
        <v>0</v>
      </c>
      <c r="P21" s="3">
        <v>3</v>
      </c>
      <c r="Q21" s="3">
        <v>4</v>
      </c>
      <c r="R21" s="3">
        <v>2</v>
      </c>
      <c r="S21" s="3">
        <v>2</v>
      </c>
      <c r="T21" s="3">
        <v>0</v>
      </c>
      <c r="U21" s="3">
        <v>3</v>
      </c>
      <c r="V21" s="3">
        <v>0</v>
      </c>
      <c r="W21" s="3">
        <v>2</v>
      </c>
      <c r="X21" s="3">
        <v>7</v>
      </c>
      <c r="Y21" s="6">
        <f>X20/11.3</f>
        <v>0.66371681415929196</v>
      </c>
      <c r="Z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Restaino, Joe@CALFIRE</dc:creator>
  <cp:lastModifiedBy>Ashley Grupenhoff</cp:lastModifiedBy>
  <dcterms:created xsi:type="dcterms:W3CDTF">2020-04-28T22:47:43Z</dcterms:created>
  <dcterms:modified xsi:type="dcterms:W3CDTF">2020-12-16T03:56:41Z</dcterms:modified>
</cp:coreProperties>
</file>