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E747243C-5C8F-45CE-AA86-566963494C7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lotDescription" sheetId="3" r:id="rId1"/>
    <sheet name=" trees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9" i="5" l="1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36" i="1"/>
  <c r="AF16" i="3" s="1"/>
  <c r="BP676" i="3"/>
  <c r="BP675" i="3"/>
  <c r="BP674" i="3"/>
  <c r="BP673" i="3"/>
  <c r="BP672" i="3"/>
  <c r="BP671" i="3"/>
  <c r="BP670" i="3"/>
  <c r="BP669" i="3"/>
  <c r="BP668" i="3"/>
  <c r="BP667" i="3"/>
  <c r="BP666" i="3"/>
  <c r="BP665" i="3"/>
  <c r="BP664" i="3"/>
  <c r="BP663" i="3"/>
  <c r="BP662" i="3"/>
  <c r="BP661" i="3"/>
  <c r="BP660" i="3"/>
  <c r="BP659" i="3"/>
  <c r="BP658" i="3"/>
  <c r="BP657" i="3"/>
  <c r="BP656" i="3"/>
  <c r="BP655" i="3"/>
  <c r="BP654" i="3"/>
  <c r="BP653" i="3"/>
  <c r="BP652" i="3"/>
  <c r="BP651" i="3"/>
  <c r="BP650" i="3"/>
  <c r="BP649" i="3"/>
  <c r="BP648" i="3"/>
  <c r="BP647" i="3"/>
  <c r="BP646" i="3"/>
  <c r="BP645" i="3"/>
  <c r="BP644" i="3"/>
  <c r="BP643" i="3"/>
  <c r="BP642" i="3"/>
  <c r="BP641" i="3"/>
  <c r="BP640" i="3"/>
  <c r="BP639" i="3"/>
  <c r="BP638" i="3"/>
  <c r="BP637" i="3"/>
  <c r="BP636" i="3"/>
  <c r="BP635" i="3"/>
  <c r="BP634" i="3"/>
  <c r="BP633" i="3"/>
  <c r="BP632" i="3"/>
  <c r="BP631" i="3"/>
  <c r="BP630" i="3"/>
  <c r="BP629" i="3"/>
  <c r="BP628" i="3"/>
  <c r="BP627" i="3"/>
  <c r="BP626" i="3"/>
  <c r="BP625" i="3"/>
  <c r="BP624" i="3"/>
  <c r="BP623" i="3"/>
  <c r="BP622" i="3"/>
  <c r="BP621" i="3"/>
  <c r="BP620" i="3"/>
  <c r="BP619" i="3"/>
  <c r="BP618" i="3"/>
  <c r="BP617" i="3"/>
  <c r="BP616" i="3"/>
  <c r="BP615" i="3"/>
  <c r="BP614" i="3"/>
  <c r="BP613" i="3"/>
  <c r="BP612" i="3"/>
  <c r="BP611" i="3"/>
  <c r="BP610" i="3"/>
  <c r="BP609" i="3"/>
  <c r="BP608" i="3"/>
  <c r="BP607" i="3"/>
  <c r="BP606" i="3"/>
  <c r="BP605" i="3"/>
  <c r="BP604" i="3"/>
  <c r="BP603" i="3"/>
  <c r="BP602" i="3"/>
  <c r="BP601" i="3"/>
  <c r="BP600" i="3"/>
  <c r="BP599" i="3"/>
  <c r="BP598" i="3"/>
  <c r="BP597" i="3"/>
  <c r="BP596" i="3"/>
  <c r="BP595" i="3"/>
  <c r="BP594" i="3"/>
  <c r="BP593" i="3"/>
  <c r="BP592" i="3"/>
  <c r="BP591" i="3"/>
  <c r="BP590" i="3"/>
  <c r="BP589" i="3"/>
  <c r="BP588" i="3"/>
  <c r="BP587" i="3"/>
  <c r="BP586" i="3"/>
  <c r="BP585" i="3"/>
  <c r="BP584" i="3"/>
  <c r="BP583" i="3"/>
  <c r="BP582" i="3"/>
  <c r="BP581" i="3"/>
  <c r="BP580" i="3"/>
  <c r="BP579" i="3"/>
  <c r="BP578" i="3"/>
  <c r="BP577" i="3"/>
  <c r="BP576" i="3"/>
  <c r="BP575" i="3"/>
  <c r="BP574" i="3"/>
  <c r="BP573" i="3"/>
  <c r="BP572" i="3"/>
  <c r="BP571" i="3"/>
  <c r="BP570" i="3"/>
  <c r="BP569" i="3"/>
  <c r="BP568" i="3"/>
  <c r="BP567" i="3"/>
  <c r="BP566" i="3"/>
  <c r="BP565" i="3"/>
  <c r="BP564" i="3"/>
  <c r="BP563" i="3"/>
  <c r="BP562" i="3"/>
  <c r="BP561" i="3"/>
  <c r="BP560" i="3"/>
  <c r="BP559" i="3"/>
  <c r="BP558" i="3"/>
  <c r="BP557" i="3"/>
  <c r="BP556" i="3"/>
  <c r="BP555" i="3"/>
  <c r="BP554" i="3"/>
  <c r="BP553" i="3"/>
  <c r="BP552" i="3"/>
  <c r="BP551" i="3"/>
  <c r="BP550" i="3"/>
  <c r="BP549" i="3"/>
  <c r="BP548" i="3"/>
  <c r="BP547" i="3"/>
  <c r="BP546" i="3"/>
  <c r="BP545" i="3"/>
  <c r="BP544" i="3"/>
  <c r="BP543" i="3"/>
  <c r="BP542" i="3"/>
  <c r="BP541" i="3"/>
  <c r="BP540" i="3"/>
  <c r="BP539" i="3"/>
  <c r="BP538" i="3"/>
  <c r="BP537" i="3"/>
  <c r="BP536" i="3"/>
  <c r="BP535" i="3"/>
  <c r="BP534" i="3"/>
  <c r="BP533" i="3"/>
  <c r="BP532" i="3"/>
  <c r="BP531" i="3"/>
  <c r="BP530" i="3"/>
  <c r="BP529" i="3"/>
  <c r="BP528" i="3"/>
  <c r="BP527" i="3"/>
  <c r="BP526" i="3"/>
  <c r="BP525" i="3"/>
  <c r="BP524" i="3"/>
  <c r="BP523" i="3"/>
  <c r="BP522" i="3"/>
  <c r="BP521" i="3"/>
  <c r="BP520" i="3"/>
  <c r="BP519" i="3"/>
  <c r="BP518" i="3"/>
  <c r="BP517" i="3"/>
  <c r="BP516" i="3"/>
  <c r="BP515" i="3"/>
  <c r="BP514" i="3"/>
  <c r="BP513" i="3"/>
  <c r="BP512" i="3"/>
  <c r="BP511" i="3"/>
  <c r="BP510" i="3"/>
  <c r="BP509" i="3"/>
  <c r="BP508" i="3"/>
  <c r="BP507" i="3"/>
  <c r="BP506" i="3"/>
  <c r="BP505" i="3"/>
  <c r="BP504" i="3"/>
  <c r="BP503" i="3"/>
  <c r="BP502" i="3"/>
  <c r="BP501" i="3"/>
  <c r="BP500" i="3"/>
  <c r="BP499" i="3"/>
  <c r="BP498" i="3"/>
  <c r="BP497" i="3"/>
  <c r="BP496" i="3"/>
  <c r="BP495" i="3"/>
  <c r="BP494" i="3"/>
  <c r="BP493" i="3"/>
  <c r="BP492" i="3"/>
  <c r="BP491" i="3"/>
  <c r="BP490" i="3"/>
  <c r="BP489" i="3"/>
  <c r="BP488" i="3"/>
  <c r="BP487" i="3"/>
  <c r="BP486" i="3"/>
  <c r="BP485" i="3"/>
  <c r="BP484" i="3"/>
  <c r="BP483" i="3"/>
  <c r="BP482" i="3"/>
  <c r="BP481" i="3"/>
  <c r="BP480" i="3"/>
  <c r="BP479" i="3"/>
  <c r="BP478" i="3"/>
  <c r="BP477" i="3"/>
  <c r="BP476" i="3"/>
  <c r="BP475" i="3"/>
  <c r="BP474" i="3"/>
  <c r="BP473" i="3"/>
  <c r="BP472" i="3"/>
  <c r="BP471" i="3"/>
  <c r="BP470" i="3"/>
  <c r="BP469" i="3"/>
  <c r="BP468" i="3"/>
  <c r="BP467" i="3"/>
  <c r="BP466" i="3"/>
  <c r="BP465" i="3"/>
  <c r="BP464" i="3"/>
  <c r="BP463" i="3"/>
  <c r="BP462" i="3"/>
  <c r="BP461" i="3"/>
  <c r="BP460" i="3"/>
  <c r="BP459" i="3"/>
  <c r="BP458" i="3"/>
  <c r="BP457" i="3"/>
  <c r="BP456" i="3"/>
  <c r="BP455" i="3"/>
  <c r="BP454" i="3"/>
  <c r="BP453" i="3"/>
  <c r="BP452" i="3"/>
  <c r="BP451" i="3"/>
  <c r="BP450" i="3"/>
  <c r="BP449" i="3"/>
  <c r="BP448" i="3"/>
  <c r="BP447" i="3"/>
  <c r="BP446" i="3"/>
  <c r="BP445" i="3"/>
  <c r="BP444" i="3"/>
  <c r="BP443" i="3"/>
  <c r="BP442" i="3"/>
  <c r="BP441" i="3"/>
  <c r="BP440" i="3"/>
  <c r="BP439" i="3"/>
  <c r="BP438" i="3"/>
  <c r="BP437" i="3"/>
  <c r="BP436" i="3"/>
  <c r="BP435" i="3"/>
  <c r="BP434" i="3"/>
  <c r="BP433" i="3"/>
  <c r="BP432" i="3"/>
  <c r="BP431" i="3"/>
  <c r="BP430" i="3"/>
  <c r="BP429" i="3"/>
  <c r="BP428" i="3"/>
  <c r="BP427" i="3"/>
  <c r="BP426" i="3"/>
  <c r="BP425" i="3"/>
  <c r="BP424" i="3"/>
  <c r="BP423" i="3"/>
  <c r="BP422" i="3"/>
  <c r="BP421" i="3"/>
  <c r="BP420" i="3"/>
  <c r="BP419" i="3"/>
  <c r="BP418" i="3"/>
  <c r="BP417" i="3"/>
  <c r="BP416" i="3"/>
  <c r="BP415" i="3"/>
  <c r="BP414" i="3"/>
  <c r="BP413" i="3"/>
  <c r="BP412" i="3"/>
  <c r="BP411" i="3"/>
  <c r="BP410" i="3"/>
  <c r="BP409" i="3"/>
  <c r="BP408" i="3"/>
  <c r="BP407" i="3"/>
  <c r="BP406" i="3"/>
  <c r="BP405" i="3"/>
  <c r="BP404" i="3"/>
  <c r="BP403" i="3"/>
  <c r="BP402" i="3"/>
  <c r="BP401" i="3"/>
  <c r="BP400" i="3"/>
  <c r="BP399" i="3"/>
  <c r="BP398" i="3"/>
  <c r="BP397" i="3"/>
  <c r="BP396" i="3"/>
  <c r="BP395" i="3"/>
  <c r="BP394" i="3"/>
  <c r="BP393" i="3"/>
  <c r="BP392" i="3"/>
  <c r="BP391" i="3"/>
  <c r="BP390" i="3"/>
  <c r="BP389" i="3"/>
  <c r="BP388" i="3"/>
  <c r="BP387" i="3"/>
  <c r="BP386" i="3"/>
  <c r="BP385" i="3"/>
  <c r="BP384" i="3"/>
  <c r="BP383" i="3"/>
  <c r="BP382" i="3"/>
  <c r="BP381" i="3"/>
  <c r="BP380" i="3"/>
  <c r="BP379" i="3"/>
  <c r="BP378" i="3"/>
  <c r="BP377" i="3"/>
  <c r="BP376" i="3"/>
  <c r="BP375" i="3"/>
  <c r="BP374" i="3"/>
  <c r="BP373" i="3"/>
  <c r="BP372" i="3"/>
  <c r="BP371" i="3"/>
  <c r="BP370" i="3"/>
  <c r="BP369" i="3"/>
  <c r="BP368" i="3"/>
  <c r="BP367" i="3"/>
  <c r="BP366" i="3"/>
  <c r="BP365" i="3"/>
  <c r="BP364" i="3"/>
  <c r="BP363" i="3"/>
  <c r="BP362" i="3"/>
  <c r="BP361" i="3"/>
  <c r="BP360" i="3"/>
  <c r="BP359" i="3"/>
  <c r="BP358" i="3"/>
  <c r="BP357" i="3"/>
  <c r="BP356" i="3"/>
  <c r="BP355" i="3"/>
  <c r="BP354" i="3"/>
  <c r="BP353" i="3"/>
  <c r="BP352" i="3"/>
  <c r="BP351" i="3"/>
  <c r="BP350" i="3"/>
  <c r="BP349" i="3"/>
  <c r="BP348" i="3"/>
  <c r="BP347" i="3"/>
  <c r="BP346" i="3"/>
  <c r="BP345" i="3"/>
  <c r="BP344" i="3"/>
  <c r="BP343" i="3"/>
  <c r="BP342" i="3"/>
  <c r="BP341" i="3"/>
  <c r="BP340" i="3"/>
  <c r="BP339" i="3"/>
  <c r="BP338" i="3"/>
  <c r="BP337" i="3"/>
  <c r="BP336" i="3"/>
  <c r="BP335" i="3"/>
  <c r="BP334" i="3"/>
  <c r="BP333" i="3"/>
  <c r="BP332" i="3"/>
  <c r="BP331" i="3"/>
  <c r="BP330" i="3"/>
  <c r="BP329" i="3"/>
  <c r="BP328" i="3"/>
  <c r="BP327" i="3"/>
  <c r="BP326" i="3"/>
  <c r="BP325" i="3"/>
  <c r="BP324" i="3"/>
  <c r="BP323" i="3"/>
  <c r="BP322" i="3"/>
  <c r="BP321" i="3"/>
  <c r="BP320" i="3"/>
  <c r="BP319" i="3"/>
  <c r="BP318" i="3"/>
  <c r="BP317" i="3"/>
  <c r="BP316" i="3"/>
  <c r="BP315" i="3"/>
  <c r="BP314" i="3"/>
  <c r="BP313" i="3"/>
  <c r="BP312" i="3"/>
  <c r="BP311" i="3"/>
  <c r="BP310" i="3"/>
  <c r="BP309" i="3"/>
  <c r="BP308" i="3"/>
  <c r="BP307" i="3"/>
  <c r="BP306" i="3"/>
  <c r="BP305" i="3"/>
  <c r="BP304" i="3"/>
  <c r="BP303" i="3"/>
  <c r="BP302" i="3"/>
  <c r="BP301" i="3"/>
  <c r="BP300" i="3"/>
  <c r="BP299" i="3"/>
  <c r="BP298" i="3"/>
  <c r="BP297" i="3"/>
  <c r="BP296" i="3"/>
  <c r="BP295" i="3"/>
  <c r="BP294" i="3"/>
  <c r="BP293" i="3"/>
  <c r="BP292" i="3"/>
  <c r="BP291" i="3"/>
  <c r="BP290" i="3"/>
  <c r="BP289" i="3"/>
  <c r="BP288" i="3"/>
  <c r="BP287" i="3"/>
  <c r="BP286" i="3"/>
  <c r="BP285" i="3"/>
  <c r="BP284" i="3"/>
  <c r="BP283" i="3"/>
  <c r="BP282" i="3"/>
  <c r="BP281" i="3"/>
  <c r="BP280" i="3"/>
  <c r="BP279" i="3"/>
  <c r="BP278" i="3"/>
  <c r="BP277" i="3"/>
  <c r="BP276" i="3"/>
  <c r="BP275" i="3"/>
  <c r="BP274" i="3"/>
  <c r="BP273" i="3"/>
  <c r="BP272" i="3"/>
  <c r="BP271" i="3"/>
  <c r="BP270" i="3"/>
  <c r="BP269" i="3"/>
  <c r="BP268" i="3"/>
  <c r="BP267" i="3"/>
  <c r="BP266" i="3"/>
  <c r="BP265" i="3"/>
  <c r="BP264" i="3"/>
  <c r="BP263" i="3"/>
  <c r="BP262" i="3"/>
  <c r="BP261" i="3"/>
  <c r="BP260" i="3"/>
  <c r="BP259" i="3"/>
  <c r="BP258" i="3"/>
  <c r="BP257" i="3"/>
  <c r="BP256" i="3"/>
  <c r="BP255" i="3"/>
  <c r="BP254" i="3"/>
  <c r="BP253" i="3"/>
  <c r="BP252" i="3"/>
  <c r="BP251" i="3"/>
  <c r="BP250" i="3"/>
  <c r="BP249" i="3"/>
  <c r="BP248" i="3"/>
  <c r="BP247" i="3"/>
  <c r="BP246" i="3"/>
  <c r="BP245" i="3"/>
  <c r="BP244" i="3"/>
  <c r="BP243" i="3"/>
  <c r="BP242" i="3"/>
  <c r="BP241" i="3"/>
  <c r="BP240" i="3"/>
  <c r="BP239" i="3"/>
  <c r="BP238" i="3"/>
  <c r="BP237" i="3"/>
  <c r="BP236" i="3"/>
  <c r="BP235" i="3"/>
  <c r="BP234" i="3"/>
  <c r="BP233" i="3"/>
  <c r="BP232" i="3"/>
  <c r="BP231" i="3"/>
  <c r="BP230" i="3"/>
  <c r="BP229" i="3"/>
  <c r="BP228" i="3"/>
  <c r="BP227" i="3"/>
  <c r="BP226" i="3"/>
  <c r="BP225" i="3"/>
  <c r="BP224" i="3"/>
  <c r="BP223" i="3"/>
  <c r="BP222" i="3"/>
  <c r="BP221" i="3"/>
  <c r="BP220" i="3"/>
  <c r="BP219" i="3"/>
  <c r="BP218" i="3"/>
  <c r="BP217" i="3"/>
  <c r="BP216" i="3"/>
  <c r="BP215" i="3"/>
  <c r="BP214" i="3"/>
  <c r="BP213" i="3"/>
  <c r="BP212" i="3"/>
  <c r="BP211" i="3"/>
  <c r="BP210" i="3"/>
  <c r="BP209" i="3"/>
  <c r="BP208" i="3"/>
  <c r="BP207" i="3"/>
  <c r="BP206" i="3"/>
  <c r="BP205" i="3"/>
  <c r="BP204" i="3"/>
  <c r="BP203" i="3"/>
  <c r="BP202" i="3"/>
  <c r="BP201" i="3"/>
  <c r="BP200" i="3"/>
  <c r="BP199" i="3"/>
  <c r="BP198" i="3"/>
  <c r="BP197" i="3"/>
  <c r="BP196" i="3"/>
  <c r="BP195" i="3"/>
  <c r="BP194" i="3"/>
  <c r="BP193" i="3"/>
  <c r="BP192" i="3"/>
  <c r="BP191" i="3"/>
  <c r="BP190" i="3"/>
  <c r="BP189" i="3"/>
  <c r="BP188" i="3"/>
  <c r="BP187" i="3"/>
  <c r="BP186" i="3"/>
  <c r="BP185" i="3"/>
  <c r="BP184" i="3"/>
  <c r="BP183" i="3"/>
  <c r="BP182" i="3"/>
  <c r="BP181" i="3"/>
  <c r="BP180" i="3"/>
  <c r="BP179" i="3"/>
  <c r="BP178" i="3"/>
  <c r="BP177" i="3"/>
  <c r="BP176" i="3"/>
  <c r="BP175" i="3"/>
  <c r="BP174" i="3"/>
  <c r="BP173" i="3"/>
  <c r="BP172" i="3"/>
  <c r="BP171" i="3"/>
  <c r="BP170" i="3"/>
  <c r="BP169" i="3"/>
  <c r="BP168" i="3"/>
  <c r="BP167" i="3"/>
  <c r="BP166" i="3"/>
  <c r="BP165" i="3"/>
  <c r="BP164" i="3"/>
  <c r="BP163" i="3"/>
  <c r="BP162" i="3"/>
  <c r="BP161" i="3"/>
  <c r="BP160" i="3"/>
  <c r="BP159" i="3"/>
  <c r="BP158" i="3"/>
  <c r="BP157" i="3"/>
  <c r="BP156" i="3"/>
  <c r="BP155" i="3"/>
  <c r="BP154" i="3"/>
  <c r="BP153" i="3"/>
  <c r="BP152" i="3"/>
  <c r="BP151" i="3"/>
  <c r="BP150" i="3"/>
  <c r="BP149" i="3"/>
  <c r="BP148" i="3"/>
  <c r="BP147" i="3"/>
  <c r="BP146" i="3"/>
  <c r="BP145" i="3"/>
  <c r="BP144" i="3"/>
  <c r="BP143" i="3"/>
  <c r="BP142" i="3"/>
  <c r="BP141" i="3"/>
  <c r="BP140" i="3"/>
  <c r="BP139" i="3"/>
  <c r="BP138" i="3"/>
  <c r="BP137" i="3"/>
  <c r="BP136" i="3"/>
  <c r="BP135" i="3"/>
  <c r="BP134" i="3"/>
  <c r="BP133" i="3"/>
  <c r="BP132" i="3"/>
  <c r="BP131" i="3"/>
  <c r="BP130" i="3"/>
  <c r="BP129" i="3"/>
  <c r="BP128" i="3"/>
  <c r="BP127" i="3"/>
  <c r="BP126" i="3"/>
  <c r="BP125" i="3"/>
  <c r="BP124" i="3"/>
  <c r="BP123" i="3"/>
  <c r="BP122" i="3"/>
  <c r="BP121" i="3"/>
  <c r="BP120" i="3"/>
  <c r="BP119" i="3"/>
  <c r="BP118" i="3"/>
  <c r="BP117" i="3"/>
  <c r="BP116" i="3"/>
  <c r="BP115" i="3"/>
  <c r="BP114" i="3"/>
  <c r="BP113" i="3"/>
  <c r="BP112" i="3"/>
  <c r="BP111" i="3"/>
  <c r="BP110" i="3"/>
  <c r="BP109" i="3"/>
  <c r="BP108" i="3"/>
  <c r="BP107" i="3"/>
  <c r="BP106" i="3"/>
  <c r="BP105" i="3"/>
  <c r="BP104" i="3"/>
  <c r="BP103" i="3"/>
  <c r="BP102" i="3"/>
  <c r="BP101" i="3"/>
  <c r="BP100" i="3"/>
  <c r="BP99" i="3"/>
  <c r="BP98" i="3"/>
  <c r="BP97" i="3"/>
  <c r="BP96" i="3"/>
  <c r="BP95" i="3"/>
  <c r="BP94" i="3"/>
  <c r="BP93" i="3"/>
  <c r="BP92" i="3"/>
  <c r="BP91" i="3"/>
  <c r="BP90" i="3"/>
  <c r="BP89" i="3"/>
  <c r="BP88" i="3"/>
  <c r="BP87" i="3"/>
  <c r="BP86" i="3"/>
  <c r="BP85" i="3"/>
  <c r="BP84" i="3"/>
  <c r="BP83" i="3"/>
  <c r="BP82" i="3"/>
  <c r="BP81" i="3"/>
  <c r="BP80" i="3"/>
  <c r="BP79" i="3"/>
  <c r="BP78" i="3"/>
  <c r="BP77" i="3"/>
  <c r="BP76" i="3"/>
  <c r="BP75" i="3"/>
  <c r="BP74" i="3"/>
  <c r="BP73" i="3"/>
  <c r="BP72" i="3"/>
  <c r="BP71" i="3"/>
  <c r="BP70" i="3"/>
  <c r="BP69" i="3"/>
  <c r="BP68" i="3"/>
  <c r="BP67" i="3"/>
  <c r="BP66" i="3"/>
  <c r="BP65" i="3"/>
  <c r="BP64" i="3"/>
  <c r="BP63" i="3"/>
  <c r="BP62" i="3"/>
  <c r="BP61" i="3"/>
  <c r="BP60" i="3"/>
  <c r="BP59" i="3"/>
  <c r="BP58" i="3"/>
  <c r="BP57" i="3"/>
  <c r="BP56" i="3"/>
  <c r="BP55" i="3"/>
  <c r="BP54" i="3"/>
  <c r="BP53" i="3"/>
  <c r="BP52" i="3"/>
  <c r="BP51" i="3"/>
  <c r="BP50" i="3"/>
  <c r="BP49" i="3"/>
  <c r="BP48" i="3"/>
  <c r="BP47" i="3"/>
  <c r="BP46" i="3"/>
  <c r="BP45" i="3"/>
  <c r="BP44" i="3"/>
  <c r="BP43" i="3"/>
  <c r="BP42" i="3"/>
  <c r="BP41" i="3"/>
  <c r="BP40" i="3"/>
  <c r="BP39" i="3"/>
  <c r="BP38" i="3"/>
  <c r="BP29" i="3"/>
  <c r="BP28" i="3"/>
  <c r="BP27" i="3"/>
  <c r="BP26" i="3"/>
  <c r="BP25" i="3"/>
  <c r="BP24" i="3"/>
  <c r="BP23" i="3"/>
  <c r="BP22" i="3"/>
  <c r="BP21" i="3"/>
  <c r="BP20" i="3"/>
  <c r="BP19" i="3"/>
  <c r="BP18" i="3"/>
  <c r="BP17" i="3"/>
  <c r="BP16" i="3"/>
  <c r="BP15" i="3"/>
  <c r="BP14" i="3"/>
  <c r="BP13" i="3"/>
  <c r="BP12" i="3"/>
  <c r="BP11" i="3"/>
  <c r="BP10" i="3"/>
  <c r="BP9" i="3"/>
  <c r="BP8" i="3"/>
  <c r="BP7" i="3"/>
  <c r="BP6" i="3"/>
  <c r="BP5" i="3"/>
  <c r="BP4" i="3"/>
  <c r="BP3" i="3"/>
  <c r="BP2" i="3"/>
</calcChain>
</file>

<file path=xl/sharedStrings.xml><?xml version="1.0" encoding="utf-8"?>
<sst xmlns="http://schemas.openxmlformats.org/spreadsheetml/2006/main" count="22882" uniqueCount="560">
  <si>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</si>
  <si>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</si>
  <si>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</si>
  <si>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</si>
  <si>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</si>
  <si>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</si>
  <si>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</si>
  <si>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</si>
  <si>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</si>
  <si>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</si>
  <si>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</si>
  <si>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</si>
  <si>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</si>
  <si>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</si>
  <si>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</si>
  <si>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</si>
  <si>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</si>
  <si>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</si>
  <si>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</si>
  <si>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</si>
  <si>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</si>
  <si>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</si>
  <si>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</si>
  <si>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</si>
  <si>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</si>
  <si>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</si>
  <si>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</si>
  <si>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</si>
  <si>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</si>
  <si>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</si>
  <si>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</si>
  <si>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</si>
  <si>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</si>
  <si>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</si>
  <si>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</si>
  <si>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</si>
  <si>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</si>
  <si>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</si>
  <si>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</si>
  <si>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</si>
  <si>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</si>
  <si>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</si>
  <si>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</si>
  <si>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</si>
  <si>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</si>
  <si>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</si>
  <si>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</si>
  <si>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</si>
  <si>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</si>
  <si>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</si>
  <si>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</si>
  <si>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</si>
  <si>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</si>
  <si>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</si>
  <si>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</si>
  <si>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</si>
  <si>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</si>
  <si>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</si>
  <si>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</si>
  <si>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</si>
  <si>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</si>
  <si>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</si>
  <si>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</si>
  <si>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</si>
  <si>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</si>
  <si>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</si>
  <si>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</si>
  <si>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</si>
  <si>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</si>
  <si>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</si>
  <si>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</si>
  <si>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</si>
  <si>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</si>
  <si>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</si>
  <si>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</si>
  <si>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</si>
  <si>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</si>
  <si>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</si>
  <si>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</si>
  <si>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</si>
  <si>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</si>
  <si>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</si>
  <si>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</si>
  <si>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</si>
  <si>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</si>
  <si>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</si>
  <si>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</si>
  <si>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</si>
  <si>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</si>
  <si>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</si>
  <si>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</si>
  <si>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</si>
  <si>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</si>
  <si>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</si>
  <si>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</si>
  <si>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</si>
  <si>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</si>
  <si>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</si>
  <si>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</si>
  <si>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</si>
  <si>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</si>
  <si>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</si>
  <si>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</si>
  <si>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</si>
  <si>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</si>
  <si>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t/>
  </si>
  <si>
    <t/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</si>
  <si>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</si>
  <si>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</si>
  <si>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</si>
  <si>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</si>
  <si>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</si>
  <si>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</si>
  <si>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</si>
  <si>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</si>
  <si>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</si>
  <si>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</si>
  <si>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</si>
  <si>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</si>
  <si>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</si>
  <si>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</si>
  <si>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</si>
  <si>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</si>
  <si>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</si>
  <si>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</si>
  <si>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</si>
  <si>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</si>
  <si>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</si>
  <si>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</si>
  <si>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</si>
  <si>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</si>
  <si>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</si>
  <si>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</si>
  <si>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</si>
  <si>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</si>
  <si>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</si>
  <si>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</si>
  <si>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</si>
  <si>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</si>
  <si>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</si>
  <si>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</si>
  <si>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</si>
  <si>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</si>
  <si>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</si>
  <si>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</si>
  <si>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</si>
  <si>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</si>
  <si>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</si>
  <si>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</si>
  <si>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</si>
  <si>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</si>
  <si>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/>
  </si>
  <si>
    <t/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</si>
  <si>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</si>
  <si>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</si>
  <si>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</si>
  <si>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</si>
  <si>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</si>
  <si>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</si>
  <si>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</si>
  <si>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</si>
  <si>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</si>
  <si>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</si>
  <si>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</si>
  <si>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/>
  </si>
  <si>
    <t/>
  </si>
  <si>
    <t/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</si>
  <si>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</si>
  <si>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</si>
  <si>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</si>
  <si>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</si>
  <si>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</si>
  <si>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</si>
  <si>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</si>
  <si>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</si>
  <si>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</si>
  <si>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</si>
  <si>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</si>
  <si>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</si>
  <si>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Decay</t>
  </si>
  <si>
    <t>growth from last year</t>
  </si>
  <si>
    <t>frenchmeadows</t>
  </si>
  <si>
    <t>7.11.19</t>
  </si>
  <si>
    <t>rh.ms.nr.ag</t>
  </si>
  <si>
    <t>fm19-1</t>
  </si>
  <si>
    <t>tr</t>
  </si>
  <si>
    <t>d-lg larger than d-int due to rotting at ends</t>
  </si>
  <si>
    <t>FM</t>
  </si>
  <si>
    <t>FM19-1</t>
  </si>
  <si>
    <t>RH</t>
  </si>
  <si>
    <t>abma</t>
  </si>
  <si>
    <t>abco</t>
  </si>
  <si>
    <t>cade</t>
  </si>
  <si>
    <t>pila</t>
  </si>
  <si>
    <t>pisme</t>
  </si>
  <si>
    <t>07.11.19</t>
  </si>
  <si>
    <t>dying</t>
  </si>
  <si>
    <t>fm19-2</t>
  </si>
  <si>
    <t>fm19-3</t>
  </si>
  <si>
    <t>fm19-4</t>
  </si>
  <si>
    <t>broken top</t>
  </si>
  <si>
    <t>abco,cade,abma</t>
  </si>
  <si>
    <t>amba</t>
  </si>
  <si>
    <t>.</t>
  </si>
  <si>
    <t>OV</t>
  </si>
  <si>
    <t>nr</t>
  </si>
  <si>
    <t>ag</t>
  </si>
  <si>
    <t xml:space="preserve">frenchmeadows </t>
  </si>
  <si>
    <t>pipo</t>
  </si>
  <si>
    <t>237/abma</t>
  </si>
  <si>
    <t>70/pila</t>
  </si>
  <si>
    <t>quva</t>
  </si>
  <si>
    <t>symo</t>
  </si>
  <si>
    <t>riro</t>
  </si>
  <si>
    <t>acgl</t>
  </si>
  <si>
    <t>vipu</t>
  </si>
  <si>
    <t>ms</t>
  </si>
  <si>
    <t>ag.ms.</t>
  </si>
  <si>
    <t>grassspecies</t>
  </si>
  <si>
    <t>Boragespecies</t>
  </si>
  <si>
    <t>cein</t>
  </si>
  <si>
    <t>apan</t>
  </si>
  <si>
    <t>rivi</t>
  </si>
  <si>
    <t xml:space="preserve"> tr</t>
  </si>
  <si>
    <t>unkaster</t>
  </si>
  <si>
    <t>abma, abco,cade</t>
  </si>
  <si>
    <t>116/acgl</t>
  </si>
  <si>
    <t>NR</t>
  </si>
  <si>
    <t>FM19-4</t>
  </si>
  <si>
    <t>nr rh</t>
  </si>
  <si>
    <t>pije</t>
  </si>
  <si>
    <t xml:space="preserve">end is on decayed log </t>
  </si>
  <si>
    <t>abco,cade,pije</t>
  </si>
  <si>
    <t>erycap</t>
  </si>
  <si>
    <t>7.12.19</t>
  </si>
  <si>
    <t>fm19-5</t>
  </si>
  <si>
    <t>diho</t>
  </si>
  <si>
    <t>abco, abma, cade</t>
  </si>
  <si>
    <t>tons of Caterpillar  frass!!</t>
  </si>
  <si>
    <t>fm19-6</t>
  </si>
  <si>
    <t>ceco</t>
  </si>
  <si>
    <t>cyoc</t>
  </si>
  <si>
    <t>arne</t>
  </si>
  <si>
    <t>coltor</t>
  </si>
  <si>
    <t>delnut</t>
  </si>
  <si>
    <t>sidgla</t>
  </si>
  <si>
    <t>helcal</t>
  </si>
  <si>
    <t>allcam</t>
  </si>
  <si>
    <t>erinud</t>
  </si>
  <si>
    <t>lomutr</t>
  </si>
  <si>
    <t>potfla</t>
  </si>
  <si>
    <t>sein</t>
  </si>
  <si>
    <t>coltin</t>
  </si>
  <si>
    <t>phabol</t>
  </si>
  <si>
    <t>potgla</t>
  </si>
  <si>
    <t>plagio</t>
  </si>
  <si>
    <t>mito</t>
  </si>
  <si>
    <t>fm19-7</t>
  </si>
  <si>
    <t>unkgrass</t>
  </si>
  <si>
    <t>hacvel</t>
  </si>
  <si>
    <t>deldep</t>
  </si>
  <si>
    <t>clalan</t>
  </si>
  <si>
    <t>calumb</t>
  </si>
  <si>
    <t>eriwri</t>
  </si>
  <si>
    <t>santub</t>
  </si>
  <si>
    <t>pimo</t>
  </si>
  <si>
    <t>abma,pimo,quva</t>
  </si>
  <si>
    <t>7.13.19</t>
  </si>
  <si>
    <t>fm10-1</t>
  </si>
  <si>
    <t>adbi</t>
  </si>
  <si>
    <t>conu</t>
  </si>
  <si>
    <t>goob</t>
  </si>
  <si>
    <t>pila,abco,abma</t>
  </si>
  <si>
    <t>asterunk</t>
  </si>
  <si>
    <t>rh</t>
  </si>
  <si>
    <t>fm10-2</t>
  </si>
  <si>
    <t>quke</t>
  </si>
  <si>
    <t>chrsem</t>
  </si>
  <si>
    <t>abma, abco, conu</t>
  </si>
  <si>
    <t>ag ms</t>
  </si>
  <si>
    <t xml:space="preserve">dead </t>
  </si>
  <si>
    <t>246/pije</t>
  </si>
  <si>
    <t>fm10-3</t>
  </si>
  <si>
    <t>not rooted in plot</t>
  </si>
  <si>
    <t>t4</t>
  </si>
  <si>
    <t>296/pila</t>
  </si>
  <si>
    <t>nr.rh.</t>
  </si>
  <si>
    <t>unk</t>
  </si>
  <si>
    <t>fm10-4</t>
  </si>
  <si>
    <t>7.14.19</t>
  </si>
  <si>
    <t>l/d 1 at center of plot = dirt hill</t>
  </si>
  <si>
    <t xml:space="preserve">Frenchmeadows </t>
  </si>
  <si>
    <t>FM10-4</t>
  </si>
  <si>
    <t xml:space="preserve">abco </t>
  </si>
  <si>
    <t>ag rh</t>
  </si>
  <si>
    <t>x</t>
  </si>
  <si>
    <t>116/pila</t>
  </si>
  <si>
    <t>abco, pila, cade</t>
  </si>
  <si>
    <t>337/abma</t>
  </si>
  <si>
    <t>fm10-5</t>
  </si>
  <si>
    <t>duff 1 right on class 5 cwd</t>
  </si>
  <si>
    <t>rh nr</t>
  </si>
  <si>
    <t>FM10-5</t>
  </si>
  <si>
    <t>Fm10-5</t>
  </si>
  <si>
    <t xml:space="preserve">abma </t>
  </si>
  <si>
    <t>cade,abco, pila</t>
  </si>
  <si>
    <t>fm10-6</t>
  </si>
  <si>
    <t>abco, cade, pila</t>
  </si>
  <si>
    <t>fm10-7</t>
  </si>
  <si>
    <t>78/abma</t>
  </si>
  <si>
    <t>rh ag nr</t>
  </si>
  <si>
    <t>7.15.19</t>
  </si>
  <si>
    <t>fm10-8</t>
  </si>
  <si>
    <t>vilo</t>
  </si>
  <si>
    <t>samrac</t>
  </si>
  <si>
    <t>capr</t>
  </si>
  <si>
    <t>tt</t>
  </si>
  <si>
    <t>nr.ms. rh</t>
  </si>
  <si>
    <t>35/abma</t>
  </si>
  <si>
    <t>abco,pila,conu</t>
  </si>
  <si>
    <t>fm10-9</t>
  </si>
  <si>
    <t>sasc</t>
  </si>
  <si>
    <t>mimmos</t>
  </si>
  <si>
    <t>ptan</t>
  </si>
  <si>
    <t>solcal</t>
  </si>
  <si>
    <t>rh.ms.</t>
  </si>
  <si>
    <t>225/pila</t>
  </si>
  <si>
    <t>242/abma</t>
  </si>
  <si>
    <t>fm10-10</t>
  </si>
  <si>
    <t>a little bit with more woody stems- make sure not rotundiflorus</t>
  </si>
  <si>
    <t>ov</t>
  </si>
  <si>
    <t>rh nr ms ag</t>
  </si>
  <si>
    <t>apca</t>
  </si>
  <si>
    <t>steten</t>
  </si>
  <si>
    <t>163/abma</t>
  </si>
  <si>
    <t>FM10-10</t>
  </si>
  <si>
    <t>MS</t>
  </si>
  <si>
    <t>fm10-11</t>
  </si>
  <si>
    <t>3m</t>
  </si>
  <si>
    <t>Live</t>
  </si>
  <si>
    <t xml:space="preserve">rh nr ms </t>
  </si>
  <si>
    <t>FM10-11</t>
  </si>
  <si>
    <t>abco, cade, conu</t>
  </si>
  <si>
    <t>65/pila</t>
  </si>
  <si>
    <t>329/abma</t>
  </si>
  <si>
    <t>crypantha</t>
  </si>
  <si>
    <t>fb??</t>
  </si>
  <si>
    <t>galtri</t>
  </si>
  <si>
    <t>FM10-9</t>
  </si>
  <si>
    <t>TSE_HT_cm(Of Tallest)</t>
  </si>
  <si>
    <t>fm10-12</t>
  </si>
  <si>
    <t>jula</t>
  </si>
  <si>
    <t xml:space="preserve">asterunk </t>
  </si>
  <si>
    <t>7.16.19</t>
  </si>
  <si>
    <t>FM10-12</t>
  </si>
  <si>
    <t>abco,conu,cade</t>
  </si>
  <si>
    <t>old skid road running through E side of plot</t>
  </si>
  <si>
    <t>fm10-13</t>
  </si>
  <si>
    <t>rh ag</t>
  </si>
  <si>
    <t>360/abco</t>
  </si>
  <si>
    <t>pipo, cade, abco</t>
  </si>
  <si>
    <t>fm10-14</t>
  </si>
  <si>
    <t>first 4m of transect on old skid road</t>
  </si>
  <si>
    <t>unkshiny</t>
  </si>
  <si>
    <t>fm10-15</t>
  </si>
  <si>
    <t>calcoe</t>
  </si>
  <si>
    <t xml:space="preserve">cade </t>
  </si>
  <si>
    <t>age hard to determine because part of seedling was crushed under a log</t>
  </si>
  <si>
    <t>rh nr ag</t>
  </si>
  <si>
    <t>7.17.19</t>
  </si>
  <si>
    <t>fm19-8</t>
  </si>
  <si>
    <t>check is steph lanceoleta</t>
  </si>
  <si>
    <t>vioshe</t>
  </si>
  <si>
    <t>quwi</t>
  </si>
  <si>
    <t>ms nr rh</t>
  </si>
  <si>
    <t xml:space="preserve">live </t>
  </si>
  <si>
    <t>cade, abco, pije</t>
  </si>
  <si>
    <t>penpar</t>
  </si>
  <si>
    <t>casapp</t>
  </si>
  <si>
    <t>arctospp</t>
  </si>
  <si>
    <t>too small to id</t>
  </si>
  <si>
    <t>top snapped, would be sapling if intact</t>
  </si>
  <si>
    <t>FM19-6</t>
  </si>
  <si>
    <t>nr ag ms rh</t>
  </si>
  <si>
    <t>93/abco</t>
  </si>
  <si>
    <t>pije,abco,qmba</t>
  </si>
  <si>
    <t>no cade nearest regen was found</t>
  </si>
  <si>
    <t xml:space="preserve">FM19-2 </t>
  </si>
  <si>
    <t>not taggee -dead</t>
  </si>
  <si>
    <t>witness tree</t>
  </si>
  <si>
    <t>FM19-2</t>
  </si>
  <si>
    <t>top broken off, dying</t>
  </si>
  <si>
    <t>lots of dead needles at top</t>
  </si>
  <si>
    <t>FM19-3</t>
  </si>
  <si>
    <t>FM19-5</t>
  </si>
  <si>
    <t>nr ag</t>
  </si>
  <si>
    <t>ag rh nr</t>
  </si>
  <si>
    <t>FM19-7</t>
  </si>
  <si>
    <t>top broken off</t>
  </si>
  <si>
    <t>FM10-1</t>
  </si>
  <si>
    <t>ms rh nr</t>
  </si>
  <si>
    <t>FM10-6</t>
  </si>
  <si>
    <t>psme</t>
  </si>
  <si>
    <t>FM10-2</t>
  </si>
  <si>
    <t xml:space="preserve">FM10-3 </t>
  </si>
  <si>
    <t>FM10-3</t>
  </si>
  <si>
    <t>all conu connected down from here age 20</t>
  </si>
  <si>
    <t>snapped sapling below dbh height</t>
  </si>
  <si>
    <t>FM10-7</t>
  </si>
  <si>
    <t xml:space="preserve">conu </t>
  </si>
  <si>
    <t>FM10-8</t>
  </si>
  <si>
    <t>large stump</t>
  </si>
  <si>
    <t>Fm19-4</t>
  </si>
  <si>
    <t>Fm10-4</t>
  </si>
  <si>
    <t xml:space="preserve">unkbrome     </t>
  </si>
  <si>
    <t>raam</t>
  </si>
  <si>
    <t xml:space="preserve">measured inversely starting at the center of the plot </t>
  </si>
  <si>
    <t>rock outcrop</t>
  </si>
  <si>
    <t>7.15.18</t>
  </si>
  <si>
    <t>Fm10-3</t>
  </si>
  <si>
    <t>samnig</t>
  </si>
  <si>
    <t>arndea</t>
  </si>
  <si>
    <t>monodo</t>
  </si>
  <si>
    <t>7.25.19</t>
  </si>
  <si>
    <t>fm19-9</t>
  </si>
  <si>
    <t>215/abco</t>
  </si>
  <si>
    <t>cade, pije, quva</t>
  </si>
  <si>
    <t>fm19-10</t>
  </si>
  <si>
    <t>abma,  abco, pila</t>
  </si>
  <si>
    <t>fm19-11</t>
  </si>
  <si>
    <t>207/abma</t>
  </si>
  <si>
    <t>abco, abma, pije</t>
  </si>
  <si>
    <t>7.26.19</t>
  </si>
  <si>
    <t>fm19-12</t>
  </si>
  <si>
    <t>155/abma</t>
  </si>
  <si>
    <t>abco, cade pije</t>
  </si>
  <si>
    <t>fm19-13</t>
  </si>
  <si>
    <t>196/pije</t>
  </si>
  <si>
    <t>54/cade</t>
  </si>
  <si>
    <t>abco, abma, acgl</t>
  </si>
  <si>
    <t>HEIGHTS FOR 19-9 THROUGH 19-13 WERE ALL TAKEN USING CLINOMETER DUE TO RANGEFINDER PROBLEMS</t>
  </si>
  <si>
    <t>nr ms rh ag</t>
  </si>
  <si>
    <t>nr rh ag</t>
  </si>
  <si>
    <t>7.25.2019</t>
  </si>
  <si>
    <t>na</t>
  </si>
  <si>
    <t>monlan</t>
  </si>
  <si>
    <t>hortri</t>
  </si>
  <si>
    <t>irha</t>
  </si>
  <si>
    <t>astocc</t>
  </si>
  <si>
    <t>arahol</t>
  </si>
  <si>
    <t>eriurs</t>
  </si>
  <si>
    <t>amut</t>
  </si>
  <si>
    <t>cymter</t>
  </si>
  <si>
    <t>unkoppfb</t>
  </si>
  <si>
    <t>madglo</t>
  </si>
  <si>
    <t>liggra</t>
  </si>
  <si>
    <t>helianthiusspecies</t>
  </si>
  <si>
    <t>just the basal leaves not flowering yet</t>
  </si>
  <si>
    <t>luparb</t>
  </si>
  <si>
    <t>haircap mosses=fb??</t>
  </si>
  <si>
    <t>aspr</t>
  </si>
  <si>
    <t>fescue-like</t>
  </si>
  <si>
    <t>end is in middle of snag / duff.litter taken to side</t>
  </si>
  <si>
    <t>luzcom</t>
  </si>
  <si>
    <t>SH//SL</t>
  </si>
  <si>
    <t>sisbell</t>
  </si>
  <si>
    <t>Mode 19-1</t>
  </si>
  <si>
    <t>FB Lifeform</t>
  </si>
  <si>
    <t>10.15.19</t>
  </si>
  <si>
    <t>fm19-14</t>
  </si>
  <si>
    <t>la rh nr ms</t>
  </si>
  <si>
    <t>abco, cade, quva</t>
  </si>
  <si>
    <t>fm19-15</t>
  </si>
  <si>
    <t>abco,pila,pipo</t>
  </si>
  <si>
    <t>fm19-16</t>
  </si>
  <si>
    <t>abco,abma,acgl</t>
  </si>
  <si>
    <t>10.16.19</t>
  </si>
  <si>
    <t>fm19-17</t>
  </si>
  <si>
    <t>pipo,sasc,cade</t>
  </si>
  <si>
    <t>fm19-18</t>
  </si>
  <si>
    <t>cade,abco,pipo</t>
  </si>
  <si>
    <t>fm19-19</t>
  </si>
  <si>
    <t>cade,abco,pila</t>
  </si>
  <si>
    <t>10.17.19</t>
  </si>
  <si>
    <t>fm19-20</t>
  </si>
  <si>
    <t>80/abco</t>
  </si>
  <si>
    <t>abco,pipo,sasc</t>
  </si>
  <si>
    <t>fm19-21</t>
  </si>
  <si>
    <t>la rh ms nr</t>
  </si>
  <si>
    <t>abco,abma,cade</t>
  </si>
  <si>
    <t>dead top</t>
  </si>
  <si>
    <t>la</t>
  </si>
  <si>
    <t>&lt;7.6</t>
  </si>
  <si>
    <t>no regen on the plot</t>
  </si>
  <si>
    <t>FM19-14</t>
  </si>
  <si>
    <t>FM19-15</t>
  </si>
  <si>
    <t>smfruited</t>
  </si>
  <si>
    <t>sm3petals</t>
  </si>
  <si>
    <t>smumb</t>
  </si>
  <si>
    <t>bunchgrass</t>
  </si>
  <si>
    <t>softpenst</t>
  </si>
  <si>
    <t>penstred</t>
  </si>
  <si>
    <t xml:space="preserve">Unk3petrals </t>
  </si>
  <si>
    <t>bunchflower</t>
  </si>
  <si>
    <t>arpa</t>
  </si>
  <si>
    <t>unkserrate</t>
  </si>
  <si>
    <t>fescue-like2</t>
  </si>
  <si>
    <t>narrow&amp;toothed</t>
  </si>
  <si>
    <t>ptpu</t>
  </si>
  <si>
    <t>epilobium?</t>
  </si>
  <si>
    <t>syro</t>
  </si>
  <si>
    <t>t</t>
  </si>
  <si>
    <t>FM19-16</t>
  </si>
  <si>
    <t>FM19-17</t>
  </si>
  <si>
    <t>FM19-18</t>
  </si>
  <si>
    <t>FM19-19</t>
  </si>
  <si>
    <t>FM19-20</t>
  </si>
  <si>
    <t>FM19-21</t>
  </si>
  <si>
    <t>FM19-22</t>
  </si>
  <si>
    <t>brocar</t>
  </si>
  <si>
    <t>chimen</t>
  </si>
  <si>
    <t>chiumb</t>
  </si>
  <si>
    <t>ELYGLA</t>
  </si>
  <si>
    <t>elymuslike</t>
  </si>
  <si>
    <t>ELYSIE</t>
  </si>
  <si>
    <t>erilan</t>
  </si>
  <si>
    <t>fescuelike</t>
  </si>
  <si>
    <t>galapa</t>
  </si>
  <si>
    <t>gayeri</t>
  </si>
  <si>
    <t>poljun</t>
  </si>
  <si>
    <t>hiealb</t>
  </si>
  <si>
    <t>kelgal</t>
  </si>
  <si>
    <t>lepcil</t>
  </si>
  <si>
    <t>loninv</t>
  </si>
  <si>
    <t>luplat</t>
  </si>
  <si>
    <t>mairac</t>
  </si>
  <si>
    <t>osmber</t>
  </si>
  <si>
    <t>pedsem</t>
  </si>
  <si>
    <t>phldif</t>
  </si>
  <si>
    <t>phlgra</t>
  </si>
  <si>
    <t>phahas</t>
  </si>
  <si>
    <t>phahyd</t>
  </si>
  <si>
    <t>piptra</t>
  </si>
  <si>
    <t>pruema</t>
  </si>
  <si>
    <t>pteaqu</t>
  </si>
  <si>
    <t>pyccal</t>
  </si>
  <si>
    <t>pyrpic</t>
  </si>
  <si>
    <t>ribnev</t>
  </si>
  <si>
    <t>rubpar</t>
  </si>
  <si>
    <t>sillem</t>
  </si>
  <si>
    <t>salix</t>
  </si>
  <si>
    <t>sambucus</t>
  </si>
  <si>
    <t>salsco</t>
  </si>
  <si>
    <t>stelac</t>
  </si>
  <si>
    <t>thafen</t>
  </si>
  <si>
    <t>trilat</t>
  </si>
  <si>
    <t>viola</t>
  </si>
  <si>
    <t>eriogonum</t>
  </si>
  <si>
    <t>capu</t>
  </si>
  <si>
    <t>leppun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</si>
</sst>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9" borderId="1" xfId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 applyProtection="1">
      <alignment horizontal="right" vertical="top" wrapText="1"/>
      <protection hidden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2" borderId="0" xfId="0" applyFill="1"/>
    <xf numFmtId="0" fontId="0" fillId="3" borderId="0" xfId="0" applyFill="1"/>
    <xf numFmtId="0" fontId="0" fillId="14" borderId="0" xfId="0" applyFill="1"/>
    <xf numFmtId="0" fontId="0" fillId="0" borderId="0" xfId="0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Protection="1">
      <protection hidden="1"/>
    </xf>
    <xf numFmtId="0" fontId="0" fillId="0" borderId="0" xfId="0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5" xfId="0" applyBorder="1"/>
    <xf numFmtId="0" fontId="0" fillId="0" borderId="7" xfId="0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19"/>
  <sheetViews>
    <sheetView topLeftCell="H5" workbookViewId="0">
      <selection activeCell="I1" sqref="I1:R39"/>
    </sheetView>
  </sheetViews>
  <sheetFormatPr defaultRowHeight="15" x14ac:dyDescent="0.25"/>
  <cols>
    <col min="11" max="12" width="9.140625" style="79"/>
  </cols>
  <sheetData>
    <row r="1" spans="1:71" ht="60.75" thickBot="1" x14ac:dyDescent="0.3">
      <c r="A1" s="17" t="s">
        <v>0</v>
      </c>
      <c r="B1" s="17" t="s">
        <v>1</v>
      </c>
      <c r="C1" s="17" t="s">
        <v>2</v>
      </c>
      <c r="D1" s="17" t="s">
        <v>35</v>
      </c>
      <c r="E1" s="17" t="s">
        <v>12</v>
      </c>
      <c r="F1" s="17" t="s">
        <v>7</v>
      </c>
      <c r="G1" s="17" t="s">
        <v>128</v>
      </c>
      <c r="H1" s="16" t="s">
        <v>65</v>
      </c>
      <c r="I1" s="16" t="s">
        <v>66</v>
      </c>
      <c r="J1" s="16" t="s">
        <v>117</v>
      </c>
      <c r="K1" s="16"/>
      <c r="L1" s="16"/>
      <c r="M1" s="16" t="s">
        <v>169</v>
      </c>
      <c r="N1" s="16" t="s">
        <v>171</v>
      </c>
      <c r="O1" s="16" t="s">
        <v>172</v>
      </c>
      <c r="P1" s="16" t="s">
        <v>170</v>
      </c>
      <c r="Q1" s="16" t="s">
        <v>174</v>
      </c>
      <c r="R1" s="16" t="s">
        <v>175</v>
      </c>
      <c r="S1" s="16" t="s">
        <v>67</v>
      </c>
      <c r="T1" s="16" t="s">
        <v>68</v>
      </c>
      <c r="U1" s="16" t="s">
        <v>69</v>
      </c>
      <c r="V1" s="16" t="s">
        <v>70</v>
      </c>
      <c r="W1" s="16" t="s">
        <v>71</v>
      </c>
      <c r="X1" s="16" t="s">
        <v>32</v>
      </c>
      <c r="Y1" s="16" t="s">
        <v>150</v>
      </c>
      <c r="Z1" s="16" t="s">
        <v>104</v>
      </c>
      <c r="AA1" s="36" t="s">
        <v>129</v>
      </c>
      <c r="AB1" s="36" t="s">
        <v>130</v>
      </c>
      <c r="AC1" s="36" t="s">
        <v>131</v>
      </c>
      <c r="AD1" s="7" t="s">
        <v>33</v>
      </c>
      <c r="AE1" s="3" t="s">
        <v>105</v>
      </c>
      <c r="AF1" s="3" t="s">
        <v>153</v>
      </c>
      <c r="AG1" s="1" t="s">
        <v>106</v>
      </c>
      <c r="AH1" s="1" t="s">
        <v>154</v>
      </c>
      <c r="AI1" s="3" t="s">
        <v>151</v>
      </c>
      <c r="AJ1" s="3" t="s">
        <v>155</v>
      </c>
      <c r="AK1" s="1" t="s">
        <v>152</v>
      </c>
      <c r="AL1" s="1" t="s">
        <v>156</v>
      </c>
      <c r="AM1" s="3" t="s">
        <v>107</v>
      </c>
      <c r="AN1" s="3" t="s">
        <v>157</v>
      </c>
      <c r="AO1" s="1" t="s">
        <v>108</v>
      </c>
      <c r="AP1" s="1" t="s">
        <v>158</v>
      </c>
      <c r="AQ1" s="39" t="s">
        <v>109</v>
      </c>
      <c r="AR1" s="39" t="s">
        <v>159</v>
      </c>
      <c r="AS1" s="16" t="s">
        <v>110</v>
      </c>
      <c r="AT1" s="16" t="s">
        <v>160</v>
      </c>
      <c r="AU1" s="39" t="s">
        <v>164</v>
      </c>
      <c r="AV1" s="39" t="s">
        <v>161</v>
      </c>
      <c r="AW1" s="16" t="s">
        <v>165</v>
      </c>
      <c r="AX1" s="16" t="s">
        <v>162</v>
      </c>
      <c r="AY1" s="39" t="s">
        <v>166</v>
      </c>
      <c r="AZ1" s="39" t="s">
        <v>163</v>
      </c>
      <c r="BA1" s="3" t="s">
        <v>111</v>
      </c>
      <c r="BB1" s="3" t="s">
        <v>167</v>
      </c>
      <c r="BC1" s="3" t="s">
        <v>112</v>
      </c>
      <c r="BD1" s="3" t="s">
        <v>168</v>
      </c>
      <c r="BE1" s="42" t="s">
        <v>113</v>
      </c>
      <c r="BF1" s="42" t="s">
        <v>13</v>
      </c>
      <c r="BG1" s="42" t="s">
        <v>14</v>
      </c>
      <c r="BH1" s="42" t="s">
        <v>173</v>
      </c>
      <c r="BI1" s="42" t="s">
        <v>176</v>
      </c>
      <c r="BJ1" s="42" t="s">
        <v>114</v>
      </c>
      <c r="BK1" s="42" t="s">
        <v>15</v>
      </c>
      <c r="BL1" s="42" t="s">
        <v>16</v>
      </c>
      <c r="BM1" s="42" t="s">
        <v>115</v>
      </c>
      <c r="BN1" s="42" t="s">
        <v>17</v>
      </c>
      <c r="BO1" s="42" t="s">
        <v>116</v>
      </c>
      <c r="BP1" s="42" t="s">
        <v>18</v>
      </c>
      <c r="BQ1" s="3" t="s">
        <v>19</v>
      </c>
      <c r="BR1" s="3" t="s">
        <v>34</v>
      </c>
      <c r="BS1" s="3" t="s">
        <v>102</v>
      </c>
    </row>
    <row r="2" spans="1:71" x14ac:dyDescent="0.25">
      <c r="A2" s="2" t="s">
        <v>181</v>
      </c>
      <c r="B2" s="2" t="s">
        <v>267</v>
      </c>
      <c r="C2" s="2" t="s">
        <v>268</v>
      </c>
      <c r="D2" s="2" t="s">
        <v>183</v>
      </c>
      <c r="E2" s="2">
        <v>719822</v>
      </c>
      <c r="F2" s="2">
        <v>4331262</v>
      </c>
      <c r="G2" s="2" t="s">
        <v>83</v>
      </c>
      <c r="S2" s="2">
        <v>16</v>
      </c>
      <c r="T2" s="2">
        <v>301</v>
      </c>
      <c r="U2" s="2" t="s">
        <v>142</v>
      </c>
      <c r="V2" s="2" t="s">
        <v>142</v>
      </c>
      <c r="W2" s="2" t="s">
        <v>135</v>
      </c>
      <c r="X2" s="2">
        <v>100</v>
      </c>
      <c r="Y2" s="2">
        <v>9</v>
      </c>
      <c r="Z2" s="2" t="s">
        <v>272</v>
      </c>
      <c r="AA2" s="2">
        <v>11.2</v>
      </c>
      <c r="AB2" s="2">
        <v>91</v>
      </c>
      <c r="AC2" s="2">
        <v>84</v>
      </c>
      <c r="AD2" s="38">
        <v>50</v>
      </c>
      <c r="AE2" s="37">
        <v>30</v>
      </c>
      <c r="AF2" s="37">
        <v>25</v>
      </c>
      <c r="AG2" s="4">
        <v>1</v>
      </c>
      <c r="AH2" s="4">
        <v>20</v>
      </c>
      <c r="AI2" s="37">
        <v>30</v>
      </c>
      <c r="AJ2" s="37">
        <v>25</v>
      </c>
      <c r="AK2" s="4" t="s">
        <v>185</v>
      </c>
      <c r="AL2" s="4">
        <v>3</v>
      </c>
      <c r="AM2" s="37" t="s">
        <v>185</v>
      </c>
      <c r="AN2" s="37">
        <v>0.02</v>
      </c>
      <c r="AO2" s="4">
        <v>0</v>
      </c>
      <c r="AP2" s="4" t="s">
        <v>295</v>
      </c>
      <c r="AQ2" s="5">
        <v>20</v>
      </c>
      <c r="AR2" s="5">
        <v>0.4</v>
      </c>
      <c r="AS2" s="37" t="s">
        <v>185</v>
      </c>
      <c r="AT2" s="37">
        <v>0.6</v>
      </c>
      <c r="AU2" s="5">
        <v>0</v>
      </c>
      <c r="AV2" s="5" t="s">
        <v>295</v>
      </c>
      <c r="AW2" s="37" t="s">
        <v>185</v>
      </c>
      <c r="AX2" s="37">
        <v>1</v>
      </c>
      <c r="AY2" s="5">
        <v>20</v>
      </c>
      <c r="AZ2" s="5">
        <v>0.3</v>
      </c>
      <c r="BA2" s="14" t="s">
        <v>185</v>
      </c>
      <c r="BB2" s="14">
        <v>0.3</v>
      </c>
      <c r="BC2" s="14" t="s">
        <v>185</v>
      </c>
      <c r="BD2" s="14">
        <v>0.7</v>
      </c>
      <c r="BE2" s="6" t="s">
        <v>185</v>
      </c>
      <c r="BF2" s="6">
        <v>94.5</v>
      </c>
      <c r="BG2" s="6">
        <v>4</v>
      </c>
      <c r="BH2" s="6" t="s">
        <v>185</v>
      </c>
      <c r="BI2" s="6">
        <v>0</v>
      </c>
      <c r="BJ2" s="6" t="s">
        <v>185</v>
      </c>
      <c r="BK2" s="6" t="s">
        <v>185</v>
      </c>
      <c r="BL2" s="6">
        <v>0</v>
      </c>
      <c r="BM2" s="6">
        <v>1.5</v>
      </c>
      <c r="BN2" s="6">
        <v>0</v>
      </c>
      <c r="BO2" s="6">
        <v>0</v>
      </c>
      <c r="BP2" s="6">
        <f t="shared" ref="BP2:BP65" si="0">SUM(BE2:BO2)</f>
        <v>100</v>
      </c>
      <c r="BQ2" s="2" t="s">
        <v>82</v>
      </c>
    </row>
    <row r="3" spans="1:71" x14ac:dyDescent="0.25">
      <c r="A3" s="2" t="s">
        <v>181</v>
      </c>
      <c r="B3" s="2" t="s">
        <v>311</v>
      </c>
      <c r="C3" s="2" t="s">
        <v>328</v>
      </c>
      <c r="D3" s="2" t="s">
        <v>183</v>
      </c>
      <c r="E3" s="2">
        <v>720120</v>
      </c>
      <c r="F3" s="2">
        <v>4331317</v>
      </c>
      <c r="G3" s="2" t="s">
        <v>83</v>
      </c>
      <c r="M3" s="2">
        <v>24</v>
      </c>
      <c r="N3" s="2" t="s">
        <v>334</v>
      </c>
      <c r="S3" s="2">
        <v>18</v>
      </c>
      <c r="T3" s="2">
        <v>317</v>
      </c>
      <c r="U3" s="2" t="s">
        <v>142</v>
      </c>
      <c r="V3" s="2" t="s">
        <v>142</v>
      </c>
      <c r="W3" s="2" t="s">
        <v>135</v>
      </c>
      <c r="X3" s="2">
        <v>100</v>
      </c>
      <c r="Y3" s="2">
        <v>9</v>
      </c>
      <c r="Z3" s="2" t="s">
        <v>307</v>
      </c>
      <c r="AA3" s="2">
        <v>7</v>
      </c>
      <c r="AB3" s="2">
        <v>1</v>
      </c>
      <c r="AC3" s="2">
        <v>93</v>
      </c>
      <c r="AD3" s="38">
        <v>55</v>
      </c>
      <c r="AE3" s="37">
        <v>50</v>
      </c>
      <c r="AF3" s="37">
        <v>15</v>
      </c>
      <c r="AG3" s="4" t="s">
        <v>185</v>
      </c>
      <c r="AH3" s="4">
        <v>2</v>
      </c>
      <c r="AI3" s="37">
        <v>50</v>
      </c>
      <c r="AJ3" s="37">
        <v>15</v>
      </c>
      <c r="AK3" s="4" t="s">
        <v>185</v>
      </c>
      <c r="AL3" s="4">
        <v>3</v>
      </c>
      <c r="AM3" s="37" t="s">
        <v>185</v>
      </c>
      <c r="AN3" s="37">
        <v>0.02</v>
      </c>
      <c r="AO3" s="4">
        <v>0</v>
      </c>
      <c r="AP3" s="4" t="s">
        <v>295</v>
      </c>
      <c r="AQ3" s="5">
        <v>10</v>
      </c>
      <c r="AR3" s="5">
        <v>0.25</v>
      </c>
      <c r="AS3" s="37">
        <v>0</v>
      </c>
      <c r="AT3" s="37" t="s">
        <v>295</v>
      </c>
      <c r="AU3" s="5" t="s">
        <v>185</v>
      </c>
      <c r="AV3" s="5">
        <v>2</v>
      </c>
      <c r="AW3" s="37" t="s">
        <v>185</v>
      </c>
      <c r="AX3" s="37">
        <v>1.4</v>
      </c>
      <c r="AY3" s="5">
        <v>10</v>
      </c>
      <c r="AZ3" s="5">
        <v>0.3</v>
      </c>
      <c r="BA3" s="14">
        <v>1</v>
      </c>
      <c r="BB3" s="14">
        <v>0.2</v>
      </c>
      <c r="BC3" s="14" t="s">
        <v>185</v>
      </c>
      <c r="BD3" s="14">
        <v>0.6</v>
      </c>
      <c r="BE3" s="6" t="s">
        <v>185</v>
      </c>
      <c r="BF3" s="6">
        <v>96</v>
      </c>
      <c r="BG3" s="6">
        <v>2</v>
      </c>
      <c r="BH3" s="6" t="s">
        <v>185</v>
      </c>
      <c r="BI3" s="6">
        <v>0</v>
      </c>
      <c r="BJ3" s="6" t="s">
        <v>185</v>
      </c>
      <c r="BK3" s="6" t="s">
        <v>185</v>
      </c>
      <c r="BL3" s="6">
        <v>0</v>
      </c>
      <c r="BM3" s="6">
        <v>2</v>
      </c>
      <c r="BN3" s="6">
        <v>0</v>
      </c>
      <c r="BO3" s="6">
        <v>0</v>
      </c>
      <c r="BP3" s="6">
        <f t="shared" si="0"/>
        <v>100</v>
      </c>
      <c r="BQ3" s="2" t="s">
        <v>82</v>
      </c>
    </row>
    <row r="4" spans="1:71" x14ac:dyDescent="0.25">
      <c r="A4" s="2" t="s">
        <v>181</v>
      </c>
      <c r="B4" s="2" t="s">
        <v>311</v>
      </c>
      <c r="C4" s="2" t="s">
        <v>337</v>
      </c>
      <c r="D4" s="2" t="s">
        <v>183</v>
      </c>
      <c r="E4" s="2">
        <v>720194</v>
      </c>
      <c r="F4" s="2">
        <v>4331392</v>
      </c>
      <c r="G4" s="2" t="s">
        <v>83</v>
      </c>
      <c r="M4" s="2">
        <v>30</v>
      </c>
      <c r="N4" s="2" t="s">
        <v>343</v>
      </c>
      <c r="O4" s="2">
        <v>45</v>
      </c>
      <c r="P4" s="2" t="s">
        <v>344</v>
      </c>
      <c r="S4" s="2">
        <v>17</v>
      </c>
      <c r="T4" s="2">
        <v>11</v>
      </c>
      <c r="U4" s="2" t="s">
        <v>142</v>
      </c>
      <c r="V4" s="2" t="s">
        <v>142</v>
      </c>
      <c r="W4" s="2" t="s">
        <v>135</v>
      </c>
      <c r="X4" s="2">
        <v>100</v>
      </c>
      <c r="Y4" s="2">
        <v>9</v>
      </c>
      <c r="Z4" s="2" t="s">
        <v>342</v>
      </c>
      <c r="AA4" s="2">
        <v>10.3</v>
      </c>
      <c r="AB4" s="2">
        <v>4</v>
      </c>
      <c r="AC4" s="2">
        <v>94</v>
      </c>
      <c r="AD4" s="38">
        <v>80</v>
      </c>
      <c r="AE4" s="37">
        <v>70</v>
      </c>
      <c r="AF4" s="37">
        <v>10</v>
      </c>
      <c r="AG4" s="4">
        <v>3</v>
      </c>
      <c r="AH4" s="4">
        <v>22</v>
      </c>
      <c r="AI4" s="37">
        <v>55</v>
      </c>
      <c r="AJ4" s="37">
        <v>10</v>
      </c>
      <c r="AK4" s="4">
        <v>30</v>
      </c>
      <c r="AL4" s="4">
        <v>3</v>
      </c>
      <c r="AM4" s="37">
        <v>5</v>
      </c>
      <c r="AN4" s="37">
        <v>0.1</v>
      </c>
      <c r="AO4" s="4">
        <v>0</v>
      </c>
      <c r="AP4" s="4" t="s">
        <v>295</v>
      </c>
      <c r="AQ4" s="5">
        <v>25</v>
      </c>
      <c r="AR4" s="5">
        <v>0.3</v>
      </c>
      <c r="AS4" s="37">
        <v>0</v>
      </c>
      <c r="AT4" s="37" t="s">
        <v>295</v>
      </c>
      <c r="AU4" s="5">
        <v>3</v>
      </c>
      <c r="AV4" s="5">
        <v>2.2000000000000002</v>
      </c>
      <c r="AW4" s="37">
        <v>15</v>
      </c>
      <c r="AX4" s="37">
        <v>1.8</v>
      </c>
      <c r="AY4" s="5">
        <v>15</v>
      </c>
      <c r="AZ4" s="5">
        <v>0.3</v>
      </c>
      <c r="BA4" s="14">
        <v>2</v>
      </c>
      <c r="BB4" s="14">
        <v>0.1</v>
      </c>
      <c r="BC4" s="14">
        <v>0.5</v>
      </c>
      <c r="BD4" s="14">
        <v>0.5</v>
      </c>
      <c r="BE4" s="6">
        <v>1</v>
      </c>
      <c r="BF4" s="6">
        <v>95.5</v>
      </c>
      <c r="BG4" s="6">
        <v>1.5</v>
      </c>
      <c r="BH4" s="6" t="s">
        <v>185</v>
      </c>
      <c r="BI4" s="6">
        <v>0</v>
      </c>
      <c r="BJ4" s="6" t="s">
        <v>185</v>
      </c>
      <c r="BK4" s="6" t="s">
        <v>185</v>
      </c>
      <c r="BL4" s="6">
        <v>0</v>
      </c>
      <c r="BM4" s="6">
        <v>2</v>
      </c>
      <c r="BN4" s="6" t="s">
        <v>185</v>
      </c>
      <c r="BO4" s="6">
        <v>0</v>
      </c>
      <c r="BP4" s="6">
        <f t="shared" si="0"/>
        <v>100</v>
      </c>
      <c r="BQ4" s="2" t="s">
        <v>82</v>
      </c>
    </row>
    <row r="5" spans="1:71" x14ac:dyDescent="0.25">
      <c r="A5" s="2" t="s">
        <v>181</v>
      </c>
      <c r="B5" s="2" t="s">
        <v>353</v>
      </c>
      <c r="C5" s="2" t="s">
        <v>350</v>
      </c>
      <c r="D5" s="2" t="s">
        <v>183</v>
      </c>
      <c r="E5" s="2">
        <v>720003</v>
      </c>
      <c r="F5" s="2">
        <v>4331390</v>
      </c>
      <c r="G5" s="2" t="s">
        <v>83</v>
      </c>
      <c r="S5" s="2">
        <v>26</v>
      </c>
      <c r="T5" s="2">
        <v>330</v>
      </c>
      <c r="U5" s="2" t="s">
        <v>142</v>
      </c>
      <c r="V5" s="2" t="s">
        <v>142</v>
      </c>
      <c r="W5" s="2" t="s">
        <v>135</v>
      </c>
      <c r="X5" s="2">
        <v>100</v>
      </c>
      <c r="Y5" s="2">
        <v>9</v>
      </c>
      <c r="Z5" s="2" t="s">
        <v>355</v>
      </c>
      <c r="AA5" s="2">
        <v>0.3</v>
      </c>
      <c r="AB5" s="2">
        <v>1</v>
      </c>
      <c r="AC5" s="2">
        <v>95</v>
      </c>
      <c r="AD5" s="38">
        <v>70</v>
      </c>
      <c r="AE5" s="37">
        <v>40</v>
      </c>
      <c r="AF5" s="37">
        <v>15</v>
      </c>
      <c r="AG5" s="4" t="s">
        <v>185</v>
      </c>
      <c r="AH5" s="4">
        <v>11</v>
      </c>
      <c r="AI5" s="37">
        <v>40</v>
      </c>
      <c r="AJ5" s="37">
        <v>8</v>
      </c>
      <c r="AK5" s="4">
        <v>1</v>
      </c>
      <c r="AL5" s="4">
        <v>2</v>
      </c>
      <c r="AM5" s="37">
        <v>3</v>
      </c>
      <c r="AN5" s="37">
        <v>0.1</v>
      </c>
      <c r="AO5" s="4">
        <v>0</v>
      </c>
      <c r="AP5" s="4" t="s">
        <v>295</v>
      </c>
      <c r="AQ5" s="5">
        <v>2</v>
      </c>
      <c r="AR5" s="5">
        <v>1</v>
      </c>
      <c r="AS5" s="37">
        <v>0</v>
      </c>
      <c r="AT5" s="37" t="s">
        <v>295</v>
      </c>
      <c r="AU5" s="5" t="s">
        <v>185</v>
      </c>
      <c r="AV5" s="5">
        <v>2.2999999999999998</v>
      </c>
      <c r="AW5" s="37" t="s">
        <v>185</v>
      </c>
      <c r="AX5" s="37">
        <v>1</v>
      </c>
      <c r="AY5" s="5" t="s">
        <v>185</v>
      </c>
      <c r="AZ5" s="5">
        <v>0.1</v>
      </c>
      <c r="BA5" s="14">
        <v>7</v>
      </c>
      <c r="BB5" s="14">
        <v>0.2</v>
      </c>
      <c r="BC5" s="14" t="s">
        <v>185</v>
      </c>
      <c r="BD5" s="14">
        <v>0.1</v>
      </c>
      <c r="BE5" s="6" t="s">
        <v>185</v>
      </c>
      <c r="BF5" s="6">
        <v>93</v>
      </c>
      <c r="BG5" s="6">
        <v>4</v>
      </c>
      <c r="BH5" s="6" t="s">
        <v>185</v>
      </c>
      <c r="BI5" s="6">
        <v>0</v>
      </c>
      <c r="BJ5" s="6" t="s">
        <v>185</v>
      </c>
      <c r="BK5" s="6" t="s">
        <v>185</v>
      </c>
      <c r="BL5" s="6">
        <v>0</v>
      </c>
      <c r="BM5" s="6">
        <v>3</v>
      </c>
      <c r="BN5" s="6">
        <v>0</v>
      </c>
      <c r="BO5" s="6">
        <v>0</v>
      </c>
      <c r="BP5" s="6">
        <f t="shared" si="0"/>
        <v>100</v>
      </c>
      <c r="BQ5" s="2" t="s">
        <v>82</v>
      </c>
      <c r="BS5" s="2" t="s">
        <v>356</v>
      </c>
    </row>
    <row r="6" spans="1:71" x14ac:dyDescent="0.25">
      <c r="A6" s="2" t="s">
        <v>181</v>
      </c>
      <c r="B6" s="2" t="s">
        <v>353</v>
      </c>
      <c r="C6" s="2" t="s">
        <v>357</v>
      </c>
      <c r="D6" s="2" t="s">
        <v>183</v>
      </c>
      <c r="E6" s="2">
        <v>719888</v>
      </c>
      <c r="F6" s="2">
        <v>4331376</v>
      </c>
      <c r="G6" s="2" t="s">
        <v>83</v>
      </c>
      <c r="M6" s="2">
        <v>12</v>
      </c>
      <c r="N6" s="2" t="s">
        <v>359</v>
      </c>
      <c r="S6" s="2">
        <v>21</v>
      </c>
      <c r="T6" s="2">
        <v>307</v>
      </c>
      <c r="U6" s="2" t="s">
        <v>142</v>
      </c>
      <c r="V6" s="2" t="s">
        <v>142</v>
      </c>
      <c r="W6" s="2" t="s">
        <v>135</v>
      </c>
      <c r="X6" s="2">
        <v>100</v>
      </c>
      <c r="Y6" s="2">
        <v>9</v>
      </c>
      <c r="Z6" s="2" t="s">
        <v>360</v>
      </c>
      <c r="AA6" s="2">
        <v>9.1999999999999993</v>
      </c>
      <c r="AB6" s="2">
        <v>74</v>
      </c>
      <c r="AC6" s="2">
        <v>96</v>
      </c>
      <c r="AD6" s="38">
        <v>95</v>
      </c>
      <c r="AE6" s="37">
        <v>35</v>
      </c>
      <c r="AF6" s="37">
        <v>11</v>
      </c>
      <c r="AG6" s="4">
        <v>0</v>
      </c>
      <c r="AH6" s="4" t="s">
        <v>295</v>
      </c>
      <c r="AI6" s="37">
        <v>33</v>
      </c>
      <c r="AJ6" s="37">
        <v>10</v>
      </c>
      <c r="AK6" s="4">
        <v>2</v>
      </c>
      <c r="AL6" s="4">
        <v>1.5</v>
      </c>
      <c r="AM6" s="37" t="s">
        <v>185</v>
      </c>
      <c r="AN6" s="37">
        <v>0.02</v>
      </c>
      <c r="AO6" s="4">
        <v>0</v>
      </c>
      <c r="AP6" s="4" t="s">
        <v>295</v>
      </c>
      <c r="AQ6" s="5">
        <v>75</v>
      </c>
      <c r="AR6" s="5">
        <v>1</v>
      </c>
      <c r="AS6" s="37" t="s">
        <v>185</v>
      </c>
      <c r="AT6" s="37">
        <v>0.4</v>
      </c>
      <c r="AU6" s="5" t="s">
        <v>185</v>
      </c>
      <c r="AV6" s="5">
        <v>2</v>
      </c>
      <c r="AW6" s="37">
        <v>60</v>
      </c>
      <c r="AX6" s="37">
        <v>0.6</v>
      </c>
      <c r="AY6" s="5">
        <v>75</v>
      </c>
      <c r="AZ6" s="5">
        <v>0.2</v>
      </c>
      <c r="BA6" s="14">
        <v>1</v>
      </c>
      <c r="BB6" s="14">
        <v>0.2</v>
      </c>
      <c r="BC6" s="14" t="s">
        <v>185</v>
      </c>
      <c r="BD6" s="14">
        <v>0.5</v>
      </c>
      <c r="BE6" s="6" t="s">
        <v>185</v>
      </c>
      <c r="BF6" s="6">
        <v>98</v>
      </c>
      <c r="BG6" s="6" t="s">
        <v>185</v>
      </c>
      <c r="BH6" s="6" t="s">
        <v>284</v>
      </c>
      <c r="BI6" s="6">
        <v>0</v>
      </c>
      <c r="BJ6" s="6" t="s">
        <v>185</v>
      </c>
      <c r="BK6" s="6" t="s">
        <v>185</v>
      </c>
      <c r="BL6" s="6">
        <v>0</v>
      </c>
      <c r="BM6" s="6">
        <v>1</v>
      </c>
      <c r="BN6" s="6">
        <v>0</v>
      </c>
      <c r="BO6" s="6">
        <v>0</v>
      </c>
      <c r="BP6" s="6">
        <f t="shared" si="0"/>
        <v>99</v>
      </c>
      <c r="BQ6" s="2" t="s">
        <v>82</v>
      </c>
    </row>
    <row r="7" spans="1:71" x14ac:dyDescent="0.25">
      <c r="A7" s="2" t="s">
        <v>181</v>
      </c>
      <c r="B7" s="2" t="s">
        <v>353</v>
      </c>
      <c r="C7" s="2" t="s">
        <v>361</v>
      </c>
      <c r="D7" s="2" t="s">
        <v>183</v>
      </c>
      <c r="E7" s="2">
        <v>719686</v>
      </c>
      <c r="F7" s="2">
        <v>4331490</v>
      </c>
      <c r="G7" s="2" t="s">
        <v>83</v>
      </c>
      <c r="S7" s="2">
        <v>15</v>
      </c>
      <c r="T7" s="2">
        <v>271</v>
      </c>
      <c r="U7" s="2" t="s">
        <v>142</v>
      </c>
      <c r="V7" s="2" t="s">
        <v>142</v>
      </c>
      <c r="W7" s="2" t="s">
        <v>136</v>
      </c>
      <c r="X7" s="2">
        <v>100</v>
      </c>
      <c r="Y7" s="2">
        <v>9</v>
      </c>
      <c r="Z7" s="2" t="s">
        <v>237</v>
      </c>
      <c r="AA7" s="2">
        <v>11</v>
      </c>
      <c r="AB7" s="2">
        <v>30</v>
      </c>
      <c r="AC7" s="2">
        <v>97</v>
      </c>
      <c r="AD7" s="38">
        <v>70</v>
      </c>
      <c r="AE7" s="37">
        <v>70</v>
      </c>
      <c r="AF7" s="37">
        <v>25</v>
      </c>
      <c r="AG7" s="4" t="s">
        <v>185</v>
      </c>
      <c r="AH7" s="4">
        <v>7.5</v>
      </c>
      <c r="AI7" s="37">
        <v>70</v>
      </c>
      <c r="AJ7" s="37">
        <v>10</v>
      </c>
      <c r="AK7" s="4" t="s">
        <v>185</v>
      </c>
      <c r="AL7" s="4">
        <v>1.4</v>
      </c>
      <c r="AM7" s="37" t="s">
        <v>185</v>
      </c>
      <c r="AN7" s="37">
        <v>0.2</v>
      </c>
      <c r="AO7" s="4">
        <v>0</v>
      </c>
      <c r="AP7" s="4" t="s">
        <v>295</v>
      </c>
      <c r="AQ7" s="5">
        <v>6</v>
      </c>
      <c r="AR7" s="5">
        <v>0.3</v>
      </c>
      <c r="AS7" s="37">
        <v>0</v>
      </c>
      <c r="AT7" s="37" t="s">
        <v>295</v>
      </c>
      <c r="AU7" s="5">
        <v>0</v>
      </c>
      <c r="AV7" s="5" t="s">
        <v>295</v>
      </c>
      <c r="AW7" s="37">
        <v>3</v>
      </c>
      <c r="AX7" s="37">
        <v>0.5</v>
      </c>
      <c r="AY7" s="5">
        <v>2</v>
      </c>
      <c r="AZ7" s="5">
        <v>0.1</v>
      </c>
      <c r="BA7" s="14">
        <v>1</v>
      </c>
      <c r="BB7" s="14">
        <v>0.2</v>
      </c>
      <c r="BC7" s="14">
        <v>0</v>
      </c>
      <c r="BD7" s="14" t="s">
        <v>295</v>
      </c>
      <c r="BE7" s="6" t="s">
        <v>185</v>
      </c>
      <c r="BF7" s="6">
        <v>92</v>
      </c>
      <c r="BG7" s="6">
        <v>6</v>
      </c>
      <c r="BH7" s="6" t="s">
        <v>185</v>
      </c>
      <c r="BI7" s="6">
        <v>0</v>
      </c>
      <c r="BJ7" s="6" t="s">
        <v>185</v>
      </c>
      <c r="BK7" s="6" t="s">
        <v>185</v>
      </c>
      <c r="BL7" s="6">
        <v>0</v>
      </c>
      <c r="BM7" s="6">
        <v>2</v>
      </c>
      <c r="BN7" s="6">
        <v>0</v>
      </c>
      <c r="BO7" s="6">
        <v>0</v>
      </c>
      <c r="BP7" s="6">
        <f t="shared" si="0"/>
        <v>100</v>
      </c>
      <c r="BQ7" s="2" t="s">
        <v>82</v>
      </c>
    </row>
    <row r="8" spans="1:71" x14ac:dyDescent="0.25">
      <c r="A8" s="2" t="s">
        <v>181</v>
      </c>
      <c r="B8" s="2" t="s">
        <v>353</v>
      </c>
      <c r="C8" s="2" t="s">
        <v>364</v>
      </c>
      <c r="D8" s="2" t="s">
        <v>183</v>
      </c>
      <c r="E8" s="2">
        <v>719810</v>
      </c>
      <c r="F8" s="2">
        <v>4331533</v>
      </c>
      <c r="G8" s="2" t="s">
        <v>83</v>
      </c>
      <c r="S8" s="2">
        <v>38</v>
      </c>
      <c r="T8" s="2">
        <v>4</v>
      </c>
      <c r="U8" s="2" t="s">
        <v>142</v>
      </c>
      <c r="V8" s="2" t="s">
        <v>142</v>
      </c>
      <c r="W8" s="2" t="s">
        <v>136</v>
      </c>
      <c r="X8" s="2">
        <v>100</v>
      </c>
      <c r="Y8" s="2">
        <v>9</v>
      </c>
      <c r="Z8" s="2" t="s">
        <v>297</v>
      </c>
      <c r="AA8" s="2">
        <v>8</v>
      </c>
      <c r="AB8" s="2">
        <v>4</v>
      </c>
      <c r="AC8" s="2">
        <v>98</v>
      </c>
      <c r="AD8" s="38">
        <v>55</v>
      </c>
      <c r="AE8" s="37">
        <v>55</v>
      </c>
      <c r="AF8" s="37">
        <v>5</v>
      </c>
      <c r="AG8" s="4" t="s">
        <v>185</v>
      </c>
      <c r="AH8" s="4">
        <v>7</v>
      </c>
      <c r="AI8" s="37">
        <v>45</v>
      </c>
      <c r="AJ8" s="37">
        <v>22</v>
      </c>
      <c r="AK8" s="4">
        <v>2</v>
      </c>
      <c r="AL8" s="4">
        <v>2</v>
      </c>
      <c r="AM8" s="37" t="s">
        <v>185</v>
      </c>
      <c r="AN8" s="37">
        <v>0.2</v>
      </c>
      <c r="AO8" s="4">
        <v>0</v>
      </c>
      <c r="AP8" s="4" t="s">
        <v>295</v>
      </c>
      <c r="AQ8" s="5">
        <v>5</v>
      </c>
      <c r="AR8" s="5">
        <v>0.3</v>
      </c>
      <c r="AS8" s="37">
        <v>0</v>
      </c>
      <c r="AT8" s="37" t="s">
        <v>295</v>
      </c>
      <c r="AU8" s="5">
        <v>0</v>
      </c>
      <c r="AV8" s="5" t="s">
        <v>295</v>
      </c>
      <c r="AW8" s="37">
        <v>1</v>
      </c>
      <c r="AX8" s="37">
        <v>0.5</v>
      </c>
      <c r="AY8" s="5">
        <v>4</v>
      </c>
      <c r="AZ8" s="5">
        <v>0.3</v>
      </c>
      <c r="BA8" s="14">
        <v>1</v>
      </c>
      <c r="BB8" s="14">
        <v>0.2</v>
      </c>
      <c r="BC8" s="14" t="s">
        <v>185</v>
      </c>
      <c r="BD8" s="14">
        <v>0.1</v>
      </c>
      <c r="BE8" s="6">
        <v>1</v>
      </c>
      <c r="BF8" s="6">
        <v>93</v>
      </c>
      <c r="BG8" s="6">
        <v>4</v>
      </c>
      <c r="BH8" s="6" t="s">
        <v>185</v>
      </c>
      <c r="BI8" s="6">
        <v>0</v>
      </c>
      <c r="BJ8" s="6" t="s">
        <v>185</v>
      </c>
      <c r="BK8" s="6" t="s">
        <v>185</v>
      </c>
      <c r="BL8" s="6">
        <v>0</v>
      </c>
      <c r="BM8" s="6">
        <v>2</v>
      </c>
      <c r="BN8" s="6">
        <v>0</v>
      </c>
      <c r="BO8" s="6">
        <v>0</v>
      </c>
      <c r="BP8" s="6">
        <f t="shared" si="0"/>
        <v>100</v>
      </c>
      <c r="BQ8" s="2" t="s">
        <v>82</v>
      </c>
    </row>
    <row r="9" spans="1:71" x14ac:dyDescent="0.25">
      <c r="A9" s="2" t="s">
        <v>181</v>
      </c>
      <c r="B9" s="2" t="s">
        <v>267</v>
      </c>
      <c r="C9" s="2" t="s">
        <v>275</v>
      </c>
      <c r="D9" s="2" t="s">
        <v>183</v>
      </c>
      <c r="E9" s="2">
        <v>719875</v>
      </c>
      <c r="F9" s="2">
        <v>4331106</v>
      </c>
      <c r="G9" s="2" t="s">
        <v>83</v>
      </c>
      <c r="M9" s="2">
        <v>32</v>
      </c>
      <c r="N9" s="2" t="s">
        <v>281</v>
      </c>
      <c r="S9" s="2">
        <v>27</v>
      </c>
      <c r="T9" s="2">
        <v>330</v>
      </c>
      <c r="U9" s="2" t="s">
        <v>142</v>
      </c>
      <c r="V9" s="2" t="s">
        <v>142</v>
      </c>
      <c r="W9" s="2" t="s">
        <v>135</v>
      </c>
      <c r="X9" s="2">
        <v>100</v>
      </c>
      <c r="Y9" s="2">
        <v>9</v>
      </c>
      <c r="Z9" s="2" t="s">
        <v>278</v>
      </c>
      <c r="AA9" s="2">
        <v>3.69</v>
      </c>
      <c r="AB9" s="2">
        <v>8</v>
      </c>
      <c r="AC9" s="2">
        <v>85</v>
      </c>
      <c r="AD9" s="38">
        <v>80</v>
      </c>
      <c r="AE9" s="37">
        <v>70</v>
      </c>
      <c r="AF9" s="37">
        <v>15</v>
      </c>
      <c r="AG9" s="4" t="s">
        <v>185</v>
      </c>
      <c r="AH9" s="4">
        <v>9</v>
      </c>
      <c r="AI9" s="37">
        <v>70</v>
      </c>
      <c r="AJ9" s="37">
        <v>15</v>
      </c>
      <c r="AK9" s="4">
        <v>3</v>
      </c>
      <c r="AL9" s="4">
        <v>6</v>
      </c>
      <c r="AM9" s="37">
        <v>3</v>
      </c>
      <c r="AN9" s="37">
        <v>0.3</v>
      </c>
      <c r="AO9" s="4">
        <v>0</v>
      </c>
      <c r="AP9" s="4" t="s">
        <v>295</v>
      </c>
      <c r="AQ9" s="5">
        <v>1</v>
      </c>
      <c r="AR9" s="5">
        <v>0.5</v>
      </c>
      <c r="AS9" s="37">
        <v>0</v>
      </c>
      <c r="AT9" s="37" t="s">
        <v>295</v>
      </c>
      <c r="AU9" s="5">
        <v>0</v>
      </c>
      <c r="AV9" s="5" t="s">
        <v>295</v>
      </c>
      <c r="AW9" s="37">
        <v>0.5</v>
      </c>
      <c r="AX9" s="37">
        <v>1</v>
      </c>
      <c r="AY9" s="5">
        <v>1</v>
      </c>
      <c r="AZ9" s="5">
        <v>0.4</v>
      </c>
      <c r="BA9" s="14" t="s">
        <v>185</v>
      </c>
      <c r="BB9" s="14">
        <v>0.4</v>
      </c>
      <c r="BC9" s="14" t="s">
        <v>185</v>
      </c>
      <c r="BD9" s="14">
        <v>0.3</v>
      </c>
      <c r="BE9" s="6" t="s">
        <v>185</v>
      </c>
      <c r="BF9" s="6">
        <v>95</v>
      </c>
      <c r="BG9" s="6">
        <v>2</v>
      </c>
      <c r="BH9" s="6" t="s">
        <v>185</v>
      </c>
      <c r="BI9" s="6">
        <v>0</v>
      </c>
      <c r="BJ9" s="6" t="s">
        <v>185</v>
      </c>
      <c r="BK9" s="6" t="s">
        <v>185</v>
      </c>
      <c r="BL9" s="6">
        <v>0</v>
      </c>
      <c r="BM9" s="6">
        <v>3</v>
      </c>
      <c r="BN9" s="6">
        <v>0</v>
      </c>
      <c r="BO9" s="6">
        <v>0</v>
      </c>
      <c r="BP9" s="6">
        <f t="shared" si="0"/>
        <v>100</v>
      </c>
      <c r="BQ9" s="2" t="s">
        <v>82</v>
      </c>
    </row>
    <row r="10" spans="1:71" x14ac:dyDescent="0.25">
      <c r="A10" s="2" t="s">
        <v>181</v>
      </c>
      <c r="B10" s="2" t="s">
        <v>267</v>
      </c>
      <c r="C10" s="2" t="s">
        <v>282</v>
      </c>
      <c r="D10" s="2" t="s">
        <v>183</v>
      </c>
      <c r="E10" s="2">
        <v>719958</v>
      </c>
      <c r="F10" s="2">
        <v>4331268</v>
      </c>
      <c r="G10" s="2" t="s">
        <v>83</v>
      </c>
      <c r="M10" s="2">
        <v>14.5</v>
      </c>
      <c r="N10" s="2" t="s">
        <v>285</v>
      </c>
      <c r="S10" s="2">
        <v>12</v>
      </c>
      <c r="T10" s="2">
        <v>313</v>
      </c>
      <c r="U10" s="2" t="s">
        <v>140</v>
      </c>
      <c r="V10" s="2" t="s">
        <v>140</v>
      </c>
      <c r="W10" s="2" t="s">
        <v>135</v>
      </c>
      <c r="X10" s="2">
        <v>100</v>
      </c>
      <c r="Y10" s="2">
        <v>9</v>
      </c>
      <c r="Z10" s="2" t="s">
        <v>237</v>
      </c>
      <c r="AA10" s="2">
        <v>7.3</v>
      </c>
      <c r="AB10" s="2">
        <v>2</v>
      </c>
      <c r="AC10" s="2">
        <v>86</v>
      </c>
      <c r="AD10" s="38">
        <v>75</v>
      </c>
      <c r="AE10" s="37">
        <v>60</v>
      </c>
      <c r="AF10" s="37">
        <v>9</v>
      </c>
      <c r="AG10" s="4">
        <v>0</v>
      </c>
      <c r="AH10" s="4" t="s">
        <v>295</v>
      </c>
      <c r="AI10" s="37">
        <v>60</v>
      </c>
      <c r="AJ10" s="37">
        <v>9</v>
      </c>
      <c r="AK10" s="4">
        <v>1</v>
      </c>
      <c r="AL10" s="4">
        <v>5</v>
      </c>
      <c r="AM10" s="37" t="s">
        <v>185</v>
      </c>
      <c r="AN10" s="37">
        <v>0.3</v>
      </c>
      <c r="AO10" s="4">
        <v>0</v>
      </c>
      <c r="AP10" s="4" t="s">
        <v>295</v>
      </c>
      <c r="AQ10" s="5">
        <v>6</v>
      </c>
      <c r="AR10" s="5">
        <v>1</v>
      </c>
      <c r="AS10" s="37">
        <v>0</v>
      </c>
      <c r="AT10" s="37" t="s">
        <v>295</v>
      </c>
      <c r="AU10" s="5">
        <v>0</v>
      </c>
      <c r="AV10" s="5" t="s">
        <v>295</v>
      </c>
      <c r="AW10" s="37">
        <v>5</v>
      </c>
      <c r="AX10" s="37">
        <v>1</v>
      </c>
      <c r="AY10" s="5">
        <v>5</v>
      </c>
      <c r="AZ10" s="5">
        <v>0.4</v>
      </c>
      <c r="BA10" s="14">
        <v>2</v>
      </c>
      <c r="BB10" s="14">
        <v>0.3</v>
      </c>
      <c r="BC10" s="14" t="s">
        <v>185</v>
      </c>
      <c r="BD10" s="14">
        <v>0.4</v>
      </c>
      <c r="BE10" s="6" t="s">
        <v>185</v>
      </c>
      <c r="BF10" s="6">
        <v>95.5</v>
      </c>
      <c r="BG10" s="6">
        <v>2.5</v>
      </c>
      <c r="BH10" s="6" t="s">
        <v>185</v>
      </c>
      <c r="BI10" s="6">
        <v>0</v>
      </c>
      <c r="BJ10" s="6" t="s">
        <v>185</v>
      </c>
      <c r="BK10" s="6" t="s">
        <v>185</v>
      </c>
      <c r="BL10" s="6">
        <v>0</v>
      </c>
      <c r="BM10" s="6">
        <v>2</v>
      </c>
      <c r="BN10" s="6">
        <v>0</v>
      </c>
      <c r="BO10" s="6">
        <v>0</v>
      </c>
      <c r="BP10" s="6">
        <f t="shared" si="0"/>
        <v>100</v>
      </c>
      <c r="BQ10" s="2" t="s">
        <v>82</v>
      </c>
    </row>
    <row r="11" spans="1:71" x14ac:dyDescent="0.25">
      <c r="A11" s="2" t="s">
        <v>181</v>
      </c>
      <c r="B11" s="2" t="s">
        <v>289</v>
      </c>
      <c r="C11" s="2" t="s">
        <v>288</v>
      </c>
      <c r="D11" s="2" t="s">
        <v>183</v>
      </c>
      <c r="E11" s="2">
        <v>719811</v>
      </c>
      <c r="F11" s="2">
        <v>4331030</v>
      </c>
      <c r="G11" s="2" t="s">
        <v>83</v>
      </c>
      <c r="M11" s="2">
        <v>12</v>
      </c>
      <c r="N11" s="2" t="s">
        <v>296</v>
      </c>
      <c r="O11" s="2">
        <v>20</v>
      </c>
      <c r="P11" s="2" t="s">
        <v>298</v>
      </c>
      <c r="S11" s="2">
        <v>36</v>
      </c>
      <c r="T11" s="2">
        <v>278</v>
      </c>
      <c r="U11" s="2" t="s">
        <v>142</v>
      </c>
      <c r="V11" s="2" t="s">
        <v>142</v>
      </c>
      <c r="W11" s="2" t="s">
        <v>135</v>
      </c>
      <c r="X11" s="2">
        <v>100</v>
      </c>
      <c r="Y11" s="2">
        <v>9</v>
      </c>
      <c r="Z11" s="2" t="s">
        <v>297</v>
      </c>
      <c r="AA11" s="2">
        <v>4</v>
      </c>
      <c r="AB11" s="2">
        <v>24</v>
      </c>
      <c r="AC11" s="2">
        <v>87</v>
      </c>
      <c r="AD11" s="38">
        <v>70</v>
      </c>
      <c r="AE11" s="37">
        <v>40</v>
      </c>
      <c r="AF11" s="37">
        <v>12.3</v>
      </c>
      <c r="AG11" s="4">
        <v>2</v>
      </c>
      <c r="AH11" s="4">
        <v>30</v>
      </c>
      <c r="AI11" s="37">
        <v>40</v>
      </c>
      <c r="AJ11" s="37">
        <v>20</v>
      </c>
      <c r="AK11" s="4" t="s">
        <v>185</v>
      </c>
      <c r="AL11" s="4">
        <v>3</v>
      </c>
      <c r="AM11" s="37" t="s">
        <v>185</v>
      </c>
      <c r="AN11" s="37">
        <v>0.02</v>
      </c>
      <c r="AO11" s="4">
        <v>0</v>
      </c>
      <c r="AP11" s="4" t="s">
        <v>295</v>
      </c>
      <c r="AQ11" s="5">
        <v>15</v>
      </c>
      <c r="AR11" s="5">
        <v>0.3</v>
      </c>
      <c r="AS11" s="37">
        <v>0</v>
      </c>
      <c r="AT11" s="37" t="s">
        <v>295</v>
      </c>
      <c r="AU11" s="5" t="s">
        <v>185</v>
      </c>
      <c r="AV11" s="5">
        <v>2.2000000000000002</v>
      </c>
      <c r="AW11" s="37">
        <v>5</v>
      </c>
      <c r="AX11" s="37">
        <v>0.6</v>
      </c>
      <c r="AY11" s="5">
        <v>15</v>
      </c>
      <c r="AZ11" s="5">
        <v>0.3</v>
      </c>
      <c r="BA11" s="14">
        <v>1</v>
      </c>
      <c r="BB11" s="14">
        <v>0.2</v>
      </c>
      <c r="BC11" s="14">
        <v>1</v>
      </c>
      <c r="BD11" s="14">
        <v>0.3</v>
      </c>
      <c r="BE11" s="6" t="s">
        <v>185</v>
      </c>
      <c r="BF11" s="6">
        <v>97</v>
      </c>
      <c r="BG11" s="6">
        <v>1</v>
      </c>
      <c r="BH11" s="6" t="s">
        <v>185</v>
      </c>
      <c r="BI11" s="6">
        <v>0</v>
      </c>
      <c r="BJ11" s="6" t="s">
        <v>185</v>
      </c>
      <c r="BK11" s="6">
        <v>1</v>
      </c>
      <c r="BL11" s="6">
        <v>0</v>
      </c>
      <c r="BM11" s="6">
        <v>1</v>
      </c>
      <c r="BN11" s="6">
        <v>0</v>
      </c>
      <c r="BO11" s="6">
        <v>0</v>
      </c>
      <c r="BP11" s="6">
        <f t="shared" si="0"/>
        <v>100</v>
      </c>
      <c r="BQ11" s="2" t="s">
        <v>82</v>
      </c>
    </row>
    <row r="12" spans="1:71" x14ac:dyDescent="0.25">
      <c r="A12" s="2" t="s">
        <v>181</v>
      </c>
      <c r="B12" s="2" t="s">
        <v>289</v>
      </c>
      <c r="C12" s="2" t="s">
        <v>299</v>
      </c>
      <c r="D12" s="2" t="s">
        <v>183</v>
      </c>
      <c r="E12" s="2">
        <v>719794</v>
      </c>
      <c r="F12" s="2">
        <v>4331160</v>
      </c>
      <c r="G12" s="2" t="s">
        <v>83</v>
      </c>
      <c r="S12" s="2">
        <v>24</v>
      </c>
      <c r="T12" s="2">
        <v>298</v>
      </c>
      <c r="U12" s="2" t="s">
        <v>142</v>
      </c>
      <c r="V12" s="2" t="s">
        <v>142</v>
      </c>
      <c r="W12" s="2" t="s">
        <v>135</v>
      </c>
      <c r="X12" s="2">
        <v>100</v>
      </c>
      <c r="Y12" s="2">
        <v>9</v>
      </c>
      <c r="Z12" s="2" t="s">
        <v>305</v>
      </c>
      <c r="AA12" s="2">
        <v>11</v>
      </c>
      <c r="AB12" s="2">
        <v>74</v>
      </c>
      <c r="AC12" s="2">
        <v>88</v>
      </c>
      <c r="AD12" s="38">
        <v>70</v>
      </c>
      <c r="AE12" s="37">
        <v>60</v>
      </c>
      <c r="AF12" s="37">
        <v>10</v>
      </c>
      <c r="AG12" s="4" t="s">
        <v>185</v>
      </c>
      <c r="AH12" s="4">
        <v>1.5</v>
      </c>
      <c r="AI12" s="37">
        <v>60</v>
      </c>
      <c r="AJ12" s="37">
        <v>10</v>
      </c>
      <c r="AK12" s="4">
        <v>4</v>
      </c>
      <c r="AL12" s="4">
        <v>5</v>
      </c>
      <c r="AM12" s="37" t="s">
        <v>185</v>
      </c>
      <c r="AN12" s="37">
        <v>0.5</v>
      </c>
      <c r="AO12" s="4">
        <v>0</v>
      </c>
      <c r="AP12" s="4" t="s">
        <v>295</v>
      </c>
      <c r="AQ12" s="5">
        <v>5</v>
      </c>
      <c r="AR12" s="5">
        <v>0.3</v>
      </c>
      <c r="AS12" s="37">
        <v>0</v>
      </c>
      <c r="AT12" s="37" t="s">
        <v>295</v>
      </c>
      <c r="AU12" s="5">
        <v>0</v>
      </c>
      <c r="AV12" s="5" t="s">
        <v>295</v>
      </c>
      <c r="AW12" s="37">
        <v>1</v>
      </c>
      <c r="AX12" s="37">
        <v>1</v>
      </c>
      <c r="AY12" s="5">
        <v>5</v>
      </c>
      <c r="AZ12" s="5">
        <v>0.2</v>
      </c>
      <c r="BA12" s="14">
        <v>5</v>
      </c>
      <c r="BB12" s="14">
        <v>0.4</v>
      </c>
      <c r="BC12" s="14" t="s">
        <v>185</v>
      </c>
      <c r="BD12" s="14">
        <v>0.2</v>
      </c>
      <c r="BE12" s="6" t="s">
        <v>185</v>
      </c>
      <c r="BF12" s="6">
        <v>96.5</v>
      </c>
      <c r="BG12" s="6">
        <v>2</v>
      </c>
      <c r="BH12" s="6" t="s">
        <v>185</v>
      </c>
      <c r="BI12" s="6">
        <v>0</v>
      </c>
      <c r="BJ12" s="6" t="s">
        <v>185</v>
      </c>
      <c r="BK12" s="6" t="s">
        <v>185</v>
      </c>
      <c r="BL12" s="6">
        <v>0</v>
      </c>
      <c r="BM12" s="6">
        <v>1.5</v>
      </c>
      <c r="BN12" s="6">
        <v>0</v>
      </c>
      <c r="BO12" s="6">
        <v>0</v>
      </c>
      <c r="BP12" s="6">
        <f t="shared" si="0"/>
        <v>100</v>
      </c>
      <c r="BQ12" s="2" t="s">
        <v>82</v>
      </c>
    </row>
    <row r="13" spans="1:71" x14ac:dyDescent="0.25">
      <c r="A13" s="2" t="s">
        <v>181</v>
      </c>
      <c r="B13" s="2" t="s">
        <v>289</v>
      </c>
      <c r="C13" s="2" t="s">
        <v>306</v>
      </c>
      <c r="D13" s="2" t="s">
        <v>183</v>
      </c>
      <c r="E13" s="2">
        <v>719987</v>
      </c>
      <c r="F13" s="2">
        <v>4331169</v>
      </c>
      <c r="G13" s="2" t="s">
        <v>83</v>
      </c>
      <c r="S13" s="2">
        <v>12</v>
      </c>
      <c r="T13" s="2">
        <v>342</v>
      </c>
      <c r="U13" s="2" t="s">
        <v>142</v>
      </c>
      <c r="V13" s="2" t="s">
        <v>142</v>
      </c>
      <c r="W13" s="2" t="s">
        <v>135</v>
      </c>
      <c r="X13" s="2">
        <v>100</v>
      </c>
      <c r="Y13" s="2">
        <v>9</v>
      </c>
      <c r="Z13" s="2" t="s">
        <v>307</v>
      </c>
      <c r="AA13" s="2">
        <v>4.7</v>
      </c>
      <c r="AB13" s="2">
        <v>10</v>
      </c>
      <c r="AC13" s="2">
        <v>89</v>
      </c>
      <c r="AD13" s="38">
        <v>70</v>
      </c>
      <c r="AE13" s="37">
        <v>42</v>
      </c>
      <c r="AF13" s="37">
        <v>12</v>
      </c>
      <c r="AG13" s="4">
        <v>2</v>
      </c>
      <c r="AH13" s="4">
        <v>10</v>
      </c>
      <c r="AI13" s="37">
        <v>42</v>
      </c>
      <c r="AJ13" s="37">
        <v>17</v>
      </c>
      <c r="AK13" s="4" t="s">
        <v>185</v>
      </c>
      <c r="AL13" s="4">
        <v>2.7</v>
      </c>
      <c r="AM13" s="37" t="s">
        <v>185</v>
      </c>
      <c r="AN13" s="37">
        <v>0.01</v>
      </c>
      <c r="AO13" s="4">
        <v>0</v>
      </c>
      <c r="AP13" s="4" t="s">
        <v>295</v>
      </c>
      <c r="AQ13" s="5">
        <v>10</v>
      </c>
      <c r="AR13" s="5">
        <v>0.2</v>
      </c>
      <c r="AS13" s="37">
        <v>0</v>
      </c>
      <c r="AT13" s="37" t="s">
        <v>295</v>
      </c>
      <c r="AU13" s="5">
        <v>0</v>
      </c>
      <c r="AV13" s="5" t="s">
        <v>295</v>
      </c>
      <c r="AW13" s="37">
        <v>0</v>
      </c>
      <c r="AX13" s="37" t="s">
        <v>295</v>
      </c>
      <c r="AY13" s="5">
        <v>10</v>
      </c>
      <c r="AZ13" s="5">
        <v>0.2</v>
      </c>
      <c r="BA13" s="14">
        <v>3</v>
      </c>
      <c r="BB13" s="14">
        <v>0.3</v>
      </c>
      <c r="BC13" s="14" t="s">
        <v>185</v>
      </c>
      <c r="BD13" s="14">
        <v>0.1</v>
      </c>
      <c r="BE13" s="6" t="s">
        <v>185</v>
      </c>
      <c r="BF13" s="6">
        <v>88</v>
      </c>
      <c r="BG13" s="6">
        <v>10</v>
      </c>
      <c r="BH13" s="6" t="s">
        <v>185</v>
      </c>
      <c r="BI13" s="6">
        <v>0</v>
      </c>
      <c r="BJ13" s="6" t="s">
        <v>185</v>
      </c>
      <c r="BK13" s="6" t="s">
        <v>185</v>
      </c>
      <c r="BL13" s="6">
        <v>0</v>
      </c>
      <c r="BM13" s="6">
        <v>2</v>
      </c>
      <c r="BN13" s="6">
        <v>0</v>
      </c>
      <c r="BO13" s="6">
        <v>0</v>
      </c>
      <c r="BP13" s="6">
        <f t="shared" si="0"/>
        <v>100</v>
      </c>
      <c r="BQ13" s="2" t="s">
        <v>82</v>
      </c>
    </row>
    <row r="14" spans="1:71" x14ac:dyDescent="0.25">
      <c r="A14" s="2" t="s">
        <v>181</v>
      </c>
      <c r="B14" s="2" t="s">
        <v>289</v>
      </c>
      <c r="C14" s="2" t="s">
        <v>308</v>
      </c>
      <c r="D14" s="2" t="s">
        <v>183</v>
      </c>
      <c r="E14" s="2">
        <v>720124</v>
      </c>
      <c r="F14" s="2">
        <v>4331179</v>
      </c>
      <c r="G14" s="2" t="s">
        <v>83</v>
      </c>
      <c r="M14" s="2">
        <v>12</v>
      </c>
      <c r="N14" s="2" t="s">
        <v>309</v>
      </c>
      <c r="S14" s="2">
        <v>11</v>
      </c>
      <c r="T14" s="2">
        <v>328</v>
      </c>
      <c r="U14" s="2" t="s">
        <v>144</v>
      </c>
      <c r="V14" s="2" t="s">
        <v>142</v>
      </c>
      <c r="W14" s="2" t="s">
        <v>135</v>
      </c>
      <c r="X14" s="2">
        <v>100</v>
      </c>
      <c r="Y14" s="2">
        <v>9</v>
      </c>
      <c r="Z14" s="2" t="s">
        <v>307</v>
      </c>
      <c r="AA14" s="2">
        <v>5</v>
      </c>
      <c r="AB14" s="2">
        <v>3</v>
      </c>
      <c r="AC14" s="2">
        <v>90</v>
      </c>
      <c r="AD14" s="38">
        <v>80</v>
      </c>
      <c r="AE14" s="37">
        <v>73</v>
      </c>
      <c r="AF14" s="37">
        <v>20</v>
      </c>
      <c r="AG14" s="4">
        <v>1</v>
      </c>
      <c r="AH14" s="4">
        <v>6</v>
      </c>
      <c r="AI14" s="37">
        <v>73</v>
      </c>
      <c r="AJ14" s="37">
        <v>20</v>
      </c>
      <c r="AK14" s="4" t="s">
        <v>185</v>
      </c>
      <c r="AL14" s="4">
        <v>1.6</v>
      </c>
      <c r="AM14" s="37" t="s">
        <v>185</v>
      </c>
      <c r="AN14" s="37">
        <v>0.01</v>
      </c>
      <c r="AO14" s="4">
        <v>0</v>
      </c>
      <c r="AP14" s="4" t="s">
        <v>295</v>
      </c>
      <c r="AQ14" s="5">
        <v>2</v>
      </c>
      <c r="AR14" s="5">
        <v>0.1</v>
      </c>
      <c r="AS14" s="37">
        <v>0</v>
      </c>
      <c r="AT14" s="37" t="s">
        <v>295</v>
      </c>
      <c r="AU14" s="5">
        <v>0</v>
      </c>
      <c r="AV14" s="5" t="s">
        <v>295</v>
      </c>
      <c r="AW14" s="37">
        <v>0</v>
      </c>
      <c r="AX14" s="37" t="s">
        <v>295</v>
      </c>
      <c r="AY14" s="5">
        <v>2</v>
      </c>
      <c r="AZ14" s="5">
        <v>0.1</v>
      </c>
      <c r="BA14" s="14">
        <v>14</v>
      </c>
      <c r="BB14" s="14">
        <v>0.2</v>
      </c>
      <c r="BC14" s="14" t="s">
        <v>185</v>
      </c>
      <c r="BD14" s="14">
        <v>0.1</v>
      </c>
      <c r="BE14" s="6" t="s">
        <v>185</v>
      </c>
      <c r="BF14" s="6">
        <v>92</v>
      </c>
      <c r="BG14" s="6">
        <v>6</v>
      </c>
      <c r="BH14" s="6" t="s">
        <v>185</v>
      </c>
      <c r="BI14" s="6">
        <v>0</v>
      </c>
      <c r="BJ14" s="6" t="s">
        <v>185</v>
      </c>
      <c r="BK14" s="6" t="s">
        <v>185</v>
      </c>
      <c r="BL14" s="6">
        <v>0</v>
      </c>
      <c r="BM14" s="6">
        <v>2</v>
      </c>
      <c r="BN14" s="6">
        <v>0</v>
      </c>
      <c r="BO14" s="6">
        <v>0</v>
      </c>
      <c r="BP14" s="6">
        <f t="shared" si="0"/>
        <v>100</v>
      </c>
      <c r="BQ14" s="2" t="s">
        <v>82</v>
      </c>
    </row>
    <row r="15" spans="1:71" x14ac:dyDescent="0.25">
      <c r="A15" s="2" t="s">
        <v>181</v>
      </c>
      <c r="B15" s="2" t="s">
        <v>311</v>
      </c>
      <c r="C15" s="2" t="s">
        <v>312</v>
      </c>
      <c r="D15" s="2" t="s">
        <v>183</v>
      </c>
      <c r="E15" s="2">
        <v>720243</v>
      </c>
      <c r="F15" s="2">
        <v>4331214</v>
      </c>
      <c r="G15" s="2" t="s">
        <v>83</v>
      </c>
      <c r="M15" s="2">
        <v>14.1</v>
      </c>
      <c r="N15" s="2" t="s">
        <v>318</v>
      </c>
      <c r="S15" s="2">
        <v>25</v>
      </c>
      <c r="T15" s="2">
        <v>340</v>
      </c>
      <c r="U15" s="2" t="s">
        <v>142</v>
      </c>
      <c r="V15" s="2" t="s">
        <v>142</v>
      </c>
      <c r="W15" s="2" t="s">
        <v>135</v>
      </c>
      <c r="X15" s="2">
        <v>100</v>
      </c>
      <c r="Y15" s="2">
        <v>9</v>
      </c>
      <c r="Z15" s="2" t="s">
        <v>319</v>
      </c>
      <c r="AA15" s="2">
        <v>9.1999999999999993</v>
      </c>
      <c r="AB15" s="2">
        <v>31</v>
      </c>
      <c r="AC15" s="2">
        <v>91</v>
      </c>
      <c r="AD15" s="38">
        <v>90</v>
      </c>
      <c r="AE15" s="37">
        <v>80</v>
      </c>
      <c r="AF15" s="37">
        <v>8</v>
      </c>
      <c r="AG15" s="4">
        <v>0</v>
      </c>
      <c r="AH15" s="4" t="s">
        <v>295</v>
      </c>
      <c r="AI15" s="37">
        <v>60</v>
      </c>
      <c r="AJ15" s="37">
        <v>8</v>
      </c>
      <c r="AK15" s="4">
        <v>25</v>
      </c>
      <c r="AL15" s="4">
        <v>3</v>
      </c>
      <c r="AM15" s="37">
        <v>5</v>
      </c>
      <c r="AN15" s="37">
        <v>0.5</v>
      </c>
      <c r="AO15" s="4">
        <v>0</v>
      </c>
      <c r="AP15" s="4" t="s">
        <v>295</v>
      </c>
      <c r="AQ15" s="5">
        <v>22</v>
      </c>
      <c r="AR15" s="5">
        <v>0.3</v>
      </c>
      <c r="AS15" s="37">
        <v>0</v>
      </c>
      <c r="AT15" s="37" t="s">
        <v>295</v>
      </c>
      <c r="AU15" s="5" t="s">
        <v>316</v>
      </c>
      <c r="AV15" s="5">
        <v>2.5</v>
      </c>
      <c r="AW15" s="37">
        <v>1</v>
      </c>
      <c r="AX15" s="37">
        <v>1.4</v>
      </c>
      <c r="AY15" s="5">
        <v>22</v>
      </c>
      <c r="AZ15" s="5">
        <v>0.6</v>
      </c>
      <c r="BA15" s="14">
        <v>2</v>
      </c>
      <c r="BB15" s="14">
        <v>0.2</v>
      </c>
      <c r="BC15" s="14" t="s">
        <v>185</v>
      </c>
      <c r="BD15" s="14">
        <v>0.1</v>
      </c>
      <c r="BE15" s="6" t="s">
        <v>185</v>
      </c>
      <c r="BF15" s="6">
        <v>95</v>
      </c>
      <c r="BG15" s="6">
        <v>2</v>
      </c>
      <c r="BH15" s="6" t="s">
        <v>185</v>
      </c>
      <c r="BI15" s="6">
        <v>0</v>
      </c>
      <c r="BJ15" s="6" t="s">
        <v>185</v>
      </c>
      <c r="BK15" s="6" t="s">
        <v>185</v>
      </c>
      <c r="BL15" s="6">
        <v>0</v>
      </c>
      <c r="BM15" s="6">
        <v>3</v>
      </c>
      <c r="BN15" s="6">
        <v>0</v>
      </c>
      <c r="BO15" s="6">
        <v>0</v>
      </c>
      <c r="BP15" s="6">
        <f t="shared" si="0"/>
        <v>100</v>
      </c>
      <c r="BQ15" s="2" t="s">
        <v>82</v>
      </c>
    </row>
    <row r="16" spans="1:71" x14ac:dyDescent="0.25">
      <c r="A16" s="2" t="s">
        <v>181</v>
      </c>
      <c r="B16" s="2" t="s">
        <v>311</v>
      </c>
      <c r="C16" s="2" t="s">
        <v>320</v>
      </c>
      <c r="D16" s="2" t="s">
        <v>183</v>
      </c>
      <c r="E16" s="2">
        <v>720315</v>
      </c>
      <c r="F16" s="2">
        <v>4331297</v>
      </c>
      <c r="G16" s="2" t="s">
        <v>83</v>
      </c>
      <c r="M16" s="2">
        <v>13</v>
      </c>
      <c r="N16" s="2" t="s">
        <v>326</v>
      </c>
      <c r="O16" s="2">
        <v>42</v>
      </c>
      <c r="P16" s="2" t="s">
        <v>327</v>
      </c>
      <c r="S16" s="2">
        <v>17</v>
      </c>
      <c r="T16" s="2">
        <v>350</v>
      </c>
      <c r="U16" s="2" t="s">
        <v>142</v>
      </c>
      <c r="V16" s="2" t="s">
        <v>142</v>
      </c>
      <c r="W16" s="2" t="s">
        <v>135</v>
      </c>
      <c r="X16" s="2">
        <v>100</v>
      </c>
      <c r="Y16" s="2">
        <v>9</v>
      </c>
      <c r="Z16" s="2" t="s">
        <v>319</v>
      </c>
      <c r="AA16" s="2">
        <v>7.2</v>
      </c>
      <c r="AB16" s="2">
        <v>3</v>
      </c>
      <c r="AC16" s="2">
        <v>92</v>
      </c>
      <c r="AD16" s="38">
        <v>85</v>
      </c>
      <c r="AE16" s="37">
        <v>50</v>
      </c>
      <c r="AF16" s="37">
        <f>(_xlfn.MODE.MULT(' trees'!I436:I454))</f>
        <v>7</v>
      </c>
      <c r="AG16" s="4" t="s">
        <v>185</v>
      </c>
      <c r="AH16" s="4">
        <v>6.5</v>
      </c>
      <c r="AI16" s="37">
        <v>35</v>
      </c>
      <c r="AJ16" s="37">
        <v>7</v>
      </c>
      <c r="AK16" s="4">
        <v>30</v>
      </c>
      <c r="AL16" s="4">
        <v>3</v>
      </c>
      <c r="AM16" s="37">
        <v>1</v>
      </c>
      <c r="AN16" s="37">
        <v>0.3</v>
      </c>
      <c r="AO16" s="4">
        <v>0</v>
      </c>
      <c r="AP16" s="4" t="s">
        <v>295</v>
      </c>
      <c r="AQ16" s="5">
        <v>35</v>
      </c>
      <c r="AR16" s="5">
        <v>1.2</v>
      </c>
      <c r="AS16" s="37" t="s">
        <v>185</v>
      </c>
      <c r="AT16" s="37">
        <v>0.5</v>
      </c>
      <c r="AU16" s="5">
        <v>15</v>
      </c>
      <c r="AV16" s="5">
        <v>1.9</v>
      </c>
      <c r="AW16" s="37">
        <v>30</v>
      </c>
      <c r="AX16" s="37">
        <v>1</v>
      </c>
      <c r="AY16" s="5">
        <v>35</v>
      </c>
      <c r="AZ16" s="5">
        <v>0.3</v>
      </c>
      <c r="BA16" s="14">
        <v>4</v>
      </c>
      <c r="BB16" s="14">
        <v>0.3</v>
      </c>
      <c r="BC16" s="14" t="s">
        <v>185</v>
      </c>
      <c r="BD16" s="14">
        <v>0.2</v>
      </c>
      <c r="BE16" s="6" t="s">
        <v>185</v>
      </c>
      <c r="BF16" s="6">
        <v>95</v>
      </c>
      <c r="BG16" s="6">
        <v>3</v>
      </c>
      <c r="BH16" s="6" t="s">
        <v>185</v>
      </c>
      <c r="BI16" s="6">
        <v>0</v>
      </c>
      <c r="BJ16" s="6" t="s">
        <v>185</v>
      </c>
      <c r="BK16" s="6" t="s">
        <v>185</v>
      </c>
      <c r="BL16" s="6">
        <v>0</v>
      </c>
      <c r="BM16" s="6">
        <v>2</v>
      </c>
      <c r="BN16" s="6">
        <v>0</v>
      </c>
      <c r="BO16" s="6">
        <v>0</v>
      </c>
      <c r="BP16" s="6">
        <f t="shared" si="0"/>
        <v>100</v>
      </c>
      <c r="BQ16" s="2" t="s">
        <v>82</v>
      </c>
    </row>
    <row r="17" spans="1:71" x14ac:dyDescent="0.25">
      <c r="A17" s="2" t="s">
        <v>181</v>
      </c>
      <c r="B17" s="2" t="s">
        <v>182</v>
      </c>
      <c r="C17" s="2" t="s">
        <v>184</v>
      </c>
      <c r="D17" s="2" t="s">
        <v>183</v>
      </c>
      <c r="E17" s="2">
        <v>724112</v>
      </c>
      <c r="F17" s="2">
        <v>4340587</v>
      </c>
      <c r="G17" s="2" t="s">
        <v>83</v>
      </c>
      <c r="M17" s="2">
        <v>11.4</v>
      </c>
      <c r="N17" s="2" t="s">
        <v>209</v>
      </c>
      <c r="O17" s="2">
        <v>40</v>
      </c>
      <c r="P17" s="2" t="s">
        <v>210</v>
      </c>
      <c r="S17" s="2">
        <v>23</v>
      </c>
      <c r="T17" s="2">
        <v>132</v>
      </c>
      <c r="U17" s="2" t="s">
        <v>142</v>
      </c>
      <c r="V17" s="2" t="s">
        <v>142</v>
      </c>
      <c r="W17" s="2" t="s">
        <v>134</v>
      </c>
      <c r="X17" s="2">
        <v>100</v>
      </c>
      <c r="Y17" s="2">
        <v>9</v>
      </c>
      <c r="Z17" s="2" t="s">
        <v>201</v>
      </c>
      <c r="AA17" s="2">
        <v>9.6</v>
      </c>
      <c r="AB17" s="2">
        <v>13</v>
      </c>
      <c r="AC17" s="2">
        <v>77</v>
      </c>
      <c r="AD17" s="38">
        <v>55</v>
      </c>
      <c r="AE17" s="37">
        <v>50</v>
      </c>
      <c r="AF17" s="37">
        <v>13</v>
      </c>
      <c r="AG17" s="4" t="s">
        <v>185</v>
      </c>
      <c r="AH17" s="4">
        <v>21</v>
      </c>
      <c r="AI17" s="37">
        <v>50</v>
      </c>
      <c r="AJ17" s="37">
        <v>13</v>
      </c>
      <c r="AK17" s="4" t="s">
        <v>185</v>
      </c>
      <c r="AL17" s="4">
        <v>1.25</v>
      </c>
      <c r="AM17" s="37" t="s">
        <v>185</v>
      </c>
      <c r="AN17" s="37">
        <v>0.09</v>
      </c>
      <c r="AO17" s="4">
        <v>0</v>
      </c>
      <c r="AP17" s="4" t="s">
        <v>295</v>
      </c>
      <c r="AQ17" s="5">
        <v>5</v>
      </c>
      <c r="AR17" s="5">
        <v>0.7</v>
      </c>
      <c r="AS17" s="37">
        <v>0</v>
      </c>
      <c r="AT17" s="37" t="s">
        <v>295</v>
      </c>
      <c r="AU17" s="5">
        <v>0</v>
      </c>
      <c r="AV17" s="5" t="s">
        <v>295</v>
      </c>
      <c r="AW17" s="37">
        <v>3</v>
      </c>
      <c r="AX17" s="37">
        <v>0.7</v>
      </c>
      <c r="AY17" s="5">
        <v>2</v>
      </c>
      <c r="AZ17" s="5">
        <v>0.15</v>
      </c>
      <c r="BA17" s="14" t="s">
        <v>185</v>
      </c>
      <c r="BB17" s="14">
        <v>0.1</v>
      </c>
      <c r="BC17" s="14" t="s">
        <v>185</v>
      </c>
      <c r="BD17" s="14">
        <v>0.1</v>
      </c>
      <c r="BE17" s="6" t="s">
        <v>185</v>
      </c>
      <c r="BF17" s="6">
        <v>92</v>
      </c>
      <c r="BG17" s="6">
        <v>5</v>
      </c>
      <c r="BH17" s="6" t="s">
        <v>185</v>
      </c>
      <c r="BI17" s="6">
        <v>0</v>
      </c>
      <c r="BJ17" s="6" t="s">
        <v>185</v>
      </c>
      <c r="BK17" s="6">
        <v>1.5</v>
      </c>
      <c r="BL17" s="6">
        <v>0</v>
      </c>
      <c r="BM17" s="6">
        <v>1.5</v>
      </c>
      <c r="BN17" s="6">
        <v>0</v>
      </c>
      <c r="BO17" s="6">
        <v>0</v>
      </c>
      <c r="BP17" s="6">
        <f t="shared" si="0"/>
        <v>100</v>
      </c>
      <c r="BQ17" s="2" t="s">
        <v>82</v>
      </c>
    </row>
    <row r="18" spans="1:71" x14ac:dyDescent="0.25">
      <c r="A18" s="2" t="s">
        <v>181</v>
      </c>
      <c r="B18" s="2" t="s">
        <v>182</v>
      </c>
      <c r="C18" s="2" t="s">
        <v>197</v>
      </c>
      <c r="D18" s="2" t="s">
        <v>183</v>
      </c>
      <c r="E18" s="2">
        <v>723774</v>
      </c>
      <c r="F18" s="2">
        <v>4340476</v>
      </c>
      <c r="G18" s="2" t="s">
        <v>83</v>
      </c>
      <c r="S18" s="2">
        <v>34</v>
      </c>
      <c r="T18" s="2">
        <v>69</v>
      </c>
      <c r="U18" s="2" t="s">
        <v>142</v>
      </c>
      <c r="V18" s="2" t="s">
        <v>142</v>
      </c>
      <c r="W18" s="2" t="s">
        <v>134</v>
      </c>
      <c r="X18" s="2">
        <v>100</v>
      </c>
      <c r="Y18" s="2">
        <v>9</v>
      </c>
      <c r="Z18" s="2" t="s">
        <v>201</v>
      </c>
      <c r="AA18" s="2">
        <v>6.4</v>
      </c>
      <c r="AB18" s="2">
        <v>14</v>
      </c>
      <c r="AC18" s="2">
        <v>78</v>
      </c>
      <c r="AD18" s="38">
        <v>70</v>
      </c>
      <c r="AE18" s="37">
        <v>45</v>
      </c>
      <c r="AF18" s="37">
        <v>11</v>
      </c>
      <c r="AG18" s="4" t="s">
        <v>223</v>
      </c>
      <c r="AH18" s="4">
        <v>3</v>
      </c>
      <c r="AI18" s="37">
        <v>45</v>
      </c>
      <c r="AJ18" s="37">
        <v>11</v>
      </c>
      <c r="AK18" s="4">
        <v>1</v>
      </c>
      <c r="AL18" s="4">
        <v>4</v>
      </c>
      <c r="AM18" s="37" t="s">
        <v>185</v>
      </c>
      <c r="AN18" s="37">
        <v>0.02</v>
      </c>
      <c r="AO18" s="4">
        <v>0</v>
      </c>
      <c r="AP18" s="4" t="s">
        <v>295</v>
      </c>
      <c r="AQ18" s="5">
        <v>20</v>
      </c>
      <c r="AR18" s="5">
        <v>0.3</v>
      </c>
      <c r="AS18" s="37">
        <v>0</v>
      </c>
      <c r="AT18" s="37" t="s">
        <v>295</v>
      </c>
      <c r="AU18" s="5">
        <v>0</v>
      </c>
      <c r="AV18" s="5" t="s">
        <v>295</v>
      </c>
      <c r="AW18" s="37" t="s">
        <v>185</v>
      </c>
      <c r="AX18" s="37">
        <v>0.5</v>
      </c>
      <c r="AY18" s="5">
        <v>20</v>
      </c>
      <c r="AZ18" s="5">
        <v>0.3</v>
      </c>
      <c r="BA18" s="14" t="s">
        <v>185</v>
      </c>
      <c r="BB18" s="14">
        <v>0.1</v>
      </c>
      <c r="BC18" s="14" t="s">
        <v>185</v>
      </c>
      <c r="BD18" s="14">
        <v>0.4</v>
      </c>
      <c r="BE18" s="6" t="s">
        <v>185</v>
      </c>
      <c r="BF18" s="6">
        <v>94</v>
      </c>
      <c r="BG18" s="6">
        <v>4</v>
      </c>
      <c r="BH18" s="6" t="s">
        <v>185</v>
      </c>
      <c r="BI18" s="6">
        <v>0</v>
      </c>
      <c r="BJ18" s="6" t="s">
        <v>185</v>
      </c>
      <c r="BK18" s="6" t="s">
        <v>185</v>
      </c>
      <c r="BL18" s="6">
        <v>0</v>
      </c>
      <c r="BM18" s="6">
        <v>2</v>
      </c>
      <c r="BN18" s="6">
        <v>0</v>
      </c>
      <c r="BO18" s="6">
        <v>0</v>
      </c>
      <c r="BP18" s="6">
        <f t="shared" si="0"/>
        <v>100</v>
      </c>
      <c r="BQ18" s="2" t="s">
        <v>82</v>
      </c>
    </row>
    <row r="19" spans="1:71" x14ac:dyDescent="0.25">
      <c r="A19" s="2" t="s">
        <v>181</v>
      </c>
      <c r="B19" s="2" t="s">
        <v>182</v>
      </c>
      <c r="C19" s="2" t="s">
        <v>198</v>
      </c>
      <c r="D19" s="2" t="s">
        <v>183</v>
      </c>
      <c r="E19" s="2">
        <v>723639</v>
      </c>
      <c r="F19" s="2">
        <v>4340371</v>
      </c>
      <c r="G19" s="2" t="s">
        <v>83</v>
      </c>
      <c r="M19" s="2">
        <v>26</v>
      </c>
      <c r="N19" s="2" t="s">
        <v>226</v>
      </c>
      <c r="S19" s="2">
        <v>27</v>
      </c>
      <c r="T19" s="2">
        <v>70</v>
      </c>
      <c r="U19" s="2" t="s">
        <v>142</v>
      </c>
      <c r="V19" s="2" t="s">
        <v>142</v>
      </c>
      <c r="W19" s="2" t="s">
        <v>134</v>
      </c>
      <c r="X19" s="2">
        <v>100</v>
      </c>
      <c r="Y19" s="2">
        <v>9</v>
      </c>
      <c r="Z19" s="2" t="s">
        <v>225</v>
      </c>
      <c r="AA19" s="2">
        <v>6</v>
      </c>
      <c r="AB19" s="2">
        <v>24</v>
      </c>
      <c r="AC19" s="2">
        <v>79</v>
      </c>
      <c r="AD19" s="38">
        <v>45</v>
      </c>
      <c r="AE19" s="37">
        <v>43</v>
      </c>
      <c r="AF19" s="37">
        <v>15</v>
      </c>
      <c r="AG19" s="4" t="s">
        <v>185</v>
      </c>
      <c r="AH19" s="4">
        <v>10</v>
      </c>
      <c r="AI19" s="37">
        <v>43</v>
      </c>
      <c r="AJ19" s="37">
        <v>15</v>
      </c>
      <c r="AK19" s="4" t="s">
        <v>185</v>
      </c>
      <c r="AL19" s="4">
        <v>2</v>
      </c>
      <c r="AM19" s="37" t="s">
        <v>185</v>
      </c>
      <c r="AN19" s="37">
        <v>0.02</v>
      </c>
      <c r="AO19" s="4">
        <v>0</v>
      </c>
      <c r="AP19" s="4" t="s">
        <v>295</v>
      </c>
      <c r="AQ19" s="5">
        <v>5</v>
      </c>
      <c r="AR19" s="5">
        <v>0.3</v>
      </c>
      <c r="AS19" s="37">
        <v>0</v>
      </c>
      <c r="AT19" s="37" t="s">
        <v>295</v>
      </c>
      <c r="AU19" s="5">
        <v>0</v>
      </c>
      <c r="AV19" s="5" t="s">
        <v>295</v>
      </c>
      <c r="AW19" s="37">
        <v>0</v>
      </c>
      <c r="AX19" s="37" t="s">
        <v>295</v>
      </c>
      <c r="AY19" s="5">
        <v>5</v>
      </c>
      <c r="AZ19" s="5">
        <v>0.3</v>
      </c>
      <c r="BA19" s="14" t="s">
        <v>185</v>
      </c>
      <c r="BB19" s="14">
        <v>0.1</v>
      </c>
      <c r="BC19" s="14" t="s">
        <v>185</v>
      </c>
      <c r="BD19" s="14">
        <v>0.3</v>
      </c>
      <c r="BE19" s="6">
        <v>0</v>
      </c>
      <c r="BF19" s="6">
        <v>77</v>
      </c>
      <c r="BG19" s="6">
        <v>20</v>
      </c>
      <c r="BH19" s="6" t="s">
        <v>185</v>
      </c>
      <c r="BI19" s="6">
        <v>0</v>
      </c>
      <c r="BJ19" s="6" t="s">
        <v>185</v>
      </c>
      <c r="BK19" s="6">
        <v>0</v>
      </c>
      <c r="BL19" s="6" t="s">
        <v>185</v>
      </c>
      <c r="BM19" s="6">
        <v>3</v>
      </c>
      <c r="BN19" s="6">
        <v>0</v>
      </c>
      <c r="BO19" s="6">
        <v>0</v>
      </c>
      <c r="BP19" s="6">
        <f t="shared" si="0"/>
        <v>100</v>
      </c>
      <c r="BQ19" s="2" t="s">
        <v>82</v>
      </c>
    </row>
    <row r="20" spans="1:71" x14ac:dyDescent="0.25">
      <c r="A20" s="2" t="s">
        <v>181</v>
      </c>
      <c r="B20" s="2" t="s">
        <v>182</v>
      </c>
      <c r="C20" s="2" t="s">
        <v>199</v>
      </c>
      <c r="D20" s="2" t="s">
        <v>183</v>
      </c>
      <c r="E20" s="2">
        <v>724118</v>
      </c>
      <c r="F20" s="2">
        <v>4340332</v>
      </c>
      <c r="G20" s="2" t="s">
        <v>83</v>
      </c>
      <c r="S20" s="2">
        <v>30</v>
      </c>
      <c r="T20" s="2">
        <v>240</v>
      </c>
      <c r="U20" s="2" t="s">
        <v>142</v>
      </c>
      <c r="V20" s="2" t="s">
        <v>142</v>
      </c>
      <c r="W20" s="2" t="s">
        <v>134</v>
      </c>
      <c r="X20" s="2">
        <v>100</v>
      </c>
      <c r="Y20" s="2">
        <v>9</v>
      </c>
      <c r="Z20" s="2" t="s">
        <v>232</v>
      </c>
      <c r="AA20" s="2">
        <v>9</v>
      </c>
      <c r="AB20" s="2">
        <v>38</v>
      </c>
      <c r="AC20" s="2">
        <v>80</v>
      </c>
      <c r="AD20" s="38">
        <v>70</v>
      </c>
      <c r="AE20" s="37">
        <v>70</v>
      </c>
      <c r="AF20" s="37">
        <v>15</v>
      </c>
      <c r="AG20" s="4" t="s">
        <v>185</v>
      </c>
      <c r="AH20" s="4">
        <v>4</v>
      </c>
      <c r="AI20" s="37">
        <v>70</v>
      </c>
      <c r="AJ20" s="37">
        <v>15</v>
      </c>
      <c r="AK20" s="4" t="s">
        <v>185</v>
      </c>
      <c r="AL20" s="4">
        <v>3</v>
      </c>
      <c r="AM20" s="37" t="s">
        <v>185</v>
      </c>
      <c r="AN20" s="37">
        <v>0.02</v>
      </c>
      <c r="AO20" s="4">
        <v>0</v>
      </c>
      <c r="AP20" s="4" t="s">
        <v>295</v>
      </c>
      <c r="AQ20" s="5" t="s">
        <v>185</v>
      </c>
      <c r="AR20" s="5">
        <v>0.2</v>
      </c>
      <c r="AS20" s="37">
        <v>0</v>
      </c>
      <c r="AT20" s="37" t="s">
        <v>295</v>
      </c>
      <c r="AU20" s="5">
        <v>0</v>
      </c>
      <c r="AV20" s="5" t="s">
        <v>295</v>
      </c>
      <c r="AW20" s="37">
        <v>0</v>
      </c>
      <c r="AX20" s="37" t="s">
        <v>295</v>
      </c>
      <c r="AY20" s="5" t="s">
        <v>185</v>
      </c>
      <c r="AZ20" s="5">
        <v>0.2</v>
      </c>
      <c r="BA20" s="14" t="s">
        <v>185</v>
      </c>
      <c r="BB20" s="14">
        <v>0.2</v>
      </c>
      <c r="BC20" s="14">
        <v>0</v>
      </c>
      <c r="BD20" s="14" t="s">
        <v>295</v>
      </c>
      <c r="BE20" s="6" t="s">
        <v>185</v>
      </c>
      <c r="BF20" s="6">
        <v>93</v>
      </c>
      <c r="BG20" s="6">
        <v>4</v>
      </c>
      <c r="BH20" s="6" t="s">
        <v>185</v>
      </c>
      <c r="BI20" s="6">
        <v>0</v>
      </c>
      <c r="BJ20" s="6" t="s">
        <v>185</v>
      </c>
      <c r="BK20" s="6">
        <v>0</v>
      </c>
      <c r="BL20" s="6">
        <v>0</v>
      </c>
      <c r="BM20" s="6">
        <v>3</v>
      </c>
      <c r="BN20" s="6">
        <v>0</v>
      </c>
      <c r="BO20" s="6">
        <v>0</v>
      </c>
      <c r="BP20" s="6">
        <f t="shared" si="0"/>
        <v>100</v>
      </c>
      <c r="BQ20" s="2" t="s">
        <v>82</v>
      </c>
    </row>
    <row r="21" spans="1:71" x14ac:dyDescent="0.25">
      <c r="A21" s="2" t="s">
        <v>181</v>
      </c>
      <c r="B21" s="2" t="s">
        <v>234</v>
      </c>
      <c r="C21" s="2" t="s">
        <v>235</v>
      </c>
      <c r="D21" s="2" t="s">
        <v>183</v>
      </c>
      <c r="E21" s="2">
        <v>723489</v>
      </c>
      <c r="F21" s="2">
        <v>4340820</v>
      </c>
      <c r="G21" s="2" t="s">
        <v>83</v>
      </c>
      <c r="S21" s="2">
        <v>32</v>
      </c>
      <c r="T21" s="2">
        <v>150</v>
      </c>
      <c r="U21" s="2" t="s">
        <v>142</v>
      </c>
      <c r="V21" s="2" t="s">
        <v>142</v>
      </c>
      <c r="W21" s="2" t="s">
        <v>134</v>
      </c>
      <c r="X21" s="2">
        <v>100</v>
      </c>
      <c r="Y21" s="2">
        <v>9</v>
      </c>
      <c r="Z21" s="2" t="s">
        <v>237</v>
      </c>
      <c r="AA21" s="2">
        <v>8</v>
      </c>
      <c r="AB21" s="2">
        <v>14</v>
      </c>
      <c r="AC21" s="2">
        <v>81</v>
      </c>
      <c r="AD21" s="38">
        <v>65</v>
      </c>
      <c r="AE21" s="37">
        <v>65</v>
      </c>
      <c r="AF21" s="37">
        <v>19</v>
      </c>
      <c r="AG21" s="4" t="s">
        <v>185</v>
      </c>
      <c r="AH21" s="4">
        <v>6</v>
      </c>
      <c r="AI21" s="37">
        <v>65</v>
      </c>
      <c r="AJ21" s="37">
        <v>19</v>
      </c>
      <c r="AK21" s="4" t="s">
        <v>185</v>
      </c>
      <c r="AL21" s="4">
        <v>3</v>
      </c>
      <c r="AM21" s="37" t="s">
        <v>185</v>
      </c>
      <c r="AN21" s="37">
        <v>0.02</v>
      </c>
      <c r="AO21" s="4">
        <v>0</v>
      </c>
      <c r="AP21" s="4" t="s">
        <v>295</v>
      </c>
      <c r="AQ21" s="5" t="s">
        <v>185</v>
      </c>
      <c r="AR21" s="5">
        <v>0.3</v>
      </c>
      <c r="AS21" s="37">
        <v>0</v>
      </c>
      <c r="AT21" s="37" t="s">
        <v>295</v>
      </c>
      <c r="AU21" s="5">
        <v>0</v>
      </c>
      <c r="AV21" s="5" t="s">
        <v>295</v>
      </c>
      <c r="AW21" s="37">
        <v>0</v>
      </c>
      <c r="AX21" s="37" t="s">
        <v>295</v>
      </c>
      <c r="AY21" s="5" t="s">
        <v>185</v>
      </c>
      <c r="AZ21" s="5">
        <v>0.3</v>
      </c>
      <c r="BA21" s="14" t="s">
        <v>185</v>
      </c>
      <c r="BB21" s="14">
        <v>0.1</v>
      </c>
      <c r="BC21" s="14" t="s">
        <v>185</v>
      </c>
      <c r="BD21" s="14">
        <v>0.3</v>
      </c>
      <c r="BE21" s="6" t="s">
        <v>185</v>
      </c>
      <c r="BF21" s="6">
        <v>96</v>
      </c>
      <c r="BG21" s="6">
        <v>1</v>
      </c>
      <c r="BH21" s="6" t="s">
        <v>185</v>
      </c>
      <c r="BI21" s="6">
        <v>0</v>
      </c>
      <c r="BJ21" s="6" t="s">
        <v>185</v>
      </c>
      <c r="BK21" s="6">
        <v>1</v>
      </c>
      <c r="BL21" s="6">
        <v>0</v>
      </c>
      <c r="BM21" s="6">
        <v>2</v>
      </c>
      <c r="BN21" s="6">
        <v>0</v>
      </c>
      <c r="BO21" s="6">
        <v>0</v>
      </c>
      <c r="BP21" s="6">
        <f t="shared" si="0"/>
        <v>100</v>
      </c>
      <c r="BQ21" s="2" t="s">
        <v>82</v>
      </c>
      <c r="BS21" s="2" t="s">
        <v>238</v>
      </c>
    </row>
    <row r="22" spans="1:71" x14ac:dyDescent="0.25">
      <c r="A22" s="43" t="s">
        <v>181</v>
      </c>
      <c r="B22" s="43" t="s">
        <v>234</v>
      </c>
      <c r="C22" s="43" t="s">
        <v>239</v>
      </c>
      <c r="D22" s="43" t="s">
        <v>383</v>
      </c>
      <c r="E22" s="43">
        <v>723481</v>
      </c>
      <c r="F22" s="43">
        <v>4340558</v>
      </c>
      <c r="G22" s="43" t="s">
        <v>83</v>
      </c>
      <c r="H22" s="43"/>
      <c r="I22" s="43"/>
      <c r="J22" s="43"/>
      <c r="M22" s="43">
        <v>13</v>
      </c>
      <c r="N22" s="43" t="s">
        <v>384</v>
      </c>
      <c r="O22" s="43"/>
      <c r="P22" s="43"/>
      <c r="Q22" s="43"/>
      <c r="R22" s="43"/>
      <c r="S22" s="43">
        <v>36</v>
      </c>
      <c r="T22" s="43">
        <v>89</v>
      </c>
      <c r="U22" s="43" t="s">
        <v>142</v>
      </c>
      <c r="V22" s="43" t="s">
        <v>142</v>
      </c>
      <c r="W22" s="43" t="s">
        <v>39</v>
      </c>
      <c r="X22" s="43">
        <v>100</v>
      </c>
      <c r="Y22" s="43">
        <v>9</v>
      </c>
      <c r="Z22" s="43" t="s">
        <v>385</v>
      </c>
      <c r="AA22" s="43">
        <v>7</v>
      </c>
      <c r="AB22" s="43">
        <v>110</v>
      </c>
      <c r="AC22" s="43">
        <v>82</v>
      </c>
      <c r="AD22" s="38">
        <v>60</v>
      </c>
      <c r="AE22" s="37">
        <v>7</v>
      </c>
      <c r="AF22" s="37">
        <v>15</v>
      </c>
      <c r="AG22" s="4" t="s">
        <v>185</v>
      </c>
      <c r="AH22" s="4">
        <v>5</v>
      </c>
      <c r="AI22" s="37">
        <v>7</v>
      </c>
      <c r="AJ22" s="37">
        <v>15</v>
      </c>
      <c r="AK22" s="4" t="s">
        <v>185</v>
      </c>
      <c r="AL22" s="4">
        <v>1.5</v>
      </c>
      <c r="AM22" s="37" t="s">
        <v>185</v>
      </c>
      <c r="AN22" s="37">
        <v>7</v>
      </c>
      <c r="AO22" s="4">
        <v>0</v>
      </c>
      <c r="AP22" s="4" t="s">
        <v>295</v>
      </c>
      <c r="AQ22" s="5">
        <v>45</v>
      </c>
      <c r="AR22" s="5">
        <v>0.6</v>
      </c>
      <c r="AS22" s="37" t="s">
        <v>185</v>
      </c>
      <c r="AT22" s="37">
        <v>0.2</v>
      </c>
      <c r="AU22" s="5">
        <v>0</v>
      </c>
      <c r="AV22" s="5" t="s">
        <v>295</v>
      </c>
      <c r="AW22" s="37">
        <v>10</v>
      </c>
      <c r="AX22" s="37">
        <v>0.6</v>
      </c>
      <c r="AY22" s="5">
        <v>45</v>
      </c>
      <c r="AZ22" s="5">
        <v>0.4</v>
      </c>
      <c r="BA22" s="14">
        <v>2</v>
      </c>
      <c r="BB22" s="14">
        <v>0.35</v>
      </c>
      <c r="BC22" s="14" t="s">
        <v>185</v>
      </c>
      <c r="BD22" s="14">
        <v>0.2</v>
      </c>
      <c r="BE22" s="6">
        <v>0</v>
      </c>
      <c r="BF22" s="6">
        <v>69</v>
      </c>
      <c r="BG22" s="6" t="s">
        <v>185</v>
      </c>
      <c r="BH22" s="6" t="s">
        <v>185</v>
      </c>
      <c r="BI22" s="6">
        <v>10</v>
      </c>
      <c r="BJ22" s="6">
        <v>20</v>
      </c>
      <c r="BK22" s="6" t="s">
        <v>185</v>
      </c>
      <c r="BL22" s="6">
        <v>0</v>
      </c>
      <c r="BM22" s="6">
        <v>1</v>
      </c>
      <c r="BN22" s="6">
        <v>0</v>
      </c>
      <c r="BO22" s="6">
        <v>0</v>
      </c>
      <c r="BP22" s="6">
        <f t="shared" si="0"/>
        <v>100</v>
      </c>
      <c r="BQ22" s="43" t="s">
        <v>82</v>
      </c>
      <c r="BR22" s="43"/>
      <c r="BS22" s="43" t="s">
        <v>386</v>
      </c>
    </row>
    <row r="23" spans="1:71" x14ac:dyDescent="0.25">
      <c r="A23" s="2" t="s">
        <v>181</v>
      </c>
      <c r="B23" s="2" t="s">
        <v>234</v>
      </c>
      <c r="C23" s="2" t="s">
        <v>257</v>
      </c>
      <c r="D23" s="2" t="s">
        <v>183</v>
      </c>
      <c r="E23" s="2">
        <v>723254</v>
      </c>
      <c r="F23" s="2">
        <v>4340475</v>
      </c>
      <c r="G23" s="2" t="s">
        <v>83</v>
      </c>
      <c r="S23" s="2">
        <v>50</v>
      </c>
      <c r="T23" s="2">
        <v>70</v>
      </c>
      <c r="U23" s="2" t="s">
        <v>142</v>
      </c>
      <c r="V23" s="2" t="s">
        <v>142</v>
      </c>
      <c r="W23" s="2" t="s">
        <v>134</v>
      </c>
      <c r="X23" s="2">
        <v>100</v>
      </c>
      <c r="Y23" s="2">
        <v>9</v>
      </c>
      <c r="Z23" s="2" t="s">
        <v>266</v>
      </c>
      <c r="AA23" s="2">
        <v>8</v>
      </c>
      <c r="AB23" s="2">
        <v>72</v>
      </c>
      <c r="AC23" s="2">
        <v>83</v>
      </c>
      <c r="AD23" s="38">
        <v>65</v>
      </c>
      <c r="AE23" s="37">
        <v>23</v>
      </c>
      <c r="AF23" s="37">
        <v>7.9</v>
      </c>
      <c r="AG23" s="4" t="s">
        <v>185</v>
      </c>
      <c r="AH23" s="4">
        <v>9</v>
      </c>
      <c r="AI23" s="37">
        <v>22</v>
      </c>
      <c r="AJ23" s="37">
        <v>7.9</v>
      </c>
      <c r="AK23" s="4">
        <v>1</v>
      </c>
      <c r="AL23" s="4">
        <v>3</v>
      </c>
      <c r="AM23" s="37">
        <v>2</v>
      </c>
      <c r="AN23" s="37">
        <v>1</v>
      </c>
      <c r="AO23" s="4">
        <v>0</v>
      </c>
      <c r="AP23" s="4" t="s">
        <v>295</v>
      </c>
      <c r="AQ23" s="5">
        <v>40</v>
      </c>
      <c r="AR23" s="5">
        <v>0.5</v>
      </c>
      <c r="AS23" s="37">
        <v>0</v>
      </c>
      <c r="AT23" s="37" t="s">
        <v>295</v>
      </c>
      <c r="AU23" s="5">
        <v>0</v>
      </c>
      <c r="AV23" s="5" t="s">
        <v>295</v>
      </c>
      <c r="AW23" s="37">
        <v>10</v>
      </c>
      <c r="AX23" s="37">
        <v>0.6</v>
      </c>
      <c r="AY23" s="5">
        <v>40</v>
      </c>
      <c r="AZ23" s="5">
        <v>0.3</v>
      </c>
      <c r="BA23" s="14" t="s">
        <v>185</v>
      </c>
      <c r="BB23" s="14">
        <v>0.4</v>
      </c>
      <c r="BC23" s="14" t="s">
        <v>185</v>
      </c>
      <c r="BD23" s="14">
        <v>0.3</v>
      </c>
      <c r="BE23" s="6" t="s">
        <v>185</v>
      </c>
      <c r="BF23" s="6">
        <v>95</v>
      </c>
      <c r="BG23" s="6">
        <v>3</v>
      </c>
      <c r="BH23" s="6" t="s">
        <v>185</v>
      </c>
      <c r="BI23" s="6" t="s">
        <v>185</v>
      </c>
      <c r="BJ23" s="6">
        <v>1</v>
      </c>
      <c r="BK23" s="6" t="s">
        <v>185</v>
      </c>
      <c r="BL23" s="6">
        <v>0</v>
      </c>
      <c r="BM23" s="6">
        <v>1</v>
      </c>
      <c r="BN23" s="6">
        <v>0</v>
      </c>
      <c r="BO23" s="6">
        <v>0</v>
      </c>
      <c r="BP23" s="6">
        <f t="shared" si="0"/>
        <v>100</v>
      </c>
      <c r="BQ23" s="2" t="s">
        <v>82</v>
      </c>
    </row>
    <row r="24" spans="1:71" x14ac:dyDescent="0.25">
      <c r="A24" s="2" t="s">
        <v>181</v>
      </c>
      <c r="B24" s="2" t="s">
        <v>369</v>
      </c>
      <c r="C24" s="2" t="s">
        <v>370</v>
      </c>
      <c r="D24" s="2" t="s">
        <v>183</v>
      </c>
      <c r="E24" s="2">
        <v>724078</v>
      </c>
      <c r="F24" s="2">
        <v>4339760</v>
      </c>
      <c r="G24" s="2" t="s">
        <v>83</v>
      </c>
      <c r="H24" s="2"/>
      <c r="I24" s="2"/>
      <c r="J24" s="2"/>
      <c r="K24" s="64"/>
      <c r="L24" s="64"/>
      <c r="M24" s="2"/>
      <c r="N24" s="2"/>
      <c r="O24" s="2"/>
      <c r="P24" s="2"/>
      <c r="Q24" s="2"/>
      <c r="R24" s="2"/>
      <c r="S24" s="2">
        <v>41</v>
      </c>
      <c r="T24" s="2">
        <v>87</v>
      </c>
      <c r="U24" s="2" t="s">
        <v>142</v>
      </c>
      <c r="V24" s="2" t="s">
        <v>142</v>
      </c>
      <c r="W24" s="2" t="s">
        <v>134</v>
      </c>
      <c r="X24" s="2">
        <v>100</v>
      </c>
      <c r="Y24" s="2">
        <v>9</v>
      </c>
      <c r="Z24" s="2" t="s">
        <v>376</v>
      </c>
      <c r="AA24" s="2">
        <v>3.7</v>
      </c>
      <c r="AB24" s="2">
        <v>5</v>
      </c>
      <c r="AC24" s="2">
        <v>99</v>
      </c>
      <c r="AD24" s="38">
        <v>66</v>
      </c>
      <c r="AE24" s="37">
        <v>65</v>
      </c>
      <c r="AF24" s="37">
        <v>10</v>
      </c>
      <c r="AG24" s="4" t="s">
        <v>185</v>
      </c>
      <c r="AH24" s="4">
        <v>4.5</v>
      </c>
      <c r="AI24" s="37">
        <v>65</v>
      </c>
      <c r="AJ24" s="37">
        <v>10</v>
      </c>
      <c r="AK24" s="4">
        <v>1</v>
      </c>
      <c r="AL24" s="4">
        <v>3</v>
      </c>
      <c r="AM24" s="37" t="s">
        <v>185</v>
      </c>
      <c r="AN24" s="37">
        <v>0.02</v>
      </c>
      <c r="AO24" s="4">
        <v>0</v>
      </c>
      <c r="AP24" s="4" t="s">
        <v>295</v>
      </c>
      <c r="AQ24" s="5">
        <v>2</v>
      </c>
      <c r="AR24" s="5">
        <v>0.4</v>
      </c>
      <c r="AS24" s="37" t="s">
        <v>185</v>
      </c>
      <c r="AT24" s="37">
        <v>0.3</v>
      </c>
      <c r="AU24" s="5">
        <v>0</v>
      </c>
      <c r="AV24" s="5" t="s">
        <v>295</v>
      </c>
      <c r="AW24" s="37">
        <v>1</v>
      </c>
      <c r="AX24" s="37">
        <v>0.7</v>
      </c>
      <c r="AY24" s="5">
        <v>2</v>
      </c>
      <c r="AZ24" s="5">
        <v>0.4</v>
      </c>
      <c r="BA24" s="14" t="s">
        <v>185</v>
      </c>
      <c r="BB24" s="14">
        <v>0.3</v>
      </c>
      <c r="BC24" s="14" t="s">
        <v>185</v>
      </c>
      <c r="BD24" s="14">
        <v>0.3</v>
      </c>
      <c r="BE24" s="6">
        <v>2</v>
      </c>
      <c r="BF24" s="6">
        <v>92</v>
      </c>
      <c r="BG24" s="6">
        <v>3</v>
      </c>
      <c r="BH24" s="6" t="s">
        <v>185</v>
      </c>
      <c r="BI24" s="6" t="s">
        <v>185</v>
      </c>
      <c r="BJ24" s="6">
        <v>1</v>
      </c>
      <c r="BK24" s="6" t="s">
        <v>185</v>
      </c>
      <c r="BL24" s="6">
        <v>0</v>
      </c>
      <c r="BM24" s="6">
        <v>2</v>
      </c>
      <c r="BN24" s="6" t="s">
        <v>185</v>
      </c>
      <c r="BO24" s="6">
        <v>0</v>
      </c>
      <c r="BP24" s="6">
        <f t="shared" si="0"/>
        <v>100</v>
      </c>
      <c r="BQ24" s="2" t="s">
        <v>82</v>
      </c>
      <c r="BR24" s="2"/>
      <c r="BS24" s="2"/>
    </row>
    <row r="25" spans="1:71" x14ac:dyDescent="0.25">
      <c r="A25" s="2" t="s">
        <v>181</v>
      </c>
      <c r="B25" s="43" t="s">
        <v>423</v>
      </c>
      <c r="C25" s="43" t="s">
        <v>424</v>
      </c>
      <c r="D25" s="43" t="s">
        <v>183</v>
      </c>
      <c r="E25" s="43">
        <v>723857</v>
      </c>
      <c r="F25" s="43">
        <v>4340162</v>
      </c>
      <c r="G25" s="43" t="s">
        <v>83</v>
      </c>
      <c r="H25" s="43"/>
      <c r="I25" s="43"/>
      <c r="J25" s="43"/>
      <c r="M25" s="43">
        <v>21.3</v>
      </c>
      <c r="N25" s="43" t="s">
        <v>425</v>
      </c>
      <c r="O25" s="43"/>
      <c r="P25" s="43"/>
      <c r="Q25" s="43"/>
      <c r="R25" s="43"/>
      <c r="S25" s="43">
        <v>44</v>
      </c>
      <c r="T25" s="43">
        <v>128</v>
      </c>
      <c r="U25" s="43" t="s">
        <v>142</v>
      </c>
      <c r="V25" s="43" t="s">
        <v>142</v>
      </c>
      <c r="W25" s="43" t="s">
        <v>134</v>
      </c>
      <c r="X25" s="43">
        <v>100</v>
      </c>
      <c r="Y25" s="43">
        <v>9</v>
      </c>
      <c r="Z25" s="43" t="s">
        <v>426</v>
      </c>
      <c r="AA25" s="43">
        <v>4.3</v>
      </c>
      <c r="AB25" s="43">
        <v>1</v>
      </c>
      <c r="AC25" s="43">
        <v>100</v>
      </c>
      <c r="AD25" s="38">
        <v>65</v>
      </c>
      <c r="AE25" s="37">
        <v>25</v>
      </c>
      <c r="AF25" s="37">
        <v>13</v>
      </c>
      <c r="AG25" s="4">
        <v>0</v>
      </c>
      <c r="AH25" s="4" t="s">
        <v>295</v>
      </c>
      <c r="AI25" s="37">
        <v>25</v>
      </c>
      <c r="AJ25" s="37">
        <v>13</v>
      </c>
      <c r="AK25" s="4" t="s">
        <v>185</v>
      </c>
      <c r="AL25" s="4">
        <v>3</v>
      </c>
      <c r="AM25" s="37" t="s">
        <v>185</v>
      </c>
      <c r="AN25" s="37">
        <v>0.02</v>
      </c>
      <c r="AO25" s="4">
        <v>0</v>
      </c>
      <c r="AP25" s="4" t="s">
        <v>295</v>
      </c>
      <c r="AQ25" s="5">
        <v>50</v>
      </c>
      <c r="AR25" s="5">
        <v>0.7</v>
      </c>
      <c r="AS25" s="37" t="s">
        <v>185</v>
      </c>
      <c r="AT25" s="37">
        <v>0.3</v>
      </c>
      <c r="AU25" s="5">
        <v>0</v>
      </c>
      <c r="AV25" s="5" t="s">
        <v>295</v>
      </c>
      <c r="AW25" s="37">
        <v>30</v>
      </c>
      <c r="AX25" s="37">
        <v>1</v>
      </c>
      <c r="AY25" s="5">
        <v>50</v>
      </c>
      <c r="AZ25" s="5">
        <v>0.3</v>
      </c>
      <c r="BA25" s="14" t="s">
        <v>185</v>
      </c>
      <c r="BB25" s="14">
        <v>0.1</v>
      </c>
      <c r="BC25" s="14" t="s">
        <v>185</v>
      </c>
      <c r="BD25" s="14">
        <v>0.4</v>
      </c>
      <c r="BE25" s="6" t="s">
        <v>185</v>
      </c>
      <c r="BF25" s="6">
        <v>94</v>
      </c>
      <c r="BG25" s="6" t="s">
        <v>185</v>
      </c>
      <c r="BH25" s="6" t="s">
        <v>185</v>
      </c>
      <c r="BI25" s="6" t="s">
        <v>185</v>
      </c>
      <c r="BJ25" s="6">
        <v>4</v>
      </c>
      <c r="BK25" s="6">
        <v>1</v>
      </c>
      <c r="BL25" s="6">
        <v>0</v>
      </c>
      <c r="BM25" s="6">
        <v>1</v>
      </c>
      <c r="BN25" s="6" t="s">
        <v>185</v>
      </c>
      <c r="BO25" s="6">
        <v>0</v>
      </c>
      <c r="BP25" s="6">
        <f t="shared" si="0"/>
        <v>100</v>
      </c>
      <c r="BQ25" s="43" t="s">
        <v>82</v>
      </c>
    </row>
    <row r="26" spans="1:71" x14ac:dyDescent="0.25">
      <c r="A26" s="2" t="s">
        <v>181</v>
      </c>
      <c r="B26" s="43" t="s">
        <v>423</v>
      </c>
      <c r="C26" s="43" t="s">
        <v>427</v>
      </c>
      <c r="D26" s="43" t="s">
        <v>183</v>
      </c>
      <c r="E26" s="43">
        <v>723330</v>
      </c>
      <c r="F26" s="43">
        <v>4340078</v>
      </c>
      <c r="G26" s="43" t="s">
        <v>83</v>
      </c>
      <c r="H26" s="43"/>
      <c r="I26" s="43"/>
      <c r="J26" s="43"/>
      <c r="M26" s="43"/>
      <c r="N26" s="43"/>
      <c r="O26" s="43"/>
      <c r="P26" s="43"/>
      <c r="Q26" s="43"/>
      <c r="R26" s="43"/>
      <c r="S26" s="43">
        <v>55</v>
      </c>
      <c r="T26" s="43">
        <v>126</v>
      </c>
      <c r="U26" s="43" t="s">
        <v>142</v>
      </c>
      <c r="V26" s="43" t="s">
        <v>142</v>
      </c>
      <c r="W26" s="43" t="s">
        <v>134</v>
      </c>
      <c r="X26" s="43">
        <v>100</v>
      </c>
      <c r="Y26" s="43">
        <v>9</v>
      </c>
      <c r="Z26" s="43" t="s">
        <v>428</v>
      </c>
      <c r="AA26" s="43">
        <v>6</v>
      </c>
      <c r="AB26" s="43">
        <v>20</v>
      </c>
      <c r="AC26" s="43">
        <v>1</v>
      </c>
      <c r="AD26" s="38">
        <v>70</v>
      </c>
      <c r="AE26" s="37">
        <v>70</v>
      </c>
      <c r="AF26" s="37">
        <v>28</v>
      </c>
      <c r="AG26" s="4">
        <v>1</v>
      </c>
      <c r="AH26" s="4">
        <v>12</v>
      </c>
      <c r="AI26" s="37">
        <v>70</v>
      </c>
      <c r="AJ26" s="37">
        <v>28</v>
      </c>
      <c r="AK26" s="4" t="s">
        <v>185</v>
      </c>
      <c r="AL26" s="4">
        <v>4</v>
      </c>
      <c r="AM26" s="37" t="s">
        <v>185</v>
      </c>
      <c r="AN26" s="37">
        <v>0.02</v>
      </c>
      <c r="AO26" s="4">
        <v>0</v>
      </c>
      <c r="AP26" s="4" t="s">
        <v>295</v>
      </c>
      <c r="AQ26" s="5" t="s">
        <v>185</v>
      </c>
      <c r="AR26" s="5">
        <v>0.4</v>
      </c>
      <c r="AS26" s="37">
        <v>0</v>
      </c>
      <c r="AT26" s="37" t="s">
        <v>295</v>
      </c>
      <c r="AU26" s="5" t="s">
        <v>185</v>
      </c>
      <c r="AV26" s="5">
        <v>2.2000000000000002</v>
      </c>
      <c r="AW26" s="37" t="s">
        <v>185</v>
      </c>
      <c r="AX26" s="37">
        <v>0.6</v>
      </c>
      <c r="AY26" s="5" t="s">
        <v>185</v>
      </c>
      <c r="AZ26" s="5">
        <v>0.3</v>
      </c>
      <c r="BA26" s="14">
        <v>1</v>
      </c>
      <c r="BB26" s="14">
        <v>0.4</v>
      </c>
      <c r="BC26" s="14" t="s">
        <v>185</v>
      </c>
      <c r="BD26" s="14">
        <v>0.3</v>
      </c>
      <c r="BE26" s="6">
        <v>0</v>
      </c>
      <c r="BF26" s="6">
        <v>95.5</v>
      </c>
      <c r="BG26" s="6">
        <v>2</v>
      </c>
      <c r="BH26" s="6" t="s">
        <v>185</v>
      </c>
      <c r="BI26" s="6">
        <v>0</v>
      </c>
      <c r="BJ26" s="6" t="s">
        <v>185</v>
      </c>
      <c r="BK26" s="6" t="s">
        <v>185</v>
      </c>
      <c r="BL26" s="6">
        <v>0</v>
      </c>
      <c r="BM26" s="6">
        <v>2.5</v>
      </c>
      <c r="BN26" s="6" t="s">
        <v>185</v>
      </c>
      <c r="BO26" s="6">
        <v>0</v>
      </c>
      <c r="BP26" s="6">
        <f t="shared" si="0"/>
        <v>100</v>
      </c>
      <c r="BQ26" s="43" t="s">
        <v>82</v>
      </c>
    </row>
    <row r="27" spans="1:71" x14ac:dyDescent="0.25">
      <c r="A27" s="2" t="s">
        <v>181</v>
      </c>
      <c r="B27" s="43" t="s">
        <v>423</v>
      </c>
      <c r="C27" s="43" t="s">
        <v>429</v>
      </c>
      <c r="D27" s="43" t="s">
        <v>183</v>
      </c>
      <c r="E27" s="43">
        <v>723276</v>
      </c>
      <c r="F27" s="43">
        <v>4339746</v>
      </c>
      <c r="G27" s="43" t="s">
        <v>83</v>
      </c>
      <c r="H27" s="43"/>
      <c r="I27" s="43"/>
      <c r="J27" s="43"/>
      <c r="M27" s="43">
        <v>50</v>
      </c>
      <c r="N27" s="43" t="s">
        <v>430</v>
      </c>
      <c r="O27" s="43"/>
      <c r="P27" s="43"/>
      <c r="Q27" s="43"/>
      <c r="R27" s="43"/>
      <c r="S27" s="43">
        <v>44</v>
      </c>
      <c r="T27" s="43">
        <v>94</v>
      </c>
      <c r="U27" s="43" t="s">
        <v>142</v>
      </c>
      <c r="V27" s="43" t="s">
        <v>142</v>
      </c>
      <c r="W27" s="43" t="s">
        <v>134</v>
      </c>
      <c r="X27" s="43">
        <v>100</v>
      </c>
      <c r="Y27" s="43">
        <v>9</v>
      </c>
      <c r="Z27" s="43" t="s">
        <v>431</v>
      </c>
      <c r="AA27" s="43">
        <v>6</v>
      </c>
      <c r="AB27" s="43">
        <v>19</v>
      </c>
      <c r="AC27" s="43">
        <v>2</v>
      </c>
      <c r="AD27" s="38">
        <v>90</v>
      </c>
      <c r="AE27" s="37">
        <v>30</v>
      </c>
      <c r="AF27" s="37">
        <v>15</v>
      </c>
      <c r="AG27" s="4">
        <v>1</v>
      </c>
      <c r="AH27" s="4">
        <v>15</v>
      </c>
      <c r="AI27" s="37">
        <v>28</v>
      </c>
      <c r="AJ27" s="37">
        <v>15</v>
      </c>
      <c r="AK27" s="4">
        <v>1</v>
      </c>
      <c r="AL27" s="4">
        <v>2</v>
      </c>
      <c r="AM27" s="37" t="s">
        <v>185</v>
      </c>
      <c r="AN27" s="37">
        <v>0.02</v>
      </c>
      <c r="AO27" s="4">
        <v>0</v>
      </c>
      <c r="AP27" s="4" t="s">
        <v>295</v>
      </c>
      <c r="AQ27" s="5">
        <v>75</v>
      </c>
      <c r="AR27" s="5">
        <v>1</v>
      </c>
      <c r="AS27" s="37" t="s">
        <v>185</v>
      </c>
      <c r="AT27" s="37">
        <v>0.2</v>
      </c>
      <c r="AU27" s="5">
        <v>0</v>
      </c>
      <c r="AV27" s="5" t="s">
        <v>295</v>
      </c>
      <c r="AW27" s="37">
        <v>60</v>
      </c>
      <c r="AX27" s="37">
        <v>1.2</v>
      </c>
      <c r="AY27" s="5">
        <v>75</v>
      </c>
      <c r="AZ27" s="5">
        <v>0.4</v>
      </c>
      <c r="BA27" s="14">
        <v>2</v>
      </c>
      <c r="BB27" s="14">
        <v>0.6</v>
      </c>
      <c r="BC27" s="14" t="s">
        <v>185</v>
      </c>
      <c r="BD27" s="14">
        <v>0.5</v>
      </c>
      <c r="BE27" s="6" t="s">
        <v>185</v>
      </c>
      <c r="BF27" s="6">
        <v>95.5</v>
      </c>
      <c r="BG27" s="6">
        <v>2</v>
      </c>
      <c r="BH27" s="6" t="s">
        <v>185</v>
      </c>
      <c r="BI27" s="6">
        <v>0</v>
      </c>
      <c r="BJ27" s="6">
        <v>1</v>
      </c>
      <c r="BK27" s="6" t="s">
        <v>185</v>
      </c>
      <c r="BL27" s="6">
        <v>0</v>
      </c>
      <c r="BM27" s="6">
        <v>1.5</v>
      </c>
      <c r="BN27" s="6" t="s">
        <v>185</v>
      </c>
      <c r="BO27" s="6">
        <v>0</v>
      </c>
      <c r="BP27" s="6">
        <f t="shared" si="0"/>
        <v>100</v>
      </c>
      <c r="BQ27" s="43" t="s">
        <v>82</v>
      </c>
    </row>
    <row r="28" spans="1:71" x14ac:dyDescent="0.25">
      <c r="A28" s="2" t="s">
        <v>181</v>
      </c>
      <c r="B28" s="43" t="s">
        <v>432</v>
      </c>
      <c r="C28" s="43" t="s">
        <v>433</v>
      </c>
      <c r="D28" s="43" t="s">
        <v>183</v>
      </c>
      <c r="E28" s="43">
        <v>723605</v>
      </c>
      <c r="F28" s="43">
        <v>4339861</v>
      </c>
      <c r="G28" s="43" t="s">
        <v>83</v>
      </c>
      <c r="H28" s="43"/>
      <c r="I28" s="43"/>
      <c r="J28" s="43"/>
      <c r="M28" s="43">
        <v>55</v>
      </c>
      <c r="N28" s="43" t="s">
        <v>434</v>
      </c>
      <c r="O28" s="43"/>
      <c r="P28" s="43"/>
      <c r="Q28" s="43"/>
      <c r="R28" s="43"/>
      <c r="S28" s="43">
        <v>30</v>
      </c>
      <c r="T28" s="43">
        <v>117</v>
      </c>
      <c r="U28" s="43" t="s">
        <v>142</v>
      </c>
      <c r="V28" s="43" t="s">
        <v>142</v>
      </c>
      <c r="W28" s="43" t="s">
        <v>134</v>
      </c>
      <c r="X28" s="43">
        <v>100</v>
      </c>
      <c r="Y28" s="43">
        <v>9</v>
      </c>
      <c r="Z28" s="43" t="s">
        <v>435</v>
      </c>
      <c r="AA28" s="43">
        <v>4.4000000000000004</v>
      </c>
      <c r="AB28" s="43">
        <v>2</v>
      </c>
      <c r="AC28" s="43">
        <v>3</v>
      </c>
      <c r="AD28" s="38">
        <v>70</v>
      </c>
      <c r="AE28" s="69">
        <v>51</v>
      </c>
      <c r="AF28" s="69">
        <v>19</v>
      </c>
      <c r="AG28" s="65">
        <v>1</v>
      </c>
      <c r="AH28" s="65">
        <v>6.5</v>
      </c>
      <c r="AI28" s="69">
        <v>51</v>
      </c>
      <c r="AJ28" s="69">
        <v>19</v>
      </c>
      <c r="AK28" s="65">
        <v>1</v>
      </c>
      <c r="AL28" s="65">
        <v>1.8</v>
      </c>
      <c r="AM28" s="69" t="s">
        <v>185</v>
      </c>
      <c r="AN28" s="69">
        <v>0.02</v>
      </c>
      <c r="AO28" s="65">
        <v>0</v>
      </c>
      <c r="AP28" s="65" t="s">
        <v>295</v>
      </c>
      <c r="AQ28" s="66">
        <v>34</v>
      </c>
      <c r="AR28" s="66">
        <v>0.4</v>
      </c>
      <c r="AS28" s="69">
        <v>0</v>
      </c>
      <c r="AT28" s="69" t="s">
        <v>295</v>
      </c>
      <c r="AU28" s="66">
        <v>0</v>
      </c>
      <c r="AV28" s="66" t="s">
        <v>295</v>
      </c>
      <c r="AW28" s="69" t="s">
        <v>185</v>
      </c>
      <c r="AX28" s="69">
        <v>1.3</v>
      </c>
      <c r="AY28" s="66">
        <v>20</v>
      </c>
      <c r="AZ28" s="66">
        <v>0.4</v>
      </c>
      <c r="BA28" s="68">
        <v>2</v>
      </c>
      <c r="BB28" s="68">
        <v>0.5</v>
      </c>
      <c r="BC28" s="68" t="s">
        <v>185</v>
      </c>
      <c r="BD28" s="68">
        <v>0.5</v>
      </c>
      <c r="BE28" s="67" t="s">
        <v>185</v>
      </c>
      <c r="BF28" s="67">
        <v>96</v>
      </c>
      <c r="BG28" s="67">
        <v>2</v>
      </c>
      <c r="BH28" s="67" t="s">
        <v>185</v>
      </c>
      <c r="BI28" s="67">
        <v>0</v>
      </c>
      <c r="BJ28" s="67" t="s">
        <v>185</v>
      </c>
      <c r="BK28" s="67" t="s">
        <v>185</v>
      </c>
      <c r="BL28" s="67">
        <v>0</v>
      </c>
      <c r="BM28" s="67">
        <v>2</v>
      </c>
      <c r="BN28" s="67">
        <v>0</v>
      </c>
      <c r="BO28" s="67">
        <v>0</v>
      </c>
      <c r="BP28" s="67">
        <f t="shared" si="0"/>
        <v>100</v>
      </c>
      <c r="BQ28" s="43" t="s">
        <v>82</v>
      </c>
    </row>
    <row r="29" spans="1:71" x14ac:dyDescent="0.25">
      <c r="A29" s="2" t="s">
        <v>181</v>
      </c>
      <c r="B29" s="43" t="s">
        <v>432</v>
      </c>
      <c r="C29" s="43" t="s">
        <v>436</v>
      </c>
      <c r="D29" s="43" t="s">
        <v>183</v>
      </c>
      <c r="E29" s="43">
        <v>723557</v>
      </c>
      <c r="F29" s="43">
        <v>4339544</v>
      </c>
      <c r="G29" s="43" t="s">
        <v>83</v>
      </c>
      <c r="H29" s="43"/>
      <c r="I29" s="43"/>
      <c r="J29" s="43"/>
      <c r="M29" s="43">
        <v>12.1</v>
      </c>
      <c r="N29" s="43" t="s">
        <v>437</v>
      </c>
      <c r="O29" s="43">
        <v>100</v>
      </c>
      <c r="P29" s="43" t="s">
        <v>438</v>
      </c>
      <c r="Q29" s="43"/>
      <c r="R29" s="43"/>
      <c r="S29" s="43">
        <v>31</v>
      </c>
      <c r="T29" s="43">
        <v>20</v>
      </c>
      <c r="U29" s="43" t="s">
        <v>142</v>
      </c>
      <c r="V29" s="43" t="s">
        <v>142</v>
      </c>
      <c r="W29" s="43" t="s">
        <v>39</v>
      </c>
      <c r="X29" s="43">
        <v>100</v>
      </c>
      <c r="Y29" s="43">
        <v>9</v>
      </c>
      <c r="Z29" s="43" t="s">
        <v>439</v>
      </c>
      <c r="AA29" s="43">
        <v>2</v>
      </c>
      <c r="AB29" s="43">
        <v>9</v>
      </c>
      <c r="AC29" s="43">
        <v>4</v>
      </c>
      <c r="AD29" s="38">
        <v>70</v>
      </c>
      <c r="AE29" s="69">
        <v>20</v>
      </c>
      <c r="AF29" s="69">
        <v>33</v>
      </c>
      <c r="AG29" s="65" t="s">
        <v>185</v>
      </c>
      <c r="AH29" s="65">
        <v>33</v>
      </c>
      <c r="AI29" s="69">
        <v>20</v>
      </c>
      <c r="AJ29" s="69">
        <v>33</v>
      </c>
      <c r="AK29" s="65">
        <v>2</v>
      </c>
      <c r="AL29" s="65">
        <v>1.4</v>
      </c>
      <c r="AM29" s="69">
        <v>2</v>
      </c>
      <c r="AN29" s="69">
        <v>0.01</v>
      </c>
      <c r="AO29" s="65">
        <v>0</v>
      </c>
      <c r="AP29" s="65" t="s">
        <v>295</v>
      </c>
      <c r="AQ29" s="66">
        <v>16</v>
      </c>
      <c r="AR29" s="66">
        <v>0.02</v>
      </c>
      <c r="AS29" s="69">
        <v>0</v>
      </c>
      <c r="AT29" s="69" t="s">
        <v>295</v>
      </c>
      <c r="AU29" s="66">
        <v>0</v>
      </c>
      <c r="AV29" s="66" t="s">
        <v>295</v>
      </c>
      <c r="AW29" s="69">
        <v>1</v>
      </c>
      <c r="AX29" s="69">
        <v>1.1000000000000001</v>
      </c>
      <c r="AY29" s="66">
        <v>16</v>
      </c>
      <c r="AZ29" s="66">
        <v>0.02</v>
      </c>
      <c r="BA29" s="68">
        <v>2</v>
      </c>
      <c r="BB29" s="68">
        <v>0.01</v>
      </c>
      <c r="BC29" s="68" t="s">
        <v>185</v>
      </c>
      <c r="BD29" s="68">
        <v>0.01</v>
      </c>
      <c r="BE29" s="67" t="s">
        <v>185</v>
      </c>
      <c r="BF29" s="67">
        <v>95</v>
      </c>
      <c r="BG29" s="67">
        <v>3</v>
      </c>
      <c r="BH29" s="67" t="s">
        <v>185</v>
      </c>
      <c r="BI29" s="67" t="s">
        <v>185</v>
      </c>
      <c r="BJ29" s="67" t="s">
        <v>185</v>
      </c>
      <c r="BK29" s="67" t="s">
        <v>185</v>
      </c>
      <c r="BL29" s="67">
        <v>0</v>
      </c>
      <c r="BM29" s="67">
        <v>2</v>
      </c>
      <c r="BN29" s="67">
        <v>0</v>
      </c>
      <c r="BO29" s="67">
        <v>0</v>
      </c>
      <c r="BP29" s="67">
        <f t="shared" si="0"/>
        <v>100</v>
      </c>
      <c r="BQ29" s="43" t="s">
        <v>82</v>
      </c>
    </row>
    <row r="30" spans="1:71" x14ac:dyDescent="0.25">
      <c r="A30" s="64" t="s">
        <v>181</v>
      </c>
      <c r="B30" s="64" t="s">
        <v>468</v>
      </c>
      <c r="C30" s="64" t="s">
        <v>469</v>
      </c>
      <c r="D30" s="64" t="s">
        <v>470</v>
      </c>
      <c r="E30" s="64">
        <v>723942</v>
      </c>
      <c r="F30" s="64">
        <v>4339489</v>
      </c>
      <c r="G30" s="64" t="s">
        <v>83</v>
      </c>
      <c r="H30" s="63"/>
      <c r="I30" s="63"/>
      <c r="J30" s="63"/>
      <c r="M30" s="63"/>
      <c r="N30" s="63"/>
      <c r="O30" s="63"/>
      <c r="P30" s="63"/>
      <c r="Q30" s="63"/>
      <c r="R30" s="63"/>
      <c r="S30" s="64">
        <v>25</v>
      </c>
      <c r="T30" s="64">
        <v>273</v>
      </c>
      <c r="U30" s="64" t="s">
        <v>142</v>
      </c>
      <c r="V30" s="64" t="s">
        <v>142</v>
      </c>
      <c r="W30" s="64" t="s">
        <v>134</v>
      </c>
      <c r="X30" s="64">
        <v>100</v>
      </c>
      <c r="Y30" s="64">
        <v>9</v>
      </c>
      <c r="Z30" s="64" t="s">
        <v>471</v>
      </c>
      <c r="AA30" s="64">
        <v>9.8000000000000007</v>
      </c>
      <c r="AB30" s="64">
        <v>42</v>
      </c>
      <c r="AC30" s="64">
        <v>2182</v>
      </c>
      <c r="AD30" s="70">
        <v>56</v>
      </c>
      <c r="AE30" s="69">
        <v>1</v>
      </c>
      <c r="AF30" s="69">
        <v>4</v>
      </c>
      <c r="AG30" s="65" t="s">
        <v>185</v>
      </c>
      <c r="AH30" s="65">
        <v>1.4</v>
      </c>
      <c r="AI30" s="69">
        <v>1</v>
      </c>
      <c r="AJ30" s="69">
        <v>4</v>
      </c>
      <c r="AK30" s="65" t="s">
        <v>185</v>
      </c>
      <c r="AL30" s="65">
        <v>2</v>
      </c>
      <c r="AM30" s="69">
        <v>1</v>
      </c>
      <c r="AN30" s="69">
        <v>1</v>
      </c>
      <c r="AO30" s="65">
        <v>0</v>
      </c>
      <c r="AP30" s="65"/>
      <c r="AQ30" s="66">
        <v>55</v>
      </c>
      <c r="AR30" s="66">
        <v>0.6</v>
      </c>
      <c r="AS30" s="69">
        <v>0</v>
      </c>
      <c r="AT30" s="69"/>
      <c r="AU30" s="66">
        <v>0</v>
      </c>
      <c r="AV30" s="66"/>
      <c r="AW30" s="69">
        <v>50</v>
      </c>
      <c r="AX30" s="69">
        <v>0.6</v>
      </c>
      <c r="AY30" s="66">
        <v>55</v>
      </c>
      <c r="AZ30" s="66">
        <v>0.3</v>
      </c>
      <c r="BA30" s="68">
        <v>0.5</v>
      </c>
      <c r="BB30" s="68">
        <v>0.2</v>
      </c>
      <c r="BC30" s="68" t="s">
        <v>185</v>
      </c>
      <c r="BD30" s="68">
        <v>0.4</v>
      </c>
      <c r="BE30" s="67">
        <v>0.5</v>
      </c>
      <c r="BF30" s="67">
        <v>45</v>
      </c>
      <c r="BG30" s="67" t="s">
        <v>185</v>
      </c>
      <c r="BH30" s="67">
        <v>0</v>
      </c>
      <c r="BI30" s="67">
        <v>0</v>
      </c>
      <c r="BJ30" s="67">
        <v>53</v>
      </c>
      <c r="BK30" s="67">
        <v>1.5</v>
      </c>
      <c r="BL30" s="67">
        <v>0</v>
      </c>
      <c r="BM30" s="67" t="s">
        <v>185</v>
      </c>
      <c r="BN30" s="67" t="s">
        <v>185</v>
      </c>
      <c r="BO30" s="67">
        <v>0</v>
      </c>
      <c r="BP30" s="67">
        <v>100</v>
      </c>
      <c r="BQ30" s="64" t="s">
        <v>82</v>
      </c>
      <c r="BR30" s="63"/>
      <c r="BS30" s="63"/>
    </row>
    <row r="31" spans="1:71" x14ac:dyDescent="0.25">
      <c r="A31" s="64" t="s">
        <v>181</v>
      </c>
      <c r="B31" s="64" t="s">
        <v>468</v>
      </c>
      <c r="C31" s="64" t="s">
        <v>472</v>
      </c>
      <c r="D31" s="64" t="s">
        <v>470</v>
      </c>
      <c r="E31" s="64">
        <v>723580</v>
      </c>
      <c r="F31" s="64">
        <v>4339208</v>
      </c>
      <c r="G31" s="64" t="s">
        <v>83</v>
      </c>
      <c r="H31" s="63"/>
      <c r="I31" s="63"/>
      <c r="J31" s="63"/>
      <c r="M31" s="63"/>
      <c r="N31" s="63"/>
      <c r="O31" s="63"/>
      <c r="P31" s="63"/>
      <c r="Q31" s="63"/>
      <c r="R31" s="63"/>
      <c r="S31" s="64">
        <v>31</v>
      </c>
      <c r="T31" s="64">
        <v>157</v>
      </c>
      <c r="U31" s="64" t="s">
        <v>142</v>
      </c>
      <c r="V31" s="64" t="s">
        <v>142</v>
      </c>
      <c r="W31" s="64" t="s">
        <v>39</v>
      </c>
      <c r="X31" s="64">
        <v>100</v>
      </c>
      <c r="Y31" s="64">
        <v>9</v>
      </c>
      <c r="Z31" s="64" t="s">
        <v>473</v>
      </c>
      <c r="AA31" s="64">
        <v>6</v>
      </c>
      <c r="AB31" s="64">
        <v>41</v>
      </c>
      <c r="AC31" s="64">
        <v>2186</v>
      </c>
      <c r="AD31" s="70">
        <v>87.5</v>
      </c>
      <c r="AE31" s="69">
        <v>85</v>
      </c>
      <c r="AF31" s="69">
        <v>23</v>
      </c>
      <c r="AG31" s="65">
        <v>5</v>
      </c>
      <c r="AH31" s="65">
        <v>32</v>
      </c>
      <c r="AI31" s="69">
        <v>80</v>
      </c>
      <c r="AJ31" s="69">
        <v>23</v>
      </c>
      <c r="AK31" s="65">
        <v>5</v>
      </c>
      <c r="AL31" s="65">
        <v>2</v>
      </c>
      <c r="AM31" s="69" t="s">
        <v>185</v>
      </c>
      <c r="AN31" s="69">
        <v>0.45</v>
      </c>
      <c r="AO31" s="65">
        <v>0</v>
      </c>
      <c r="AP31" s="65"/>
      <c r="AQ31" s="66">
        <v>2.5</v>
      </c>
      <c r="AR31" s="66">
        <v>0.35</v>
      </c>
      <c r="AS31" s="69">
        <v>0</v>
      </c>
      <c r="AT31" s="69"/>
      <c r="AU31" s="66">
        <v>0</v>
      </c>
      <c r="AV31" s="66"/>
      <c r="AW31" s="69">
        <v>2</v>
      </c>
      <c r="AX31" s="69">
        <v>0.55000000000000004</v>
      </c>
      <c r="AY31" s="66">
        <v>2.5</v>
      </c>
      <c r="AZ31" s="66">
        <v>0.4</v>
      </c>
      <c r="BA31" s="68" t="s">
        <v>185</v>
      </c>
      <c r="BB31" s="68">
        <v>0.25</v>
      </c>
      <c r="BC31" s="68" t="s">
        <v>185</v>
      </c>
      <c r="BD31" s="68">
        <v>0.45</v>
      </c>
      <c r="BE31" s="67">
        <v>1</v>
      </c>
      <c r="BF31" s="67">
        <v>69</v>
      </c>
      <c r="BG31" s="67">
        <v>25</v>
      </c>
      <c r="BH31" s="67">
        <v>1.5</v>
      </c>
      <c r="BI31" s="67">
        <v>0</v>
      </c>
      <c r="BJ31" s="67" t="s">
        <v>185</v>
      </c>
      <c r="BK31" s="67">
        <v>0.5</v>
      </c>
      <c r="BL31" s="67">
        <v>0</v>
      </c>
      <c r="BM31" s="67">
        <v>3</v>
      </c>
      <c r="BN31" s="67">
        <v>0</v>
      </c>
      <c r="BO31" s="67">
        <v>0</v>
      </c>
      <c r="BP31" s="67">
        <v>100</v>
      </c>
      <c r="BQ31" s="64" t="s">
        <v>82</v>
      </c>
      <c r="BR31" s="63"/>
      <c r="BS31" s="63"/>
    </row>
    <row r="32" spans="1:71" x14ac:dyDescent="0.25">
      <c r="A32" s="64" t="s">
        <v>181</v>
      </c>
      <c r="B32" s="64" t="s">
        <v>468</v>
      </c>
      <c r="C32" s="64" t="s">
        <v>474</v>
      </c>
      <c r="D32" s="64" t="s">
        <v>470</v>
      </c>
      <c r="E32" s="64">
        <v>723139</v>
      </c>
      <c r="F32" s="64">
        <v>4339219</v>
      </c>
      <c r="G32" s="64" t="s">
        <v>83</v>
      </c>
      <c r="H32" s="63"/>
      <c r="I32" s="63"/>
      <c r="J32" s="63"/>
      <c r="M32" s="63"/>
      <c r="N32" s="63"/>
      <c r="O32" s="63"/>
      <c r="P32" s="63"/>
      <c r="Q32" s="63"/>
      <c r="R32" s="63"/>
      <c r="S32" s="64">
        <v>46</v>
      </c>
      <c r="T32" s="64">
        <v>100</v>
      </c>
      <c r="U32" s="64" t="s">
        <v>142</v>
      </c>
      <c r="V32" s="64" t="s">
        <v>142</v>
      </c>
      <c r="W32" s="64" t="s">
        <v>39</v>
      </c>
      <c r="X32" s="64">
        <v>100</v>
      </c>
      <c r="Y32" s="64">
        <v>9</v>
      </c>
      <c r="Z32" s="64" t="s">
        <v>475</v>
      </c>
      <c r="AA32" s="64">
        <v>7.4</v>
      </c>
      <c r="AB32" s="64">
        <v>38</v>
      </c>
      <c r="AC32" s="64">
        <v>2218</v>
      </c>
      <c r="AD32" s="70">
        <v>90</v>
      </c>
      <c r="AE32" s="69">
        <v>86</v>
      </c>
      <c r="AF32" s="69"/>
      <c r="AG32" s="65">
        <v>1</v>
      </c>
      <c r="AH32" s="65"/>
      <c r="AI32" s="69">
        <v>85</v>
      </c>
      <c r="AJ32" s="69"/>
      <c r="AK32" s="65">
        <v>5</v>
      </c>
      <c r="AL32" s="65">
        <v>2.5</v>
      </c>
      <c r="AM32" s="69">
        <v>3</v>
      </c>
      <c r="AN32" s="69">
        <v>0.4</v>
      </c>
      <c r="AO32" s="65">
        <v>0</v>
      </c>
      <c r="AP32" s="65"/>
      <c r="AQ32" s="66">
        <v>8.5</v>
      </c>
      <c r="AR32" s="66"/>
      <c r="AS32" s="69" t="s">
        <v>185</v>
      </c>
      <c r="AT32" s="69">
        <v>0.3</v>
      </c>
      <c r="AU32" s="66">
        <v>0</v>
      </c>
      <c r="AV32" s="66"/>
      <c r="AW32" s="69">
        <v>5.5</v>
      </c>
      <c r="AX32" s="69">
        <v>0.55000000000000004</v>
      </c>
      <c r="AY32" s="66">
        <v>8.5</v>
      </c>
      <c r="AZ32" s="66">
        <v>0.45</v>
      </c>
      <c r="BA32" s="68" t="s">
        <v>185</v>
      </c>
      <c r="BB32" s="68">
        <v>0.3</v>
      </c>
      <c r="BC32" s="68" t="s">
        <v>185</v>
      </c>
      <c r="BD32" s="68">
        <v>0.4</v>
      </c>
      <c r="BE32" s="67" t="s">
        <v>185</v>
      </c>
      <c r="BF32" s="67">
        <v>88</v>
      </c>
      <c r="BG32" s="67">
        <v>7</v>
      </c>
      <c r="BH32" s="67" t="s">
        <v>185</v>
      </c>
      <c r="BI32" s="67">
        <v>0</v>
      </c>
      <c r="BJ32" s="67" t="s">
        <v>185</v>
      </c>
      <c r="BK32" s="67" t="s">
        <v>185</v>
      </c>
      <c r="BL32" s="67">
        <v>0</v>
      </c>
      <c r="BM32" s="67">
        <v>5</v>
      </c>
      <c r="BN32" s="67">
        <v>0</v>
      </c>
      <c r="BO32" s="67">
        <v>0</v>
      </c>
      <c r="BP32" s="67">
        <v>100</v>
      </c>
      <c r="BQ32" s="64" t="s">
        <v>82</v>
      </c>
      <c r="BR32" s="63"/>
      <c r="BS32" s="63"/>
    </row>
    <row r="33" spans="1:71" x14ac:dyDescent="0.25">
      <c r="A33" s="64" t="s">
        <v>181</v>
      </c>
      <c r="B33" s="64" t="s">
        <v>476</v>
      </c>
      <c r="C33" s="64" t="s">
        <v>477</v>
      </c>
      <c r="D33" s="64" t="s">
        <v>470</v>
      </c>
      <c r="E33" s="64">
        <v>724312</v>
      </c>
      <c r="F33" s="64">
        <v>4339094</v>
      </c>
      <c r="G33" s="64" t="s">
        <v>83</v>
      </c>
      <c r="H33" s="63"/>
      <c r="I33" s="63"/>
      <c r="J33" s="63"/>
      <c r="M33" s="63"/>
      <c r="N33" s="63"/>
      <c r="O33" s="63"/>
      <c r="P33" s="63"/>
      <c r="Q33" s="63"/>
      <c r="R33" s="63"/>
      <c r="S33" s="64">
        <v>17</v>
      </c>
      <c r="T33" s="64">
        <v>118</v>
      </c>
      <c r="U33" s="64" t="s">
        <v>142</v>
      </c>
      <c r="V33" s="64" t="s">
        <v>142</v>
      </c>
      <c r="W33" s="64" t="s">
        <v>134</v>
      </c>
      <c r="X33" s="64">
        <v>99</v>
      </c>
      <c r="Y33" s="64">
        <v>9</v>
      </c>
      <c r="Z33" s="64" t="s">
        <v>478</v>
      </c>
      <c r="AA33" s="64">
        <v>8.8000000000000007</v>
      </c>
      <c r="AB33" s="64">
        <v>9</v>
      </c>
      <c r="AC33" s="64">
        <v>2251</v>
      </c>
      <c r="AD33" s="70">
        <v>100</v>
      </c>
      <c r="AE33" s="69">
        <v>85</v>
      </c>
      <c r="AF33" s="69"/>
      <c r="AG33" s="65" t="s">
        <v>185</v>
      </c>
      <c r="AH33" s="65">
        <v>3</v>
      </c>
      <c r="AI33" s="69">
        <v>75</v>
      </c>
      <c r="AJ33" s="69"/>
      <c r="AK33" s="65">
        <v>50</v>
      </c>
      <c r="AL33" s="65">
        <v>2.5</v>
      </c>
      <c r="AM33" s="69">
        <v>0.5</v>
      </c>
      <c r="AN33" s="69"/>
      <c r="AO33" s="65">
        <v>50</v>
      </c>
      <c r="AP33" s="65">
        <v>2.5</v>
      </c>
      <c r="AQ33" s="66">
        <v>37</v>
      </c>
      <c r="AR33" s="66">
        <v>0.45</v>
      </c>
      <c r="AS33" s="69">
        <v>0</v>
      </c>
      <c r="AT33" s="69"/>
      <c r="AU33" s="66">
        <v>0</v>
      </c>
      <c r="AV33" s="66"/>
      <c r="AW33" s="69">
        <v>10</v>
      </c>
      <c r="AX33" s="69">
        <v>2</v>
      </c>
      <c r="AY33" s="66">
        <v>37</v>
      </c>
      <c r="AZ33" s="66">
        <v>0.45</v>
      </c>
      <c r="BA33" s="68" t="s">
        <v>185</v>
      </c>
      <c r="BB33" s="68">
        <v>0.3</v>
      </c>
      <c r="BC33" s="68" t="s">
        <v>185</v>
      </c>
      <c r="BD33" s="68">
        <v>0.3</v>
      </c>
      <c r="BE33" s="67">
        <v>0</v>
      </c>
      <c r="BF33" s="67">
        <v>95</v>
      </c>
      <c r="BG33" s="67">
        <v>0.5</v>
      </c>
      <c r="BH33" s="67" t="s">
        <v>185</v>
      </c>
      <c r="BI33" s="67">
        <v>0</v>
      </c>
      <c r="BJ33" s="67" t="s">
        <v>185</v>
      </c>
      <c r="BK33" s="67">
        <v>1.5</v>
      </c>
      <c r="BL33" s="67">
        <v>0</v>
      </c>
      <c r="BM33" s="67">
        <v>3</v>
      </c>
      <c r="BN33" s="67">
        <v>0</v>
      </c>
      <c r="BO33" s="67">
        <v>0</v>
      </c>
      <c r="BP33" s="67">
        <v>100</v>
      </c>
      <c r="BQ33" s="64" t="s">
        <v>82</v>
      </c>
      <c r="BR33" s="63"/>
      <c r="BS33" s="63"/>
    </row>
    <row r="34" spans="1:71" x14ac:dyDescent="0.25">
      <c r="A34" s="64" t="s">
        <v>181</v>
      </c>
      <c r="B34" s="64" t="s">
        <v>476</v>
      </c>
      <c r="C34" s="64" t="s">
        <v>479</v>
      </c>
      <c r="D34" s="64" t="s">
        <v>470</v>
      </c>
      <c r="E34" s="64">
        <v>723882</v>
      </c>
      <c r="F34" s="64">
        <v>4338972</v>
      </c>
      <c r="G34" s="64" t="s">
        <v>83</v>
      </c>
      <c r="H34" s="63"/>
      <c r="I34" s="63"/>
      <c r="J34" s="63"/>
      <c r="M34" s="63"/>
      <c r="N34" s="63"/>
      <c r="O34" s="63"/>
      <c r="P34" s="63"/>
      <c r="Q34" s="63"/>
      <c r="R34" s="63"/>
      <c r="S34" s="64">
        <v>24</v>
      </c>
      <c r="T34" s="64">
        <v>161</v>
      </c>
      <c r="U34" s="64" t="s">
        <v>142</v>
      </c>
      <c r="V34" s="64" t="s">
        <v>142</v>
      </c>
      <c r="W34" s="64" t="s">
        <v>134</v>
      </c>
      <c r="X34" s="64">
        <v>100</v>
      </c>
      <c r="Y34" s="64">
        <v>9</v>
      </c>
      <c r="Z34" s="64" t="s">
        <v>480</v>
      </c>
      <c r="AA34" s="64">
        <v>7.4</v>
      </c>
      <c r="AB34" s="64">
        <v>24</v>
      </c>
      <c r="AC34" s="64">
        <v>2276</v>
      </c>
      <c r="AD34" s="70">
        <v>70</v>
      </c>
      <c r="AE34" s="69">
        <v>70</v>
      </c>
      <c r="AF34" s="69">
        <v>24</v>
      </c>
      <c r="AG34" s="65">
        <v>5</v>
      </c>
      <c r="AH34" s="65">
        <v>20</v>
      </c>
      <c r="AI34" s="69">
        <v>65</v>
      </c>
      <c r="AJ34" s="69">
        <v>24</v>
      </c>
      <c r="AK34" s="65">
        <v>0</v>
      </c>
      <c r="AL34" s="65"/>
      <c r="AM34" s="69">
        <v>0.5</v>
      </c>
      <c r="AN34" s="69">
        <v>2</v>
      </c>
      <c r="AO34" s="65">
        <v>0</v>
      </c>
      <c r="AP34" s="65"/>
      <c r="AQ34" s="66">
        <v>0</v>
      </c>
      <c r="AR34" s="66"/>
      <c r="AS34" s="69">
        <v>0</v>
      </c>
      <c r="AT34" s="69"/>
      <c r="AU34" s="66">
        <v>0</v>
      </c>
      <c r="AV34" s="66"/>
      <c r="AW34" s="69">
        <v>0</v>
      </c>
      <c r="AX34" s="69"/>
      <c r="AY34" s="66">
        <v>0</v>
      </c>
      <c r="AZ34" s="66"/>
      <c r="BA34" s="68">
        <v>0</v>
      </c>
      <c r="BB34" s="68"/>
      <c r="BC34" s="68" t="s">
        <v>185</v>
      </c>
      <c r="BD34" s="68">
        <v>0.35</v>
      </c>
      <c r="BE34" s="67">
        <v>0</v>
      </c>
      <c r="BF34" s="67">
        <v>67</v>
      </c>
      <c r="BG34" s="67">
        <v>30</v>
      </c>
      <c r="BH34" s="67">
        <v>1</v>
      </c>
      <c r="BI34" s="67">
        <v>0</v>
      </c>
      <c r="BJ34" s="67" t="s">
        <v>185</v>
      </c>
      <c r="BK34" s="67">
        <v>0</v>
      </c>
      <c r="BL34" s="67">
        <v>0</v>
      </c>
      <c r="BM34" s="67">
        <v>2</v>
      </c>
      <c r="BN34" s="67">
        <v>0</v>
      </c>
      <c r="BO34" s="67">
        <v>0</v>
      </c>
      <c r="BP34" s="67">
        <v>100</v>
      </c>
      <c r="BQ34" s="64" t="s">
        <v>82</v>
      </c>
      <c r="BR34" s="63"/>
      <c r="BS34" s="63"/>
    </row>
    <row r="35" spans="1:71" x14ac:dyDescent="0.25">
      <c r="A35" s="64" t="s">
        <v>181</v>
      </c>
      <c r="B35" s="64" t="s">
        <v>476</v>
      </c>
      <c r="C35" s="64" t="s">
        <v>481</v>
      </c>
      <c r="D35" s="64" t="s">
        <v>470</v>
      </c>
      <c r="E35" s="64">
        <v>723945</v>
      </c>
      <c r="F35" s="64">
        <v>4338685</v>
      </c>
      <c r="G35" s="64" t="s">
        <v>83</v>
      </c>
      <c r="H35" s="63"/>
      <c r="I35" s="63"/>
      <c r="J35" s="63"/>
      <c r="M35" s="63"/>
      <c r="N35" s="63"/>
      <c r="O35" s="63"/>
      <c r="P35" s="63"/>
      <c r="Q35" s="63"/>
      <c r="R35" s="63"/>
      <c r="S35" s="64">
        <v>29</v>
      </c>
      <c r="T35" s="64">
        <v>161</v>
      </c>
      <c r="U35" s="64" t="s">
        <v>142</v>
      </c>
      <c r="V35" s="64" t="s">
        <v>142</v>
      </c>
      <c r="W35" s="64" t="s">
        <v>134</v>
      </c>
      <c r="X35" s="64">
        <v>100</v>
      </c>
      <c r="Y35" s="64">
        <v>9</v>
      </c>
      <c r="Z35" s="64" t="s">
        <v>482</v>
      </c>
      <c r="AA35" s="64">
        <v>4.0999999999999996</v>
      </c>
      <c r="AB35" s="64">
        <v>11</v>
      </c>
      <c r="AC35" s="64">
        <v>2230</v>
      </c>
      <c r="AD35" s="70">
        <v>43</v>
      </c>
      <c r="AE35" s="69">
        <v>40</v>
      </c>
      <c r="AF35" s="69"/>
      <c r="AG35" s="65">
        <v>1</v>
      </c>
      <c r="AH35" s="65"/>
      <c r="AI35" s="69">
        <v>40</v>
      </c>
      <c r="AJ35" s="69"/>
      <c r="AK35" s="65"/>
      <c r="AL35" s="65"/>
      <c r="AM35" s="69" t="s">
        <v>185</v>
      </c>
      <c r="AN35" s="69">
        <v>0.1</v>
      </c>
      <c r="AO35" s="65">
        <v>0</v>
      </c>
      <c r="AP35" s="65"/>
      <c r="AQ35" s="66">
        <v>3</v>
      </c>
      <c r="AR35" s="66">
        <v>0.6</v>
      </c>
      <c r="AS35" s="69">
        <v>0</v>
      </c>
      <c r="AT35" s="69"/>
      <c r="AU35" s="66">
        <v>0</v>
      </c>
      <c r="AV35" s="66"/>
      <c r="AW35" s="69">
        <v>3</v>
      </c>
      <c r="AX35" s="69">
        <v>0.6</v>
      </c>
      <c r="AY35" s="66">
        <v>3</v>
      </c>
      <c r="AZ35" s="66">
        <v>0.4</v>
      </c>
      <c r="BA35" s="68">
        <v>0</v>
      </c>
      <c r="BB35" s="68"/>
      <c r="BC35" s="68">
        <v>0</v>
      </c>
      <c r="BD35" s="68"/>
      <c r="BE35" s="67" t="s">
        <v>185</v>
      </c>
      <c r="BF35" s="67">
        <v>73.5</v>
      </c>
      <c r="BG35" s="67">
        <v>25</v>
      </c>
      <c r="BH35" s="67" t="s">
        <v>185</v>
      </c>
      <c r="BI35" s="67">
        <v>0</v>
      </c>
      <c r="BJ35" s="67">
        <v>0.5</v>
      </c>
      <c r="BK35" s="67">
        <v>0</v>
      </c>
      <c r="BL35" s="67">
        <v>0</v>
      </c>
      <c r="BM35" s="67">
        <v>1</v>
      </c>
      <c r="BN35" s="67">
        <v>0</v>
      </c>
      <c r="BO35" s="67">
        <v>0</v>
      </c>
      <c r="BP35" s="67">
        <v>100</v>
      </c>
      <c r="BQ35" s="64" t="s">
        <v>82</v>
      </c>
      <c r="BR35" s="63"/>
      <c r="BS35" s="63"/>
    </row>
    <row r="36" spans="1:71" x14ac:dyDescent="0.25">
      <c r="A36" s="64" t="s">
        <v>181</v>
      </c>
      <c r="B36" s="64" t="s">
        <v>483</v>
      </c>
      <c r="C36" s="64" t="s">
        <v>484</v>
      </c>
      <c r="D36" s="64" t="s">
        <v>470</v>
      </c>
      <c r="E36" s="64">
        <v>724057</v>
      </c>
      <c r="F36" s="64">
        <v>4340010</v>
      </c>
      <c r="G36" s="64" t="s">
        <v>83</v>
      </c>
      <c r="H36" s="63"/>
      <c r="I36" s="64">
        <v>28.7</v>
      </c>
      <c r="J36" s="64" t="s">
        <v>485</v>
      </c>
      <c r="K36" s="64"/>
      <c r="L36" s="64"/>
      <c r="M36" s="63"/>
      <c r="N36" s="63"/>
      <c r="O36" s="63"/>
      <c r="P36" s="63"/>
      <c r="Q36" s="63"/>
      <c r="R36" s="63"/>
      <c r="S36" s="64">
        <v>34</v>
      </c>
      <c r="T36" s="64">
        <v>176</v>
      </c>
      <c r="U36" s="64" t="s">
        <v>142</v>
      </c>
      <c r="V36" s="64" t="s">
        <v>142</v>
      </c>
      <c r="W36" s="64" t="s">
        <v>134</v>
      </c>
      <c r="X36" s="64">
        <v>100</v>
      </c>
      <c r="Y36" s="64">
        <v>9</v>
      </c>
      <c r="Z36" s="64" t="s">
        <v>486</v>
      </c>
      <c r="AA36" s="64">
        <v>10.199999999999999</v>
      </c>
      <c r="AB36" s="64">
        <v>5</v>
      </c>
      <c r="AC36" s="64">
        <v>898</v>
      </c>
      <c r="AD36" s="70">
        <v>80</v>
      </c>
      <c r="AE36" s="69">
        <v>80</v>
      </c>
      <c r="AF36" s="69"/>
      <c r="AG36" s="65">
        <v>0.5</v>
      </c>
      <c r="AH36" s="65"/>
      <c r="AI36" s="69">
        <v>79.2</v>
      </c>
      <c r="AJ36" s="69"/>
      <c r="AK36" s="65">
        <v>0</v>
      </c>
      <c r="AL36" s="65"/>
      <c r="AM36" s="69">
        <v>0</v>
      </c>
      <c r="AN36" s="69"/>
      <c r="AO36" s="65">
        <v>0</v>
      </c>
      <c r="AP36" s="65"/>
      <c r="AQ36" s="66">
        <v>0</v>
      </c>
      <c r="AR36" s="66"/>
      <c r="AS36" s="69">
        <v>0</v>
      </c>
      <c r="AT36" s="69"/>
      <c r="AU36" s="66">
        <v>0</v>
      </c>
      <c r="AV36" s="66"/>
      <c r="AW36" s="69">
        <v>0</v>
      </c>
      <c r="AX36" s="69"/>
      <c r="AY36" s="66">
        <v>0</v>
      </c>
      <c r="AZ36" s="66"/>
      <c r="BA36" s="68">
        <v>0</v>
      </c>
      <c r="BB36" s="68"/>
      <c r="BC36" s="68">
        <v>0</v>
      </c>
      <c r="BD36" s="68"/>
      <c r="BE36" s="67" t="s">
        <v>185</v>
      </c>
      <c r="BF36" s="67">
        <v>78</v>
      </c>
      <c r="BG36" s="67">
        <v>20</v>
      </c>
      <c r="BH36" s="67" t="s">
        <v>185</v>
      </c>
      <c r="BI36" s="71"/>
      <c r="BJ36" s="67" t="s">
        <v>185</v>
      </c>
      <c r="BK36" s="67">
        <v>0.5</v>
      </c>
      <c r="BL36" s="67">
        <v>0</v>
      </c>
      <c r="BM36" s="67">
        <v>1.5</v>
      </c>
      <c r="BN36" s="67" t="s">
        <v>185</v>
      </c>
      <c r="BO36" s="67">
        <v>0</v>
      </c>
      <c r="BP36" s="67">
        <v>100</v>
      </c>
      <c r="BQ36" s="64" t="s">
        <v>82</v>
      </c>
      <c r="BR36" s="63"/>
      <c r="BS36" s="63"/>
    </row>
    <row r="37" spans="1:71" x14ac:dyDescent="0.25">
      <c r="A37" s="64" t="s">
        <v>181</v>
      </c>
      <c r="B37" s="63" t="s">
        <v>483</v>
      </c>
      <c r="C37" s="63" t="s">
        <v>487</v>
      </c>
      <c r="D37" s="63" t="s">
        <v>488</v>
      </c>
      <c r="E37" s="64">
        <v>723184</v>
      </c>
      <c r="F37" s="64">
        <v>4338929</v>
      </c>
      <c r="G37" s="64" t="s">
        <v>83</v>
      </c>
      <c r="H37" s="63"/>
      <c r="I37" s="63"/>
      <c r="J37" s="63"/>
      <c r="M37" s="63"/>
      <c r="N37" s="63"/>
      <c r="O37" s="63"/>
      <c r="P37" s="63"/>
      <c r="Q37" s="63"/>
      <c r="R37" s="63"/>
      <c r="S37" s="64">
        <v>33</v>
      </c>
      <c r="T37" s="64">
        <v>138</v>
      </c>
      <c r="U37" s="64" t="s">
        <v>142</v>
      </c>
      <c r="V37" s="64" t="s">
        <v>142</v>
      </c>
      <c r="W37" s="64" t="s">
        <v>134</v>
      </c>
      <c r="X37" s="64">
        <v>100</v>
      </c>
      <c r="Y37" s="64">
        <v>9</v>
      </c>
      <c r="Z37" s="64" t="s">
        <v>489</v>
      </c>
      <c r="AA37" s="64">
        <v>2.4500000000000002</v>
      </c>
      <c r="AB37" s="64">
        <v>48</v>
      </c>
      <c r="AC37" s="64">
        <v>744</v>
      </c>
      <c r="AD37" s="70">
        <v>95</v>
      </c>
      <c r="AE37" s="69">
        <v>90</v>
      </c>
      <c r="AF37" s="69"/>
      <c r="AG37" s="65"/>
      <c r="AH37" s="65"/>
      <c r="AI37" s="69">
        <v>90</v>
      </c>
      <c r="AJ37" s="69"/>
      <c r="AK37" s="65" t="s">
        <v>185</v>
      </c>
      <c r="AL37" s="65">
        <v>2.2999999999999998</v>
      </c>
      <c r="AM37" s="69" t="s">
        <v>185</v>
      </c>
      <c r="AN37" s="69">
        <v>1.2</v>
      </c>
      <c r="AO37" s="65">
        <v>0</v>
      </c>
      <c r="AP37" s="65"/>
      <c r="AQ37" s="66">
        <v>18</v>
      </c>
      <c r="AR37" s="66">
        <v>0.75</v>
      </c>
      <c r="AS37" s="69">
        <v>0</v>
      </c>
      <c r="AT37" s="69"/>
      <c r="AU37" s="66">
        <v>0</v>
      </c>
      <c r="AV37" s="66"/>
      <c r="AW37" s="69">
        <v>17.5</v>
      </c>
      <c r="AX37" s="69">
        <v>0.75</v>
      </c>
      <c r="AY37" s="66">
        <v>18</v>
      </c>
      <c r="AZ37" s="66">
        <v>0.4</v>
      </c>
      <c r="BA37" s="68">
        <v>0.5</v>
      </c>
      <c r="BB37" s="68">
        <v>0.35</v>
      </c>
      <c r="BC37" s="68" t="s">
        <v>185</v>
      </c>
      <c r="BD37" s="68">
        <v>0.25</v>
      </c>
      <c r="BE37" s="67" t="s">
        <v>185</v>
      </c>
      <c r="BF37" s="67">
        <v>83.5</v>
      </c>
      <c r="BG37" s="67">
        <v>15</v>
      </c>
      <c r="BH37" s="67" t="s">
        <v>316</v>
      </c>
      <c r="BI37" s="67">
        <v>0</v>
      </c>
      <c r="BJ37" s="67" t="s">
        <v>185</v>
      </c>
      <c r="BK37" s="67" t="s">
        <v>185</v>
      </c>
      <c r="BL37" s="67">
        <v>0</v>
      </c>
      <c r="BM37" s="67">
        <v>1.5</v>
      </c>
      <c r="BN37" s="71"/>
      <c r="BO37" s="67">
        <v>0</v>
      </c>
      <c r="BP37" s="67">
        <v>100</v>
      </c>
      <c r="BQ37" s="64" t="s">
        <v>82</v>
      </c>
      <c r="BR37" s="63"/>
      <c r="BS37" s="63"/>
    </row>
    <row r="38" spans="1:71" x14ac:dyDescent="0.25">
      <c r="AD38" s="38"/>
      <c r="AV38" s="66"/>
      <c r="AX38" s="69"/>
      <c r="BA38" s="14"/>
      <c r="BB38" s="14"/>
      <c r="BC38" s="14"/>
      <c r="BD38" s="14"/>
      <c r="BP38" s="6">
        <f t="shared" si="0"/>
        <v>0</v>
      </c>
    </row>
    <row r="39" spans="1:71" x14ac:dyDescent="0.25">
      <c r="AD39" s="38"/>
      <c r="AV39" s="66"/>
      <c r="BA39" s="14"/>
      <c r="BB39" s="14"/>
      <c r="BC39" s="14"/>
      <c r="BD39" s="14"/>
      <c r="BP39" s="6">
        <f t="shared" si="0"/>
        <v>0</v>
      </c>
    </row>
    <row r="40" spans="1:71" x14ac:dyDescent="0.25">
      <c r="AD40" s="38"/>
      <c r="BA40" s="14"/>
      <c r="BB40" s="14"/>
      <c r="BC40" s="14"/>
      <c r="BD40" s="14"/>
      <c r="BP40" s="6">
        <f t="shared" si="0"/>
        <v>0</v>
      </c>
    </row>
    <row r="41" spans="1:71" x14ac:dyDescent="0.25">
      <c r="AD41" s="38"/>
      <c r="BA41" s="14"/>
      <c r="BB41" s="14"/>
      <c r="BC41" s="14"/>
      <c r="BD41" s="14"/>
      <c r="BP41" s="6">
        <f t="shared" si="0"/>
        <v>0</v>
      </c>
    </row>
    <row r="42" spans="1:71" x14ac:dyDescent="0.25">
      <c r="AD42" s="38"/>
      <c r="BA42" s="14"/>
      <c r="BB42" s="14"/>
      <c r="BC42" s="14"/>
      <c r="BD42" s="14"/>
      <c r="BP42" s="6">
        <f t="shared" si="0"/>
        <v>0</v>
      </c>
    </row>
    <row r="43" spans="1:71" x14ac:dyDescent="0.25">
      <c r="AD43" s="38"/>
      <c r="BA43" s="14"/>
      <c r="BB43" s="14"/>
      <c r="BC43" s="14"/>
      <c r="BD43" s="14"/>
      <c r="BP43" s="6">
        <f t="shared" si="0"/>
        <v>0</v>
      </c>
    </row>
    <row r="44" spans="1:71" x14ac:dyDescent="0.25">
      <c r="AD44" s="38"/>
      <c r="BA44" s="14"/>
      <c r="BB44" s="14"/>
      <c r="BC44" s="14"/>
      <c r="BD44" s="14"/>
      <c r="BP44" s="6">
        <f t="shared" si="0"/>
        <v>0</v>
      </c>
    </row>
    <row r="45" spans="1:71" x14ac:dyDescent="0.25">
      <c r="AD45" s="38"/>
      <c r="BA45" s="14"/>
      <c r="BB45" s="14"/>
      <c r="BC45" s="14"/>
      <c r="BD45" s="14"/>
      <c r="BP45" s="6">
        <f t="shared" si="0"/>
        <v>0</v>
      </c>
    </row>
    <row r="46" spans="1:71" x14ac:dyDescent="0.25">
      <c r="AD46" s="38"/>
      <c r="BA46" s="14"/>
      <c r="BB46" s="14"/>
      <c r="BC46" s="14"/>
      <c r="BD46" s="14"/>
      <c r="BP46" s="6">
        <f t="shared" si="0"/>
        <v>0</v>
      </c>
    </row>
    <row r="47" spans="1:71" x14ac:dyDescent="0.25">
      <c r="AD47" s="38"/>
      <c r="BA47" s="14"/>
      <c r="BB47" s="14"/>
      <c r="BC47" s="14"/>
      <c r="BD47" s="14"/>
      <c r="BP47" s="6">
        <f t="shared" si="0"/>
        <v>0</v>
      </c>
    </row>
    <row r="48" spans="1:71" x14ac:dyDescent="0.25">
      <c r="AD48" s="38"/>
      <c r="BA48" s="14"/>
      <c r="BB48" s="14"/>
      <c r="BC48" s="14"/>
      <c r="BD48" s="14"/>
      <c r="BP48" s="6">
        <f t="shared" si="0"/>
        <v>0</v>
      </c>
    </row>
    <row r="49" spans="30:68" x14ac:dyDescent="0.25">
      <c r="AD49" s="38"/>
      <c r="BA49" s="14"/>
      <c r="BB49" s="14"/>
      <c r="BC49" s="14"/>
      <c r="BD49" s="14"/>
      <c r="BP49" s="6">
        <f t="shared" si="0"/>
        <v>0</v>
      </c>
    </row>
    <row r="50" spans="30:68" x14ac:dyDescent="0.25">
      <c r="AD50" s="38"/>
      <c r="BA50" s="14"/>
      <c r="BB50" s="14"/>
      <c r="BC50" s="14"/>
      <c r="BD50" s="14"/>
      <c r="BP50" s="6">
        <f t="shared" si="0"/>
        <v>0</v>
      </c>
    </row>
    <row r="51" spans="30:68" x14ac:dyDescent="0.25">
      <c r="AD51" s="38"/>
      <c r="BA51" s="14"/>
      <c r="BB51" s="14"/>
      <c r="BC51" s="14"/>
      <c r="BD51" s="14"/>
      <c r="BP51" s="6">
        <f t="shared" si="0"/>
        <v>0</v>
      </c>
    </row>
    <row r="52" spans="30:68" x14ac:dyDescent="0.25">
      <c r="AD52" s="38"/>
      <c r="BA52" s="14"/>
      <c r="BB52" s="14"/>
      <c r="BC52" s="14"/>
      <c r="BD52" s="14"/>
      <c r="BP52" s="6">
        <f t="shared" si="0"/>
        <v>0</v>
      </c>
    </row>
    <row r="53" spans="30:68" x14ac:dyDescent="0.25">
      <c r="AD53" s="38"/>
      <c r="BA53" s="14"/>
      <c r="BB53" s="14"/>
      <c r="BC53" s="14"/>
      <c r="BD53" s="14"/>
      <c r="BP53" s="6">
        <f t="shared" si="0"/>
        <v>0</v>
      </c>
    </row>
    <row r="54" spans="30:68" x14ac:dyDescent="0.25">
      <c r="AD54" s="38"/>
      <c r="BA54" s="14"/>
      <c r="BB54" s="14"/>
      <c r="BC54" s="14"/>
      <c r="BD54" s="14"/>
      <c r="BP54" s="6">
        <f t="shared" si="0"/>
        <v>0</v>
      </c>
    </row>
    <row r="55" spans="30:68" x14ac:dyDescent="0.25">
      <c r="AD55" s="38"/>
      <c r="BA55" s="14"/>
      <c r="BB55" s="14"/>
      <c r="BC55" s="14"/>
      <c r="BD55" s="14"/>
      <c r="BP55" s="6">
        <f t="shared" si="0"/>
        <v>0</v>
      </c>
    </row>
    <row r="56" spans="30:68" x14ac:dyDescent="0.25">
      <c r="AD56" s="38"/>
      <c r="BA56" s="14"/>
      <c r="BB56" s="14"/>
      <c r="BC56" s="14"/>
      <c r="BD56" s="14"/>
      <c r="BP56" s="6">
        <f t="shared" si="0"/>
        <v>0</v>
      </c>
    </row>
    <row r="57" spans="30:68" x14ac:dyDescent="0.25">
      <c r="AD57" s="38"/>
      <c r="BA57" s="14"/>
      <c r="BB57" s="14"/>
      <c r="BC57" s="14"/>
      <c r="BD57" s="14"/>
      <c r="BP57" s="6">
        <f t="shared" si="0"/>
        <v>0</v>
      </c>
    </row>
    <row r="58" spans="30:68" x14ac:dyDescent="0.25">
      <c r="AD58" s="38"/>
      <c r="BA58" s="14"/>
      <c r="BB58" s="14"/>
      <c r="BC58" s="14"/>
      <c r="BD58" s="14"/>
      <c r="BP58" s="6">
        <f t="shared" si="0"/>
        <v>0</v>
      </c>
    </row>
    <row r="59" spans="30:68" x14ac:dyDescent="0.25">
      <c r="AD59" s="38"/>
      <c r="BA59" s="14"/>
      <c r="BB59" s="14"/>
      <c r="BC59" s="14"/>
      <c r="BD59" s="14"/>
      <c r="BP59" s="6">
        <f t="shared" si="0"/>
        <v>0</v>
      </c>
    </row>
    <row r="60" spans="30:68" x14ac:dyDescent="0.25">
      <c r="AD60" s="38"/>
      <c r="BA60" s="14"/>
      <c r="BB60" s="14"/>
      <c r="BC60" s="14"/>
      <c r="BD60" s="14"/>
      <c r="BP60" s="6">
        <f t="shared" si="0"/>
        <v>0</v>
      </c>
    </row>
    <row r="61" spans="30:68" x14ac:dyDescent="0.25">
      <c r="AD61" s="38"/>
      <c r="BA61" s="14"/>
      <c r="BB61" s="14"/>
      <c r="BC61" s="14"/>
      <c r="BD61" s="14"/>
      <c r="BP61" s="6">
        <f t="shared" si="0"/>
        <v>0</v>
      </c>
    </row>
    <row r="62" spans="30:68" x14ac:dyDescent="0.25">
      <c r="AD62" s="38"/>
      <c r="BA62" s="14"/>
      <c r="BB62" s="14"/>
      <c r="BC62" s="14"/>
      <c r="BD62" s="14"/>
      <c r="BP62" s="6">
        <f t="shared" si="0"/>
        <v>0</v>
      </c>
    </row>
    <row r="63" spans="30:68" x14ac:dyDescent="0.25">
      <c r="AD63" s="38"/>
      <c r="BA63" s="14"/>
      <c r="BB63" s="14"/>
      <c r="BC63" s="14"/>
      <c r="BD63" s="14"/>
      <c r="BP63" s="6">
        <f t="shared" si="0"/>
        <v>0</v>
      </c>
    </row>
    <row r="64" spans="30:68" x14ac:dyDescent="0.25">
      <c r="AD64" s="38"/>
      <c r="BA64" s="14"/>
      <c r="BB64" s="14"/>
      <c r="BC64" s="14"/>
      <c r="BD64" s="14"/>
      <c r="BP64" s="6">
        <f t="shared" si="0"/>
        <v>0</v>
      </c>
    </row>
    <row r="65" spans="30:68" x14ac:dyDescent="0.25">
      <c r="AD65" s="38"/>
      <c r="BA65" s="14"/>
      <c r="BB65" s="14"/>
      <c r="BC65" s="14"/>
      <c r="BD65" s="14"/>
      <c r="BP65" s="6">
        <f t="shared" si="0"/>
        <v>0</v>
      </c>
    </row>
    <row r="66" spans="30:68" x14ac:dyDescent="0.25">
      <c r="AD66" s="38"/>
      <c r="BA66" s="14"/>
      <c r="BB66" s="14"/>
      <c r="BC66" s="14"/>
      <c r="BD66" s="14"/>
      <c r="BP66" s="6">
        <f t="shared" ref="BP66:BP129" si="1">SUM(BE66:BO66)</f>
        <v>0</v>
      </c>
    </row>
    <row r="67" spans="30:68" x14ac:dyDescent="0.25">
      <c r="AD67" s="38"/>
      <c r="BA67" s="14"/>
      <c r="BB67" s="14"/>
      <c r="BC67" s="14"/>
      <c r="BD67" s="14"/>
      <c r="BP67" s="6">
        <f t="shared" si="1"/>
        <v>0</v>
      </c>
    </row>
    <row r="68" spans="30:68" x14ac:dyDescent="0.25">
      <c r="AD68" s="38"/>
      <c r="BA68" s="14"/>
      <c r="BB68" s="14"/>
      <c r="BC68" s="14"/>
      <c r="BD68" s="14"/>
      <c r="BP68" s="6">
        <f t="shared" si="1"/>
        <v>0</v>
      </c>
    </row>
    <row r="69" spans="30:68" x14ac:dyDescent="0.25">
      <c r="AD69" s="38"/>
      <c r="BA69" s="14"/>
      <c r="BB69" s="14"/>
      <c r="BC69" s="14"/>
      <c r="BD69" s="14"/>
      <c r="BP69" s="6">
        <f t="shared" si="1"/>
        <v>0</v>
      </c>
    </row>
    <row r="70" spans="30:68" x14ac:dyDescent="0.25">
      <c r="AD70" s="38"/>
      <c r="BA70" s="14"/>
      <c r="BB70" s="14"/>
      <c r="BC70" s="14"/>
      <c r="BD70" s="14"/>
      <c r="BP70" s="6">
        <f t="shared" si="1"/>
        <v>0</v>
      </c>
    </row>
    <row r="71" spans="30:68" x14ac:dyDescent="0.25">
      <c r="AD71" s="38"/>
      <c r="BA71" s="14"/>
      <c r="BB71" s="14"/>
      <c r="BC71" s="14"/>
      <c r="BD71" s="14"/>
      <c r="BP71" s="6">
        <f t="shared" si="1"/>
        <v>0</v>
      </c>
    </row>
    <row r="72" spans="30:68" x14ac:dyDescent="0.25">
      <c r="AD72" s="38"/>
      <c r="BA72" s="14"/>
      <c r="BB72" s="14"/>
      <c r="BC72" s="14"/>
      <c r="BD72" s="14"/>
      <c r="BP72" s="6">
        <f t="shared" si="1"/>
        <v>0</v>
      </c>
    </row>
    <row r="73" spans="30:68" x14ac:dyDescent="0.25">
      <c r="AD73" s="38"/>
      <c r="BA73" s="14"/>
      <c r="BB73" s="14"/>
      <c r="BC73" s="14"/>
      <c r="BD73" s="14"/>
      <c r="BP73" s="6">
        <f t="shared" si="1"/>
        <v>0</v>
      </c>
    </row>
    <row r="74" spans="30:68" x14ac:dyDescent="0.25">
      <c r="AD74" s="38"/>
      <c r="BA74" s="14"/>
      <c r="BB74" s="14"/>
      <c r="BC74" s="14"/>
      <c r="BD74" s="14"/>
      <c r="BP74" s="6">
        <f t="shared" si="1"/>
        <v>0</v>
      </c>
    </row>
    <row r="75" spans="30:68" x14ac:dyDescent="0.25">
      <c r="AD75" s="38"/>
      <c r="BA75" s="14"/>
      <c r="BB75" s="14"/>
      <c r="BC75" s="14"/>
      <c r="BD75" s="14"/>
      <c r="BP75" s="6">
        <f t="shared" si="1"/>
        <v>0</v>
      </c>
    </row>
    <row r="76" spans="30:68" x14ac:dyDescent="0.25">
      <c r="AD76" s="38"/>
      <c r="BA76" s="14"/>
      <c r="BB76" s="14"/>
      <c r="BC76" s="14"/>
      <c r="BD76" s="14"/>
      <c r="BP76" s="6">
        <f t="shared" si="1"/>
        <v>0</v>
      </c>
    </row>
    <row r="77" spans="30:68" x14ac:dyDescent="0.25">
      <c r="AD77" s="38"/>
      <c r="BA77" s="14"/>
      <c r="BB77" s="14"/>
      <c r="BC77" s="14"/>
      <c r="BD77" s="14"/>
      <c r="BP77" s="6">
        <f t="shared" si="1"/>
        <v>0</v>
      </c>
    </row>
    <row r="78" spans="30:68" x14ac:dyDescent="0.25">
      <c r="AD78" s="38"/>
      <c r="BA78" s="14"/>
      <c r="BB78" s="14"/>
      <c r="BC78" s="14"/>
      <c r="BD78" s="14"/>
      <c r="BP78" s="6">
        <f t="shared" si="1"/>
        <v>0</v>
      </c>
    </row>
    <row r="79" spans="30:68" x14ac:dyDescent="0.25">
      <c r="AD79" s="38"/>
      <c r="BA79" s="14"/>
      <c r="BB79" s="14"/>
      <c r="BC79" s="14"/>
      <c r="BD79" s="14"/>
      <c r="BP79" s="6">
        <f t="shared" si="1"/>
        <v>0</v>
      </c>
    </row>
    <row r="80" spans="30:68" x14ac:dyDescent="0.25">
      <c r="AD80" s="38"/>
      <c r="BA80" s="14"/>
      <c r="BB80" s="14"/>
      <c r="BC80" s="14"/>
      <c r="BD80" s="14"/>
      <c r="BP80" s="6">
        <f t="shared" si="1"/>
        <v>0</v>
      </c>
    </row>
    <row r="81" spans="30:68" x14ac:dyDescent="0.25">
      <c r="AD81" s="38"/>
      <c r="BA81" s="14"/>
      <c r="BB81" s="14"/>
      <c r="BC81" s="14"/>
      <c r="BD81" s="14"/>
      <c r="BP81" s="6">
        <f t="shared" si="1"/>
        <v>0</v>
      </c>
    </row>
    <row r="82" spans="30:68" x14ac:dyDescent="0.25">
      <c r="AD82" s="38"/>
      <c r="BA82" s="14"/>
      <c r="BB82" s="14"/>
      <c r="BC82" s="14"/>
      <c r="BD82" s="14"/>
      <c r="BP82" s="6">
        <f t="shared" si="1"/>
        <v>0</v>
      </c>
    </row>
    <row r="83" spans="30:68" x14ac:dyDescent="0.25">
      <c r="AD83" s="38"/>
      <c r="BA83" s="14"/>
      <c r="BB83" s="14"/>
      <c r="BC83" s="14"/>
      <c r="BD83" s="14"/>
      <c r="BP83" s="6">
        <f t="shared" si="1"/>
        <v>0</v>
      </c>
    </row>
    <row r="84" spans="30:68" x14ac:dyDescent="0.25">
      <c r="AD84" s="38"/>
      <c r="BA84" s="14"/>
      <c r="BB84" s="14"/>
      <c r="BC84" s="14"/>
      <c r="BD84" s="14"/>
      <c r="BP84" s="6">
        <f t="shared" si="1"/>
        <v>0</v>
      </c>
    </row>
    <row r="85" spans="30:68" x14ac:dyDescent="0.25">
      <c r="AD85" s="38"/>
      <c r="BA85" s="14"/>
      <c r="BB85" s="14"/>
      <c r="BC85" s="14"/>
      <c r="BD85" s="14"/>
      <c r="BP85" s="6">
        <f t="shared" si="1"/>
        <v>0</v>
      </c>
    </row>
    <row r="86" spans="30:68" x14ac:dyDescent="0.25">
      <c r="AD86" s="38"/>
      <c r="BA86" s="14"/>
      <c r="BB86" s="14"/>
      <c r="BC86" s="14"/>
      <c r="BD86" s="14"/>
      <c r="BP86" s="6">
        <f t="shared" si="1"/>
        <v>0</v>
      </c>
    </row>
    <row r="87" spans="30:68" x14ac:dyDescent="0.25">
      <c r="AD87" s="38"/>
      <c r="BA87" s="14"/>
      <c r="BB87" s="14"/>
      <c r="BC87" s="14"/>
      <c r="BD87" s="14"/>
      <c r="BP87" s="6">
        <f t="shared" si="1"/>
        <v>0</v>
      </c>
    </row>
    <row r="88" spans="30:68" x14ac:dyDescent="0.25">
      <c r="AD88" s="38"/>
      <c r="BA88" s="14"/>
      <c r="BB88" s="14"/>
      <c r="BC88" s="14"/>
      <c r="BD88" s="14"/>
      <c r="BP88" s="6">
        <f t="shared" si="1"/>
        <v>0</v>
      </c>
    </row>
    <row r="89" spans="30:68" x14ac:dyDescent="0.25">
      <c r="AD89" s="38"/>
      <c r="BA89" s="14"/>
      <c r="BB89" s="14"/>
      <c r="BC89" s="14"/>
      <c r="BD89" s="14"/>
      <c r="BP89" s="6">
        <f t="shared" si="1"/>
        <v>0</v>
      </c>
    </row>
    <row r="90" spans="30:68" x14ac:dyDescent="0.25">
      <c r="AD90" s="38"/>
      <c r="BA90" s="14"/>
      <c r="BB90" s="14"/>
      <c r="BC90" s="14"/>
      <c r="BD90" s="14"/>
      <c r="BP90" s="6">
        <f t="shared" si="1"/>
        <v>0</v>
      </c>
    </row>
    <row r="91" spans="30:68" x14ac:dyDescent="0.25">
      <c r="AD91" s="38"/>
      <c r="BA91" s="14"/>
      <c r="BB91" s="14"/>
      <c r="BC91" s="14"/>
      <c r="BD91" s="14"/>
      <c r="BP91" s="6">
        <f t="shared" si="1"/>
        <v>0</v>
      </c>
    </row>
    <row r="92" spans="30:68" x14ac:dyDescent="0.25">
      <c r="AD92" s="38"/>
      <c r="BA92" s="14"/>
      <c r="BB92" s="14"/>
      <c r="BC92" s="14"/>
      <c r="BD92" s="14"/>
      <c r="BP92" s="6">
        <f t="shared" si="1"/>
        <v>0</v>
      </c>
    </row>
    <row r="93" spans="30:68" x14ac:dyDescent="0.25">
      <c r="AD93" s="38"/>
      <c r="BA93" s="14"/>
      <c r="BB93" s="14"/>
      <c r="BC93" s="14"/>
      <c r="BD93" s="14"/>
      <c r="BP93" s="6">
        <f t="shared" si="1"/>
        <v>0</v>
      </c>
    </row>
    <row r="94" spans="30:68" x14ac:dyDescent="0.25">
      <c r="AD94" s="38"/>
      <c r="BA94" s="14"/>
      <c r="BB94" s="14"/>
      <c r="BC94" s="14"/>
      <c r="BD94" s="14"/>
      <c r="BP94" s="6">
        <f t="shared" si="1"/>
        <v>0</v>
      </c>
    </row>
    <row r="95" spans="30:68" x14ac:dyDescent="0.25">
      <c r="AD95" s="38"/>
      <c r="BA95" s="14"/>
      <c r="BB95" s="14"/>
      <c r="BC95" s="14"/>
      <c r="BD95" s="14"/>
      <c r="BP95" s="6">
        <f t="shared" si="1"/>
        <v>0</v>
      </c>
    </row>
    <row r="96" spans="30:68" x14ac:dyDescent="0.25">
      <c r="AD96" s="38"/>
      <c r="BA96" s="14"/>
      <c r="BB96" s="14"/>
      <c r="BC96" s="14"/>
      <c r="BD96" s="14"/>
      <c r="BP96" s="6">
        <f t="shared" si="1"/>
        <v>0</v>
      </c>
    </row>
    <row r="97" spans="30:68" x14ac:dyDescent="0.25">
      <c r="AD97" s="38"/>
      <c r="BA97" s="14"/>
      <c r="BB97" s="14"/>
      <c r="BC97" s="14"/>
      <c r="BD97" s="14"/>
      <c r="BP97" s="6">
        <f t="shared" si="1"/>
        <v>0</v>
      </c>
    </row>
    <row r="98" spans="30:68" x14ac:dyDescent="0.25">
      <c r="AD98" s="38"/>
      <c r="BA98" s="14"/>
      <c r="BB98" s="14"/>
      <c r="BC98" s="14"/>
      <c r="BD98" s="14"/>
      <c r="BP98" s="6">
        <f t="shared" si="1"/>
        <v>0</v>
      </c>
    </row>
    <row r="99" spans="30:68" x14ac:dyDescent="0.25">
      <c r="AD99" s="38"/>
      <c r="BA99" s="14"/>
      <c r="BB99" s="14"/>
      <c r="BC99" s="14"/>
      <c r="BD99" s="14"/>
      <c r="BP99" s="6">
        <f t="shared" si="1"/>
        <v>0</v>
      </c>
    </row>
    <row r="100" spans="30:68" x14ac:dyDescent="0.25">
      <c r="AD100" s="38"/>
      <c r="BA100" s="14"/>
      <c r="BB100" s="14"/>
      <c r="BC100" s="14"/>
      <c r="BD100" s="14"/>
      <c r="BP100" s="6">
        <f t="shared" si="1"/>
        <v>0</v>
      </c>
    </row>
    <row r="101" spans="30:68" x14ac:dyDescent="0.25">
      <c r="AD101" s="38"/>
      <c r="BA101" s="14"/>
      <c r="BB101" s="14"/>
      <c r="BC101" s="14"/>
      <c r="BD101" s="14"/>
      <c r="BP101" s="6">
        <f t="shared" si="1"/>
        <v>0</v>
      </c>
    </row>
    <row r="102" spans="30:68" x14ac:dyDescent="0.25">
      <c r="AD102" s="38"/>
      <c r="BA102" s="14"/>
      <c r="BB102" s="14"/>
      <c r="BC102" s="14"/>
      <c r="BD102" s="14"/>
      <c r="BP102" s="6">
        <f t="shared" si="1"/>
        <v>0</v>
      </c>
    </row>
    <row r="103" spans="30:68" x14ac:dyDescent="0.25">
      <c r="AD103" s="38"/>
      <c r="BA103" s="14"/>
      <c r="BB103" s="14"/>
      <c r="BC103" s="14"/>
      <c r="BD103" s="14"/>
      <c r="BP103" s="6">
        <f t="shared" si="1"/>
        <v>0</v>
      </c>
    </row>
    <row r="104" spans="30:68" x14ac:dyDescent="0.25">
      <c r="AD104" s="38"/>
      <c r="BA104" s="14"/>
      <c r="BB104" s="14"/>
      <c r="BC104" s="14"/>
      <c r="BD104" s="14"/>
      <c r="BP104" s="6">
        <f t="shared" si="1"/>
        <v>0</v>
      </c>
    </row>
    <row r="105" spans="30:68" x14ac:dyDescent="0.25">
      <c r="AD105" s="38"/>
      <c r="BA105" s="14"/>
      <c r="BB105" s="14"/>
      <c r="BC105" s="14"/>
      <c r="BD105" s="14"/>
      <c r="BP105" s="6">
        <f t="shared" si="1"/>
        <v>0</v>
      </c>
    </row>
    <row r="106" spans="30:68" x14ac:dyDescent="0.25">
      <c r="AD106" s="38"/>
      <c r="BA106" s="14"/>
      <c r="BB106" s="14"/>
      <c r="BC106" s="14"/>
      <c r="BD106" s="14"/>
      <c r="BP106" s="6">
        <f t="shared" si="1"/>
        <v>0</v>
      </c>
    </row>
    <row r="107" spans="30:68" x14ac:dyDescent="0.25">
      <c r="AD107" s="38"/>
      <c r="BA107" s="14"/>
      <c r="BB107" s="14"/>
      <c r="BC107" s="14"/>
      <c r="BD107" s="14"/>
      <c r="BP107" s="6">
        <f t="shared" si="1"/>
        <v>0</v>
      </c>
    </row>
    <row r="108" spans="30:68" x14ac:dyDescent="0.25">
      <c r="AD108" s="38"/>
      <c r="BA108" s="14"/>
      <c r="BB108" s="14"/>
      <c r="BC108" s="14"/>
      <c r="BD108" s="14"/>
      <c r="BP108" s="6">
        <f t="shared" si="1"/>
        <v>0</v>
      </c>
    </row>
    <row r="109" spans="30:68" x14ac:dyDescent="0.25">
      <c r="AD109" s="38"/>
      <c r="BA109" s="14"/>
      <c r="BB109" s="14"/>
      <c r="BC109" s="14"/>
      <c r="BD109" s="14"/>
      <c r="BP109" s="6">
        <f t="shared" si="1"/>
        <v>0</v>
      </c>
    </row>
    <row r="110" spans="30:68" x14ac:dyDescent="0.25">
      <c r="AD110" s="38"/>
      <c r="BA110" s="14"/>
      <c r="BB110" s="14"/>
      <c r="BC110" s="14"/>
      <c r="BD110" s="14"/>
      <c r="BP110" s="6">
        <f t="shared" si="1"/>
        <v>0</v>
      </c>
    </row>
    <row r="111" spans="30:68" x14ac:dyDescent="0.25">
      <c r="AD111" s="38"/>
      <c r="BA111" s="14"/>
      <c r="BB111" s="14"/>
      <c r="BC111" s="14"/>
      <c r="BD111" s="14"/>
      <c r="BP111" s="6">
        <f t="shared" si="1"/>
        <v>0</v>
      </c>
    </row>
    <row r="112" spans="30:68" x14ac:dyDescent="0.25">
      <c r="AD112" s="38"/>
      <c r="BA112" s="14"/>
      <c r="BB112" s="14"/>
      <c r="BC112" s="14"/>
      <c r="BD112" s="14"/>
      <c r="BP112" s="6">
        <f t="shared" si="1"/>
        <v>0</v>
      </c>
    </row>
    <row r="113" spans="30:68" x14ac:dyDescent="0.25">
      <c r="AD113" s="38"/>
      <c r="BA113" s="14"/>
      <c r="BB113" s="14"/>
      <c r="BC113" s="14"/>
      <c r="BD113" s="14"/>
      <c r="BP113" s="6">
        <f t="shared" si="1"/>
        <v>0</v>
      </c>
    </row>
    <row r="114" spans="30:68" x14ac:dyDescent="0.25">
      <c r="AD114" s="38"/>
      <c r="BA114" s="14"/>
      <c r="BB114" s="14"/>
      <c r="BC114" s="14"/>
      <c r="BD114" s="14"/>
      <c r="BP114" s="6">
        <f t="shared" si="1"/>
        <v>0</v>
      </c>
    </row>
    <row r="115" spans="30:68" x14ac:dyDescent="0.25">
      <c r="AD115" s="38"/>
      <c r="BA115" s="14"/>
      <c r="BB115" s="14"/>
      <c r="BC115" s="14"/>
      <c r="BD115" s="14"/>
      <c r="BP115" s="6">
        <f t="shared" si="1"/>
        <v>0</v>
      </c>
    </row>
    <row r="116" spans="30:68" x14ac:dyDescent="0.25">
      <c r="AD116" s="38"/>
      <c r="BA116" s="14"/>
      <c r="BB116" s="14"/>
      <c r="BC116" s="14"/>
      <c r="BD116" s="14"/>
      <c r="BP116" s="6">
        <f t="shared" si="1"/>
        <v>0</v>
      </c>
    </row>
    <row r="117" spans="30:68" x14ac:dyDescent="0.25">
      <c r="AD117" s="38"/>
      <c r="BA117" s="14"/>
      <c r="BB117" s="14"/>
      <c r="BC117" s="14"/>
      <c r="BD117" s="14"/>
      <c r="BP117" s="6">
        <f t="shared" si="1"/>
        <v>0</v>
      </c>
    </row>
    <row r="118" spans="30:68" x14ac:dyDescent="0.25">
      <c r="AD118" s="38"/>
      <c r="BA118" s="14"/>
      <c r="BB118" s="14"/>
      <c r="BC118" s="14"/>
      <c r="BD118" s="14"/>
      <c r="BP118" s="6">
        <f t="shared" si="1"/>
        <v>0</v>
      </c>
    </row>
    <row r="119" spans="30:68" x14ac:dyDescent="0.25">
      <c r="AD119" s="38"/>
      <c r="BA119" s="14"/>
      <c r="BB119" s="14"/>
      <c r="BC119" s="14"/>
      <c r="BD119" s="14"/>
      <c r="BP119" s="6">
        <f t="shared" si="1"/>
        <v>0</v>
      </c>
    </row>
    <row r="120" spans="30:68" x14ac:dyDescent="0.25">
      <c r="AD120" s="38"/>
      <c r="BA120" s="14"/>
      <c r="BB120" s="14"/>
      <c r="BC120" s="14"/>
      <c r="BD120" s="14"/>
      <c r="BP120" s="6">
        <f t="shared" si="1"/>
        <v>0</v>
      </c>
    </row>
    <row r="121" spans="30:68" x14ac:dyDescent="0.25">
      <c r="AD121" s="38"/>
      <c r="BA121" s="14"/>
      <c r="BB121" s="14"/>
      <c r="BC121" s="14"/>
      <c r="BD121" s="14"/>
      <c r="BP121" s="6">
        <f t="shared" si="1"/>
        <v>0</v>
      </c>
    </row>
    <row r="122" spans="30:68" x14ac:dyDescent="0.25">
      <c r="AD122" s="38"/>
      <c r="BA122" s="14"/>
      <c r="BB122" s="14"/>
      <c r="BC122" s="14"/>
      <c r="BD122" s="14"/>
      <c r="BP122" s="6">
        <f t="shared" si="1"/>
        <v>0</v>
      </c>
    </row>
    <row r="123" spans="30:68" x14ac:dyDescent="0.25">
      <c r="AD123" s="38"/>
      <c r="BA123" s="14"/>
      <c r="BB123" s="14"/>
      <c r="BC123" s="14"/>
      <c r="BD123" s="14"/>
      <c r="BP123" s="6">
        <f t="shared" si="1"/>
        <v>0</v>
      </c>
    </row>
    <row r="124" spans="30:68" x14ac:dyDescent="0.25">
      <c r="AD124" s="38"/>
      <c r="BA124" s="14"/>
      <c r="BB124" s="14"/>
      <c r="BC124" s="14"/>
      <c r="BD124" s="14"/>
      <c r="BP124" s="6">
        <f t="shared" si="1"/>
        <v>0</v>
      </c>
    </row>
    <row r="125" spans="30:68" x14ac:dyDescent="0.25">
      <c r="AD125" s="38"/>
      <c r="BA125" s="14"/>
      <c r="BB125" s="14"/>
      <c r="BC125" s="14"/>
      <c r="BD125" s="14"/>
      <c r="BP125" s="6">
        <f t="shared" si="1"/>
        <v>0</v>
      </c>
    </row>
    <row r="126" spans="30:68" x14ac:dyDescent="0.25">
      <c r="AD126" s="38"/>
      <c r="BA126" s="14"/>
      <c r="BB126" s="14"/>
      <c r="BC126" s="14"/>
      <c r="BD126" s="14"/>
      <c r="BP126" s="6">
        <f t="shared" si="1"/>
        <v>0</v>
      </c>
    </row>
    <row r="127" spans="30:68" x14ac:dyDescent="0.25">
      <c r="AD127" s="38"/>
      <c r="BA127" s="14"/>
      <c r="BB127" s="14"/>
      <c r="BC127" s="14"/>
      <c r="BD127" s="14"/>
      <c r="BP127" s="6">
        <f t="shared" si="1"/>
        <v>0</v>
      </c>
    </row>
    <row r="128" spans="30:68" x14ac:dyDescent="0.25">
      <c r="AD128" s="38"/>
      <c r="BA128" s="14"/>
      <c r="BB128" s="14"/>
      <c r="BC128" s="14"/>
      <c r="BD128" s="14"/>
      <c r="BP128" s="6">
        <f t="shared" si="1"/>
        <v>0</v>
      </c>
    </row>
    <row r="129" spans="30:68" x14ac:dyDescent="0.25">
      <c r="AD129" s="38"/>
      <c r="BA129" s="14"/>
      <c r="BB129" s="14"/>
      <c r="BC129" s="14"/>
      <c r="BD129" s="14"/>
      <c r="BP129" s="6">
        <f t="shared" si="1"/>
        <v>0</v>
      </c>
    </row>
    <row r="130" spans="30:68" x14ac:dyDescent="0.25">
      <c r="AD130" s="38"/>
      <c r="BA130" s="14"/>
      <c r="BB130" s="14"/>
      <c r="BC130" s="14"/>
      <c r="BD130" s="14"/>
      <c r="BP130" s="6">
        <f t="shared" ref="BP130:BP193" si="2">SUM(BE130:BO130)</f>
        <v>0</v>
      </c>
    </row>
    <row r="131" spans="30:68" x14ac:dyDescent="0.25">
      <c r="AD131" s="38"/>
      <c r="BA131" s="14"/>
      <c r="BB131" s="14"/>
      <c r="BC131" s="14"/>
      <c r="BD131" s="14"/>
      <c r="BP131" s="6">
        <f t="shared" si="2"/>
        <v>0</v>
      </c>
    </row>
    <row r="132" spans="30:68" x14ac:dyDescent="0.25">
      <c r="AD132" s="38"/>
      <c r="BA132" s="14"/>
      <c r="BB132" s="14"/>
      <c r="BC132" s="14"/>
      <c r="BD132" s="14"/>
      <c r="BP132" s="6">
        <f t="shared" si="2"/>
        <v>0</v>
      </c>
    </row>
    <row r="133" spans="30:68" x14ac:dyDescent="0.25">
      <c r="AD133" s="38"/>
      <c r="BA133" s="14"/>
      <c r="BB133" s="14"/>
      <c r="BC133" s="14"/>
      <c r="BD133" s="14"/>
      <c r="BP133" s="6">
        <f t="shared" si="2"/>
        <v>0</v>
      </c>
    </row>
    <row r="134" spans="30:68" x14ac:dyDescent="0.25">
      <c r="AD134" s="38"/>
      <c r="BA134" s="14"/>
      <c r="BB134" s="14"/>
      <c r="BC134" s="14"/>
      <c r="BD134" s="14"/>
      <c r="BP134" s="6">
        <f t="shared" si="2"/>
        <v>0</v>
      </c>
    </row>
    <row r="135" spans="30:68" x14ac:dyDescent="0.25">
      <c r="AD135" s="38"/>
      <c r="BA135" s="14"/>
      <c r="BB135" s="14"/>
      <c r="BC135" s="14"/>
      <c r="BD135" s="14"/>
      <c r="BP135" s="6">
        <f t="shared" si="2"/>
        <v>0</v>
      </c>
    </row>
    <row r="136" spans="30:68" x14ac:dyDescent="0.25">
      <c r="AD136" s="38"/>
      <c r="BA136" s="14"/>
      <c r="BB136" s="14"/>
      <c r="BC136" s="14"/>
      <c r="BD136" s="14"/>
      <c r="BP136" s="6">
        <f t="shared" si="2"/>
        <v>0</v>
      </c>
    </row>
    <row r="137" spans="30:68" x14ac:dyDescent="0.25">
      <c r="AD137" s="38"/>
      <c r="BA137" s="14"/>
      <c r="BB137" s="14"/>
      <c r="BC137" s="14"/>
      <c r="BD137" s="14"/>
      <c r="BP137" s="6">
        <f t="shared" si="2"/>
        <v>0</v>
      </c>
    </row>
    <row r="138" spans="30:68" x14ac:dyDescent="0.25">
      <c r="AD138" s="38"/>
      <c r="BA138" s="14"/>
      <c r="BB138" s="14"/>
      <c r="BC138" s="14"/>
      <c r="BD138" s="14"/>
      <c r="BP138" s="6">
        <f t="shared" si="2"/>
        <v>0</v>
      </c>
    </row>
    <row r="139" spans="30:68" x14ac:dyDescent="0.25">
      <c r="AD139" s="38"/>
      <c r="BA139" s="14"/>
      <c r="BB139" s="14"/>
      <c r="BC139" s="14"/>
      <c r="BD139" s="14"/>
      <c r="BP139" s="6">
        <f t="shared" si="2"/>
        <v>0</v>
      </c>
    </row>
    <row r="140" spans="30:68" x14ac:dyDescent="0.25">
      <c r="AD140" s="38"/>
      <c r="BA140" s="14"/>
      <c r="BB140" s="14"/>
      <c r="BC140" s="14"/>
      <c r="BD140" s="14"/>
      <c r="BP140" s="6">
        <f t="shared" si="2"/>
        <v>0</v>
      </c>
    </row>
    <row r="141" spans="30:68" x14ac:dyDescent="0.25">
      <c r="AD141" s="38"/>
      <c r="BA141" s="14"/>
      <c r="BB141" s="14"/>
      <c r="BC141" s="14"/>
      <c r="BD141" s="14"/>
      <c r="BP141" s="6">
        <f t="shared" si="2"/>
        <v>0</v>
      </c>
    </row>
    <row r="142" spans="30:68" x14ac:dyDescent="0.25">
      <c r="AD142" s="38"/>
      <c r="BA142" s="14"/>
      <c r="BB142" s="14"/>
      <c r="BC142" s="14"/>
      <c r="BD142" s="14"/>
      <c r="BP142" s="6">
        <f t="shared" si="2"/>
        <v>0</v>
      </c>
    </row>
    <row r="143" spans="30:68" x14ac:dyDescent="0.25">
      <c r="AD143" s="38"/>
      <c r="BA143" s="14"/>
      <c r="BB143" s="14"/>
      <c r="BC143" s="14"/>
      <c r="BD143" s="14"/>
      <c r="BP143" s="6">
        <f t="shared" si="2"/>
        <v>0</v>
      </c>
    </row>
    <row r="144" spans="30:68" x14ac:dyDescent="0.25">
      <c r="AD144" s="38"/>
      <c r="BA144" s="14"/>
      <c r="BB144" s="14"/>
      <c r="BC144" s="14"/>
      <c r="BD144" s="14"/>
      <c r="BP144" s="6">
        <f t="shared" si="2"/>
        <v>0</v>
      </c>
    </row>
    <row r="145" spans="30:68" x14ac:dyDescent="0.25">
      <c r="AD145" s="38"/>
      <c r="BA145" s="14"/>
      <c r="BB145" s="14"/>
      <c r="BC145" s="14"/>
      <c r="BD145" s="14"/>
      <c r="BP145" s="6">
        <f t="shared" si="2"/>
        <v>0</v>
      </c>
    </row>
    <row r="146" spans="30:68" x14ac:dyDescent="0.25">
      <c r="AD146" s="38"/>
      <c r="BA146" s="14"/>
      <c r="BB146" s="14"/>
      <c r="BC146" s="14"/>
      <c r="BD146" s="14"/>
      <c r="BP146" s="6">
        <f t="shared" si="2"/>
        <v>0</v>
      </c>
    </row>
    <row r="147" spans="30:68" x14ac:dyDescent="0.25">
      <c r="AD147" s="38"/>
      <c r="BA147" s="14"/>
      <c r="BB147" s="14"/>
      <c r="BC147" s="14"/>
      <c r="BD147" s="14"/>
      <c r="BP147" s="6">
        <f t="shared" si="2"/>
        <v>0</v>
      </c>
    </row>
    <row r="148" spans="30:68" x14ac:dyDescent="0.25">
      <c r="AD148" s="38"/>
      <c r="BA148" s="14"/>
      <c r="BB148" s="14"/>
      <c r="BC148" s="14"/>
      <c r="BD148" s="14"/>
      <c r="BP148" s="6">
        <f t="shared" si="2"/>
        <v>0</v>
      </c>
    </row>
    <row r="149" spans="30:68" x14ac:dyDescent="0.25">
      <c r="AD149" s="38"/>
      <c r="BA149" s="14"/>
      <c r="BB149" s="14"/>
      <c r="BC149" s="14"/>
      <c r="BD149" s="14"/>
      <c r="BP149" s="6">
        <f t="shared" si="2"/>
        <v>0</v>
      </c>
    </row>
    <row r="150" spans="30:68" x14ac:dyDescent="0.25">
      <c r="AD150" s="38"/>
      <c r="BA150" s="14"/>
      <c r="BB150" s="14"/>
      <c r="BC150" s="14"/>
      <c r="BD150" s="14"/>
      <c r="BP150" s="6">
        <f t="shared" si="2"/>
        <v>0</v>
      </c>
    </row>
    <row r="151" spans="30:68" x14ac:dyDescent="0.25">
      <c r="AD151" s="38"/>
      <c r="BA151" s="14"/>
      <c r="BB151" s="14"/>
      <c r="BC151" s="14"/>
      <c r="BD151" s="14"/>
      <c r="BP151" s="6">
        <f t="shared" si="2"/>
        <v>0</v>
      </c>
    </row>
    <row r="152" spans="30:68" x14ac:dyDescent="0.25">
      <c r="AD152" s="38"/>
      <c r="BA152" s="14"/>
      <c r="BB152" s="14"/>
      <c r="BC152" s="14"/>
      <c r="BD152" s="14"/>
      <c r="BP152" s="6">
        <f t="shared" si="2"/>
        <v>0</v>
      </c>
    </row>
    <row r="153" spans="30:68" x14ac:dyDescent="0.25">
      <c r="AD153" s="38"/>
      <c r="BA153" s="14"/>
      <c r="BB153" s="14"/>
      <c r="BC153" s="14"/>
      <c r="BD153" s="14"/>
      <c r="BP153" s="6">
        <f t="shared" si="2"/>
        <v>0</v>
      </c>
    </row>
    <row r="154" spans="30:68" x14ac:dyDescent="0.25">
      <c r="AD154" s="38"/>
      <c r="BA154" s="14"/>
      <c r="BB154" s="14"/>
      <c r="BC154" s="14"/>
      <c r="BD154" s="14"/>
      <c r="BP154" s="6">
        <f t="shared" si="2"/>
        <v>0</v>
      </c>
    </row>
    <row r="155" spans="30:68" x14ac:dyDescent="0.25">
      <c r="AD155" s="38"/>
      <c r="BA155" s="14"/>
      <c r="BB155" s="14"/>
      <c r="BC155" s="14"/>
      <c r="BD155" s="14"/>
      <c r="BP155" s="6">
        <f t="shared" si="2"/>
        <v>0</v>
      </c>
    </row>
    <row r="156" spans="30:68" x14ac:dyDescent="0.25">
      <c r="AD156" s="38"/>
      <c r="BA156" s="14"/>
      <c r="BB156" s="14"/>
      <c r="BC156" s="14"/>
      <c r="BD156" s="14"/>
      <c r="BP156" s="6">
        <f t="shared" si="2"/>
        <v>0</v>
      </c>
    </row>
    <row r="157" spans="30:68" x14ac:dyDescent="0.25">
      <c r="AD157" s="38"/>
      <c r="BA157" s="14"/>
      <c r="BB157" s="14"/>
      <c r="BC157" s="14"/>
      <c r="BD157" s="14"/>
      <c r="BP157" s="6">
        <f t="shared" si="2"/>
        <v>0</v>
      </c>
    </row>
    <row r="158" spans="30:68" x14ac:dyDescent="0.25">
      <c r="AD158" s="38"/>
      <c r="BA158" s="14"/>
      <c r="BB158" s="14"/>
      <c r="BC158" s="14"/>
      <c r="BD158" s="14"/>
      <c r="BP158" s="6">
        <f t="shared" si="2"/>
        <v>0</v>
      </c>
    </row>
    <row r="159" spans="30:68" x14ac:dyDescent="0.25">
      <c r="AD159" s="38"/>
      <c r="BA159" s="14"/>
      <c r="BB159" s="14"/>
      <c r="BC159" s="14"/>
      <c r="BD159" s="14"/>
      <c r="BP159" s="6">
        <f t="shared" si="2"/>
        <v>0</v>
      </c>
    </row>
    <row r="160" spans="30:68" x14ac:dyDescent="0.25">
      <c r="AD160" s="38"/>
      <c r="BA160" s="14"/>
      <c r="BB160" s="14"/>
      <c r="BC160" s="14"/>
      <c r="BD160" s="14"/>
      <c r="BP160" s="6">
        <f t="shared" si="2"/>
        <v>0</v>
      </c>
    </row>
    <row r="161" spans="30:68" x14ac:dyDescent="0.25">
      <c r="AD161" s="38"/>
      <c r="BA161" s="14"/>
      <c r="BB161" s="14"/>
      <c r="BC161" s="14"/>
      <c r="BD161" s="14"/>
      <c r="BP161" s="6">
        <f t="shared" si="2"/>
        <v>0</v>
      </c>
    </row>
    <row r="162" spans="30:68" x14ac:dyDescent="0.25">
      <c r="AD162" s="38"/>
      <c r="BA162" s="14"/>
      <c r="BB162" s="14"/>
      <c r="BC162" s="14"/>
      <c r="BD162" s="14"/>
      <c r="BP162" s="6">
        <f t="shared" si="2"/>
        <v>0</v>
      </c>
    </row>
    <row r="163" spans="30:68" x14ac:dyDescent="0.25">
      <c r="AD163" s="38"/>
      <c r="BA163" s="14"/>
      <c r="BB163" s="14"/>
      <c r="BC163" s="14"/>
      <c r="BD163" s="14"/>
      <c r="BP163" s="6">
        <f t="shared" si="2"/>
        <v>0</v>
      </c>
    </row>
    <row r="164" spans="30:68" x14ac:dyDescent="0.25">
      <c r="AD164" s="38"/>
      <c r="BA164" s="14"/>
      <c r="BB164" s="14"/>
      <c r="BC164" s="14"/>
      <c r="BD164" s="14"/>
      <c r="BP164" s="6">
        <f t="shared" si="2"/>
        <v>0</v>
      </c>
    </row>
    <row r="165" spans="30:68" x14ac:dyDescent="0.25">
      <c r="AD165" s="38"/>
      <c r="BA165" s="14"/>
      <c r="BB165" s="14"/>
      <c r="BC165" s="14"/>
      <c r="BD165" s="14"/>
      <c r="BP165" s="6">
        <f t="shared" si="2"/>
        <v>0</v>
      </c>
    </row>
    <row r="166" spans="30:68" x14ac:dyDescent="0.25">
      <c r="AD166" s="38"/>
      <c r="BA166" s="14"/>
      <c r="BB166" s="14"/>
      <c r="BC166" s="14"/>
      <c r="BD166" s="14"/>
      <c r="BP166" s="6">
        <f t="shared" si="2"/>
        <v>0</v>
      </c>
    </row>
    <row r="167" spans="30:68" x14ac:dyDescent="0.25">
      <c r="AD167" s="38"/>
      <c r="BA167" s="14"/>
      <c r="BB167" s="14"/>
      <c r="BC167" s="14"/>
      <c r="BD167" s="14"/>
      <c r="BP167" s="6">
        <f t="shared" si="2"/>
        <v>0</v>
      </c>
    </row>
    <row r="168" spans="30:68" x14ac:dyDescent="0.25">
      <c r="AD168" s="38"/>
      <c r="BA168" s="14"/>
      <c r="BB168" s="14"/>
      <c r="BC168" s="14"/>
      <c r="BD168" s="14"/>
      <c r="BP168" s="6">
        <f t="shared" si="2"/>
        <v>0</v>
      </c>
    </row>
    <row r="169" spans="30:68" x14ac:dyDescent="0.25">
      <c r="AD169" s="38"/>
      <c r="BA169" s="14"/>
      <c r="BB169" s="14"/>
      <c r="BC169" s="14"/>
      <c r="BD169" s="14"/>
      <c r="BP169" s="6">
        <f t="shared" si="2"/>
        <v>0</v>
      </c>
    </row>
    <row r="170" spans="30:68" x14ac:dyDescent="0.25">
      <c r="AD170" s="38"/>
      <c r="BA170" s="14"/>
      <c r="BB170" s="14"/>
      <c r="BC170" s="14"/>
      <c r="BD170" s="14"/>
      <c r="BP170" s="6">
        <f t="shared" si="2"/>
        <v>0</v>
      </c>
    </row>
    <row r="171" spans="30:68" x14ac:dyDescent="0.25">
      <c r="AD171" s="38"/>
      <c r="BA171" s="14"/>
      <c r="BB171" s="14"/>
      <c r="BC171" s="14"/>
      <c r="BD171" s="14"/>
      <c r="BP171" s="6">
        <f t="shared" si="2"/>
        <v>0</v>
      </c>
    </row>
    <row r="172" spans="30:68" x14ac:dyDescent="0.25">
      <c r="AD172" s="38"/>
      <c r="BA172" s="14"/>
      <c r="BB172" s="14"/>
      <c r="BC172" s="14"/>
      <c r="BD172" s="14"/>
      <c r="BP172" s="6">
        <f t="shared" si="2"/>
        <v>0</v>
      </c>
    </row>
    <row r="173" spans="30:68" x14ac:dyDescent="0.25">
      <c r="AD173" s="38"/>
      <c r="BA173" s="14"/>
      <c r="BB173" s="14"/>
      <c r="BC173" s="14"/>
      <c r="BD173" s="14"/>
      <c r="BP173" s="6">
        <f t="shared" si="2"/>
        <v>0</v>
      </c>
    </row>
    <row r="174" spans="30:68" x14ac:dyDescent="0.25">
      <c r="AD174" s="38"/>
      <c r="BA174" s="14"/>
      <c r="BB174" s="14"/>
      <c r="BC174" s="14"/>
      <c r="BD174" s="14"/>
      <c r="BP174" s="6">
        <f t="shared" si="2"/>
        <v>0</v>
      </c>
    </row>
    <row r="175" spans="30:68" x14ac:dyDescent="0.25">
      <c r="AD175" s="38"/>
      <c r="BA175" s="14"/>
      <c r="BB175" s="14"/>
      <c r="BC175" s="14"/>
      <c r="BD175" s="14"/>
      <c r="BP175" s="6">
        <f t="shared" si="2"/>
        <v>0</v>
      </c>
    </row>
    <row r="176" spans="30:68" x14ac:dyDescent="0.25">
      <c r="AD176" s="38"/>
      <c r="BA176" s="14"/>
      <c r="BB176" s="14"/>
      <c r="BC176" s="14"/>
      <c r="BD176" s="14"/>
      <c r="BP176" s="6">
        <f t="shared" si="2"/>
        <v>0</v>
      </c>
    </row>
    <row r="177" spans="30:68" x14ac:dyDescent="0.25">
      <c r="AD177" s="38"/>
      <c r="BA177" s="14"/>
      <c r="BB177" s="14"/>
      <c r="BC177" s="14"/>
      <c r="BD177" s="14"/>
      <c r="BP177" s="6">
        <f t="shared" si="2"/>
        <v>0</v>
      </c>
    </row>
    <row r="178" spans="30:68" x14ac:dyDescent="0.25">
      <c r="AD178" s="38"/>
      <c r="BA178" s="14"/>
      <c r="BB178" s="14"/>
      <c r="BC178" s="14"/>
      <c r="BD178" s="14"/>
      <c r="BP178" s="6">
        <f t="shared" si="2"/>
        <v>0</v>
      </c>
    </row>
    <row r="179" spans="30:68" x14ac:dyDescent="0.25">
      <c r="AD179" s="38"/>
      <c r="BA179" s="14"/>
      <c r="BB179" s="14"/>
      <c r="BC179" s="14"/>
      <c r="BD179" s="14"/>
      <c r="BP179" s="6">
        <f t="shared" si="2"/>
        <v>0</v>
      </c>
    </row>
    <row r="180" spans="30:68" x14ac:dyDescent="0.25">
      <c r="AD180" s="38"/>
      <c r="BA180" s="14"/>
      <c r="BB180" s="14"/>
      <c r="BC180" s="14"/>
      <c r="BD180" s="14"/>
      <c r="BP180" s="6">
        <f t="shared" si="2"/>
        <v>0</v>
      </c>
    </row>
    <row r="181" spans="30:68" x14ac:dyDescent="0.25">
      <c r="AD181" s="38"/>
      <c r="BA181" s="14"/>
      <c r="BB181" s="14"/>
      <c r="BC181" s="14"/>
      <c r="BD181" s="14"/>
      <c r="BP181" s="6">
        <f t="shared" si="2"/>
        <v>0</v>
      </c>
    </row>
    <row r="182" spans="30:68" x14ac:dyDescent="0.25">
      <c r="AD182" s="38"/>
      <c r="BA182" s="14"/>
      <c r="BB182" s="14"/>
      <c r="BC182" s="14"/>
      <c r="BD182" s="14"/>
      <c r="BP182" s="6">
        <f t="shared" si="2"/>
        <v>0</v>
      </c>
    </row>
    <row r="183" spans="30:68" x14ac:dyDescent="0.25">
      <c r="AD183" s="38"/>
      <c r="BA183" s="14"/>
      <c r="BB183" s="14"/>
      <c r="BC183" s="14"/>
      <c r="BD183" s="14"/>
      <c r="BP183" s="6">
        <f t="shared" si="2"/>
        <v>0</v>
      </c>
    </row>
    <row r="184" spans="30:68" x14ac:dyDescent="0.25">
      <c r="AD184" s="38"/>
      <c r="BA184" s="14"/>
      <c r="BB184" s="14"/>
      <c r="BC184" s="14"/>
      <c r="BD184" s="14"/>
      <c r="BP184" s="6">
        <f t="shared" si="2"/>
        <v>0</v>
      </c>
    </row>
    <row r="185" spans="30:68" x14ac:dyDescent="0.25">
      <c r="AD185" s="38"/>
      <c r="BA185" s="14"/>
      <c r="BB185" s="14"/>
      <c r="BC185" s="14"/>
      <c r="BD185" s="14"/>
      <c r="BP185" s="6">
        <f t="shared" si="2"/>
        <v>0</v>
      </c>
    </row>
    <row r="186" spans="30:68" x14ac:dyDescent="0.25">
      <c r="AD186" s="38"/>
      <c r="BA186" s="14"/>
      <c r="BB186" s="14"/>
      <c r="BC186" s="14"/>
      <c r="BD186" s="14"/>
      <c r="BP186" s="6">
        <f t="shared" si="2"/>
        <v>0</v>
      </c>
    </row>
    <row r="187" spans="30:68" x14ac:dyDescent="0.25">
      <c r="AD187" s="38"/>
      <c r="BA187" s="14"/>
      <c r="BB187" s="14"/>
      <c r="BC187" s="14"/>
      <c r="BD187" s="14"/>
      <c r="BP187" s="6">
        <f t="shared" si="2"/>
        <v>0</v>
      </c>
    </row>
    <row r="188" spans="30:68" x14ac:dyDescent="0.25">
      <c r="AD188" s="38"/>
      <c r="BA188" s="14"/>
      <c r="BB188" s="14"/>
      <c r="BC188" s="14"/>
      <c r="BD188" s="14"/>
      <c r="BP188" s="6">
        <f t="shared" si="2"/>
        <v>0</v>
      </c>
    </row>
    <row r="189" spans="30:68" x14ac:dyDescent="0.25">
      <c r="AD189" s="38"/>
      <c r="BA189" s="14"/>
      <c r="BB189" s="14"/>
      <c r="BC189" s="14"/>
      <c r="BD189" s="14"/>
      <c r="BP189" s="6">
        <f t="shared" si="2"/>
        <v>0</v>
      </c>
    </row>
    <row r="190" spans="30:68" x14ac:dyDescent="0.25">
      <c r="AD190" s="38"/>
      <c r="BA190" s="14"/>
      <c r="BB190" s="14"/>
      <c r="BC190" s="14"/>
      <c r="BD190" s="14"/>
      <c r="BP190" s="6">
        <f t="shared" si="2"/>
        <v>0</v>
      </c>
    </row>
    <row r="191" spans="30:68" x14ac:dyDescent="0.25">
      <c r="AD191" s="38"/>
      <c r="BA191" s="14"/>
      <c r="BB191" s="14"/>
      <c r="BC191" s="14"/>
      <c r="BD191" s="14"/>
      <c r="BP191" s="6">
        <f t="shared" si="2"/>
        <v>0</v>
      </c>
    </row>
    <row r="192" spans="30:68" x14ac:dyDescent="0.25">
      <c r="AD192" s="38"/>
      <c r="BA192" s="14"/>
      <c r="BB192" s="14"/>
      <c r="BC192" s="14"/>
      <c r="BD192" s="14"/>
      <c r="BP192" s="6">
        <f t="shared" si="2"/>
        <v>0</v>
      </c>
    </row>
    <row r="193" spans="30:68" x14ac:dyDescent="0.25">
      <c r="AD193" s="38"/>
      <c r="BA193" s="14"/>
      <c r="BB193" s="14"/>
      <c r="BC193" s="14"/>
      <c r="BD193" s="14"/>
      <c r="BP193" s="6">
        <f t="shared" si="2"/>
        <v>0</v>
      </c>
    </row>
    <row r="194" spans="30:68" x14ac:dyDescent="0.25">
      <c r="AD194" s="38"/>
      <c r="BA194" s="14"/>
      <c r="BB194" s="14"/>
      <c r="BC194" s="14"/>
      <c r="BD194" s="14"/>
      <c r="BP194" s="6">
        <f t="shared" ref="BP194:BP257" si="3">SUM(BE194:BO194)</f>
        <v>0</v>
      </c>
    </row>
    <row r="195" spans="30:68" x14ac:dyDescent="0.25">
      <c r="AD195" s="38"/>
      <c r="BA195" s="14"/>
      <c r="BB195" s="14"/>
      <c r="BC195" s="14"/>
      <c r="BD195" s="14"/>
      <c r="BP195" s="6">
        <f t="shared" si="3"/>
        <v>0</v>
      </c>
    </row>
    <row r="196" spans="30:68" x14ac:dyDescent="0.25">
      <c r="AD196" s="38"/>
      <c r="BA196" s="14"/>
      <c r="BB196" s="14"/>
      <c r="BC196" s="14"/>
      <c r="BD196" s="14"/>
      <c r="BP196" s="6">
        <f t="shared" si="3"/>
        <v>0</v>
      </c>
    </row>
    <row r="197" spans="30:68" x14ac:dyDescent="0.25">
      <c r="AD197" s="38"/>
      <c r="BA197" s="14"/>
      <c r="BB197" s="14"/>
      <c r="BC197" s="14"/>
      <c r="BD197" s="14"/>
      <c r="BP197" s="6">
        <f t="shared" si="3"/>
        <v>0</v>
      </c>
    </row>
    <row r="198" spans="30:68" x14ac:dyDescent="0.25">
      <c r="AD198" s="38"/>
      <c r="BA198" s="14"/>
      <c r="BB198" s="14"/>
      <c r="BC198" s="14"/>
      <c r="BD198" s="14"/>
      <c r="BP198" s="6">
        <f t="shared" si="3"/>
        <v>0</v>
      </c>
    </row>
    <row r="199" spans="30:68" x14ac:dyDescent="0.25">
      <c r="AD199" s="38"/>
      <c r="BA199" s="14"/>
      <c r="BB199" s="14"/>
      <c r="BC199" s="14"/>
      <c r="BD199" s="14"/>
      <c r="BP199" s="6">
        <f t="shared" si="3"/>
        <v>0</v>
      </c>
    </row>
    <row r="200" spans="30:68" x14ac:dyDescent="0.25">
      <c r="AD200" s="38"/>
      <c r="BA200" s="14"/>
      <c r="BB200" s="14"/>
      <c r="BC200" s="14"/>
      <c r="BD200" s="14"/>
      <c r="BP200" s="6">
        <f t="shared" si="3"/>
        <v>0</v>
      </c>
    </row>
    <row r="201" spans="30:68" x14ac:dyDescent="0.25">
      <c r="AD201" s="38"/>
      <c r="BA201" s="14"/>
      <c r="BB201" s="14"/>
      <c r="BC201" s="14"/>
      <c r="BD201" s="14"/>
      <c r="BP201" s="6">
        <f t="shared" si="3"/>
        <v>0</v>
      </c>
    </row>
    <row r="202" spans="30:68" x14ac:dyDescent="0.25">
      <c r="AD202" s="38"/>
      <c r="BA202" s="14"/>
      <c r="BB202" s="14"/>
      <c r="BC202" s="14"/>
      <c r="BD202" s="14"/>
      <c r="BP202" s="6">
        <f t="shared" si="3"/>
        <v>0</v>
      </c>
    </row>
    <row r="203" spans="30:68" x14ac:dyDescent="0.25">
      <c r="AD203" s="38"/>
      <c r="BA203" s="14"/>
      <c r="BB203" s="14"/>
      <c r="BC203" s="14"/>
      <c r="BD203" s="14"/>
      <c r="BP203" s="6">
        <f t="shared" si="3"/>
        <v>0</v>
      </c>
    </row>
    <row r="204" spans="30:68" x14ac:dyDescent="0.25">
      <c r="AD204" s="38"/>
      <c r="BA204" s="14"/>
      <c r="BB204" s="14"/>
      <c r="BC204" s="14"/>
      <c r="BD204" s="14"/>
      <c r="BP204" s="6">
        <f t="shared" si="3"/>
        <v>0</v>
      </c>
    </row>
    <row r="205" spans="30:68" x14ac:dyDescent="0.25">
      <c r="AD205" s="38"/>
      <c r="BA205" s="14"/>
      <c r="BB205" s="14"/>
      <c r="BC205" s="14"/>
      <c r="BD205" s="14"/>
      <c r="BP205" s="6">
        <f t="shared" si="3"/>
        <v>0</v>
      </c>
    </row>
    <row r="206" spans="30:68" x14ac:dyDescent="0.25">
      <c r="AD206" s="38"/>
      <c r="BA206" s="14"/>
      <c r="BB206" s="14"/>
      <c r="BC206" s="14"/>
      <c r="BD206" s="14"/>
      <c r="BP206" s="6">
        <f t="shared" si="3"/>
        <v>0</v>
      </c>
    </row>
    <row r="207" spans="30:68" x14ac:dyDescent="0.25">
      <c r="AD207" s="38"/>
      <c r="BA207" s="14"/>
      <c r="BB207" s="14"/>
      <c r="BC207" s="14"/>
      <c r="BD207" s="14"/>
      <c r="BP207" s="6">
        <f t="shared" si="3"/>
        <v>0</v>
      </c>
    </row>
    <row r="208" spans="30:68" x14ac:dyDescent="0.25">
      <c r="AD208" s="38"/>
      <c r="BA208" s="14"/>
      <c r="BB208" s="14"/>
      <c r="BC208" s="14"/>
      <c r="BD208" s="14"/>
      <c r="BP208" s="6">
        <f t="shared" si="3"/>
        <v>0</v>
      </c>
    </row>
    <row r="209" spans="30:68" x14ac:dyDescent="0.25">
      <c r="AD209" s="38"/>
      <c r="BA209" s="14"/>
      <c r="BB209" s="14"/>
      <c r="BC209" s="14"/>
      <c r="BD209" s="14"/>
      <c r="BP209" s="6">
        <f t="shared" si="3"/>
        <v>0</v>
      </c>
    </row>
    <row r="210" spans="30:68" x14ac:dyDescent="0.25">
      <c r="AD210" s="38"/>
      <c r="BA210" s="14"/>
      <c r="BB210" s="14"/>
      <c r="BC210" s="14"/>
      <c r="BD210" s="14"/>
      <c r="BP210" s="6">
        <f t="shared" si="3"/>
        <v>0</v>
      </c>
    </row>
    <row r="211" spans="30:68" x14ac:dyDescent="0.25">
      <c r="AD211" s="38"/>
      <c r="BA211" s="14"/>
      <c r="BB211" s="14"/>
      <c r="BC211" s="14"/>
      <c r="BD211" s="14"/>
      <c r="BP211" s="6">
        <f t="shared" si="3"/>
        <v>0</v>
      </c>
    </row>
    <row r="212" spans="30:68" x14ac:dyDescent="0.25">
      <c r="AD212" s="38"/>
      <c r="BA212" s="14"/>
      <c r="BB212" s="14"/>
      <c r="BC212" s="14"/>
      <c r="BD212" s="14"/>
      <c r="BP212" s="6">
        <f t="shared" si="3"/>
        <v>0</v>
      </c>
    </row>
    <row r="213" spans="30:68" x14ac:dyDescent="0.25">
      <c r="AD213" s="38"/>
      <c r="BA213" s="14"/>
      <c r="BB213" s="14"/>
      <c r="BC213" s="14"/>
      <c r="BD213" s="14"/>
      <c r="BP213" s="6">
        <f t="shared" si="3"/>
        <v>0</v>
      </c>
    </row>
    <row r="214" spans="30:68" x14ac:dyDescent="0.25">
      <c r="AD214" s="38"/>
      <c r="BA214" s="14"/>
      <c r="BB214" s="14"/>
      <c r="BC214" s="14"/>
      <c r="BD214" s="14"/>
      <c r="BP214" s="6">
        <f t="shared" si="3"/>
        <v>0</v>
      </c>
    </row>
    <row r="215" spans="30:68" x14ac:dyDescent="0.25">
      <c r="AD215" s="38"/>
      <c r="BA215" s="14"/>
      <c r="BB215" s="14"/>
      <c r="BC215" s="14"/>
      <c r="BD215" s="14"/>
      <c r="BP215" s="6">
        <f t="shared" si="3"/>
        <v>0</v>
      </c>
    </row>
    <row r="216" spans="30:68" x14ac:dyDescent="0.25">
      <c r="AD216" s="38"/>
      <c r="BA216" s="14"/>
      <c r="BB216" s="14"/>
      <c r="BC216" s="14"/>
      <c r="BD216" s="14"/>
      <c r="BP216" s="6">
        <f t="shared" si="3"/>
        <v>0</v>
      </c>
    </row>
    <row r="217" spans="30:68" x14ac:dyDescent="0.25">
      <c r="AD217" s="38"/>
      <c r="BA217" s="14"/>
      <c r="BB217" s="14"/>
      <c r="BC217" s="14"/>
      <c r="BD217" s="14"/>
      <c r="BP217" s="6">
        <f t="shared" si="3"/>
        <v>0</v>
      </c>
    </row>
    <row r="218" spans="30:68" x14ac:dyDescent="0.25">
      <c r="AD218" s="38"/>
      <c r="BA218" s="14"/>
      <c r="BB218" s="14"/>
      <c r="BC218" s="14"/>
      <c r="BD218" s="14"/>
      <c r="BP218" s="6">
        <f t="shared" si="3"/>
        <v>0</v>
      </c>
    </row>
    <row r="219" spans="30:68" x14ac:dyDescent="0.25">
      <c r="AD219" s="38"/>
      <c r="BA219" s="14"/>
      <c r="BB219" s="14"/>
      <c r="BC219" s="14"/>
      <c r="BD219" s="14"/>
      <c r="BP219" s="6">
        <f t="shared" si="3"/>
        <v>0</v>
      </c>
    </row>
    <row r="220" spans="30:68" x14ac:dyDescent="0.25">
      <c r="AD220" s="38"/>
      <c r="BA220" s="14"/>
      <c r="BB220" s="14"/>
      <c r="BC220" s="14"/>
      <c r="BD220" s="14"/>
      <c r="BP220" s="6">
        <f t="shared" si="3"/>
        <v>0</v>
      </c>
    </row>
    <row r="221" spans="30:68" x14ac:dyDescent="0.25">
      <c r="AD221" s="38"/>
      <c r="BA221" s="14"/>
      <c r="BB221" s="14"/>
      <c r="BC221" s="14"/>
      <c r="BD221" s="14"/>
      <c r="BP221" s="6">
        <f t="shared" si="3"/>
        <v>0</v>
      </c>
    </row>
    <row r="222" spans="30:68" x14ac:dyDescent="0.25">
      <c r="AD222" s="38"/>
      <c r="BA222" s="14"/>
      <c r="BB222" s="14"/>
      <c r="BC222" s="14"/>
      <c r="BD222" s="14"/>
      <c r="BP222" s="6">
        <f t="shared" si="3"/>
        <v>0</v>
      </c>
    </row>
    <row r="223" spans="30:68" x14ac:dyDescent="0.25">
      <c r="AD223" s="38"/>
      <c r="BA223" s="14"/>
      <c r="BB223" s="14"/>
      <c r="BC223" s="14"/>
      <c r="BD223" s="14"/>
      <c r="BP223" s="6">
        <f t="shared" si="3"/>
        <v>0</v>
      </c>
    </row>
    <row r="224" spans="30:68" x14ac:dyDescent="0.25">
      <c r="AD224" s="38"/>
      <c r="BA224" s="14"/>
      <c r="BB224" s="14"/>
      <c r="BC224" s="14"/>
      <c r="BD224" s="14"/>
      <c r="BP224" s="6">
        <f t="shared" si="3"/>
        <v>0</v>
      </c>
    </row>
    <row r="225" spans="30:68" x14ac:dyDescent="0.25">
      <c r="AD225" s="38"/>
      <c r="BA225" s="14"/>
      <c r="BB225" s="14"/>
      <c r="BC225" s="14"/>
      <c r="BD225" s="14"/>
      <c r="BP225" s="6">
        <f t="shared" si="3"/>
        <v>0</v>
      </c>
    </row>
    <row r="226" spans="30:68" x14ac:dyDescent="0.25">
      <c r="AD226" s="38"/>
      <c r="BA226" s="14"/>
      <c r="BB226" s="14"/>
      <c r="BC226" s="14"/>
      <c r="BD226" s="14"/>
      <c r="BP226" s="6">
        <f t="shared" si="3"/>
        <v>0</v>
      </c>
    </row>
    <row r="227" spans="30:68" x14ac:dyDescent="0.25">
      <c r="AD227" s="38"/>
      <c r="BA227" s="14"/>
      <c r="BB227" s="14"/>
      <c r="BC227" s="14"/>
      <c r="BD227" s="14"/>
      <c r="BP227" s="6">
        <f t="shared" si="3"/>
        <v>0</v>
      </c>
    </row>
    <row r="228" spans="30:68" x14ac:dyDescent="0.25">
      <c r="AD228" s="38"/>
      <c r="BA228" s="14"/>
      <c r="BB228" s="14"/>
      <c r="BC228" s="14"/>
      <c r="BD228" s="14"/>
      <c r="BP228" s="6">
        <f t="shared" si="3"/>
        <v>0</v>
      </c>
    </row>
    <row r="229" spans="30:68" x14ac:dyDescent="0.25">
      <c r="AD229" s="38"/>
      <c r="BA229" s="14"/>
      <c r="BB229" s="14"/>
      <c r="BC229" s="14"/>
      <c r="BD229" s="14"/>
      <c r="BP229" s="6">
        <f t="shared" si="3"/>
        <v>0</v>
      </c>
    </row>
    <row r="230" spans="30:68" x14ac:dyDescent="0.25">
      <c r="AD230" s="38"/>
      <c r="BA230" s="14"/>
      <c r="BB230" s="14"/>
      <c r="BC230" s="14"/>
      <c r="BD230" s="14"/>
      <c r="BP230" s="6">
        <f t="shared" si="3"/>
        <v>0</v>
      </c>
    </row>
    <row r="231" spans="30:68" x14ac:dyDescent="0.25">
      <c r="AD231" s="38"/>
      <c r="BA231" s="14"/>
      <c r="BB231" s="14"/>
      <c r="BC231" s="14"/>
      <c r="BD231" s="14"/>
      <c r="BP231" s="6">
        <f t="shared" si="3"/>
        <v>0</v>
      </c>
    </row>
    <row r="232" spans="30:68" x14ac:dyDescent="0.25">
      <c r="AD232" s="38"/>
      <c r="BA232" s="14"/>
      <c r="BB232" s="14"/>
      <c r="BC232" s="14"/>
      <c r="BD232" s="14"/>
      <c r="BP232" s="6">
        <f t="shared" si="3"/>
        <v>0</v>
      </c>
    </row>
    <row r="233" spans="30:68" x14ac:dyDescent="0.25">
      <c r="AD233" s="38"/>
      <c r="BA233" s="14"/>
      <c r="BB233" s="14"/>
      <c r="BC233" s="14"/>
      <c r="BD233" s="14"/>
      <c r="BP233" s="6">
        <f t="shared" si="3"/>
        <v>0</v>
      </c>
    </row>
    <row r="234" spans="30:68" x14ac:dyDescent="0.25">
      <c r="AD234" s="38"/>
      <c r="BA234" s="14"/>
      <c r="BB234" s="14"/>
      <c r="BC234" s="14"/>
      <c r="BD234" s="14"/>
      <c r="BP234" s="6">
        <f t="shared" si="3"/>
        <v>0</v>
      </c>
    </row>
    <row r="235" spans="30:68" x14ac:dyDescent="0.25">
      <c r="AD235" s="38"/>
      <c r="BA235" s="14"/>
      <c r="BB235" s="14"/>
      <c r="BC235" s="14"/>
      <c r="BD235" s="14"/>
      <c r="BP235" s="6">
        <f t="shared" si="3"/>
        <v>0</v>
      </c>
    </row>
    <row r="236" spans="30:68" x14ac:dyDescent="0.25">
      <c r="AD236" s="38"/>
      <c r="BA236" s="14"/>
      <c r="BB236" s="14"/>
      <c r="BC236" s="14"/>
      <c r="BD236" s="14"/>
      <c r="BP236" s="6">
        <f t="shared" si="3"/>
        <v>0</v>
      </c>
    </row>
    <row r="237" spans="30:68" x14ac:dyDescent="0.25">
      <c r="AD237" s="38"/>
      <c r="BA237" s="14"/>
      <c r="BB237" s="14"/>
      <c r="BC237" s="14"/>
      <c r="BD237" s="14"/>
      <c r="BP237" s="6">
        <f t="shared" si="3"/>
        <v>0</v>
      </c>
    </row>
    <row r="238" spans="30:68" x14ac:dyDescent="0.25">
      <c r="AD238" s="38"/>
      <c r="BA238" s="14"/>
      <c r="BB238" s="14"/>
      <c r="BC238" s="14"/>
      <c r="BD238" s="14"/>
      <c r="BP238" s="6">
        <f t="shared" si="3"/>
        <v>0</v>
      </c>
    </row>
    <row r="239" spans="30:68" x14ac:dyDescent="0.25">
      <c r="AD239" s="38"/>
      <c r="BA239" s="14"/>
      <c r="BB239" s="14"/>
      <c r="BC239" s="14"/>
      <c r="BD239" s="14"/>
      <c r="BP239" s="6">
        <f t="shared" si="3"/>
        <v>0</v>
      </c>
    </row>
    <row r="240" spans="30:68" x14ac:dyDescent="0.25">
      <c r="AD240" s="38"/>
      <c r="BA240" s="14"/>
      <c r="BB240" s="14"/>
      <c r="BC240" s="14"/>
      <c r="BD240" s="14"/>
      <c r="BP240" s="6">
        <f t="shared" si="3"/>
        <v>0</v>
      </c>
    </row>
    <row r="241" spans="30:68" x14ac:dyDescent="0.25">
      <c r="AD241" s="38"/>
      <c r="BA241" s="14"/>
      <c r="BB241" s="14"/>
      <c r="BC241" s="14"/>
      <c r="BD241" s="14"/>
      <c r="BP241" s="6">
        <f t="shared" si="3"/>
        <v>0</v>
      </c>
    </row>
    <row r="242" spans="30:68" x14ac:dyDescent="0.25">
      <c r="AD242" s="38"/>
      <c r="BA242" s="14"/>
      <c r="BB242" s="14"/>
      <c r="BC242" s="14"/>
      <c r="BD242" s="14"/>
      <c r="BP242" s="6">
        <f t="shared" si="3"/>
        <v>0</v>
      </c>
    </row>
    <row r="243" spans="30:68" x14ac:dyDescent="0.25">
      <c r="AD243" s="38"/>
      <c r="BA243" s="14"/>
      <c r="BB243" s="14"/>
      <c r="BC243" s="14"/>
      <c r="BD243" s="14"/>
      <c r="BP243" s="6">
        <f t="shared" si="3"/>
        <v>0</v>
      </c>
    </row>
    <row r="244" spans="30:68" x14ac:dyDescent="0.25">
      <c r="AD244" s="38"/>
      <c r="BA244" s="14"/>
      <c r="BB244" s="14"/>
      <c r="BC244" s="14"/>
      <c r="BD244" s="14"/>
      <c r="BP244" s="6">
        <f t="shared" si="3"/>
        <v>0</v>
      </c>
    </row>
    <row r="245" spans="30:68" x14ac:dyDescent="0.25">
      <c r="AD245" s="38"/>
      <c r="BA245" s="14"/>
      <c r="BB245" s="14"/>
      <c r="BC245" s="14"/>
      <c r="BD245" s="14"/>
      <c r="BP245" s="6">
        <f t="shared" si="3"/>
        <v>0</v>
      </c>
    </row>
    <row r="246" spans="30:68" x14ac:dyDescent="0.25">
      <c r="AD246" s="38"/>
      <c r="BA246" s="14"/>
      <c r="BB246" s="14"/>
      <c r="BC246" s="14"/>
      <c r="BD246" s="14"/>
      <c r="BP246" s="6">
        <f t="shared" si="3"/>
        <v>0</v>
      </c>
    </row>
    <row r="247" spans="30:68" x14ac:dyDescent="0.25">
      <c r="AD247" s="38"/>
      <c r="BA247" s="14"/>
      <c r="BB247" s="14"/>
      <c r="BC247" s="14"/>
      <c r="BD247" s="14"/>
      <c r="BP247" s="6">
        <f t="shared" si="3"/>
        <v>0</v>
      </c>
    </row>
    <row r="248" spans="30:68" x14ac:dyDescent="0.25">
      <c r="AD248" s="38"/>
      <c r="BA248" s="14"/>
      <c r="BB248" s="14"/>
      <c r="BC248" s="14"/>
      <c r="BD248" s="14"/>
      <c r="BP248" s="6">
        <f t="shared" si="3"/>
        <v>0</v>
      </c>
    </row>
    <row r="249" spans="30:68" x14ac:dyDescent="0.25">
      <c r="AD249" s="38"/>
      <c r="BA249" s="14"/>
      <c r="BB249" s="14"/>
      <c r="BC249" s="14"/>
      <c r="BD249" s="14"/>
      <c r="BP249" s="6">
        <f t="shared" si="3"/>
        <v>0</v>
      </c>
    </row>
    <row r="250" spans="30:68" x14ac:dyDescent="0.25">
      <c r="AD250" s="38"/>
      <c r="BA250" s="14"/>
      <c r="BB250" s="14"/>
      <c r="BC250" s="14"/>
      <c r="BD250" s="14"/>
      <c r="BP250" s="6">
        <f t="shared" si="3"/>
        <v>0</v>
      </c>
    </row>
    <row r="251" spans="30:68" x14ac:dyDescent="0.25">
      <c r="AD251" s="38"/>
      <c r="BA251" s="14"/>
      <c r="BB251" s="14"/>
      <c r="BC251" s="14"/>
      <c r="BD251" s="14"/>
      <c r="BP251" s="6">
        <f t="shared" si="3"/>
        <v>0</v>
      </c>
    </row>
    <row r="252" spans="30:68" x14ac:dyDescent="0.25">
      <c r="AD252" s="38"/>
      <c r="BA252" s="14"/>
      <c r="BB252" s="14"/>
      <c r="BC252" s="14"/>
      <c r="BD252" s="14"/>
      <c r="BP252" s="6">
        <f t="shared" si="3"/>
        <v>0</v>
      </c>
    </row>
    <row r="253" spans="30:68" x14ac:dyDescent="0.25">
      <c r="AD253" s="38"/>
      <c r="BA253" s="14"/>
      <c r="BB253" s="14"/>
      <c r="BC253" s="14"/>
      <c r="BD253" s="14"/>
      <c r="BP253" s="6">
        <f t="shared" si="3"/>
        <v>0</v>
      </c>
    </row>
    <row r="254" spans="30:68" x14ac:dyDescent="0.25">
      <c r="AD254" s="38"/>
      <c r="BA254" s="14"/>
      <c r="BB254" s="14"/>
      <c r="BC254" s="14"/>
      <c r="BD254" s="14"/>
      <c r="BP254" s="6">
        <f t="shared" si="3"/>
        <v>0</v>
      </c>
    </row>
    <row r="255" spans="30:68" x14ac:dyDescent="0.25">
      <c r="AD255" s="38"/>
      <c r="BA255" s="14"/>
      <c r="BB255" s="14"/>
      <c r="BC255" s="14"/>
      <c r="BD255" s="14"/>
      <c r="BP255" s="6">
        <f t="shared" si="3"/>
        <v>0</v>
      </c>
    </row>
    <row r="256" spans="30:68" x14ac:dyDescent="0.25">
      <c r="AD256" s="38"/>
      <c r="BA256" s="14"/>
      <c r="BB256" s="14"/>
      <c r="BC256" s="14"/>
      <c r="BD256" s="14"/>
      <c r="BP256" s="6">
        <f t="shared" si="3"/>
        <v>0</v>
      </c>
    </row>
    <row r="257" spans="30:68" x14ac:dyDescent="0.25">
      <c r="AD257" s="38"/>
      <c r="BA257" s="14"/>
      <c r="BB257" s="14"/>
      <c r="BC257" s="14"/>
      <c r="BD257" s="14"/>
      <c r="BP257" s="6">
        <f t="shared" si="3"/>
        <v>0</v>
      </c>
    </row>
    <row r="258" spans="30:68" x14ac:dyDescent="0.25">
      <c r="AD258" s="38"/>
      <c r="BA258" s="14"/>
      <c r="BB258" s="14"/>
      <c r="BC258" s="14"/>
      <c r="BD258" s="14"/>
      <c r="BP258" s="6">
        <f t="shared" ref="BP258:BP321" si="4">SUM(BE258:BO258)</f>
        <v>0</v>
      </c>
    </row>
    <row r="259" spans="30:68" x14ac:dyDescent="0.25">
      <c r="AD259" s="38"/>
      <c r="BA259" s="14"/>
      <c r="BB259" s="14"/>
      <c r="BC259" s="14"/>
      <c r="BD259" s="14"/>
      <c r="BP259" s="6">
        <f t="shared" si="4"/>
        <v>0</v>
      </c>
    </row>
    <row r="260" spans="30:68" x14ac:dyDescent="0.25">
      <c r="AD260" s="38"/>
      <c r="BA260" s="14"/>
      <c r="BB260" s="14"/>
      <c r="BC260" s="14"/>
      <c r="BD260" s="14"/>
      <c r="BP260" s="6">
        <f t="shared" si="4"/>
        <v>0</v>
      </c>
    </row>
    <row r="261" spans="30:68" x14ac:dyDescent="0.25">
      <c r="AD261" s="38"/>
      <c r="BA261" s="14"/>
      <c r="BB261" s="14"/>
      <c r="BC261" s="14"/>
      <c r="BD261" s="14"/>
      <c r="BP261" s="6">
        <f t="shared" si="4"/>
        <v>0</v>
      </c>
    </row>
    <row r="262" spans="30:68" x14ac:dyDescent="0.25">
      <c r="AD262" s="38"/>
      <c r="BA262" s="14"/>
      <c r="BB262" s="14"/>
      <c r="BC262" s="14"/>
      <c r="BD262" s="14"/>
      <c r="BP262" s="6">
        <f t="shared" si="4"/>
        <v>0</v>
      </c>
    </row>
    <row r="263" spans="30:68" x14ac:dyDescent="0.25">
      <c r="AD263" s="38"/>
      <c r="BA263" s="14"/>
      <c r="BB263" s="14"/>
      <c r="BC263" s="14"/>
      <c r="BD263" s="14"/>
      <c r="BP263" s="6">
        <f t="shared" si="4"/>
        <v>0</v>
      </c>
    </row>
    <row r="264" spans="30:68" x14ac:dyDescent="0.25">
      <c r="AD264" s="38"/>
      <c r="BA264" s="14"/>
      <c r="BB264" s="14"/>
      <c r="BC264" s="14"/>
      <c r="BD264" s="14"/>
      <c r="BP264" s="6">
        <f t="shared" si="4"/>
        <v>0</v>
      </c>
    </row>
    <row r="265" spans="30:68" x14ac:dyDescent="0.25">
      <c r="AD265" s="38"/>
      <c r="BA265" s="14"/>
      <c r="BB265" s="14"/>
      <c r="BC265" s="14"/>
      <c r="BD265" s="14"/>
      <c r="BP265" s="6">
        <f t="shared" si="4"/>
        <v>0</v>
      </c>
    </row>
    <row r="266" spans="30:68" x14ac:dyDescent="0.25">
      <c r="AD266" s="38"/>
      <c r="BA266" s="14"/>
      <c r="BB266" s="14"/>
      <c r="BC266" s="14"/>
      <c r="BD266" s="14"/>
      <c r="BP266" s="6">
        <f t="shared" si="4"/>
        <v>0</v>
      </c>
    </row>
    <row r="267" spans="30:68" x14ac:dyDescent="0.25">
      <c r="AD267" s="38"/>
      <c r="BA267" s="14"/>
      <c r="BB267" s="14"/>
      <c r="BC267" s="14"/>
      <c r="BD267" s="14"/>
      <c r="BP267" s="6">
        <f t="shared" si="4"/>
        <v>0</v>
      </c>
    </row>
    <row r="268" spans="30:68" x14ac:dyDescent="0.25">
      <c r="AD268" s="38"/>
      <c r="BA268" s="14"/>
      <c r="BB268" s="14"/>
      <c r="BC268" s="14"/>
      <c r="BD268" s="14"/>
      <c r="BP268" s="6">
        <f t="shared" si="4"/>
        <v>0</v>
      </c>
    </row>
    <row r="269" spans="30:68" x14ac:dyDescent="0.25">
      <c r="AD269" s="38"/>
      <c r="BA269" s="14"/>
      <c r="BB269" s="14"/>
      <c r="BC269" s="14"/>
      <c r="BD269" s="14"/>
      <c r="BP269" s="6">
        <f t="shared" si="4"/>
        <v>0</v>
      </c>
    </row>
    <row r="270" spans="30:68" x14ac:dyDescent="0.25">
      <c r="AD270" s="38"/>
      <c r="BA270" s="14"/>
      <c r="BB270" s="14"/>
      <c r="BC270" s="14"/>
      <c r="BD270" s="14"/>
      <c r="BP270" s="6">
        <f t="shared" si="4"/>
        <v>0</v>
      </c>
    </row>
    <row r="271" spans="30:68" x14ac:dyDescent="0.25">
      <c r="AD271" s="38"/>
      <c r="BA271" s="14"/>
      <c r="BB271" s="14"/>
      <c r="BC271" s="14"/>
      <c r="BD271" s="14"/>
      <c r="BP271" s="6">
        <f t="shared" si="4"/>
        <v>0</v>
      </c>
    </row>
    <row r="272" spans="30:68" x14ac:dyDescent="0.25">
      <c r="AD272" s="38"/>
      <c r="BA272" s="14"/>
      <c r="BB272" s="14"/>
      <c r="BC272" s="14"/>
      <c r="BD272" s="14"/>
      <c r="BP272" s="6">
        <f t="shared" si="4"/>
        <v>0</v>
      </c>
    </row>
    <row r="273" spans="30:68" x14ac:dyDescent="0.25">
      <c r="AD273" s="38"/>
      <c r="BA273" s="14"/>
      <c r="BB273" s="14"/>
      <c r="BC273" s="14"/>
      <c r="BD273" s="14"/>
      <c r="BP273" s="6">
        <f t="shared" si="4"/>
        <v>0</v>
      </c>
    </row>
    <row r="274" spans="30:68" x14ac:dyDescent="0.25">
      <c r="AD274" s="38"/>
      <c r="BA274" s="14"/>
      <c r="BB274" s="14"/>
      <c r="BC274" s="14"/>
      <c r="BD274" s="14"/>
      <c r="BP274" s="6">
        <f t="shared" si="4"/>
        <v>0</v>
      </c>
    </row>
    <row r="275" spans="30:68" x14ac:dyDescent="0.25">
      <c r="AD275" s="38"/>
      <c r="BA275" s="14"/>
      <c r="BB275" s="14"/>
      <c r="BC275" s="14"/>
      <c r="BD275" s="14"/>
      <c r="BP275" s="6">
        <f t="shared" si="4"/>
        <v>0</v>
      </c>
    </row>
    <row r="276" spans="30:68" x14ac:dyDescent="0.25">
      <c r="AD276" s="38"/>
      <c r="BA276" s="14"/>
      <c r="BB276" s="14"/>
      <c r="BC276" s="14"/>
      <c r="BD276" s="14"/>
      <c r="BP276" s="6">
        <f t="shared" si="4"/>
        <v>0</v>
      </c>
    </row>
    <row r="277" spans="30:68" x14ac:dyDescent="0.25">
      <c r="AD277" s="38"/>
      <c r="BA277" s="14"/>
      <c r="BB277" s="14"/>
      <c r="BC277" s="14"/>
      <c r="BD277" s="14"/>
      <c r="BP277" s="6">
        <f t="shared" si="4"/>
        <v>0</v>
      </c>
    </row>
    <row r="278" spans="30:68" x14ac:dyDescent="0.25">
      <c r="AD278" s="38"/>
      <c r="BA278" s="14"/>
      <c r="BB278" s="14"/>
      <c r="BC278" s="14"/>
      <c r="BD278" s="14"/>
      <c r="BP278" s="6">
        <f t="shared" si="4"/>
        <v>0</v>
      </c>
    </row>
    <row r="279" spans="30:68" x14ac:dyDescent="0.25">
      <c r="AD279" s="38"/>
      <c r="BA279" s="14"/>
      <c r="BB279" s="14"/>
      <c r="BC279" s="14"/>
      <c r="BD279" s="14"/>
      <c r="BP279" s="6">
        <f t="shared" si="4"/>
        <v>0</v>
      </c>
    </row>
    <row r="280" spans="30:68" x14ac:dyDescent="0.25">
      <c r="AD280" s="38"/>
      <c r="BA280" s="14"/>
      <c r="BB280" s="14"/>
      <c r="BC280" s="14"/>
      <c r="BD280" s="14"/>
      <c r="BP280" s="6">
        <f t="shared" si="4"/>
        <v>0</v>
      </c>
    </row>
    <row r="281" spans="30:68" x14ac:dyDescent="0.25">
      <c r="AD281" s="38"/>
      <c r="BA281" s="14"/>
      <c r="BB281" s="14"/>
      <c r="BC281" s="14"/>
      <c r="BD281" s="14"/>
      <c r="BP281" s="6">
        <f t="shared" si="4"/>
        <v>0</v>
      </c>
    </row>
    <row r="282" spans="30:68" x14ac:dyDescent="0.25">
      <c r="AD282" s="38"/>
      <c r="BA282" s="14"/>
      <c r="BB282" s="14"/>
      <c r="BC282" s="14"/>
      <c r="BD282" s="14"/>
      <c r="BP282" s="6">
        <f t="shared" si="4"/>
        <v>0</v>
      </c>
    </row>
    <row r="283" spans="30:68" x14ac:dyDescent="0.25">
      <c r="AD283" s="38"/>
      <c r="BA283" s="14"/>
      <c r="BB283" s="14"/>
      <c r="BC283" s="14"/>
      <c r="BD283" s="14"/>
      <c r="BP283" s="6">
        <f t="shared" si="4"/>
        <v>0</v>
      </c>
    </row>
    <row r="284" spans="30:68" x14ac:dyDescent="0.25">
      <c r="AD284" s="38"/>
      <c r="BA284" s="14"/>
      <c r="BB284" s="14"/>
      <c r="BC284" s="14"/>
      <c r="BD284" s="14"/>
      <c r="BP284" s="6">
        <f t="shared" si="4"/>
        <v>0</v>
      </c>
    </row>
    <row r="285" spans="30:68" x14ac:dyDescent="0.25">
      <c r="AD285" s="38"/>
      <c r="BA285" s="14"/>
      <c r="BB285" s="14"/>
      <c r="BC285" s="14"/>
      <c r="BD285" s="14"/>
      <c r="BP285" s="6">
        <f t="shared" si="4"/>
        <v>0</v>
      </c>
    </row>
    <row r="286" spans="30:68" x14ac:dyDescent="0.25">
      <c r="AD286" s="38"/>
      <c r="BA286" s="14"/>
      <c r="BB286" s="14"/>
      <c r="BC286" s="14"/>
      <c r="BD286" s="14"/>
      <c r="BP286" s="6">
        <f t="shared" si="4"/>
        <v>0</v>
      </c>
    </row>
    <row r="287" spans="30:68" x14ac:dyDescent="0.25">
      <c r="AD287" s="38"/>
      <c r="BA287" s="14"/>
      <c r="BB287" s="14"/>
      <c r="BC287" s="14"/>
      <c r="BD287" s="14"/>
      <c r="BP287" s="6">
        <f t="shared" si="4"/>
        <v>0</v>
      </c>
    </row>
    <row r="288" spans="30:68" x14ac:dyDescent="0.25">
      <c r="AD288" s="38"/>
      <c r="BA288" s="14"/>
      <c r="BB288" s="14"/>
      <c r="BC288" s="14"/>
      <c r="BD288" s="14"/>
      <c r="BP288" s="6">
        <f t="shared" si="4"/>
        <v>0</v>
      </c>
    </row>
    <row r="289" spans="30:68" x14ac:dyDescent="0.25">
      <c r="AD289" s="38"/>
      <c r="BA289" s="14"/>
      <c r="BB289" s="14"/>
      <c r="BC289" s="14"/>
      <c r="BD289" s="14"/>
      <c r="BP289" s="6">
        <f t="shared" si="4"/>
        <v>0</v>
      </c>
    </row>
    <row r="290" spans="30:68" x14ac:dyDescent="0.25">
      <c r="AD290" s="38"/>
      <c r="BA290" s="14"/>
      <c r="BB290" s="14"/>
      <c r="BC290" s="14"/>
      <c r="BD290" s="14"/>
      <c r="BP290" s="6">
        <f t="shared" si="4"/>
        <v>0</v>
      </c>
    </row>
    <row r="291" spans="30:68" x14ac:dyDescent="0.25">
      <c r="AD291" s="38"/>
      <c r="BA291" s="14"/>
      <c r="BB291" s="14"/>
      <c r="BC291" s="14"/>
      <c r="BD291" s="14"/>
      <c r="BP291" s="6">
        <f t="shared" si="4"/>
        <v>0</v>
      </c>
    </row>
    <row r="292" spans="30:68" x14ac:dyDescent="0.25">
      <c r="AD292" s="38"/>
      <c r="BA292" s="14"/>
      <c r="BB292" s="14"/>
      <c r="BC292" s="14"/>
      <c r="BD292" s="14"/>
      <c r="BP292" s="6">
        <f t="shared" si="4"/>
        <v>0</v>
      </c>
    </row>
    <row r="293" spans="30:68" x14ac:dyDescent="0.25">
      <c r="AD293" s="38"/>
      <c r="BA293" s="14"/>
      <c r="BB293" s="14"/>
      <c r="BC293" s="14"/>
      <c r="BD293" s="14"/>
      <c r="BP293" s="6">
        <f t="shared" si="4"/>
        <v>0</v>
      </c>
    </row>
    <row r="294" spans="30:68" x14ac:dyDescent="0.25">
      <c r="AD294" s="38"/>
      <c r="BA294" s="14"/>
      <c r="BB294" s="14"/>
      <c r="BC294" s="14"/>
      <c r="BD294" s="14"/>
      <c r="BP294" s="6">
        <f t="shared" si="4"/>
        <v>0</v>
      </c>
    </row>
    <row r="295" spans="30:68" x14ac:dyDescent="0.25">
      <c r="AD295" s="38"/>
      <c r="BA295" s="14"/>
      <c r="BB295" s="14"/>
      <c r="BC295" s="14"/>
      <c r="BD295" s="14"/>
      <c r="BP295" s="6">
        <f t="shared" si="4"/>
        <v>0</v>
      </c>
    </row>
    <row r="296" spans="30:68" x14ac:dyDescent="0.25">
      <c r="AD296" s="38"/>
      <c r="BA296" s="14"/>
      <c r="BB296" s="14"/>
      <c r="BC296" s="14"/>
      <c r="BD296" s="14"/>
      <c r="BP296" s="6">
        <f t="shared" si="4"/>
        <v>0</v>
      </c>
    </row>
    <row r="297" spans="30:68" x14ac:dyDescent="0.25">
      <c r="AD297" s="38"/>
      <c r="BA297" s="14"/>
      <c r="BB297" s="14"/>
      <c r="BC297" s="14"/>
      <c r="BD297" s="14"/>
      <c r="BP297" s="6">
        <f t="shared" si="4"/>
        <v>0</v>
      </c>
    </row>
    <row r="298" spans="30:68" x14ac:dyDescent="0.25">
      <c r="AD298" s="38"/>
      <c r="BA298" s="14"/>
      <c r="BB298" s="14"/>
      <c r="BC298" s="14"/>
      <c r="BD298" s="14"/>
      <c r="BP298" s="6">
        <f t="shared" si="4"/>
        <v>0</v>
      </c>
    </row>
    <row r="299" spans="30:68" x14ac:dyDescent="0.25">
      <c r="AD299" s="38"/>
      <c r="BA299" s="14"/>
      <c r="BB299" s="14"/>
      <c r="BC299" s="14"/>
      <c r="BD299" s="14"/>
      <c r="BP299" s="6">
        <f t="shared" si="4"/>
        <v>0</v>
      </c>
    </row>
    <row r="300" spans="30:68" x14ac:dyDescent="0.25">
      <c r="AD300" s="38"/>
      <c r="BA300" s="14"/>
      <c r="BB300" s="14"/>
      <c r="BC300" s="14"/>
      <c r="BD300" s="14"/>
      <c r="BP300" s="6">
        <f t="shared" si="4"/>
        <v>0</v>
      </c>
    </row>
    <row r="301" spans="30:68" x14ac:dyDescent="0.25">
      <c r="AD301" s="38"/>
      <c r="BA301" s="14"/>
      <c r="BB301" s="14"/>
      <c r="BC301" s="14"/>
      <c r="BD301" s="14"/>
      <c r="BP301" s="6">
        <f t="shared" si="4"/>
        <v>0</v>
      </c>
    </row>
    <row r="302" spans="30:68" x14ac:dyDescent="0.25">
      <c r="AD302" s="38"/>
      <c r="BA302" s="14"/>
      <c r="BB302" s="14"/>
      <c r="BC302" s="14"/>
      <c r="BD302" s="14"/>
      <c r="BP302" s="6">
        <f t="shared" si="4"/>
        <v>0</v>
      </c>
    </row>
    <row r="303" spans="30:68" x14ac:dyDescent="0.25">
      <c r="AD303" s="38"/>
      <c r="BA303" s="14"/>
      <c r="BB303" s="14"/>
      <c r="BC303" s="14"/>
      <c r="BD303" s="14"/>
      <c r="BP303" s="6">
        <f t="shared" si="4"/>
        <v>0</v>
      </c>
    </row>
    <row r="304" spans="30:68" x14ac:dyDescent="0.25">
      <c r="AD304" s="38"/>
      <c r="BA304" s="14"/>
      <c r="BB304" s="14"/>
      <c r="BC304" s="14"/>
      <c r="BD304" s="14"/>
      <c r="BP304" s="6">
        <f t="shared" si="4"/>
        <v>0</v>
      </c>
    </row>
    <row r="305" spans="30:68" x14ac:dyDescent="0.25">
      <c r="AD305" s="38"/>
      <c r="BA305" s="14"/>
      <c r="BB305" s="14"/>
      <c r="BC305" s="14"/>
      <c r="BD305" s="14"/>
      <c r="BP305" s="6">
        <f t="shared" si="4"/>
        <v>0</v>
      </c>
    </row>
    <row r="306" spans="30:68" x14ac:dyDescent="0.25">
      <c r="AD306" s="38"/>
      <c r="BA306" s="14"/>
      <c r="BB306" s="14"/>
      <c r="BC306" s="14"/>
      <c r="BD306" s="14"/>
      <c r="BP306" s="6">
        <f t="shared" si="4"/>
        <v>0</v>
      </c>
    </row>
    <row r="307" spans="30:68" x14ac:dyDescent="0.25">
      <c r="AD307" s="38"/>
      <c r="BA307" s="14"/>
      <c r="BB307" s="14"/>
      <c r="BC307" s="14"/>
      <c r="BD307" s="14"/>
      <c r="BP307" s="6">
        <f t="shared" si="4"/>
        <v>0</v>
      </c>
    </row>
    <row r="308" spans="30:68" x14ac:dyDescent="0.25">
      <c r="AD308" s="38"/>
      <c r="BA308" s="14"/>
      <c r="BB308" s="14"/>
      <c r="BC308" s="14"/>
      <c r="BD308" s="14"/>
      <c r="BP308" s="6">
        <f t="shared" si="4"/>
        <v>0</v>
      </c>
    </row>
    <row r="309" spans="30:68" x14ac:dyDescent="0.25">
      <c r="AD309" s="38"/>
      <c r="BA309" s="14"/>
      <c r="BB309" s="14"/>
      <c r="BC309" s="14"/>
      <c r="BD309" s="14"/>
      <c r="BP309" s="6">
        <f t="shared" si="4"/>
        <v>0</v>
      </c>
    </row>
    <row r="310" spans="30:68" x14ac:dyDescent="0.25">
      <c r="AD310" s="38"/>
      <c r="BA310" s="14"/>
      <c r="BB310" s="14"/>
      <c r="BC310" s="14"/>
      <c r="BD310" s="14"/>
      <c r="BP310" s="6">
        <f t="shared" si="4"/>
        <v>0</v>
      </c>
    </row>
    <row r="311" spans="30:68" x14ac:dyDescent="0.25">
      <c r="AD311" s="38"/>
      <c r="BA311" s="14"/>
      <c r="BB311" s="14"/>
      <c r="BC311" s="14"/>
      <c r="BD311" s="14"/>
      <c r="BP311" s="6">
        <f t="shared" si="4"/>
        <v>0</v>
      </c>
    </row>
    <row r="312" spans="30:68" x14ac:dyDescent="0.25">
      <c r="AD312" s="38"/>
      <c r="BA312" s="14"/>
      <c r="BB312" s="14"/>
      <c r="BC312" s="14"/>
      <c r="BD312" s="14"/>
      <c r="BP312" s="6">
        <f t="shared" si="4"/>
        <v>0</v>
      </c>
    </row>
    <row r="313" spans="30:68" x14ac:dyDescent="0.25">
      <c r="AD313" s="38"/>
      <c r="BA313" s="14"/>
      <c r="BB313" s="14"/>
      <c r="BC313" s="14"/>
      <c r="BD313" s="14"/>
      <c r="BP313" s="6">
        <f t="shared" si="4"/>
        <v>0</v>
      </c>
    </row>
    <row r="314" spans="30:68" x14ac:dyDescent="0.25">
      <c r="AD314" s="38"/>
      <c r="BA314" s="14"/>
      <c r="BB314" s="14"/>
      <c r="BC314" s="14"/>
      <c r="BD314" s="14"/>
      <c r="BP314" s="6">
        <f t="shared" si="4"/>
        <v>0</v>
      </c>
    </row>
    <row r="315" spans="30:68" x14ac:dyDescent="0.25">
      <c r="AD315" s="38"/>
      <c r="BA315" s="14"/>
      <c r="BB315" s="14"/>
      <c r="BC315" s="14"/>
      <c r="BD315" s="14"/>
      <c r="BP315" s="6">
        <f t="shared" si="4"/>
        <v>0</v>
      </c>
    </row>
    <row r="316" spans="30:68" x14ac:dyDescent="0.25">
      <c r="AD316" s="38"/>
      <c r="BA316" s="14"/>
      <c r="BB316" s="14"/>
      <c r="BC316" s="14"/>
      <c r="BD316" s="14"/>
      <c r="BP316" s="6">
        <f t="shared" si="4"/>
        <v>0</v>
      </c>
    </row>
    <row r="317" spans="30:68" x14ac:dyDescent="0.25">
      <c r="AD317" s="38"/>
      <c r="BA317" s="14"/>
      <c r="BB317" s="14"/>
      <c r="BC317" s="14"/>
      <c r="BD317" s="14"/>
      <c r="BP317" s="6">
        <f t="shared" si="4"/>
        <v>0</v>
      </c>
    </row>
    <row r="318" spans="30:68" x14ac:dyDescent="0.25">
      <c r="AD318" s="38"/>
      <c r="BA318" s="14"/>
      <c r="BB318" s="14"/>
      <c r="BC318" s="14"/>
      <c r="BD318" s="14"/>
      <c r="BP318" s="6">
        <f t="shared" si="4"/>
        <v>0</v>
      </c>
    </row>
    <row r="319" spans="30:68" x14ac:dyDescent="0.25">
      <c r="AD319" s="38"/>
      <c r="BA319" s="14"/>
      <c r="BB319" s="14"/>
      <c r="BC319" s="14"/>
      <c r="BD319" s="14"/>
      <c r="BP319" s="6">
        <f t="shared" si="4"/>
        <v>0</v>
      </c>
    </row>
    <row r="320" spans="30:68" x14ac:dyDescent="0.25">
      <c r="AD320" s="38"/>
      <c r="BA320" s="14"/>
      <c r="BB320" s="14"/>
      <c r="BC320" s="14"/>
      <c r="BD320" s="14"/>
      <c r="BP320" s="6">
        <f t="shared" si="4"/>
        <v>0</v>
      </c>
    </row>
    <row r="321" spans="30:68" x14ac:dyDescent="0.25">
      <c r="AD321" s="38"/>
      <c r="BA321" s="14"/>
      <c r="BB321" s="14"/>
      <c r="BC321" s="14"/>
      <c r="BD321" s="14"/>
      <c r="BP321" s="6">
        <f t="shared" si="4"/>
        <v>0</v>
      </c>
    </row>
    <row r="322" spans="30:68" x14ac:dyDescent="0.25">
      <c r="AD322" s="38"/>
      <c r="BA322" s="14"/>
      <c r="BB322" s="14"/>
      <c r="BC322" s="14"/>
      <c r="BD322" s="14"/>
      <c r="BP322" s="6">
        <f t="shared" ref="BP322:BP385" si="5">SUM(BE322:BO322)</f>
        <v>0</v>
      </c>
    </row>
    <row r="323" spans="30:68" x14ac:dyDescent="0.25">
      <c r="AD323" s="38"/>
      <c r="BA323" s="14"/>
      <c r="BB323" s="14"/>
      <c r="BC323" s="14"/>
      <c r="BD323" s="14"/>
      <c r="BP323" s="6">
        <f t="shared" si="5"/>
        <v>0</v>
      </c>
    </row>
    <row r="324" spans="30:68" x14ac:dyDescent="0.25">
      <c r="AD324" s="38"/>
      <c r="BA324" s="14"/>
      <c r="BB324" s="14"/>
      <c r="BC324" s="14"/>
      <c r="BD324" s="14"/>
      <c r="BP324" s="6">
        <f t="shared" si="5"/>
        <v>0</v>
      </c>
    </row>
    <row r="325" spans="30:68" x14ac:dyDescent="0.25">
      <c r="AD325" s="38"/>
      <c r="BA325" s="14"/>
      <c r="BB325" s="14"/>
      <c r="BC325" s="14"/>
      <c r="BD325" s="14"/>
      <c r="BP325" s="6">
        <f t="shared" si="5"/>
        <v>0</v>
      </c>
    </row>
    <row r="326" spans="30:68" x14ac:dyDescent="0.25">
      <c r="AD326" s="38"/>
      <c r="BA326" s="14"/>
      <c r="BB326" s="14"/>
      <c r="BC326" s="14"/>
      <c r="BD326" s="14"/>
      <c r="BP326" s="6">
        <f t="shared" si="5"/>
        <v>0</v>
      </c>
    </row>
    <row r="327" spans="30:68" x14ac:dyDescent="0.25">
      <c r="AD327" s="38"/>
      <c r="BA327" s="14"/>
      <c r="BB327" s="14"/>
      <c r="BC327" s="14"/>
      <c r="BD327" s="14"/>
      <c r="BP327" s="6">
        <f t="shared" si="5"/>
        <v>0</v>
      </c>
    </row>
    <row r="328" spans="30:68" x14ac:dyDescent="0.25">
      <c r="AD328" s="38"/>
      <c r="BA328" s="14"/>
      <c r="BB328" s="14"/>
      <c r="BC328" s="14"/>
      <c r="BD328" s="14"/>
      <c r="BP328" s="6">
        <f t="shared" si="5"/>
        <v>0</v>
      </c>
    </row>
    <row r="329" spans="30:68" x14ac:dyDescent="0.25">
      <c r="AD329" s="38"/>
      <c r="BA329" s="14"/>
      <c r="BB329" s="14"/>
      <c r="BC329" s="14"/>
      <c r="BD329" s="14"/>
      <c r="BP329" s="6">
        <f t="shared" si="5"/>
        <v>0</v>
      </c>
    </row>
    <row r="330" spans="30:68" x14ac:dyDescent="0.25">
      <c r="AD330" s="38"/>
      <c r="BA330" s="14"/>
      <c r="BB330" s="14"/>
      <c r="BC330" s="14"/>
      <c r="BD330" s="14"/>
      <c r="BP330" s="6">
        <f t="shared" si="5"/>
        <v>0</v>
      </c>
    </row>
    <row r="331" spans="30:68" x14ac:dyDescent="0.25">
      <c r="AD331" s="38"/>
      <c r="BA331" s="14"/>
      <c r="BB331" s="14"/>
      <c r="BC331" s="14"/>
      <c r="BD331" s="14"/>
      <c r="BP331" s="6">
        <f t="shared" si="5"/>
        <v>0</v>
      </c>
    </row>
    <row r="332" spans="30:68" x14ac:dyDescent="0.25">
      <c r="AD332" s="38"/>
      <c r="BA332" s="14"/>
      <c r="BB332" s="14"/>
      <c r="BC332" s="14"/>
      <c r="BD332" s="14"/>
      <c r="BP332" s="6">
        <f t="shared" si="5"/>
        <v>0</v>
      </c>
    </row>
    <row r="333" spans="30:68" x14ac:dyDescent="0.25">
      <c r="AD333" s="38"/>
      <c r="BA333" s="14"/>
      <c r="BB333" s="14"/>
      <c r="BC333" s="14"/>
      <c r="BD333" s="14"/>
      <c r="BP333" s="6">
        <f t="shared" si="5"/>
        <v>0</v>
      </c>
    </row>
    <row r="334" spans="30:68" x14ac:dyDescent="0.25">
      <c r="AD334" s="38"/>
      <c r="BA334" s="14"/>
      <c r="BB334" s="14"/>
      <c r="BC334" s="14"/>
      <c r="BD334" s="14"/>
      <c r="BP334" s="6">
        <f t="shared" si="5"/>
        <v>0</v>
      </c>
    </row>
    <row r="335" spans="30:68" x14ac:dyDescent="0.25">
      <c r="AD335" s="38"/>
      <c r="BA335" s="14"/>
      <c r="BB335" s="14"/>
      <c r="BC335" s="14"/>
      <c r="BD335" s="14"/>
      <c r="BP335" s="6">
        <f t="shared" si="5"/>
        <v>0</v>
      </c>
    </row>
    <row r="336" spans="30:68" x14ac:dyDescent="0.25">
      <c r="AD336" s="38"/>
      <c r="BA336" s="14"/>
      <c r="BB336" s="14"/>
      <c r="BC336" s="14"/>
      <c r="BD336" s="14"/>
      <c r="BP336" s="6">
        <f t="shared" si="5"/>
        <v>0</v>
      </c>
    </row>
    <row r="337" spans="30:68" x14ac:dyDescent="0.25">
      <c r="AD337" s="38"/>
      <c r="BA337" s="14"/>
      <c r="BB337" s="14"/>
      <c r="BC337" s="14"/>
      <c r="BD337" s="14"/>
      <c r="BP337" s="6">
        <f t="shared" si="5"/>
        <v>0</v>
      </c>
    </row>
    <row r="338" spans="30:68" x14ac:dyDescent="0.25">
      <c r="AD338" s="38"/>
      <c r="BA338" s="14"/>
      <c r="BB338" s="14"/>
      <c r="BC338" s="14"/>
      <c r="BD338" s="14"/>
      <c r="BP338" s="6">
        <f t="shared" si="5"/>
        <v>0</v>
      </c>
    </row>
    <row r="339" spans="30:68" x14ac:dyDescent="0.25">
      <c r="AD339" s="38"/>
      <c r="BA339" s="14"/>
      <c r="BB339" s="14"/>
      <c r="BC339" s="14"/>
      <c r="BD339" s="14"/>
      <c r="BP339" s="6">
        <f t="shared" si="5"/>
        <v>0</v>
      </c>
    </row>
    <row r="340" spans="30:68" x14ac:dyDescent="0.25">
      <c r="AD340" s="38"/>
      <c r="BA340" s="14"/>
      <c r="BB340" s="14"/>
      <c r="BC340" s="14"/>
      <c r="BD340" s="14"/>
      <c r="BP340" s="6">
        <f t="shared" si="5"/>
        <v>0</v>
      </c>
    </row>
    <row r="341" spans="30:68" x14ac:dyDescent="0.25">
      <c r="AD341" s="38"/>
      <c r="BA341" s="14"/>
      <c r="BB341" s="14"/>
      <c r="BC341" s="14"/>
      <c r="BD341" s="14"/>
      <c r="BP341" s="6">
        <f t="shared" si="5"/>
        <v>0</v>
      </c>
    </row>
    <row r="342" spans="30:68" x14ac:dyDescent="0.25">
      <c r="AD342" s="38"/>
      <c r="BA342" s="14"/>
      <c r="BB342" s="14"/>
      <c r="BC342" s="14"/>
      <c r="BD342" s="14"/>
      <c r="BP342" s="6">
        <f t="shared" si="5"/>
        <v>0</v>
      </c>
    </row>
    <row r="343" spans="30:68" x14ac:dyDescent="0.25">
      <c r="AD343" s="38"/>
      <c r="BA343" s="14"/>
      <c r="BB343" s="14"/>
      <c r="BC343" s="14"/>
      <c r="BD343" s="14"/>
      <c r="BP343" s="6">
        <f t="shared" si="5"/>
        <v>0</v>
      </c>
    </row>
    <row r="344" spans="30:68" x14ac:dyDescent="0.25">
      <c r="AD344" s="38"/>
      <c r="BA344" s="14"/>
      <c r="BB344" s="14"/>
      <c r="BC344" s="14"/>
      <c r="BD344" s="14"/>
      <c r="BP344" s="6">
        <f t="shared" si="5"/>
        <v>0</v>
      </c>
    </row>
    <row r="345" spans="30:68" x14ac:dyDescent="0.25">
      <c r="AD345" s="38"/>
      <c r="BA345" s="14"/>
      <c r="BB345" s="14"/>
      <c r="BC345" s="14"/>
      <c r="BD345" s="14"/>
      <c r="BP345" s="6">
        <f t="shared" si="5"/>
        <v>0</v>
      </c>
    </row>
    <row r="346" spans="30:68" x14ac:dyDescent="0.25">
      <c r="AD346" s="38"/>
      <c r="BA346" s="14"/>
      <c r="BB346" s="14"/>
      <c r="BC346" s="14"/>
      <c r="BD346" s="14"/>
      <c r="BP346" s="6">
        <f t="shared" si="5"/>
        <v>0</v>
      </c>
    </row>
    <row r="347" spans="30:68" x14ac:dyDescent="0.25">
      <c r="AD347" s="38"/>
      <c r="BA347" s="14"/>
      <c r="BB347" s="14"/>
      <c r="BC347" s="14"/>
      <c r="BD347" s="14"/>
      <c r="BP347" s="6">
        <f t="shared" si="5"/>
        <v>0</v>
      </c>
    </row>
    <row r="348" spans="30:68" x14ac:dyDescent="0.25">
      <c r="AD348" s="38"/>
      <c r="BA348" s="14"/>
      <c r="BB348" s="14"/>
      <c r="BC348" s="14"/>
      <c r="BD348" s="14"/>
      <c r="BP348" s="6">
        <f t="shared" si="5"/>
        <v>0</v>
      </c>
    </row>
    <row r="349" spans="30:68" x14ac:dyDescent="0.25">
      <c r="AD349" s="38"/>
      <c r="BA349" s="14"/>
      <c r="BB349" s="14"/>
      <c r="BC349" s="14"/>
      <c r="BD349" s="14"/>
      <c r="BP349" s="6">
        <f t="shared" si="5"/>
        <v>0</v>
      </c>
    </row>
    <row r="350" spans="30:68" x14ac:dyDescent="0.25">
      <c r="AD350" s="38"/>
      <c r="BA350" s="14"/>
      <c r="BB350" s="14"/>
      <c r="BC350" s="14"/>
      <c r="BD350" s="14"/>
      <c r="BP350" s="6">
        <f t="shared" si="5"/>
        <v>0</v>
      </c>
    </row>
    <row r="351" spans="30:68" x14ac:dyDescent="0.25">
      <c r="AD351" s="38"/>
      <c r="BA351" s="14"/>
      <c r="BB351" s="14"/>
      <c r="BC351" s="14"/>
      <c r="BD351" s="14"/>
      <c r="BP351" s="6">
        <f t="shared" si="5"/>
        <v>0</v>
      </c>
    </row>
    <row r="352" spans="30:68" x14ac:dyDescent="0.25">
      <c r="AD352" s="38"/>
      <c r="BA352" s="14"/>
      <c r="BB352" s="14"/>
      <c r="BC352" s="14"/>
      <c r="BD352" s="14"/>
      <c r="BP352" s="6">
        <f t="shared" si="5"/>
        <v>0</v>
      </c>
    </row>
    <row r="353" spans="30:68" x14ac:dyDescent="0.25">
      <c r="AD353" s="38"/>
      <c r="BA353" s="14"/>
      <c r="BB353" s="14"/>
      <c r="BC353" s="14"/>
      <c r="BD353" s="14"/>
      <c r="BP353" s="6">
        <f t="shared" si="5"/>
        <v>0</v>
      </c>
    </row>
    <row r="354" spans="30:68" x14ac:dyDescent="0.25">
      <c r="AD354" s="38"/>
      <c r="BA354" s="14"/>
      <c r="BB354" s="14"/>
      <c r="BC354" s="14"/>
      <c r="BD354" s="14"/>
      <c r="BP354" s="6">
        <f t="shared" si="5"/>
        <v>0</v>
      </c>
    </row>
    <row r="355" spans="30:68" x14ac:dyDescent="0.25">
      <c r="AD355" s="38"/>
      <c r="BA355" s="14"/>
      <c r="BB355" s="14"/>
      <c r="BC355" s="14"/>
      <c r="BD355" s="14"/>
      <c r="BP355" s="6">
        <f t="shared" si="5"/>
        <v>0</v>
      </c>
    </row>
    <row r="356" spans="30:68" x14ac:dyDescent="0.25">
      <c r="AD356" s="38"/>
      <c r="BA356" s="14"/>
      <c r="BB356" s="14"/>
      <c r="BC356" s="14"/>
      <c r="BD356" s="14"/>
      <c r="BP356" s="6">
        <f t="shared" si="5"/>
        <v>0</v>
      </c>
    </row>
    <row r="357" spans="30:68" x14ac:dyDescent="0.25">
      <c r="AD357" s="38"/>
      <c r="BA357" s="14"/>
      <c r="BB357" s="14"/>
      <c r="BC357" s="14"/>
      <c r="BD357" s="14"/>
      <c r="BP357" s="6">
        <f t="shared" si="5"/>
        <v>0</v>
      </c>
    </row>
    <row r="358" spans="30:68" x14ac:dyDescent="0.25">
      <c r="AD358" s="38"/>
      <c r="BA358" s="14"/>
      <c r="BB358" s="14"/>
      <c r="BC358" s="14"/>
      <c r="BD358" s="14"/>
      <c r="BP358" s="6">
        <f t="shared" si="5"/>
        <v>0</v>
      </c>
    </row>
    <row r="359" spans="30:68" x14ac:dyDescent="0.25">
      <c r="AD359" s="38"/>
      <c r="BA359" s="14"/>
      <c r="BB359" s="14"/>
      <c r="BC359" s="14"/>
      <c r="BD359" s="14"/>
      <c r="BP359" s="6">
        <f t="shared" si="5"/>
        <v>0</v>
      </c>
    </row>
    <row r="360" spans="30:68" x14ac:dyDescent="0.25">
      <c r="AD360" s="38"/>
      <c r="BA360" s="14"/>
      <c r="BB360" s="14"/>
      <c r="BC360" s="14"/>
      <c r="BD360" s="14"/>
      <c r="BP360" s="6">
        <f t="shared" si="5"/>
        <v>0</v>
      </c>
    </row>
    <row r="361" spans="30:68" x14ac:dyDescent="0.25">
      <c r="AD361" s="38"/>
      <c r="BA361" s="14"/>
      <c r="BB361" s="14"/>
      <c r="BC361" s="14"/>
      <c r="BD361" s="14"/>
      <c r="BP361" s="6">
        <f t="shared" si="5"/>
        <v>0</v>
      </c>
    </row>
    <row r="362" spans="30:68" x14ac:dyDescent="0.25">
      <c r="AD362" s="38"/>
      <c r="BA362" s="14"/>
      <c r="BB362" s="14"/>
      <c r="BC362" s="14"/>
      <c r="BD362" s="14"/>
      <c r="BP362" s="6">
        <f t="shared" si="5"/>
        <v>0</v>
      </c>
    </row>
    <row r="363" spans="30:68" x14ac:dyDescent="0.25">
      <c r="AD363" s="38"/>
      <c r="BA363" s="14"/>
      <c r="BB363" s="14"/>
      <c r="BC363" s="14"/>
      <c r="BD363" s="14"/>
      <c r="BP363" s="6">
        <f t="shared" si="5"/>
        <v>0</v>
      </c>
    </row>
    <row r="364" spans="30:68" x14ac:dyDescent="0.25">
      <c r="AD364" s="38"/>
      <c r="BA364" s="14"/>
      <c r="BB364" s="14"/>
      <c r="BC364" s="14"/>
      <c r="BD364" s="14"/>
      <c r="BP364" s="6">
        <f t="shared" si="5"/>
        <v>0</v>
      </c>
    </row>
    <row r="365" spans="30:68" x14ac:dyDescent="0.25">
      <c r="AD365" s="38"/>
      <c r="BA365" s="14"/>
      <c r="BB365" s="14"/>
      <c r="BC365" s="14"/>
      <c r="BD365" s="14"/>
      <c r="BP365" s="6">
        <f t="shared" si="5"/>
        <v>0</v>
      </c>
    </row>
    <row r="366" spans="30:68" x14ac:dyDescent="0.25">
      <c r="AD366" s="38"/>
      <c r="BA366" s="14"/>
      <c r="BB366" s="14"/>
      <c r="BC366" s="14"/>
      <c r="BD366" s="14"/>
      <c r="BP366" s="6">
        <f t="shared" si="5"/>
        <v>0</v>
      </c>
    </row>
    <row r="367" spans="30:68" x14ac:dyDescent="0.25">
      <c r="AD367" s="38"/>
      <c r="BA367" s="14"/>
      <c r="BB367" s="14"/>
      <c r="BC367" s="14"/>
      <c r="BD367" s="14"/>
      <c r="BP367" s="6">
        <f t="shared" si="5"/>
        <v>0</v>
      </c>
    </row>
    <row r="368" spans="30:68" x14ac:dyDescent="0.25">
      <c r="AD368" s="38"/>
      <c r="BA368" s="14"/>
      <c r="BB368" s="14"/>
      <c r="BC368" s="14"/>
      <c r="BD368" s="14"/>
      <c r="BP368" s="6">
        <f t="shared" si="5"/>
        <v>0</v>
      </c>
    </row>
    <row r="369" spans="30:68" x14ac:dyDescent="0.25">
      <c r="AD369" s="38"/>
      <c r="BA369" s="14"/>
      <c r="BB369" s="14"/>
      <c r="BC369" s="14"/>
      <c r="BD369" s="14"/>
      <c r="BP369" s="6">
        <f t="shared" si="5"/>
        <v>0</v>
      </c>
    </row>
    <row r="370" spans="30:68" x14ac:dyDescent="0.25">
      <c r="AD370" s="38"/>
      <c r="BA370" s="14"/>
      <c r="BB370" s="14"/>
      <c r="BC370" s="14"/>
      <c r="BD370" s="14"/>
      <c r="BP370" s="6">
        <f t="shared" si="5"/>
        <v>0</v>
      </c>
    </row>
    <row r="371" spans="30:68" x14ac:dyDescent="0.25">
      <c r="AD371" s="38"/>
      <c r="BA371" s="14"/>
      <c r="BB371" s="14"/>
      <c r="BC371" s="14"/>
      <c r="BD371" s="14"/>
      <c r="BP371" s="6">
        <f t="shared" si="5"/>
        <v>0</v>
      </c>
    </row>
    <row r="372" spans="30:68" x14ac:dyDescent="0.25">
      <c r="AD372" s="38"/>
      <c r="BA372" s="14"/>
      <c r="BB372" s="14"/>
      <c r="BC372" s="14"/>
      <c r="BD372" s="14"/>
      <c r="BP372" s="6">
        <f t="shared" si="5"/>
        <v>0</v>
      </c>
    </row>
    <row r="373" spans="30:68" x14ac:dyDescent="0.25">
      <c r="AD373" s="38"/>
      <c r="BA373" s="14"/>
      <c r="BB373" s="14"/>
      <c r="BC373" s="14"/>
      <c r="BD373" s="14"/>
      <c r="BP373" s="6">
        <f t="shared" si="5"/>
        <v>0</v>
      </c>
    </row>
    <row r="374" spans="30:68" x14ac:dyDescent="0.25">
      <c r="AD374" s="38"/>
      <c r="BA374" s="14"/>
      <c r="BB374" s="14"/>
      <c r="BC374" s="14"/>
      <c r="BD374" s="14"/>
      <c r="BP374" s="6">
        <f t="shared" si="5"/>
        <v>0</v>
      </c>
    </row>
    <row r="375" spans="30:68" x14ac:dyDescent="0.25">
      <c r="AD375" s="38"/>
      <c r="BA375" s="14"/>
      <c r="BB375" s="14"/>
      <c r="BC375" s="14"/>
      <c r="BD375" s="14"/>
      <c r="BP375" s="6">
        <f t="shared" si="5"/>
        <v>0</v>
      </c>
    </row>
    <row r="376" spans="30:68" x14ac:dyDescent="0.25">
      <c r="AD376" s="38"/>
      <c r="BA376" s="14"/>
      <c r="BB376" s="14"/>
      <c r="BC376" s="14"/>
      <c r="BD376" s="14"/>
      <c r="BP376" s="6">
        <f t="shared" si="5"/>
        <v>0</v>
      </c>
    </row>
    <row r="377" spans="30:68" x14ac:dyDescent="0.25">
      <c r="AD377" s="38"/>
      <c r="BA377" s="14"/>
      <c r="BB377" s="14"/>
      <c r="BC377" s="14"/>
      <c r="BD377" s="14"/>
      <c r="BP377" s="6">
        <f t="shared" si="5"/>
        <v>0</v>
      </c>
    </row>
    <row r="378" spans="30:68" x14ac:dyDescent="0.25">
      <c r="AD378" s="38"/>
      <c r="BA378" s="14"/>
      <c r="BB378" s="14"/>
      <c r="BC378" s="14"/>
      <c r="BD378" s="14"/>
      <c r="BP378" s="6">
        <f t="shared" si="5"/>
        <v>0</v>
      </c>
    </row>
    <row r="379" spans="30:68" x14ac:dyDescent="0.25">
      <c r="AD379" s="38"/>
      <c r="BA379" s="14"/>
      <c r="BB379" s="14"/>
      <c r="BC379" s="14"/>
      <c r="BD379" s="14"/>
      <c r="BP379" s="6">
        <f t="shared" si="5"/>
        <v>0</v>
      </c>
    </row>
    <row r="380" spans="30:68" x14ac:dyDescent="0.25">
      <c r="AD380" s="38"/>
      <c r="BA380" s="14"/>
      <c r="BB380" s="14"/>
      <c r="BC380" s="14"/>
      <c r="BD380" s="14"/>
      <c r="BP380" s="6">
        <f t="shared" si="5"/>
        <v>0</v>
      </c>
    </row>
    <row r="381" spans="30:68" x14ac:dyDescent="0.25">
      <c r="AD381" s="38"/>
      <c r="BA381" s="14"/>
      <c r="BB381" s="14"/>
      <c r="BC381" s="14"/>
      <c r="BD381" s="14"/>
      <c r="BP381" s="6">
        <f t="shared" si="5"/>
        <v>0</v>
      </c>
    </row>
    <row r="382" spans="30:68" x14ac:dyDescent="0.25">
      <c r="AD382" s="38"/>
      <c r="BA382" s="14"/>
      <c r="BB382" s="14"/>
      <c r="BC382" s="14"/>
      <c r="BD382" s="14"/>
      <c r="BP382" s="6">
        <f t="shared" si="5"/>
        <v>0</v>
      </c>
    </row>
    <row r="383" spans="30:68" x14ac:dyDescent="0.25">
      <c r="AD383" s="38"/>
      <c r="BA383" s="14"/>
      <c r="BB383" s="14"/>
      <c r="BC383" s="14"/>
      <c r="BD383" s="14"/>
      <c r="BP383" s="6">
        <f t="shared" si="5"/>
        <v>0</v>
      </c>
    </row>
    <row r="384" spans="30:68" x14ac:dyDescent="0.25">
      <c r="AD384" s="38"/>
      <c r="BA384" s="14"/>
      <c r="BB384" s="14"/>
      <c r="BC384" s="14"/>
      <c r="BD384" s="14"/>
      <c r="BP384" s="6">
        <f t="shared" si="5"/>
        <v>0</v>
      </c>
    </row>
    <row r="385" spans="30:68" x14ac:dyDescent="0.25">
      <c r="AD385" s="38"/>
      <c r="BA385" s="14"/>
      <c r="BB385" s="14"/>
      <c r="BC385" s="14"/>
      <c r="BD385" s="14"/>
      <c r="BP385" s="6">
        <f t="shared" si="5"/>
        <v>0</v>
      </c>
    </row>
    <row r="386" spans="30:68" x14ac:dyDescent="0.25">
      <c r="AD386" s="38"/>
      <c r="BA386" s="14"/>
      <c r="BB386" s="14"/>
      <c r="BC386" s="14"/>
      <c r="BD386" s="14"/>
      <c r="BP386" s="6">
        <f t="shared" ref="BP386:BP449" si="6">SUM(BE386:BO386)</f>
        <v>0</v>
      </c>
    </row>
    <row r="387" spans="30:68" x14ac:dyDescent="0.25">
      <c r="AD387" s="38"/>
      <c r="BA387" s="14"/>
      <c r="BB387" s="14"/>
      <c r="BC387" s="14"/>
      <c r="BD387" s="14"/>
      <c r="BP387" s="6">
        <f t="shared" si="6"/>
        <v>0</v>
      </c>
    </row>
    <row r="388" spans="30:68" x14ac:dyDescent="0.25">
      <c r="AD388" s="38"/>
      <c r="BA388" s="14"/>
      <c r="BB388" s="14"/>
      <c r="BC388" s="14"/>
      <c r="BD388" s="14"/>
      <c r="BP388" s="6">
        <f t="shared" si="6"/>
        <v>0</v>
      </c>
    </row>
    <row r="389" spans="30:68" x14ac:dyDescent="0.25">
      <c r="AD389" s="38"/>
      <c r="BA389" s="14"/>
      <c r="BB389" s="14"/>
      <c r="BC389" s="14"/>
      <c r="BD389" s="14"/>
      <c r="BP389" s="6">
        <f t="shared" si="6"/>
        <v>0</v>
      </c>
    </row>
    <row r="390" spans="30:68" x14ac:dyDescent="0.25">
      <c r="AD390" s="38"/>
      <c r="BA390" s="14"/>
      <c r="BB390" s="14"/>
      <c r="BC390" s="14"/>
      <c r="BD390" s="14"/>
      <c r="BP390" s="6">
        <f t="shared" si="6"/>
        <v>0</v>
      </c>
    </row>
    <row r="391" spans="30:68" x14ac:dyDescent="0.25">
      <c r="AD391" s="38"/>
      <c r="BA391" s="14"/>
      <c r="BB391" s="14"/>
      <c r="BC391" s="14"/>
      <c r="BD391" s="14"/>
      <c r="BP391" s="6">
        <f t="shared" si="6"/>
        <v>0</v>
      </c>
    </row>
    <row r="392" spans="30:68" x14ac:dyDescent="0.25">
      <c r="AD392" s="38"/>
      <c r="BA392" s="14"/>
      <c r="BB392" s="14"/>
      <c r="BC392" s="14"/>
      <c r="BD392" s="14"/>
      <c r="BP392" s="6">
        <f t="shared" si="6"/>
        <v>0</v>
      </c>
    </row>
    <row r="393" spans="30:68" x14ac:dyDescent="0.25">
      <c r="AD393" s="38"/>
      <c r="BA393" s="14"/>
      <c r="BB393" s="14"/>
      <c r="BC393" s="14"/>
      <c r="BD393" s="14"/>
      <c r="BP393" s="6">
        <f t="shared" si="6"/>
        <v>0</v>
      </c>
    </row>
    <row r="394" spans="30:68" x14ac:dyDescent="0.25">
      <c r="AD394" s="38"/>
      <c r="BA394" s="14"/>
      <c r="BB394" s="14"/>
      <c r="BC394" s="14"/>
      <c r="BD394" s="14"/>
      <c r="BP394" s="6">
        <f t="shared" si="6"/>
        <v>0</v>
      </c>
    </row>
    <row r="395" spans="30:68" x14ac:dyDescent="0.25">
      <c r="AD395" s="38"/>
      <c r="BA395" s="14"/>
      <c r="BB395" s="14"/>
      <c r="BC395" s="14"/>
      <c r="BD395" s="14"/>
      <c r="BP395" s="6">
        <f t="shared" si="6"/>
        <v>0</v>
      </c>
    </row>
    <row r="396" spans="30:68" x14ac:dyDescent="0.25">
      <c r="AD396" s="38"/>
      <c r="BA396" s="14"/>
      <c r="BB396" s="14"/>
      <c r="BC396" s="14"/>
      <c r="BD396" s="14"/>
      <c r="BP396" s="6">
        <f t="shared" si="6"/>
        <v>0</v>
      </c>
    </row>
    <row r="397" spans="30:68" x14ac:dyDescent="0.25">
      <c r="AD397" s="38"/>
      <c r="BA397" s="14"/>
      <c r="BB397" s="14"/>
      <c r="BC397" s="14"/>
      <c r="BD397" s="14"/>
      <c r="BP397" s="6">
        <f t="shared" si="6"/>
        <v>0</v>
      </c>
    </row>
    <row r="398" spans="30:68" x14ac:dyDescent="0.25">
      <c r="AD398" s="38"/>
      <c r="BA398" s="14"/>
      <c r="BB398" s="14"/>
      <c r="BC398" s="14"/>
      <c r="BD398" s="14"/>
      <c r="BP398" s="6">
        <f t="shared" si="6"/>
        <v>0</v>
      </c>
    </row>
    <row r="399" spans="30:68" x14ac:dyDescent="0.25">
      <c r="AD399" s="38"/>
      <c r="BA399" s="14"/>
      <c r="BB399" s="14"/>
      <c r="BC399" s="14"/>
      <c r="BD399" s="14"/>
      <c r="BP399" s="6">
        <f t="shared" si="6"/>
        <v>0</v>
      </c>
    </row>
    <row r="400" spans="30:68" x14ac:dyDescent="0.25">
      <c r="AD400" s="38"/>
      <c r="BA400" s="14"/>
      <c r="BB400" s="14"/>
      <c r="BC400" s="14"/>
      <c r="BD400" s="14"/>
      <c r="BP400" s="6">
        <f t="shared" si="6"/>
        <v>0</v>
      </c>
    </row>
    <row r="401" spans="30:68" x14ac:dyDescent="0.25">
      <c r="AD401" s="38"/>
      <c r="BA401" s="14"/>
      <c r="BB401" s="14"/>
      <c r="BC401" s="14"/>
      <c r="BD401" s="14"/>
      <c r="BP401" s="6">
        <f t="shared" si="6"/>
        <v>0</v>
      </c>
    </row>
    <row r="402" spans="30:68" x14ac:dyDescent="0.25">
      <c r="AD402" s="38"/>
      <c r="BA402" s="14"/>
      <c r="BB402" s="14"/>
      <c r="BC402" s="14"/>
      <c r="BD402" s="14"/>
      <c r="BP402" s="6">
        <f t="shared" si="6"/>
        <v>0</v>
      </c>
    </row>
    <row r="403" spans="30:68" x14ac:dyDescent="0.25">
      <c r="AD403" s="38"/>
      <c r="BA403" s="14"/>
      <c r="BB403" s="14"/>
      <c r="BC403" s="14"/>
      <c r="BD403" s="14"/>
      <c r="BP403" s="6">
        <f t="shared" si="6"/>
        <v>0</v>
      </c>
    </row>
    <row r="404" spans="30:68" x14ac:dyDescent="0.25">
      <c r="AD404" s="38"/>
      <c r="BA404" s="14"/>
      <c r="BB404" s="14"/>
      <c r="BC404" s="14"/>
      <c r="BD404" s="14"/>
      <c r="BP404" s="6">
        <f t="shared" si="6"/>
        <v>0</v>
      </c>
    </row>
    <row r="405" spans="30:68" x14ac:dyDescent="0.25">
      <c r="AD405" s="38"/>
      <c r="BA405" s="14"/>
      <c r="BB405" s="14"/>
      <c r="BC405" s="14"/>
      <c r="BD405" s="14"/>
      <c r="BP405" s="6">
        <f t="shared" si="6"/>
        <v>0</v>
      </c>
    </row>
    <row r="406" spans="30:68" x14ac:dyDescent="0.25">
      <c r="AD406" s="38"/>
      <c r="BA406" s="14"/>
      <c r="BB406" s="14"/>
      <c r="BC406" s="14"/>
      <c r="BD406" s="14"/>
      <c r="BP406" s="6">
        <f t="shared" si="6"/>
        <v>0</v>
      </c>
    </row>
    <row r="407" spans="30:68" x14ac:dyDescent="0.25">
      <c r="AD407" s="38"/>
      <c r="BA407" s="14"/>
      <c r="BB407" s="14"/>
      <c r="BC407" s="14"/>
      <c r="BD407" s="14"/>
      <c r="BP407" s="6">
        <f t="shared" si="6"/>
        <v>0</v>
      </c>
    </row>
    <row r="408" spans="30:68" x14ac:dyDescent="0.25">
      <c r="AD408" s="38"/>
      <c r="BA408" s="14"/>
      <c r="BB408" s="14"/>
      <c r="BC408" s="14"/>
      <c r="BD408" s="14"/>
      <c r="BP408" s="6">
        <f t="shared" si="6"/>
        <v>0</v>
      </c>
    </row>
    <row r="409" spans="30:68" x14ac:dyDescent="0.25">
      <c r="AD409" s="38"/>
      <c r="BA409" s="14"/>
      <c r="BB409" s="14"/>
      <c r="BC409" s="14"/>
      <c r="BD409" s="14"/>
      <c r="BP409" s="6">
        <f t="shared" si="6"/>
        <v>0</v>
      </c>
    </row>
    <row r="410" spans="30:68" x14ac:dyDescent="0.25">
      <c r="AD410" s="38"/>
      <c r="BA410" s="14"/>
      <c r="BB410" s="14"/>
      <c r="BC410" s="14"/>
      <c r="BD410" s="14"/>
      <c r="BP410" s="6">
        <f t="shared" si="6"/>
        <v>0</v>
      </c>
    </row>
    <row r="411" spans="30:68" x14ac:dyDescent="0.25">
      <c r="AD411" s="38"/>
      <c r="BA411" s="14"/>
      <c r="BB411" s="14"/>
      <c r="BC411" s="14"/>
      <c r="BD411" s="14"/>
      <c r="BP411" s="6">
        <f t="shared" si="6"/>
        <v>0</v>
      </c>
    </row>
    <row r="412" spans="30:68" x14ac:dyDescent="0.25">
      <c r="AD412" s="38"/>
      <c r="BA412" s="14"/>
      <c r="BB412" s="14"/>
      <c r="BC412" s="14"/>
      <c r="BD412" s="14"/>
      <c r="BP412" s="6">
        <f t="shared" si="6"/>
        <v>0</v>
      </c>
    </row>
    <row r="413" spans="30:68" x14ac:dyDescent="0.25">
      <c r="AD413" s="38"/>
      <c r="BA413" s="14"/>
      <c r="BB413" s="14"/>
      <c r="BC413" s="14"/>
      <c r="BD413" s="14"/>
      <c r="BP413" s="6">
        <f t="shared" si="6"/>
        <v>0</v>
      </c>
    </row>
    <row r="414" spans="30:68" x14ac:dyDescent="0.25">
      <c r="AD414" s="38"/>
      <c r="BA414" s="14"/>
      <c r="BB414" s="14"/>
      <c r="BC414" s="14"/>
      <c r="BD414" s="14"/>
      <c r="BP414" s="6">
        <f t="shared" si="6"/>
        <v>0</v>
      </c>
    </row>
    <row r="415" spans="30:68" x14ac:dyDescent="0.25">
      <c r="AD415" s="38"/>
      <c r="BA415" s="14"/>
      <c r="BB415" s="14"/>
      <c r="BC415" s="14"/>
      <c r="BD415" s="14"/>
      <c r="BP415" s="6">
        <f t="shared" si="6"/>
        <v>0</v>
      </c>
    </row>
    <row r="416" spans="30:68" x14ac:dyDescent="0.25">
      <c r="AD416" s="38"/>
      <c r="BA416" s="14"/>
      <c r="BB416" s="14"/>
      <c r="BC416" s="14"/>
      <c r="BD416" s="14"/>
      <c r="BP416" s="6">
        <f t="shared" si="6"/>
        <v>0</v>
      </c>
    </row>
    <row r="417" spans="30:68" x14ac:dyDescent="0.25">
      <c r="AD417" s="38"/>
      <c r="BA417" s="14"/>
      <c r="BB417" s="14"/>
      <c r="BC417" s="14"/>
      <c r="BD417" s="14"/>
      <c r="BP417" s="6">
        <f t="shared" si="6"/>
        <v>0</v>
      </c>
    </row>
    <row r="418" spans="30:68" x14ac:dyDescent="0.25">
      <c r="AD418" s="38"/>
      <c r="BA418" s="14"/>
      <c r="BB418" s="14"/>
      <c r="BC418" s="14"/>
      <c r="BD418" s="14"/>
      <c r="BP418" s="6">
        <f t="shared" si="6"/>
        <v>0</v>
      </c>
    </row>
    <row r="419" spans="30:68" x14ac:dyDescent="0.25">
      <c r="AD419" s="38"/>
      <c r="BA419" s="14"/>
      <c r="BB419" s="14"/>
      <c r="BC419" s="14"/>
      <c r="BD419" s="14"/>
      <c r="BP419" s="6">
        <f t="shared" si="6"/>
        <v>0</v>
      </c>
    </row>
    <row r="420" spans="30:68" x14ac:dyDescent="0.25">
      <c r="AD420" s="38"/>
      <c r="BA420" s="14"/>
      <c r="BB420" s="14"/>
      <c r="BC420" s="14"/>
      <c r="BD420" s="14"/>
      <c r="BP420" s="6">
        <f t="shared" si="6"/>
        <v>0</v>
      </c>
    </row>
    <row r="421" spans="30:68" x14ac:dyDescent="0.25">
      <c r="AD421" s="38"/>
      <c r="BA421" s="14"/>
      <c r="BB421" s="14"/>
      <c r="BC421" s="14"/>
      <c r="BD421" s="14"/>
      <c r="BP421" s="6">
        <f t="shared" si="6"/>
        <v>0</v>
      </c>
    </row>
    <row r="422" spans="30:68" x14ac:dyDescent="0.25">
      <c r="AD422" s="38"/>
      <c r="BA422" s="14"/>
      <c r="BB422" s="14"/>
      <c r="BC422" s="14"/>
      <c r="BD422" s="14"/>
      <c r="BP422" s="6">
        <f t="shared" si="6"/>
        <v>0</v>
      </c>
    </row>
    <row r="423" spans="30:68" x14ac:dyDescent="0.25">
      <c r="AD423" s="38"/>
      <c r="BA423" s="14"/>
      <c r="BB423" s="14"/>
      <c r="BC423" s="14"/>
      <c r="BD423" s="14"/>
      <c r="BP423" s="6">
        <f t="shared" si="6"/>
        <v>0</v>
      </c>
    </row>
    <row r="424" spans="30:68" x14ac:dyDescent="0.25">
      <c r="AD424" s="38"/>
      <c r="BA424" s="14"/>
      <c r="BB424" s="14"/>
      <c r="BC424" s="14"/>
      <c r="BD424" s="14"/>
      <c r="BP424" s="6">
        <f t="shared" si="6"/>
        <v>0</v>
      </c>
    </row>
    <row r="425" spans="30:68" x14ac:dyDescent="0.25">
      <c r="AD425" s="38"/>
      <c r="BA425" s="14"/>
      <c r="BB425" s="14"/>
      <c r="BC425" s="14"/>
      <c r="BD425" s="14"/>
      <c r="BP425" s="6">
        <f t="shared" si="6"/>
        <v>0</v>
      </c>
    </row>
    <row r="426" spans="30:68" x14ac:dyDescent="0.25">
      <c r="AD426" s="38"/>
      <c r="BA426" s="14"/>
      <c r="BB426" s="14"/>
      <c r="BC426" s="14"/>
      <c r="BD426" s="14"/>
      <c r="BP426" s="6">
        <f t="shared" si="6"/>
        <v>0</v>
      </c>
    </row>
    <row r="427" spans="30:68" x14ac:dyDescent="0.25">
      <c r="AD427" s="38"/>
      <c r="BA427" s="14"/>
      <c r="BB427" s="14"/>
      <c r="BC427" s="14"/>
      <c r="BD427" s="14"/>
      <c r="BP427" s="6">
        <f t="shared" si="6"/>
        <v>0</v>
      </c>
    </row>
    <row r="428" spans="30:68" x14ac:dyDescent="0.25">
      <c r="AD428" s="38"/>
      <c r="BA428" s="14"/>
      <c r="BB428" s="14"/>
      <c r="BC428" s="14"/>
      <c r="BD428" s="14"/>
      <c r="BP428" s="6">
        <f t="shared" si="6"/>
        <v>0</v>
      </c>
    </row>
    <row r="429" spans="30:68" x14ac:dyDescent="0.25">
      <c r="AD429" s="38"/>
      <c r="BA429" s="14"/>
      <c r="BB429" s="14"/>
      <c r="BC429" s="14"/>
      <c r="BD429" s="14"/>
      <c r="BP429" s="6">
        <f t="shared" si="6"/>
        <v>0</v>
      </c>
    </row>
    <row r="430" spans="30:68" x14ac:dyDescent="0.25">
      <c r="AD430" s="38"/>
      <c r="BA430" s="14"/>
      <c r="BB430" s="14"/>
      <c r="BC430" s="14"/>
      <c r="BD430" s="14"/>
      <c r="BP430" s="6">
        <f t="shared" si="6"/>
        <v>0</v>
      </c>
    </row>
    <row r="431" spans="30:68" x14ac:dyDescent="0.25">
      <c r="AD431" s="38"/>
      <c r="BA431" s="14"/>
      <c r="BB431" s="14"/>
      <c r="BC431" s="14"/>
      <c r="BD431" s="14"/>
      <c r="BP431" s="6">
        <f t="shared" si="6"/>
        <v>0</v>
      </c>
    </row>
    <row r="432" spans="30:68" x14ac:dyDescent="0.25">
      <c r="AD432" s="38"/>
      <c r="BA432" s="14"/>
      <c r="BB432" s="14"/>
      <c r="BC432" s="14"/>
      <c r="BD432" s="14"/>
      <c r="BP432" s="6">
        <f t="shared" si="6"/>
        <v>0</v>
      </c>
    </row>
    <row r="433" spans="30:68" x14ac:dyDescent="0.25">
      <c r="AD433" s="38"/>
      <c r="BA433" s="14"/>
      <c r="BB433" s="14"/>
      <c r="BC433" s="14"/>
      <c r="BD433" s="14"/>
      <c r="BP433" s="6">
        <f t="shared" si="6"/>
        <v>0</v>
      </c>
    </row>
    <row r="434" spans="30:68" x14ac:dyDescent="0.25">
      <c r="AD434" s="38"/>
      <c r="BA434" s="14"/>
      <c r="BB434" s="14"/>
      <c r="BC434" s="14"/>
      <c r="BD434" s="14"/>
      <c r="BP434" s="6">
        <f t="shared" si="6"/>
        <v>0</v>
      </c>
    </row>
    <row r="435" spans="30:68" x14ac:dyDescent="0.25">
      <c r="AD435" s="38"/>
      <c r="BA435" s="14"/>
      <c r="BB435" s="14"/>
      <c r="BC435" s="14"/>
      <c r="BD435" s="14"/>
      <c r="BP435" s="6">
        <f t="shared" si="6"/>
        <v>0</v>
      </c>
    </row>
    <row r="436" spans="30:68" x14ac:dyDescent="0.25">
      <c r="AD436" s="38"/>
      <c r="BA436" s="14"/>
      <c r="BB436" s="14"/>
      <c r="BC436" s="14"/>
      <c r="BD436" s="14"/>
      <c r="BP436" s="6">
        <f t="shared" si="6"/>
        <v>0</v>
      </c>
    </row>
    <row r="437" spans="30:68" x14ac:dyDescent="0.25">
      <c r="AD437" s="38"/>
      <c r="BA437" s="14"/>
      <c r="BB437" s="14"/>
      <c r="BC437" s="14"/>
      <c r="BD437" s="14"/>
      <c r="BP437" s="6">
        <f t="shared" si="6"/>
        <v>0</v>
      </c>
    </row>
    <row r="438" spans="30:68" x14ac:dyDescent="0.25">
      <c r="AD438" s="38"/>
      <c r="BA438" s="14"/>
      <c r="BB438" s="14"/>
      <c r="BC438" s="14"/>
      <c r="BD438" s="14"/>
      <c r="BP438" s="6">
        <f t="shared" si="6"/>
        <v>0</v>
      </c>
    </row>
    <row r="439" spans="30:68" x14ac:dyDescent="0.25">
      <c r="AD439" s="38"/>
      <c r="BA439" s="14"/>
      <c r="BB439" s="14"/>
      <c r="BC439" s="14"/>
      <c r="BD439" s="14"/>
      <c r="BP439" s="6">
        <f t="shared" si="6"/>
        <v>0</v>
      </c>
    </row>
    <row r="440" spans="30:68" x14ac:dyDescent="0.25">
      <c r="AD440" s="38"/>
      <c r="BA440" s="14"/>
      <c r="BB440" s="14"/>
      <c r="BC440" s="14"/>
      <c r="BD440" s="14"/>
      <c r="BP440" s="6">
        <f t="shared" si="6"/>
        <v>0</v>
      </c>
    </row>
    <row r="441" spans="30:68" x14ac:dyDescent="0.25">
      <c r="AD441" s="38"/>
      <c r="BA441" s="14"/>
      <c r="BB441" s="14"/>
      <c r="BC441" s="14"/>
      <c r="BD441" s="14"/>
      <c r="BP441" s="6">
        <f t="shared" si="6"/>
        <v>0</v>
      </c>
    </row>
    <row r="442" spans="30:68" x14ac:dyDescent="0.25">
      <c r="AD442" s="38"/>
      <c r="BA442" s="14"/>
      <c r="BB442" s="14"/>
      <c r="BC442" s="14"/>
      <c r="BD442" s="14"/>
      <c r="BP442" s="6">
        <f t="shared" si="6"/>
        <v>0</v>
      </c>
    </row>
    <row r="443" spans="30:68" x14ac:dyDescent="0.25">
      <c r="AD443" s="38"/>
      <c r="BA443" s="14"/>
      <c r="BB443" s="14"/>
      <c r="BC443" s="14"/>
      <c r="BD443" s="14"/>
      <c r="BP443" s="6">
        <f t="shared" si="6"/>
        <v>0</v>
      </c>
    </row>
    <row r="444" spans="30:68" x14ac:dyDescent="0.25">
      <c r="AD444" s="38"/>
      <c r="BA444" s="14"/>
      <c r="BB444" s="14"/>
      <c r="BC444" s="14"/>
      <c r="BD444" s="14"/>
      <c r="BP444" s="6">
        <f t="shared" si="6"/>
        <v>0</v>
      </c>
    </row>
    <row r="445" spans="30:68" x14ac:dyDescent="0.25">
      <c r="AD445" s="38"/>
      <c r="BA445" s="14"/>
      <c r="BB445" s="14"/>
      <c r="BC445" s="14"/>
      <c r="BD445" s="14"/>
      <c r="BP445" s="6">
        <f t="shared" si="6"/>
        <v>0</v>
      </c>
    </row>
    <row r="446" spans="30:68" x14ac:dyDescent="0.25">
      <c r="AD446" s="38"/>
      <c r="BA446" s="14"/>
      <c r="BB446" s="14"/>
      <c r="BC446" s="14"/>
      <c r="BD446" s="14"/>
      <c r="BP446" s="6">
        <f t="shared" si="6"/>
        <v>0</v>
      </c>
    </row>
    <row r="447" spans="30:68" x14ac:dyDescent="0.25">
      <c r="AD447" s="38"/>
      <c r="BA447" s="14"/>
      <c r="BB447" s="14"/>
      <c r="BC447" s="14"/>
      <c r="BD447" s="14"/>
      <c r="BP447" s="6">
        <f t="shared" si="6"/>
        <v>0</v>
      </c>
    </row>
    <row r="448" spans="30:68" x14ac:dyDescent="0.25">
      <c r="AD448" s="38"/>
      <c r="BA448" s="14"/>
      <c r="BB448" s="14"/>
      <c r="BC448" s="14"/>
      <c r="BD448" s="14"/>
      <c r="BP448" s="6">
        <f t="shared" si="6"/>
        <v>0</v>
      </c>
    </row>
    <row r="449" spans="30:68" x14ac:dyDescent="0.25">
      <c r="AD449" s="38"/>
      <c r="BA449" s="14"/>
      <c r="BB449" s="14"/>
      <c r="BC449" s="14"/>
      <c r="BD449" s="14"/>
      <c r="BP449" s="6">
        <f t="shared" si="6"/>
        <v>0</v>
      </c>
    </row>
    <row r="450" spans="30:68" x14ac:dyDescent="0.25">
      <c r="AD450" s="38"/>
      <c r="BA450" s="14"/>
      <c r="BB450" s="14"/>
      <c r="BC450" s="14"/>
      <c r="BD450" s="14"/>
      <c r="BP450" s="6">
        <f t="shared" ref="BP450:BP513" si="7">SUM(BE450:BO450)</f>
        <v>0</v>
      </c>
    </row>
    <row r="451" spans="30:68" x14ac:dyDescent="0.25">
      <c r="AD451" s="38"/>
      <c r="BA451" s="14"/>
      <c r="BB451" s="14"/>
      <c r="BC451" s="14"/>
      <c r="BD451" s="14"/>
      <c r="BP451" s="6">
        <f t="shared" si="7"/>
        <v>0</v>
      </c>
    </row>
    <row r="452" spans="30:68" x14ac:dyDescent="0.25">
      <c r="AD452" s="38"/>
      <c r="BA452" s="14"/>
      <c r="BB452" s="14"/>
      <c r="BC452" s="14"/>
      <c r="BD452" s="14"/>
      <c r="BP452" s="6">
        <f t="shared" si="7"/>
        <v>0</v>
      </c>
    </row>
    <row r="453" spans="30:68" x14ac:dyDescent="0.25">
      <c r="AD453" s="38"/>
      <c r="BA453" s="14"/>
      <c r="BB453" s="14"/>
      <c r="BC453" s="14"/>
      <c r="BD453" s="14"/>
      <c r="BP453" s="6">
        <f t="shared" si="7"/>
        <v>0</v>
      </c>
    </row>
    <row r="454" spans="30:68" x14ac:dyDescent="0.25">
      <c r="AD454" s="38"/>
      <c r="BA454" s="14"/>
      <c r="BB454" s="14"/>
      <c r="BC454" s="14"/>
      <c r="BD454" s="14"/>
      <c r="BP454" s="6">
        <f t="shared" si="7"/>
        <v>0</v>
      </c>
    </row>
    <row r="455" spans="30:68" x14ac:dyDescent="0.25">
      <c r="AD455" s="38"/>
      <c r="BA455" s="14"/>
      <c r="BB455" s="14"/>
      <c r="BC455" s="14"/>
      <c r="BD455" s="14"/>
      <c r="BP455" s="6">
        <f t="shared" si="7"/>
        <v>0</v>
      </c>
    </row>
    <row r="456" spans="30:68" x14ac:dyDescent="0.25">
      <c r="AD456" s="38"/>
      <c r="BA456" s="14"/>
      <c r="BB456" s="14"/>
      <c r="BC456" s="14"/>
      <c r="BD456" s="14"/>
      <c r="BP456" s="6">
        <f t="shared" si="7"/>
        <v>0</v>
      </c>
    </row>
    <row r="457" spans="30:68" x14ac:dyDescent="0.25">
      <c r="AD457" s="38"/>
      <c r="BA457" s="14"/>
      <c r="BB457" s="14"/>
      <c r="BC457" s="14"/>
      <c r="BD457" s="14"/>
      <c r="BP457" s="6">
        <f t="shared" si="7"/>
        <v>0</v>
      </c>
    </row>
    <row r="458" spans="30:68" x14ac:dyDescent="0.25">
      <c r="AD458" s="38"/>
      <c r="BA458" s="14"/>
      <c r="BB458" s="14"/>
      <c r="BC458" s="14"/>
      <c r="BD458" s="14"/>
      <c r="BP458" s="6">
        <f t="shared" si="7"/>
        <v>0</v>
      </c>
    </row>
    <row r="459" spans="30:68" x14ac:dyDescent="0.25">
      <c r="AD459" s="38"/>
      <c r="BA459" s="14"/>
      <c r="BB459" s="14"/>
      <c r="BC459" s="14"/>
      <c r="BD459" s="14"/>
      <c r="BP459" s="6">
        <f t="shared" si="7"/>
        <v>0</v>
      </c>
    </row>
    <row r="460" spans="30:68" x14ac:dyDescent="0.25">
      <c r="AD460" s="38"/>
      <c r="BA460" s="14"/>
      <c r="BB460" s="14"/>
      <c r="BC460" s="14"/>
      <c r="BD460" s="14"/>
      <c r="BP460" s="6">
        <f t="shared" si="7"/>
        <v>0</v>
      </c>
    </row>
    <row r="461" spans="30:68" x14ac:dyDescent="0.25">
      <c r="AD461" s="38"/>
      <c r="BA461" s="14"/>
      <c r="BB461" s="14"/>
      <c r="BC461" s="14"/>
      <c r="BD461" s="14"/>
      <c r="BP461" s="6">
        <f t="shared" si="7"/>
        <v>0</v>
      </c>
    </row>
    <row r="462" spans="30:68" x14ac:dyDescent="0.25">
      <c r="AD462" s="38"/>
      <c r="BA462" s="14"/>
      <c r="BB462" s="14"/>
      <c r="BC462" s="14"/>
      <c r="BD462" s="14"/>
      <c r="BP462" s="6">
        <f t="shared" si="7"/>
        <v>0</v>
      </c>
    </row>
    <row r="463" spans="30:68" x14ac:dyDescent="0.25">
      <c r="AD463" s="38"/>
      <c r="BA463" s="14"/>
      <c r="BB463" s="14"/>
      <c r="BC463" s="14"/>
      <c r="BD463" s="14"/>
      <c r="BP463" s="6">
        <f t="shared" si="7"/>
        <v>0</v>
      </c>
    </row>
    <row r="464" spans="30:68" x14ac:dyDescent="0.25">
      <c r="AD464" s="38"/>
      <c r="BA464" s="14"/>
      <c r="BB464" s="14"/>
      <c r="BC464" s="14"/>
      <c r="BD464" s="14"/>
      <c r="BP464" s="6">
        <f t="shared" si="7"/>
        <v>0</v>
      </c>
    </row>
    <row r="465" spans="30:68" x14ac:dyDescent="0.25">
      <c r="AD465" s="38"/>
      <c r="BA465" s="14"/>
      <c r="BB465" s="14"/>
      <c r="BC465" s="14"/>
      <c r="BD465" s="14"/>
      <c r="BP465" s="6">
        <f t="shared" si="7"/>
        <v>0</v>
      </c>
    </row>
    <row r="466" spans="30:68" x14ac:dyDescent="0.25">
      <c r="AD466" s="38"/>
      <c r="BA466" s="14"/>
      <c r="BB466" s="14"/>
      <c r="BC466" s="14"/>
      <c r="BD466" s="14"/>
      <c r="BP466" s="6">
        <f t="shared" si="7"/>
        <v>0</v>
      </c>
    </row>
    <row r="467" spans="30:68" x14ac:dyDescent="0.25">
      <c r="AD467" s="38"/>
      <c r="BA467" s="14"/>
      <c r="BB467" s="14"/>
      <c r="BC467" s="14"/>
      <c r="BD467" s="14"/>
      <c r="BP467" s="6">
        <f t="shared" si="7"/>
        <v>0</v>
      </c>
    </row>
    <row r="468" spans="30:68" x14ac:dyDescent="0.25">
      <c r="AD468" s="38"/>
      <c r="BA468" s="14"/>
      <c r="BB468" s="14"/>
      <c r="BC468" s="14"/>
      <c r="BD468" s="14"/>
      <c r="BP468" s="6">
        <f t="shared" si="7"/>
        <v>0</v>
      </c>
    </row>
    <row r="469" spans="30:68" x14ac:dyDescent="0.25">
      <c r="AD469" s="38"/>
      <c r="BA469" s="14"/>
      <c r="BB469" s="14"/>
      <c r="BC469" s="14"/>
      <c r="BD469" s="14"/>
      <c r="BP469" s="6">
        <f t="shared" si="7"/>
        <v>0</v>
      </c>
    </row>
    <row r="470" spans="30:68" x14ac:dyDescent="0.25">
      <c r="AD470" s="38"/>
      <c r="BA470" s="14"/>
      <c r="BB470" s="14"/>
      <c r="BC470" s="14"/>
      <c r="BD470" s="14"/>
      <c r="BP470" s="6">
        <f t="shared" si="7"/>
        <v>0</v>
      </c>
    </row>
    <row r="471" spans="30:68" x14ac:dyDescent="0.25">
      <c r="AD471" s="38"/>
      <c r="BA471" s="14"/>
      <c r="BB471" s="14"/>
      <c r="BC471" s="14"/>
      <c r="BD471" s="14"/>
      <c r="BP471" s="6">
        <f t="shared" si="7"/>
        <v>0</v>
      </c>
    </row>
    <row r="472" spans="30:68" x14ac:dyDescent="0.25">
      <c r="AD472" s="38"/>
      <c r="BA472" s="14"/>
      <c r="BB472" s="14"/>
      <c r="BC472" s="14"/>
      <c r="BD472" s="14"/>
      <c r="BP472" s="6">
        <f t="shared" si="7"/>
        <v>0</v>
      </c>
    </row>
    <row r="473" spans="30:68" x14ac:dyDescent="0.25">
      <c r="AD473" s="38"/>
      <c r="BA473" s="14"/>
      <c r="BB473" s="14"/>
      <c r="BC473" s="14"/>
      <c r="BD473" s="14"/>
      <c r="BP473" s="6">
        <f t="shared" si="7"/>
        <v>0</v>
      </c>
    </row>
    <row r="474" spans="30:68" x14ac:dyDescent="0.25">
      <c r="AD474" s="38"/>
      <c r="BA474" s="14"/>
      <c r="BB474" s="14"/>
      <c r="BC474" s="14"/>
      <c r="BD474" s="14"/>
      <c r="BP474" s="6">
        <f t="shared" si="7"/>
        <v>0</v>
      </c>
    </row>
    <row r="475" spans="30:68" x14ac:dyDescent="0.25">
      <c r="AD475" s="38"/>
      <c r="BA475" s="14"/>
      <c r="BB475" s="14"/>
      <c r="BC475" s="14"/>
      <c r="BD475" s="14"/>
      <c r="BP475" s="6">
        <f t="shared" si="7"/>
        <v>0</v>
      </c>
    </row>
    <row r="476" spans="30:68" x14ac:dyDescent="0.25">
      <c r="AD476" s="38"/>
      <c r="BA476" s="14"/>
      <c r="BB476" s="14"/>
      <c r="BC476" s="14"/>
      <c r="BD476" s="14"/>
      <c r="BP476" s="6">
        <f t="shared" si="7"/>
        <v>0</v>
      </c>
    </row>
    <row r="477" spans="30:68" x14ac:dyDescent="0.25">
      <c r="AD477" s="38"/>
      <c r="BA477" s="14"/>
      <c r="BB477" s="14"/>
      <c r="BC477" s="14"/>
      <c r="BD477" s="14"/>
      <c r="BP477" s="6">
        <f t="shared" si="7"/>
        <v>0</v>
      </c>
    </row>
    <row r="478" spans="30:68" x14ac:dyDescent="0.25">
      <c r="AD478" s="38"/>
      <c r="BA478" s="14"/>
      <c r="BB478" s="14"/>
      <c r="BC478" s="14"/>
      <c r="BD478" s="14"/>
      <c r="BP478" s="6">
        <f t="shared" si="7"/>
        <v>0</v>
      </c>
    </row>
    <row r="479" spans="30:68" x14ac:dyDescent="0.25">
      <c r="AD479" s="38"/>
      <c r="BA479" s="14"/>
      <c r="BB479" s="14"/>
      <c r="BC479" s="14"/>
      <c r="BD479" s="14"/>
      <c r="BP479" s="6">
        <f t="shared" si="7"/>
        <v>0</v>
      </c>
    </row>
    <row r="480" spans="30:68" x14ac:dyDescent="0.25">
      <c r="AD480" s="38"/>
      <c r="BA480" s="14"/>
      <c r="BB480" s="14"/>
      <c r="BC480" s="14"/>
      <c r="BD480" s="14"/>
      <c r="BP480" s="6">
        <f t="shared" si="7"/>
        <v>0</v>
      </c>
    </row>
    <row r="481" spans="30:68" x14ac:dyDescent="0.25">
      <c r="AD481" s="38"/>
      <c r="BA481" s="14"/>
      <c r="BB481" s="14"/>
      <c r="BC481" s="14"/>
      <c r="BD481" s="14"/>
      <c r="BP481" s="6">
        <f t="shared" si="7"/>
        <v>0</v>
      </c>
    </row>
    <row r="482" spans="30:68" x14ac:dyDescent="0.25">
      <c r="AD482" s="38"/>
      <c r="BA482" s="14"/>
      <c r="BB482" s="14"/>
      <c r="BC482" s="14"/>
      <c r="BD482" s="14"/>
      <c r="BP482" s="6">
        <f t="shared" si="7"/>
        <v>0</v>
      </c>
    </row>
    <row r="483" spans="30:68" x14ac:dyDescent="0.25">
      <c r="AD483" s="38"/>
      <c r="BA483" s="14"/>
      <c r="BB483" s="14"/>
      <c r="BC483" s="14"/>
      <c r="BD483" s="14"/>
      <c r="BP483" s="6">
        <f t="shared" si="7"/>
        <v>0</v>
      </c>
    </row>
    <row r="484" spans="30:68" x14ac:dyDescent="0.25">
      <c r="AD484" s="38"/>
      <c r="BA484" s="14"/>
      <c r="BB484" s="14"/>
      <c r="BC484" s="14"/>
      <c r="BD484" s="14"/>
      <c r="BP484" s="6">
        <f t="shared" si="7"/>
        <v>0</v>
      </c>
    </row>
    <row r="485" spans="30:68" x14ac:dyDescent="0.25">
      <c r="AD485" s="38"/>
      <c r="BA485" s="14"/>
      <c r="BB485" s="14"/>
      <c r="BC485" s="14"/>
      <c r="BD485" s="14"/>
      <c r="BP485" s="6">
        <f t="shared" si="7"/>
        <v>0</v>
      </c>
    </row>
    <row r="486" spans="30:68" x14ac:dyDescent="0.25">
      <c r="AD486" s="38"/>
      <c r="BP486" s="6">
        <f t="shared" si="7"/>
        <v>0</v>
      </c>
    </row>
    <row r="487" spans="30:68" x14ac:dyDescent="0.25">
      <c r="AD487" s="38"/>
      <c r="BP487" s="6">
        <f t="shared" si="7"/>
        <v>0</v>
      </c>
    </row>
    <row r="488" spans="30:68" x14ac:dyDescent="0.25">
      <c r="AD488" s="38"/>
      <c r="BP488" s="6">
        <f t="shared" si="7"/>
        <v>0</v>
      </c>
    </row>
    <row r="489" spans="30:68" x14ac:dyDescent="0.25">
      <c r="AD489" s="38"/>
      <c r="BP489" s="6">
        <f t="shared" si="7"/>
        <v>0</v>
      </c>
    </row>
    <row r="490" spans="30:68" x14ac:dyDescent="0.25">
      <c r="AD490" s="38"/>
      <c r="BP490" s="6">
        <f t="shared" si="7"/>
        <v>0</v>
      </c>
    </row>
    <row r="491" spans="30:68" x14ac:dyDescent="0.25">
      <c r="AD491" s="38"/>
      <c r="BP491" s="6">
        <f t="shared" si="7"/>
        <v>0</v>
      </c>
    </row>
    <row r="492" spans="30:68" x14ac:dyDescent="0.25">
      <c r="AD492" s="38"/>
      <c r="BP492" s="6">
        <f t="shared" si="7"/>
        <v>0</v>
      </c>
    </row>
    <row r="493" spans="30:68" x14ac:dyDescent="0.25">
      <c r="AD493" s="38"/>
      <c r="BP493" s="6">
        <f t="shared" si="7"/>
        <v>0</v>
      </c>
    </row>
    <row r="494" spans="30:68" x14ac:dyDescent="0.25">
      <c r="AD494" s="38"/>
      <c r="BP494" s="6">
        <f t="shared" si="7"/>
        <v>0</v>
      </c>
    </row>
    <row r="495" spans="30:68" x14ac:dyDescent="0.25">
      <c r="AD495" s="38"/>
      <c r="BP495" s="6">
        <f t="shared" si="7"/>
        <v>0</v>
      </c>
    </row>
    <row r="496" spans="30:68" x14ac:dyDescent="0.25">
      <c r="AD496" s="38"/>
      <c r="BP496" s="6">
        <f t="shared" si="7"/>
        <v>0</v>
      </c>
    </row>
    <row r="497" spans="30:68" x14ac:dyDescent="0.25">
      <c r="AD497" s="38"/>
      <c r="BP497" s="6">
        <f t="shared" si="7"/>
        <v>0</v>
      </c>
    </row>
    <row r="498" spans="30:68" x14ac:dyDescent="0.25">
      <c r="AD498" s="38"/>
      <c r="BP498" s="6">
        <f t="shared" si="7"/>
        <v>0</v>
      </c>
    </row>
    <row r="499" spans="30:68" x14ac:dyDescent="0.25">
      <c r="AD499" s="38"/>
      <c r="BP499" s="6">
        <f t="shared" si="7"/>
        <v>0</v>
      </c>
    </row>
    <row r="500" spans="30:68" x14ac:dyDescent="0.25">
      <c r="AD500" s="38"/>
      <c r="BP500" s="6">
        <f t="shared" si="7"/>
        <v>0</v>
      </c>
    </row>
    <row r="501" spans="30:68" x14ac:dyDescent="0.25">
      <c r="AD501" s="38"/>
      <c r="BP501" s="6">
        <f t="shared" si="7"/>
        <v>0</v>
      </c>
    </row>
    <row r="502" spans="30:68" x14ac:dyDescent="0.25">
      <c r="AD502" s="38"/>
      <c r="BP502" s="6">
        <f t="shared" si="7"/>
        <v>0</v>
      </c>
    </row>
    <row r="503" spans="30:68" x14ac:dyDescent="0.25">
      <c r="AD503" s="38"/>
      <c r="BP503" s="6">
        <f t="shared" si="7"/>
        <v>0</v>
      </c>
    </row>
    <row r="504" spans="30:68" x14ac:dyDescent="0.25">
      <c r="AD504" s="38"/>
      <c r="BP504" s="6">
        <f t="shared" si="7"/>
        <v>0</v>
      </c>
    </row>
    <row r="505" spans="30:68" x14ac:dyDescent="0.25">
      <c r="AD505" s="38"/>
      <c r="BP505" s="6">
        <f t="shared" si="7"/>
        <v>0</v>
      </c>
    </row>
    <row r="506" spans="30:68" x14ac:dyDescent="0.25">
      <c r="AD506" s="38"/>
      <c r="BP506" s="6">
        <f t="shared" si="7"/>
        <v>0</v>
      </c>
    </row>
    <row r="507" spans="30:68" x14ac:dyDescent="0.25">
      <c r="AD507" s="38"/>
      <c r="BP507" s="6">
        <f t="shared" si="7"/>
        <v>0</v>
      </c>
    </row>
    <row r="508" spans="30:68" x14ac:dyDescent="0.25">
      <c r="AD508" s="38"/>
      <c r="BP508" s="6">
        <f t="shared" si="7"/>
        <v>0</v>
      </c>
    </row>
    <row r="509" spans="30:68" x14ac:dyDescent="0.25">
      <c r="AD509" s="38"/>
      <c r="BP509" s="6">
        <f t="shared" si="7"/>
        <v>0</v>
      </c>
    </row>
    <row r="510" spans="30:68" x14ac:dyDescent="0.25">
      <c r="AD510" s="38"/>
      <c r="BP510" s="6">
        <f t="shared" si="7"/>
        <v>0</v>
      </c>
    </row>
    <row r="511" spans="30:68" x14ac:dyDescent="0.25">
      <c r="AD511" s="38"/>
      <c r="BP511" s="6">
        <f t="shared" si="7"/>
        <v>0</v>
      </c>
    </row>
    <row r="512" spans="30:68" x14ac:dyDescent="0.25">
      <c r="AD512" s="38"/>
      <c r="BP512" s="6">
        <f t="shared" si="7"/>
        <v>0</v>
      </c>
    </row>
    <row r="513" spans="30:68" x14ac:dyDescent="0.25">
      <c r="AD513" s="38"/>
      <c r="BP513" s="6">
        <f t="shared" si="7"/>
        <v>0</v>
      </c>
    </row>
    <row r="514" spans="30:68" x14ac:dyDescent="0.25">
      <c r="AD514" s="38"/>
      <c r="BP514" s="6">
        <f t="shared" ref="BP514:BP577" si="8">SUM(BE514:BO514)</f>
        <v>0</v>
      </c>
    </row>
    <row r="515" spans="30:68" x14ac:dyDescent="0.25">
      <c r="AD515" s="38"/>
      <c r="BP515" s="6">
        <f t="shared" si="8"/>
        <v>0</v>
      </c>
    </row>
    <row r="516" spans="30:68" x14ac:dyDescent="0.25">
      <c r="AD516" s="38"/>
      <c r="BP516" s="6">
        <f t="shared" si="8"/>
        <v>0</v>
      </c>
    </row>
    <row r="517" spans="30:68" x14ac:dyDescent="0.25">
      <c r="AD517" s="38"/>
      <c r="BP517" s="6">
        <f t="shared" si="8"/>
        <v>0</v>
      </c>
    </row>
    <row r="518" spans="30:68" x14ac:dyDescent="0.25">
      <c r="AD518" s="38"/>
      <c r="BP518" s="6">
        <f t="shared" si="8"/>
        <v>0</v>
      </c>
    </row>
    <row r="519" spans="30:68" x14ac:dyDescent="0.25">
      <c r="AD519" s="38"/>
      <c r="BP519" s="6">
        <f t="shared" si="8"/>
        <v>0</v>
      </c>
    </row>
    <row r="520" spans="30:68" x14ac:dyDescent="0.25">
      <c r="AD520" s="38"/>
      <c r="BP520" s="6">
        <f t="shared" si="8"/>
        <v>0</v>
      </c>
    </row>
    <row r="521" spans="30:68" x14ac:dyDescent="0.25">
      <c r="AD521" s="38"/>
      <c r="BP521" s="6">
        <f t="shared" si="8"/>
        <v>0</v>
      </c>
    </row>
    <row r="522" spans="30:68" x14ac:dyDescent="0.25">
      <c r="AD522" s="38"/>
      <c r="BP522" s="6">
        <f t="shared" si="8"/>
        <v>0</v>
      </c>
    </row>
    <row r="523" spans="30:68" x14ac:dyDescent="0.25">
      <c r="AD523" s="38"/>
      <c r="BP523" s="6">
        <f t="shared" si="8"/>
        <v>0</v>
      </c>
    </row>
    <row r="524" spans="30:68" x14ac:dyDescent="0.25">
      <c r="AD524" s="38"/>
      <c r="BP524" s="6">
        <f t="shared" si="8"/>
        <v>0</v>
      </c>
    </row>
    <row r="525" spans="30:68" x14ac:dyDescent="0.25">
      <c r="AD525" s="38"/>
      <c r="BP525" s="6">
        <f t="shared" si="8"/>
        <v>0</v>
      </c>
    </row>
    <row r="526" spans="30:68" x14ac:dyDescent="0.25">
      <c r="AD526" s="38"/>
      <c r="BP526" s="6">
        <f t="shared" si="8"/>
        <v>0</v>
      </c>
    </row>
    <row r="527" spans="30:68" x14ac:dyDescent="0.25">
      <c r="AD527" s="38"/>
      <c r="BP527" s="6">
        <f t="shared" si="8"/>
        <v>0</v>
      </c>
    </row>
    <row r="528" spans="30:68" x14ac:dyDescent="0.25">
      <c r="AD528" s="38"/>
      <c r="BP528" s="6">
        <f t="shared" si="8"/>
        <v>0</v>
      </c>
    </row>
    <row r="529" spans="30:68" x14ac:dyDescent="0.25">
      <c r="AD529" s="38"/>
      <c r="BP529" s="6">
        <f t="shared" si="8"/>
        <v>0</v>
      </c>
    </row>
    <row r="530" spans="30:68" x14ac:dyDescent="0.25">
      <c r="AD530" s="38"/>
      <c r="BP530" s="6">
        <f t="shared" si="8"/>
        <v>0</v>
      </c>
    </row>
    <row r="531" spans="30:68" x14ac:dyDescent="0.25">
      <c r="AD531" s="38"/>
      <c r="BP531" s="6">
        <f t="shared" si="8"/>
        <v>0</v>
      </c>
    </row>
    <row r="532" spans="30:68" x14ac:dyDescent="0.25">
      <c r="AD532" s="38"/>
      <c r="BP532" s="6">
        <f t="shared" si="8"/>
        <v>0</v>
      </c>
    </row>
    <row r="533" spans="30:68" x14ac:dyDescent="0.25">
      <c r="AD533" s="38"/>
      <c r="BP533" s="6">
        <f t="shared" si="8"/>
        <v>0</v>
      </c>
    </row>
    <row r="534" spans="30:68" x14ac:dyDescent="0.25">
      <c r="AD534" s="38"/>
      <c r="BP534" s="6">
        <f t="shared" si="8"/>
        <v>0</v>
      </c>
    </row>
    <row r="535" spans="30:68" x14ac:dyDescent="0.25">
      <c r="AD535" s="38"/>
      <c r="BP535" s="6">
        <f t="shared" si="8"/>
        <v>0</v>
      </c>
    </row>
    <row r="536" spans="30:68" x14ac:dyDescent="0.25">
      <c r="AD536" s="38"/>
      <c r="BP536" s="6">
        <f t="shared" si="8"/>
        <v>0</v>
      </c>
    </row>
    <row r="537" spans="30:68" x14ac:dyDescent="0.25">
      <c r="AD537" s="38"/>
      <c r="BP537" s="6">
        <f t="shared" si="8"/>
        <v>0</v>
      </c>
    </row>
    <row r="538" spans="30:68" x14ac:dyDescent="0.25">
      <c r="AD538" s="38"/>
      <c r="BP538" s="6">
        <f t="shared" si="8"/>
        <v>0</v>
      </c>
    </row>
    <row r="539" spans="30:68" x14ac:dyDescent="0.25">
      <c r="AD539" s="38"/>
      <c r="BP539" s="6">
        <f t="shared" si="8"/>
        <v>0</v>
      </c>
    </row>
    <row r="540" spans="30:68" x14ac:dyDescent="0.25">
      <c r="AD540" s="38"/>
      <c r="BP540" s="6">
        <f t="shared" si="8"/>
        <v>0</v>
      </c>
    </row>
    <row r="541" spans="30:68" x14ac:dyDescent="0.25">
      <c r="AD541" s="38"/>
      <c r="BP541" s="6">
        <f t="shared" si="8"/>
        <v>0</v>
      </c>
    </row>
    <row r="542" spans="30:68" x14ac:dyDescent="0.25">
      <c r="AD542" s="38"/>
      <c r="BP542" s="6">
        <f t="shared" si="8"/>
        <v>0</v>
      </c>
    </row>
    <row r="543" spans="30:68" x14ac:dyDescent="0.25">
      <c r="AD543" s="38"/>
      <c r="BP543" s="6">
        <f t="shared" si="8"/>
        <v>0</v>
      </c>
    </row>
    <row r="544" spans="30:68" x14ac:dyDescent="0.25">
      <c r="AD544" s="38"/>
      <c r="BP544" s="6">
        <f t="shared" si="8"/>
        <v>0</v>
      </c>
    </row>
    <row r="545" spans="30:68" x14ac:dyDescent="0.25">
      <c r="AD545" s="38"/>
      <c r="BP545" s="6">
        <f t="shared" si="8"/>
        <v>0</v>
      </c>
    </row>
    <row r="546" spans="30:68" x14ac:dyDescent="0.25">
      <c r="AD546" s="38"/>
      <c r="BP546" s="6">
        <f t="shared" si="8"/>
        <v>0</v>
      </c>
    </row>
    <row r="547" spans="30:68" x14ac:dyDescent="0.25">
      <c r="AD547" s="38"/>
      <c r="BP547" s="6">
        <f t="shared" si="8"/>
        <v>0</v>
      </c>
    </row>
    <row r="548" spans="30:68" x14ac:dyDescent="0.25">
      <c r="AD548" s="38"/>
      <c r="BP548" s="6">
        <f t="shared" si="8"/>
        <v>0</v>
      </c>
    </row>
    <row r="549" spans="30:68" x14ac:dyDescent="0.25">
      <c r="AD549" s="38"/>
      <c r="BP549" s="6">
        <f t="shared" si="8"/>
        <v>0</v>
      </c>
    </row>
    <row r="550" spans="30:68" x14ac:dyDescent="0.25">
      <c r="AD550" s="38"/>
      <c r="BP550" s="6">
        <f t="shared" si="8"/>
        <v>0</v>
      </c>
    </row>
    <row r="551" spans="30:68" x14ac:dyDescent="0.25">
      <c r="AD551" s="38"/>
      <c r="BP551" s="6">
        <f t="shared" si="8"/>
        <v>0</v>
      </c>
    </row>
    <row r="552" spans="30:68" x14ac:dyDescent="0.25">
      <c r="AD552" s="38"/>
      <c r="BP552" s="6">
        <f t="shared" si="8"/>
        <v>0</v>
      </c>
    </row>
    <row r="553" spans="30:68" x14ac:dyDescent="0.25">
      <c r="AD553" s="38"/>
      <c r="BP553" s="6">
        <f t="shared" si="8"/>
        <v>0</v>
      </c>
    </row>
    <row r="554" spans="30:68" x14ac:dyDescent="0.25">
      <c r="AD554" s="38"/>
      <c r="BP554" s="6">
        <f t="shared" si="8"/>
        <v>0</v>
      </c>
    </row>
    <row r="555" spans="30:68" x14ac:dyDescent="0.25">
      <c r="AD555" s="38"/>
      <c r="BP555" s="6">
        <f t="shared" si="8"/>
        <v>0</v>
      </c>
    </row>
    <row r="556" spans="30:68" x14ac:dyDescent="0.25">
      <c r="AD556" s="38"/>
      <c r="BP556" s="6">
        <f t="shared" si="8"/>
        <v>0</v>
      </c>
    </row>
    <row r="557" spans="30:68" x14ac:dyDescent="0.25">
      <c r="AD557" s="38"/>
      <c r="BP557" s="6">
        <f t="shared" si="8"/>
        <v>0</v>
      </c>
    </row>
    <row r="558" spans="30:68" x14ac:dyDescent="0.25">
      <c r="AD558" s="38"/>
      <c r="BP558" s="6">
        <f t="shared" si="8"/>
        <v>0</v>
      </c>
    </row>
    <row r="559" spans="30:68" x14ac:dyDescent="0.25">
      <c r="AD559" s="38"/>
      <c r="BP559" s="6">
        <f t="shared" si="8"/>
        <v>0</v>
      </c>
    </row>
    <row r="560" spans="30:68" x14ac:dyDescent="0.25">
      <c r="AD560" s="38"/>
      <c r="BP560" s="6">
        <f t="shared" si="8"/>
        <v>0</v>
      </c>
    </row>
    <row r="561" spans="30:68" x14ac:dyDescent="0.25">
      <c r="AD561" s="38"/>
      <c r="BP561" s="6">
        <f t="shared" si="8"/>
        <v>0</v>
      </c>
    </row>
    <row r="562" spans="30:68" x14ac:dyDescent="0.25">
      <c r="AD562" s="38"/>
      <c r="BP562" s="6">
        <f t="shared" si="8"/>
        <v>0</v>
      </c>
    </row>
    <row r="563" spans="30:68" x14ac:dyDescent="0.25">
      <c r="AD563" s="38"/>
      <c r="BP563" s="6">
        <f t="shared" si="8"/>
        <v>0</v>
      </c>
    </row>
    <row r="564" spans="30:68" x14ac:dyDescent="0.25">
      <c r="AD564" s="38"/>
      <c r="BP564" s="6">
        <f t="shared" si="8"/>
        <v>0</v>
      </c>
    </row>
    <row r="565" spans="30:68" x14ac:dyDescent="0.25">
      <c r="AD565" s="38"/>
      <c r="BP565" s="6">
        <f t="shared" si="8"/>
        <v>0</v>
      </c>
    </row>
    <row r="566" spans="30:68" x14ac:dyDescent="0.25">
      <c r="AD566" s="38"/>
      <c r="BP566" s="6">
        <f t="shared" si="8"/>
        <v>0</v>
      </c>
    </row>
    <row r="567" spans="30:68" x14ac:dyDescent="0.25">
      <c r="AD567" s="38"/>
      <c r="BP567" s="6">
        <f t="shared" si="8"/>
        <v>0</v>
      </c>
    </row>
    <row r="568" spans="30:68" x14ac:dyDescent="0.25">
      <c r="AD568" s="38"/>
      <c r="BP568" s="6">
        <f t="shared" si="8"/>
        <v>0</v>
      </c>
    </row>
    <row r="569" spans="30:68" x14ac:dyDescent="0.25">
      <c r="AD569" s="38"/>
      <c r="BP569" s="6">
        <f t="shared" si="8"/>
        <v>0</v>
      </c>
    </row>
    <row r="570" spans="30:68" x14ac:dyDescent="0.25">
      <c r="AD570" s="38"/>
      <c r="BP570" s="6">
        <f t="shared" si="8"/>
        <v>0</v>
      </c>
    </row>
    <row r="571" spans="30:68" x14ac:dyDescent="0.25">
      <c r="AD571" s="38"/>
      <c r="BP571" s="6">
        <f t="shared" si="8"/>
        <v>0</v>
      </c>
    </row>
    <row r="572" spans="30:68" x14ac:dyDescent="0.25">
      <c r="AD572" s="38"/>
      <c r="BP572" s="6">
        <f t="shared" si="8"/>
        <v>0</v>
      </c>
    </row>
    <row r="573" spans="30:68" x14ac:dyDescent="0.25">
      <c r="AD573" s="38"/>
      <c r="BP573" s="6">
        <f t="shared" si="8"/>
        <v>0</v>
      </c>
    </row>
    <row r="574" spans="30:68" x14ac:dyDescent="0.25">
      <c r="AD574" s="38"/>
      <c r="BP574" s="6">
        <f t="shared" si="8"/>
        <v>0</v>
      </c>
    </row>
    <row r="575" spans="30:68" x14ac:dyDescent="0.25">
      <c r="AD575" s="38"/>
      <c r="BP575" s="6">
        <f t="shared" si="8"/>
        <v>0</v>
      </c>
    </row>
    <row r="576" spans="30:68" x14ac:dyDescent="0.25">
      <c r="AD576" s="38"/>
      <c r="BP576" s="6">
        <f t="shared" si="8"/>
        <v>0</v>
      </c>
    </row>
    <row r="577" spans="30:68" x14ac:dyDescent="0.25">
      <c r="AD577" s="38"/>
      <c r="BP577" s="6">
        <f t="shared" si="8"/>
        <v>0</v>
      </c>
    </row>
    <row r="578" spans="30:68" x14ac:dyDescent="0.25">
      <c r="AD578" s="38"/>
      <c r="BP578" s="6">
        <f t="shared" ref="BP578:BP641" si="9">SUM(BE578:BO578)</f>
        <v>0</v>
      </c>
    </row>
    <row r="579" spans="30:68" x14ac:dyDescent="0.25">
      <c r="AD579" s="38"/>
      <c r="BP579" s="6">
        <f t="shared" si="9"/>
        <v>0</v>
      </c>
    </row>
    <row r="580" spans="30:68" x14ac:dyDescent="0.25">
      <c r="AD580" s="38"/>
      <c r="BP580" s="6">
        <f t="shared" si="9"/>
        <v>0</v>
      </c>
    </row>
    <row r="581" spans="30:68" x14ac:dyDescent="0.25">
      <c r="AD581" s="38"/>
      <c r="BP581" s="6">
        <f t="shared" si="9"/>
        <v>0</v>
      </c>
    </row>
    <row r="582" spans="30:68" x14ac:dyDescent="0.25">
      <c r="AD582" s="38"/>
      <c r="BP582" s="6">
        <f t="shared" si="9"/>
        <v>0</v>
      </c>
    </row>
    <row r="583" spans="30:68" x14ac:dyDescent="0.25">
      <c r="AD583" s="38"/>
      <c r="BP583" s="6">
        <f t="shared" si="9"/>
        <v>0</v>
      </c>
    </row>
    <row r="584" spans="30:68" x14ac:dyDescent="0.25">
      <c r="AD584" s="38"/>
      <c r="BP584" s="6">
        <f t="shared" si="9"/>
        <v>0</v>
      </c>
    </row>
    <row r="585" spans="30:68" x14ac:dyDescent="0.25">
      <c r="AD585" s="38"/>
      <c r="BP585" s="6">
        <f t="shared" si="9"/>
        <v>0</v>
      </c>
    </row>
    <row r="586" spans="30:68" x14ac:dyDescent="0.25">
      <c r="AD586" s="38"/>
      <c r="BP586" s="6">
        <f t="shared" si="9"/>
        <v>0</v>
      </c>
    </row>
    <row r="587" spans="30:68" x14ac:dyDescent="0.25">
      <c r="AD587" s="38"/>
      <c r="BP587" s="6">
        <f t="shared" si="9"/>
        <v>0</v>
      </c>
    </row>
    <row r="588" spans="30:68" x14ac:dyDescent="0.25">
      <c r="AD588" s="38"/>
      <c r="BP588" s="6">
        <f t="shared" si="9"/>
        <v>0</v>
      </c>
    </row>
    <row r="589" spans="30:68" x14ac:dyDescent="0.25">
      <c r="AD589" s="38"/>
      <c r="BP589" s="6">
        <f t="shared" si="9"/>
        <v>0</v>
      </c>
    </row>
    <row r="590" spans="30:68" x14ac:dyDescent="0.25">
      <c r="AD590" s="38"/>
      <c r="BP590" s="6">
        <f t="shared" si="9"/>
        <v>0</v>
      </c>
    </row>
    <row r="591" spans="30:68" x14ac:dyDescent="0.25">
      <c r="AD591" s="38"/>
      <c r="BP591" s="6">
        <f t="shared" si="9"/>
        <v>0</v>
      </c>
    </row>
    <row r="592" spans="30:68" x14ac:dyDescent="0.25">
      <c r="AD592" s="38"/>
      <c r="BP592" s="6">
        <f t="shared" si="9"/>
        <v>0</v>
      </c>
    </row>
    <row r="593" spans="30:68" x14ac:dyDescent="0.25">
      <c r="AD593" s="38"/>
      <c r="BP593" s="6">
        <f t="shared" si="9"/>
        <v>0</v>
      </c>
    </row>
    <row r="594" spans="30:68" x14ac:dyDescent="0.25">
      <c r="AD594" s="38"/>
      <c r="BP594" s="6">
        <f t="shared" si="9"/>
        <v>0</v>
      </c>
    </row>
    <row r="595" spans="30:68" x14ac:dyDescent="0.25">
      <c r="AD595" s="38"/>
      <c r="BP595" s="6">
        <f t="shared" si="9"/>
        <v>0</v>
      </c>
    </row>
    <row r="596" spans="30:68" x14ac:dyDescent="0.25">
      <c r="AD596" s="38"/>
      <c r="BP596" s="6">
        <f t="shared" si="9"/>
        <v>0</v>
      </c>
    </row>
    <row r="597" spans="30:68" x14ac:dyDescent="0.25">
      <c r="AD597" s="38"/>
      <c r="BP597" s="6">
        <f t="shared" si="9"/>
        <v>0</v>
      </c>
    </row>
    <row r="598" spans="30:68" x14ac:dyDescent="0.25">
      <c r="AD598" s="38"/>
      <c r="BP598" s="6">
        <f t="shared" si="9"/>
        <v>0</v>
      </c>
    </row>
    <row r="599" spans="30:68" x14ac:dyDescent="0.25">
      <c r="AD599" s="38"/>
      <c r="BP599" s="6">
        <f t="shared" si="9"/>
        <v>0</v>
      </c>
    </row>
    <row r="600" spans="30:68" x14ac:dyDescent="0.25">
      <c r="AD600" s="38"/>
      <c r="BP600" s="6">
        <f t="shared" si="9"/>
        <v>0</v>
      </c>
    </row>
    <row r="601" spans="30:68" x14ac:dyDescent="0.25">
      <c r="AD601" s="38"/>
      <c r="BP601" s="6">
        <f t="shared" si="9"/>
        <v>0</v>
      </c>
    </row>
    <row r="602" spans="30:68" x14ac:dyDescent="0.25">
      <c r="AD602" s="38"/>
      <c r="BP602" s="6">
        <f t="shared" si="9"/>
        <v>0</v>
      </c>
    </row>
    <row r="603" spans="30:68" x14ac:dyDescent="0.25">
      <c r="AD603" s="38"/>
      <c r="BP603" s="6">
        <f t="shared" si="9"/>
        <v>0</v>
      </c>
    </row>
    <row r="604" spans="30:68" x14ac:dyDescent="0.25">
      <c r="AD604" s="38"/>
      <c r="BP604" s="6">
        <f t="shared" si="9"/>
        <v>0</v>
      </c>
    </row>
    <row r="605" spans="30:68" x14ac:dyDescent="0.25">
      <c r="AD605" s="38"/>
      <c r="BP605" s="6">
        <f t="shared" si="9"/>
        <v>0</v>
      </c>
    </row>
    <row r="606" spans="30:68" x14ac:dyDescent="0.25">
      <c r="AD606" s="38"/>
      <c r="BP606" s="6">
        <f t="shared" si="9"/>
        <v>0</v>
      </c>
    </row>
    <row r="607" spans="30:68" x14ac:dyDescent="0.25">
      <c r="AD607" s="38"/>
      <c r="BP607" s="6">
        <f t="shared" si="9"/>
        <v>0</v>
      </c>
    </row>
    <row r="608" spans="30:68" x14ac:dyDescent="0.25">
      <c r="AD608" s="38"/>
      <c r="BP608" s="6">
        <f t="shared" si="9"/>
        <v>0</v>
      </c>
    </row>
    <row r="609" spans="30:68" x14ac:dyDescent="0.25">
      <c r="AD609" s="38"/>
      <c r="BP609" s="6">
        <f t="shared" si="9"/>
        <v>0</v>
      </c>
    </row>
    <row r="610" spans="30:68" x14ac:dyDescent="0.25">
      <c r="AD610" s="38"/>
      <c r="BP610" s="6">
        <f t="shared" si="9"/>
        <v>0</v>
      </c>
    </row>
    <row r="611" spans="30:68" x14ac:dyDescent="0.25">
      <c r="AD611" s="38"/>
      <c r="BP611" s="6">
        <f t="shared" si="9"/>
        <v>0</v>
      </c>
    </row>
    <row r="612" spans="30:68" x14ac:dyDescent="0.25">
      <c r="AD612" s="38"/>
      <c r="BP612" s="6">
        <f t="shared" si="9"/>
        <v>0</v>
      </c>
    </row>
    <row r="613" spans="30:68" x14ac:dyDescent="0.25">
      <c r="AD613" s="38"/>
      <c r="BP613" s="6">
        <f t="shared" si="9"/>
        <v>0</v>
      </c>
    </row>
    <row r="614" spans="30:68" x14ac:dyDescent="0.25">
      <c r="AD614" s="38"/>
      <c r="BP614" s="6">
        <f t="shared" si="9"/>
        <v>0</v>
      </c>
    </row>
    <row r="615" spans="30:68" x14ac:dyDescent="0.25">
      <c r="AD615" s="38"/>
      <c r="BP615" s="6">
        <f t="shared" si="9"/>
        <v>0</v>
      </c>
    </row>
    <row r="616" spans="30:68" x14ac:dyDescent="0.25">
      <c r="AD616" s="38"/>
      <c r="BP616" s="6">
        <f t="shared" si="9"/>
        <v>0</v>
      </c>
    </row>
    <row r="617" spans="30:68" x14ac:dyDescent="0.25">
      <c r="AD617" s="38"/>
      <c r="BP617" s="6">
        <f t="shared" si="9"/>
        <v>0</v>
      </c>
    </row>
    <row r="618" spans="30:68" x14ac:dyDescent="0.25">
      <c r="AD618" s="38"/>
      <c r="BP618" s="6">
        <f t="shared" si="9"/>
        <v>0</v>
      </c>
    </row>
    <row r="619" spans="30:68" x14ac:dyDescent="0.25">
      <c r="AD619" s="38"/>
      <c r="BP619" s="6">
        <f t="shared" si="9"/>
        <v>0</v>
      </c>
    </row>
    <row r="620" spans="30:68" x14ac:dyDescent="0.25">
      <c r="AD620" s="38"/>
      <c r="BP620" s="6">
        <f t="shared" si="9"/>
        <v>0</v>
      </c>
    </row>
    <row r="621" spans="30:68" x14ac:dyDescent="0.25">
      <c r="AD621" s="38"/>
      <c r="BP621" s="6">
        <f t="shared" si="9"/>
        <v>0</v>
      </c>
    </row>
    <row r="622" spans="30:68" x14ac:dyDescent="0.25">
      <c r="AD622" s="38"/>
      <c r="BP622" s="6">
        <f t="shared" si="9"/>
        <v>0</v>
      </c>
    </row>
    <row r="623" spans="30:68" x14ac:dyDescent="0.25">
      <c r="AD623" s="38"/>
      <c r="BP623" s="6">
        <f t="shared" si="9"/>
        <v>0</v>
      </c>
    </row>
    <row r="624" spans="30:68" x14ac:dyDescent="0.25">
      <c r="AD624" s="38"/>
      <c r="BP624" s="6">
        <f t="shared" si="9"/>
        <v>0</v>
      </c>
    </row>
    <row r="625" spans="30:68" x14ac:dyDescent="0.25">
      <c r="AD625" s="38"/>
      <c r="BP625" s="6">
        <f t="shared" si="9"/>
        <v>0</v>
      </c>
    </row>
    <row r="626" spans="30:68" x14ac:dyDescent="0.25">
      <c r="AD626" s="38"/>
      <c r="BP626" s="6">
        <f t="shared" si="9"/>
        <v>0</v>
      </c>
    </row>
    <row r="627" spans="30:68" x14ac:dyDescent="0.25">
      <c r="AD627" s="38"/>
      <c r="BP627" s="6">
        <f t="shared" si="9"/>
        <v>0</v>
      </c>
    </row>
    <row r="628" spans="30:68" x14ac:dyDescent="0.25">
      <c r="AD628" s="38"/>
      <c r="BP628" s="6">
        <f t="shared" si="9"/>
        <v>0</v>
      </c>
    </row>
    <row r="629" spans="30:68" x14ac:dyDescent="0.25">
      <c r="AD629" s="38"/>
      <c r="BP629" s="6">
        <f t="shared" si="9"/>
        <v>0</v>
      </c>
    </row>
    <row r="630" spans="30:68" x14ac:dyDescent="0.25">
      <c r="AD630" s="38"/>
      <c r="BP630" s="6">
        <f t="shared" si="9"/>
        <v>0</v>
      </c>
    </row>
    <row r="631" spans="30:68" x14ac:dyDescent="0.25">
      <c r="AD631" s="38"/>
      <c r="BP631" s="6">
        <f t="shared" si="9"/>
        <v>0</v>
      </c>
    </row>
    <row r="632" spans="30:68" x14ac:dyDescent="0.25">
      <c r="AD632" s="38"/>
      <c r="BP632" s="6">
        <f t="shared" si="9"/>
        <v>0</v>
      </c>
    </row>
    <row r="633" spans="30:68" x14ac:dyDescent="0.25">
      <c r="AD633" s="38"/>
      <c r="BP633" s="6">
        <f t="shared" si="9"/>
        <v>0</v>
      </c>
    </row>
    <row r="634" spans="30:68" x14ac:dyDescent="0.25">
      <c r="AD634" s="38"/>
      <c r="BP634" s="6">
        <f t="shared" si="9"/>
        <v>0</v>
      </c>
    </row>
    <row r="635" spans="30:68" x14ac:dyDescent="0.25">
      <c r="AD635" s="38"/>
      <c r="BP635" s="6">
        <f t="shared" si="9"/>
        <v>0</v>
      </c>
    </row>
    <row r="636" spans="30:68" x14ac:dyDescent="0.25">
      <c r="AD636" s="38"/>
      <c r="BP636" s="6">
        <f t="shared" si="9"/>
        <v>0</v>
      </c>
    </row>
    <row r="637" spans="30:68" x14ac:dyDescent="0.25">
      <c r="AD637" s="38"/>
      <c r="BP637" s="6">
        <f t="shared" si="9"/>
        <v>0</v>
      </c>
    </row>
    <row r="638" spans="30:68" x14ac:dyDescent="0.25">
      <c r="AD638" s="38"/>
      <c r="BP638" s="6">
        <f t="shared" si="9"/>
        <v>0</v>
      </c>
    </row>
    <row r="639" spans="30:68" x14ac:dyDescent="0.25">
      <c r="AD639" s="38"/>
      <c r="BP639" s="6">
        <f t="shared" si="9"/>
        <v>0</v>
      </c>
    </row>
    <row r="640" spans="30:68" x14ac:dyDescent="0.25">
      <c r="AD640" s="38"/>
      <c r="BP640" s="6">
        <f t="shared" si="9"/>
        <v>0</v>
      </c>
    </row>
    <row r="641" spans="30:68" x14ac:dyDescent="0.25">
      <c r="AD641" s="38"/>
      <c r="BP641" s="6">
        <f t="shared" si="9"/>
        <v>0</v>
      </c>
    </row>
    <row r="642" spans="30:68" x14ac:dyDescent="0.25">
      <c r="AD642" s="38"/>
      <c r="BP642" s="6">
        <f t="shared" ref="BP642:BP676" si="10">SUM(BE642:BO642)</f>
        <v>0</v>
      </c>
    </row>
    <row r="643" spans="30:68" x14ac:dyDescent="0.25">
      <c r="AD643" s="38"/>
      <c r="BP643" s="6">
        <f t="shared" si="10"/>
        <v>0</v>
      </c>
    </row>
    <row r="644" spans="30:68" x14ac:dyDescent="0.25">
      <c r="AD644" s="38"/>
      <c r="BP644" s="6">
        <f t="shared" si="10"/>
        <v>0</v>
      </c>
    </row>
    <row r="645" spans="30:68" x14ac:dyDescent="0.25">
      <c r="AD645" s="38"/>
      <c r="BP645" s="6">
        <f t="shared" si="10"/>
        <v>0</v>
      </c>
    </row>
    <row r="646" spans="30:68" x14ac:dyDescent="0.25">
      <c r="AD646" s="38"/>
      <c r="BP646" s="6">
        <f t="shared" si="10"/>
        <v>0</v>
      </c>
    </row>
    <row r="647" spans="30:68" x14ac:dyDescent="0.25">
      <c r="AD647" s="38"/>
      <c r="BP647" s="6">
        <f t="shared" si="10"/>
        <v>0</v>
      </c>
    </row>
    <row r="648" spans="30:68" x14ac:dyDescent="0.25">
      <c r="AD648" s="38"/>
      <c r="BP648" s="6">
        <f t="shared" si="10"/>
        <v>0</v>
      </c>
    </row>
    <row r="649" spans="30:68" x14ac:dyDescent="0.25">
      <c r="AD649" s="38"/>
      <c r="BP649" s="6">
        <f t="shared" si="10"/>
        <v>0</v>
      </c>
    </row>
    <row r="650" spans="30:68" x14ac:dyDescent="0.25">
      <c r="AD650" s="38"/>
      <c r="BP650" s="6">
        <f t="shared" si="10"/>
        <v>0</v>
      </c>
    </row>
    <row r="651" spans="30:68" x14ac:dyDescent="0.25">
      <c r="AD651" s="38"/>
      <c r="BP651" s="6">
        <f t="shared" si="10"/>
        <v>0</v>
      </c>
    </row>
    <row r="652" spans="30:68" x14ac:dyDescent="0.25">
      <c r="AD652" s="38"/>
      <c r="BP652" s="6">
        <f t="shared" si="10"/>
        <v>0</v>
      </c>
    </row>
    <row r="653" spans="30:68" x14ac:dyDescent="0.25">
      <c r="AD653" s="38"/>
      <c r="BP653" s="6">
        <f t="shared" si="10"/>
        <v>0</v>
      </c>
    </row>
    <row r="654" spans="30:68" x14ac:dyDescent="0.25">
      <c r="AD654" s="38"/>
      <c r="BP654" s="6">
        <f t="shared" si="10"/>
        <v>0</v>
      </c>
    </row>
    <row r="655" spans="30:68" x14ac:dyDescent="0.25">
      <c r="AD655" s="38"/>
      <c r="BP655" s="6">
        <f t="shared" si="10"/>
        <v>0</v>
      </c>
    </row>
    <row r="656" spans="30:68" x14ac:dyDescent="0.25">
      <c r="AD656" s="38"/>
      <c r="BP656" s="6">
        <f t="shared" si="10"/>
        <v>0</v>
      </c>
    </row>
    <row r="657" spans="30:68" x14ac:dyDescent="0.25">
      <c r="AD657" s="38"/>
      <c r="BP657" s="6">
        <f t="shared" si="10"/>
        <v>0</v>
      </c>
    </row>
    <row r="658" spans="30:68" x14ac:dyDescent="0.25">
      <c r="AD658" s="38"/>
      <c r="BP658" s="6">
        <f t="shared" si="10"/>
        <v>0</v>
      </c>
    </row>
    <row r="659" spans="30:68" x14ac:dyDescent="0.25">
      <c r="AD659" s="38"/>
      <c r="BP659" s="6">
        <f t="shared" si="10"/>
        <v>0</v>
      </c>
    </row>
    <row r="660" spans="30:68" x14ac:dyDescent="0.25">
      <c r="AD660" s="38"/>
      <c r="BP660" s="6">
        <f t="shared" si="10"/>
        <v>0</v>
      </c>
    </row>
    <row r="661" spans="30:68" x14ac:dyDescent="0.25">
      <c r="AD661" s="38"/>
      <c r="BP661" s="6">
        <f t="shared" si="10"/>
        <v>0</v>
      </c>
    </row>
    <row r="662" spans="30:68" x14ac:dyDescent="0.25">
      <c r="AD662" s="38"/>
      <c r="BP662" s="6">
        <f t="shared" si="10"/>
        <v>0</v>
      </c>
    </row>
    <row r="663" spans="30:68" x14ac:dyDescent="0.25">
      <c r="AD663" s="38"/>
      <c r="BP663" s="6">
        <f t="shared" si="10"/>
        <v>0</v>
      </c>
    </row>
    <row r="664" spans="30:68" x14ac:dyDescent="0.25">
      <c r="AD664" s="38"/>
      <c r="BP664" s="6">
        <f t="shared" si="10"/>
        <v>0</v>
      </c>
    </row>
    <row r="665" spans="30:68" x14ac:dyDescent="0.25">
      <c r="AD665" s="38"/>
      <c r="BP665" s="6">
        <f t="shared" si="10"/>
        <v>0</v>
      </c>
    </row>
    <row r="666" spans="30:68" x14ac:dyDescent="0.25">
      <c r="AD666" s="38"/>
      <c r="BP666" s="6">
        <f t="shared" si="10"/>
        <v>0</v>
      </c>
    </row>
    <row r="667" spans="30:68" x14ac:dyDescent="0.25">
      <c r="AD667" s="38"/>
      <c r="BP667" s="6">
        <f t="shared" si="10"/>
        <v>0</v>
      </c>
    </row>
    <row r="668" spans="30:68" x14ac:dyDescent="0.25">
      <c r="AD668" s="38"/>
      <c r="BP668" s="6">
        <f t="shared" si="10"/>
        <v>0</v>
      </c>
    </row>
    <row r="669" spans="30:68" x14ac:dyDescent="0.25">
      <c r="AD669" s="38"/>
      <c r="BP669" s="6">
        <f t="shared" si="10"/>
        <v>0</v>
      </c>
    </row>
    <row r="670" spans="30:68" x14ac:dyDescent="0.25">
      <c r="AD670" s="38"/>
      <c r="BP670" s="6">
        <f t="shared" si="10"/>
        <v>0</v>
      </c>
    </row>
    <row r="671" spans="30:68" x14ac:dyDescent="0.25">
      <c r="AD671" s="38"/>
      <c r="BP671" s="6">
        <f t="shared" si="10"/>
        <v>0</v>
      </c>
    </row>
    <row r="672" spans="30:68" x14ac:dyDescent="0.25">
      <c r="AD672" s="38"/>
      <c r="BP672" s="6">
        <f t="shared" si="10"/>
        <v>0</v>
      </c>
    </row>
    <row r="673" spans="30:68" x14ac:dyDescent="0.25">
      <c r="AD673" s="38"/>
      <c r="BP673" s="6">
        <f t="shared" si="10"/>
        <v>0</v>
      </c>
    </row>
    <row r="674" spans="30:68" x14ac:dyDescent="0.25">
      <c r="AD674" s="38"/>
      <c r="BP674" s="6">
        <f t="shared" si="10"/>
        <v>0</v>
      </c>
    </row>
    <row r="675" spans="30:68" x14ac:dyDescent="0.25">
      <c r="AD675" s="38"/>
      <c r="BP675" s="6">
        <f t="shared" si="10"/>
        <v>0</v>
      </c>
    </row>
    <row r="676" spans="30:68" x14ac:dyDescent="0.25">
      <c r="AD676" s="38"/>
      <c r="BP676" s="6">
        <f t="shared" si="10"/>
        <v>0</v>
      </c>
    </row>
    <row r="677" spans="30:68" x14ac:dyDescent="0.25">
      <c r="AD677" s="38"/>
    </row>
    <row r="678" spans="30:68" x14ac:dyDescent="0.25">
      <c r="AD678" s="38"/>
    </row>
    <row r="679" spans="30:68" x14ac:dyDescent="0.25">
      <c r="AD679" s="38"/>
    </row>
    <row r="680" spans="30:68" x14ac:dyDescent="0.25">
      <c r="AD680" s="38"/>
    </row>
    <row r="681" spans="30:68" x14ac:dyDescent="0.25">
      <c r="AD681" s="38"/>
    </row>
    <row r="682" spans="30:68" x14ac:dyDescent="0.25">
      <c r="AD682" s="38"/>
    </row>
    <row r="683" spans="30:68" x14ac:dyDescent="0.25">
      <c r="AD683" s="38"/>
    </row>
    <row r="684" spans="30:68" x14ac:dyDescent="0.25">
      <c r="AD684" s="38"/>
    </row>
    <row r="685" spans="30:68" x14ac:dyDescent="0.25">
      <c r="AD685" s="38"/>
    </row>
    <row r="686" spans="30:68" x14ac:dyDescent="0.25">
      <c r="AD686" s="38"/>
    </row>
    <row r="687" spans="30:68" x14ac:dyDescent="0.25">
      <c r="AD687" s="38"/>
    </row>
    <row r="688" spans="30:68" x14ac:dyDescent="0.25">
      <c r="AD688" s="38"/>
    </row>
    <row r="689" spans="30:30" x14ac:dyDescent="0.25">
      <c r="AD689" s="38"/>
    </row>
    <row r="690" spans="30:30" x14ac:dyDescent="0.25">
      <c r="AD690" s="38"/>
    </row>
    <row r="691" spans="30:30" x14ac:dyDescent="0.25">
      <c r="AD691" s="38"/>
    </row>
    <row r="692" spans="30:30" x14ac:dyDescent="0.25">
      <c r="AD692" s="38"/>
    </row>
    <row r="693" spans="30:30" x14ac:dyDescent="0.25">
      <c r="AD693" s="38"/>
    </row>
    <row r="694" spans="30:30" x14ac:dyDescent="0.25">
      <c r="AD694" s="38"/>
    </row>
    <row r="695" spans="30:30" x14ac:dyDescent="0.25">
      <c r="AD695" s="38"/>
    </row>
    <row r="696" spans="30:30" x14ac:dyDescent="0.25">
      <c r="AD696" s="38"/>
    </row>
    <row r="697" spans="30:30" x14ac:dyDescent="0.25">
      <c r="AD697" s="38"/>
    </row>
    <row r="698" spans="30:30" x14ac:dyDescent="0.25">
      <c r="AD698" s="38"/>
    </row>
    <row r="699" spans="30:30" x14ac:dyDescent="0.25">
      <c r="AD699" s="38"/>
    </row>
    <row r="700" spans="30:30" x14ac:dyDescent="0.25">
      <c r="AD700" s="38"/>
    </row>
    <row r="701" spans="30:30" x14ac:dyDescent="0.25">
      <c r="AD701" s="38"/>
    </row>
    <row r="702" spans="30:30" x14ac:dyDescent="0.25">
      <c r="AD702" s="38"/>
    </row>
    <row r="703" spans="30:30" x14ac:dyDescent="0.25">
      <c r="AD703" s="38"/>
    </row>
    <row r="704" spans="30:30" x14ac:dyDescent="0.25">
      <c r="AD704" s="38"/>
    </row>
    <row r="705" spans="30:30" x14ac:dyDescent="0.25">
      <c r="AD705" s="38"/>
    </row>
    <row r="706" spans="30:30" x14ac:dyDescent="0.25">
      <c r="AD706" s="38"/>
    </row>
    <row r="707" spans="30:30" x14ac:dyDescent="0.25">
      <c r="AD707" s="38"/>
    </row>
    <row r="708" spans="30:30" x14ac:dyDescent="0.25">
      <c r="AD708" s="38"/>
    </row>
    <row r="709" spans="30:30" x14ac:dyDescent="0.25">
      <c r="AD709" s="38"/>
    </row>
    <row r="710" spans="30:30" x14ac:dyDescent="0.25">
      <c r="AD710" s="38"/>
    </row>
    <row r="711" spans="30:30" x14ac:dyDescent="0.25">
      <c r="AD711" s="38"/>
    </row>
    <row r="712" spans="30:30" x14ac:dyDescent="0.25">
      <c r="AD712" s="38"/>
    </row>
    <row r="713" spans="30:30" x14ac:dyDescent="0.25">
      <c r="AD713" s="38"/>
    </row>
    <row r="714" spans="30:30" x14ac:dyDescent="0.25">
      <c r="AD714" s="38"/>
    </row>
    <row r="715" spans="30:30" x14ac:dyDescent="0.25">
      <c r="AD715" s="38"/>
    </row>
    <row r="716" spans="30:30" x14ac:dyDescent="0.25">
      <c r="AD716" s="38"/>
    </row>
    <row r="717" spans="30:30" x14ac:dyDescent="0.25">
      <c r="AD717" s="38"/>
    </row>
    <row r="718" spans="30:30" x14ac:dyDescent="0.25">
      <c r="AD718" s="38"/>
    </row>
    <row r="719" spans="30:30" x14ac:dyDescent="0.25">
      <c r="AD71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975" workbookViewId="0">
      <selection activeCell="X1" sqref="E1:X993"/>
    </sheetView>
  </sheetViews>
  <sheetFormatPr defaultRowHeight="15" x14ac:dyDescent="0.25"/>
  <cols>
    <col min="11" max="11" width="9.140625" style="79"/>
    <col min="14" max="14" width="9.140625" style="79"/>
    <col min="20" max="20" width="9.140625" style="79"/>
    <col min="22" max="23" width="9.140625" style="79"/>
  </cols>
  <sheetData>
    <row r="1" spans="1:24" ht="45.75" thickBot="1" x14ac:dyDescent="0.3">
      <c r="A1" s="17" t="s">
        <v>0</v>
      </c>
      <c r="B1" s="17" t="s">
        <v>1</v>
      </c>
      <c r="C1" s="17" t="s">
        <v>2</v>
      </c>
      <c r="D1" s="17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4"/>
      <c r="L1" s="1" t="s">
        <v>75</v>
      </c>
      <c r="M1" s="1" t="s">
        <v>76</v>
      </c>
      <c r="N1" s="44" t="s">
        <v>81</v>
      </c>
      <c r="O1" s="1" t="s">
        <v>179</v>
      </c>
      <c r="P1" s="1" t="s">
        <v>77</v>
      </c>
      <c r="Q1" s="1" t="s">
        <v>78</v>
      </c>
      <c r="R1" s="1" t="s">
        <v>79</v>
      </c>
      <c r="S1" s="1" t="s">
        <v>80</v>
      </c>
      <c r="T1" s="44"/>
      <c r="U1" s="1" t="s">
        <v>5</v>
      </c>
      <c r="V1" s="44" t="s">
        <v>177</v>
      </c>
      <c r="W1" s="44" t="s">
        <v>178</v>
      </c>
      <c r="X1" s="1" t="s">
        <v>6</v>
      </c>
    </row>
    <row r="2" spans="1:24" x14ac:dyDescent="0.25">
      <c r="A2" t="s">
        <v>181</v>
      </c>
      <c r="B2" t="s">
        <v>267</v>
      </c>
      <c r="C2" t="s">
        <v>399</v>
      </c>
      <c r="D2" s="8" t="s">
        <v>400</v>
      </c>
      <c r="F2" t="s">
        <v>147</v>
      </c>
      <c r="G2" t="s">
        <v>192</v>
      </c>
      <c r="O2">
        <v>4</v>
      </c>
      <c r="V2" s="79">
        <v>85</v>
      </c>
      <c r="W2" s="79">
        <v>0.37</v>
      </c>
    </row>
    <row r="3" spans="1:24" x14ac:dyDescent="0.25">
      <c r="A3" s="43" t="s">
        <v>181</v>
      </c>
      <c r="B3" s="43" t="s">
        <v>267</v>
      </c>
      <c r="C3" s="43" t="s">
        <v>399</v>
      </c>
      <c r="D3" s="43" t="s">
        <v>400</v>
      </c>
      <c r="E3" s="43">
        <v>84</v>
      </c>
      <c r="F3" s="43" t="s">
        <v>10</v>
      </c>
      <c r="G3" s="43" t="s">
        <v>193</v>
      </c>
      <c r="H3" s="43">
        <v>108.2</v>
      </c>
      <c r="I3" s="43">
        <v>36.799999999999997</v>
      </c>
      <c r="J3" s="43">
        <v>11</v>
      </c>
      <c r="L3" s="43" t="s">
        <v>123</v>
      </c>
      <c r="M3" s="43">
        <v>6</v>
      </c>
      <c r="O3" s="43"/>
      <c r="P3" s="43"/>
      <c r="Q3" s="43"/>
      <c r="R3" s="43"/>
      <c r="S3" s="43"/>
      <c r="U3" s="43"/>
    </row>
    <row r="4" spans="1:24" x14ac:dyDescent="0.25">
      <c r="A4" s="43" t="s">
        <v>181</v>
      </c>
      <c r="B4" s="43" t="s">
        <v>267</v>
      </c>
      <c r="C4" s="43" t="s">
        <v>399</v>
      </c>
      <c r="D4" s="43" t="s">
        <v>400</v>
      </c>
      <c r="E4" s="43"/>
      <c r="F4" s="43" t="s">
        <v>10</v>
      </c>
      <c r="G4" s="43" t="s">
        <v>192</v>
      </c>
      <c r="H4" s="43">
        <v>52.6</v>
      </c>
      <c r="I4" s="43">
        <v>21.3</v>
      </c>
      <c r="J4" s="43">
        <v>4</v>
      </c>
      <c r="L4" s="43" t="s">
        <v>125</v>
      </c>
      <c r="M4" s="43">
        <v>5</v>
      </c>
      <c r="O4" s="43"/>
      <c r="P4" s="43"/>
      <c r="Q4" s="43"/>
      <c r="R4" s="43"/>
      <c r="S4" s="43"/>
      <c r="U4" s="43"/>
    </row>
    <row r="5" spans="1:24" x14ac:dyDescent="0.25">
      <c r="A5" s="43" t="s">
        <v>181</v>
      </c>
      <c r="B5" s="43" t="s">
        <v>267</v>
      </c>
      <c r="C5" s="43" t="s">
        <v>399</v>
      </c>
      <c r="D5" s="43" t="s">
        <v>400</v>
      </c>
      <c r="E5" s="43"/>
      <c r="F5" s="43" t="s">
        <v>147</v>
      </c>
      <c r="G5" s="43" t="s">
        <v>287</v>
      </c>
      <c r="H5" s="43"/>
      <c r="I5" s="43"/>
      <c r="J5" s="43"/>
      <c r="L5" s="43"/>
      <c r="M5" s="43"/>
      <c r="O5" s="43">
        <v>5</v>
      </c>
      <c r="P5" s="43"/>
      <c r="Q5" s="43"/>
      <c r="R5" s="43"/>
      <c r="S5" s="43"/>
      <c r="U5" s="43"/>
      <c r="V5" s="79">
        <v>13.5</v>
      </c>
      <c r="W5" s="79">
        <v>39</v>
      </c>
    </row>
    <row r="6" spans="1:24" x14ac:dyDescent="0.25">
      <c r="A6" s="43" t="s">
        <v>181</v>
      </c>
      <c r="B6" s="43" t="s">
        <v>267</v>
      </c>
      <c r="C6" s="43" t="s">
        <v>399</v>
      </c>
      <c r="D6" s="43" t="s">
        <v>400</v>
      </c>
      <c r="E6" s="43"/>
      <c r="F6" s="43" t="s">
        <v>11</v>
      </c>
      <c r="G6" s="43" t="s">
        <v>191</v>
      </c>
      <c r="H6" s="43">
        <v>79.2</v>
      </c>
      <c r="I6" s="43">
        <v>20</v>
      </c>
      <c r="J6" s="43"/>
      <c r="L6" s="43"/>
      <c r="M6" s="43"/>
      <c r="O6" s="43">
        <v>2</v>
      </c>
      <c r="P6" s="43"/>
      <c r="Q6" s="43"/>
      <c r="R6" s="43"/>
      <c r="S6" s="43"/>
      <c r="U6" s="43"/>
    </row>
    <row r="7" spans="1:24" x14ac:dyDescent="0.25">
      <c r="A7" s="43" t="s">
        <v>181</v>
      </c>
      <c r="B7" s="43" t="s">
        <v>267</v>
      </c>
      <c r="C7" s="43" t="s">
        <v>399</v>
      </c>
      <c r="D7" s="43" t="s">
        <v>400</v>
      </c>
      <c r="E7" s="43"/>
      <c r="F7" s="43" t="s">
        <v>10</v>
      </c>
      <c r="G7" s="43" t="s">
        <v>190</v>
      </c>
      <c r="H7" s="43">
        <v>83.4</v>
      </c>
      <c r="I7" s="43">
        <v>55.8</v>
      </c>
      <c r="J7" s="43">
        <v>31</v>
      </c>
      <c r="L7" s="43" t="s">
        <v>123</v>
      </c>
      <c r="M7" s="43">
        <v>6.5</v>
      </c>
      <c r="O7" s="43"/>
      <c r="P7" s="43"/>
      <c r="Q7" s="43"/>
      <c r="R7" s="43"/>
      <c r="S7" s="43"/>
      <c r="U7" s="43"/>
    </row>
    <row r="8" spans="1:24" x14ac:dyDescent="0.25">
      <c r="A8" s="43" t="s">
        <v>181</v>
      </c>
      <c r="B8" s="43" t="s">
        <v>267</v>
      </c>
      <c r="C8" s="43" t="s">
        <v>399</v>
      </c>
      <c r="D8" s="43" t="s">
        <v>400</v>
      </c>
      <c r="E8" s="43"/>
      <c r="F8" s="43" t="s">
        <v>10</v>
      </c>
      <c r="G8" s="43" t="s">
        <v>191</v>
      </c>
      <c r="H8" s="43">
        <v>23.1</v>
      </c>
      <c r="I8" s="43">
        <v>8</v>
      </c>
      <c r="J8" s="43">
        <v>5</v>
      </c>
      <c r="L8" s="43" t="s">
        <v>125</v>
      </c>
      <c r="M8" s="43">
        <v>2</v>
      </c>
      <c r="O8" s="43"/>
      <c r="P8" s="43"/>
      <c r="Q8" s="43"/>
      <c r="R8" s="43"/>
      <c r="S8" s="43"/>
      <c r="U8" s="43"/>
    </row>
    <row r="9" spans="1:24" x14ac:dyDescent="0.25">
      <c r="A9" s="43" t="s">
        <v>181</v>
      </c>
      <c r="B9" s="43" t="s">
        <v>267</v>
      </c>
      <c r="C9" s="43" t="s">
        <v>399</v>
      </c>
      <c r="D9" s="43" t="s">
        <v>400</v>
      </c>
      <c r="E9" s="43"/>
      <c r="F9" s="43" t="s">
        <v>10</v>
      </c>
      <c r="G9" s="43" t="s">
        <v>191</v>
      </c>
      <c r="H9" s="43">
        <v>38.4</v>
      </c>
      <c r="I9" s="43">
        <v>17</v>
      </c>
      <c r="J9" s="43">
        <v>9</v>
      </c>
      <c r="L9" s="43" t="s">
        <v>125</v>
      </c>
      <c r="M9" s="43">
        <v>2</v>
      </c>
      <c r="O9" s="43"/>
      <c r="P9" s="43"/>
      <c r="Q9" s="43"/>
      <c r="R9" s="43"/>
      <c r="S9" s="43"/>
      <c r="U9" s="43"/>
    </row>
    <row r="10" spans="1:24" x14ac:dyDescent="0.25">
      <c r="A10" s="43" t="s">
        <v>181</v>
      </c>
      <c r="B10" s="43" t="s">
        <v>267</v>
      </c>
      <c r="C10" s="43" t="s">
        <v>399</v>
      </c>
      <c r="D10" s="43" t="s">
        <v>400</v>
      </c>
      <c r="E10" s="43"/>
      <c r="F10" s="43" t="s">
        <v>10</v>
      </c>
      <c r="G10" s="43" t="s">
        <v>191</v>
      </c>
      <c r="H10" s="43">
        <v>11.6</v>
      </c>
      <c r="I10" s="43">
        <v>5</v>
      </c>
      <c r="J10" s="43">
        <v>3</v>
      </c>
      <c r="L10" s="43" t="s">
        <v>204</v>
      </c>
      <c r="M10" s="43">
        <v>1</v>
      </c>
      <c r="O10" s="43"/>
      <c r="P10" s="43"/>
      <c r="Q10" s="43"/>
      <c r="R10" s="43"/>
      <c r="S10" s="43"/>
      <c r="U10" s="43"/>
    </row>
    <row r="11" spans="1:24" x14ac:dyDescent="0.25">
      <c r="A11" s="43" t="s">
        <v>181</v>
      </c>
      <c r="B11" s="43" t="s">
        <v>267</v>
      </c>
      <c r="C11" s="43" t="s">
        <v>399</v>
      </c>
      <c r="D11" s="43" t="s">
        <v>400</v>
      </c>
      <c r="E11" s="43"/>
      <c r="F11" s="43" t="s">
        <v>10</v>
      </c>
      <c r="G11" s="43" t="s">
        <v>191</v>
      </c>
      <c r="H11" s="43">
        <v>38.299999999999997</v>
      </c>
      <c r="I11" s="43">
        <v>16</v>
      </c>
      <c r="J11" s="43">
        <v>7</v>
      </c>
      <c r="L11" s="43" t="s">
        <v>204</v>
      </c>
      <c r="M11" s="43">
        <v>5</v>
      </c>
      <c r="O11" s="43"/>
      <c r="P11" s="43"/>
      <c r="Q11" s="43"/>
      <c r="R11" s="43"/>
      <c r="S11" s="43"/>
      <c r="U11" s="43"/>
    </row>
    <row r="12" spans="1:24" x14ac:dyDescent="0.25">
      <c r="A12" s="43" t="s">
        <v>181</v>
      </c>
      <c r="B12" s="43" t="s">
        <v>267</v>
      </c>
      <c r="C12" s="43" t="s">
        <v>399</v>
      </c>
      <c r="D12" s="43" t="s">
        <v>400</v>
      </c>
      <c r="E12" s="43"/>
      <c r="F12" s="43" t="s">
        <v>11</v>
      </c>
      <c r="G12" s="43" t="s">
        <v>191</v>
      </c>
      <c r="H12" s="43">
        <v>50.4</v>
      </c>
      <c r="I12" s="43">
        <v>25</v>
      </c>
      <c r="J12" s="43"/>
      <c r="L12" s="43"/>
      <c r="M12" s="43"/>
      <c r="O12" s="43">
        <v>1</v>
      </c>
      <c r="P12" s="43"/>
      <c r="Q12" s="43"/>
      <c r="R12" s="43"/>
      <c r="S12" s="43"/>
      <c r="U12" s="43"/>
    </row>
    <row r="13" spans="1:24" x14ac:dyDescent="0.25">
      <c r="A13" s="43" t="s">
        <v>181</v>
      </c>
      <c r="B13" s="43" t="s">
        <v>267</v>
      </c>
      <c r="C13" s="43" t="s">
        <v>399</v>
      </c>
      <c r="D13" s="43" t="s">
        <v>400</v>
      </c>
      <c r="E13" s="43"/>
      <c r="F13" s="43" t="s">
        <v>147</v>
      </c>
      <c r="G13" s="43" t="s">
        <v>287</v>
      </c>
      <c r="H13" s="43"/>
      <c r="I13" s="43"/>
      <c r="J13" s="43"/>
      <c r="L13" s="43"/>
      <c r="M13" s="43"/>
      <c r="N13" s="79">
        <v>0.7</v>
      </c>
      <c r="O13" s="49">
        <v>3</v>
      </c>
      <c r="P13" s="43"/>
      <c r="Q13" s="43"/>
      <c r="R13" s="43"/>
      <c r="S13" s="43"/>
      <c r="U13" s="43"/>
      <c r="V13" s="79">
        <v>69.400000000000006</v>
      </c>
      <c r="W13" s="79">
        <v>0.8</v>
      </c>
    </row>
    <row r="14" spans="1:24" x14ac:dyDescent="0.25">
      <c r="A14" s="43" t="s">
        <v>181</v>
      </c>
      <c r="B14" s="43" t="s">
        <v>267</v>
      </c>
      <c r="C14" s="43" t="s">
        <v>399</v>
      </c>
      <c r="D14" s="43" t="s">
        <v>400</v>
      </c>
      <c r="E14" s="43"/>
      <c r="F14" s="43" t="s">
        <v>10</v>
      </c>
      <c r="G14" s="43" t="s">
        <v>191</v>
      </c>
      <c r="H14" s="43">
        <v>7.8</v>
      </c>
      <c r="I14" s="43">
        <v>4.5</v>
      </c>
      <c r="J14" s="43">
        <v>2</v>
      </c>
      <c r="L14" s="43" t="s">
        <v>125</v>
      </c>
      <c r="M14" s="43">
        <v>2</v>
      </c>
      <c r="O14" s="43"/>
      <c r="P14" s="43"/>
      <c r="Q14" s="43"/>
      <c r="R14" s="43"/>
      <c r="S14" s="43"/>
      <c r="U14" s="43"/>
    </row>
    <row r="15" spans="1:24" x14ac:dyDescent="0.25">
      <c r="A15" s="43" t="s">
        <v>181</v>
      </c>
      <c r="B15" s="43" t="s">
        <v>267</v>
      </c>
      <c r="C15" s="43" t="s">
        <v>399</v>
      </c>
      <c r="D15" s="43" t="s">
        <v>400</v>
      </c>
      <c r="E15" s="43"/>
      <c r="F15" s="43" t="s">
        <v>10</v>
      </c>
      <c r="G15" s="43" t="s">
        <v>192</v>
      </c>
      <c r="H15" s="43">
        <v>42.6</v>
      </c>
      <c r="I15" s="43">
        <v>18</v>
      </c>
      <c r="J15" s="43">
        <v>6</v>
      </c>
      <c r="L15" s="43" t="s">
        <v>125</v>
      </c>
      <c r="M15" s="43">
        <v>5</v>
      </c>
      <c r="O15" s="43"/>
      <c r="P15" s="43"/>
      <c r="Q15" s="43"/>
      <c r="R15" s="43"/>
      <c r="S15" s="43"/>
      <c r="U15" s="43"/>
    </row>
    <row r="16" spans="1:24" x14ac:dyDescent="0.25">
      <c r="A16" s="43" t="s">
        <v>181</v>
      </c>
      <c r="B16" s="43" t="s">
        <v>267</v>
      </c>
      <c r="C16" s="43" t="s">
        <v>399</v>
      </c>
      <c r="D16" s="43" t="s">
        <v>400</v>
      </c>
      <c r="E16" s="43"/>
      <c r="F16" s="43" t="s">
        <v>10</v>
      </c>
      <c r="G16" s="43" t="s">
        <v>191</v>
      </c>
      <c r="H16" s="43">
        <v>23.6</v>
      </c>
      <c r="I16" s="43">
        <v>11</v>
      </c>
      <c r="J16" s="43">
        <v>4.5</v>
      </c>
      <c r="L16" s="43" t="s">
        <v>204</v>
      </c>
      <c r="M16" s="43">
        <v>4</v>
      </c>
      <c r="O16" s="43"/>
      <c r="P16" s="43"/>
      <c r="Q16" s="43"/>
      <c r="R16" s="43"/>
      <c r="S16" s="43"/>
      <c r="U16" s="43"/>
    </row>
    <row r="17" spans="1:24" x14ac:dyDescent="0.25">
      <c r="A17" s="43" t="s">
        <v>181</v>
      </c>
      <c r="B17" s="43" t="s">
        <v>267</v>
      </c>
      <c r="C17" s="43" t="s">
        <v>399</v>
      </c>
      <c r="D17" s="43" t="s">
        <v>400</v>
      </c>
      <c r="E17" s="43"/>
      <c r="F17" s="43" t="s">
        <v>10</v>
      </c>
      <c r="G17" s="43" t="s">
        <v>192</v>
      </c>
      <c r="H17" s="43">
        <v>21</v>
      </c>
      <c r="I17" s="43">
        <v>6</v>
      </c>
      <c r="J17" s="43">
        <v>2.2000000000000002</v>
      </c>
      <c r="L17" s="43" t="s">
        <v>204</v>
      </c>
      <c r="M17" s="43">
        <v>3</v>
      </c>
      <c r="O17" s="43"/>
      <c r="P17" s="43"/>
      <c r="Q17" s="43"/>
      <c r="R17" s="43"/>
      <c r="S17" s="43"/>
      <c r="U17" s="43"/>
    </row>
    <row r="18" spans="1:24" x14ac:dyDescent="0.25">
      <c r="A18" s="43" t="s">
        <v>181</v>
      </c>
      <c r="B18" s="43" t="s">
        <v>267</v>
      </c>
      <c r="C18" s="43" t="s">
        <v>399</v>
      </c>
      <c r="D18" s="43" t="s">
        <v>400</v>
      </c>
      <c r="E18" s="43"/>
      <c r="F18" s="43" t="s">
        <v>11</v>
      </c>
      <c r="G18" s="43" t="s">
        <v>191</v>
      </c>
      <c r="H18" s="43">
        <v>44.2</v>
      </c>
      <c r="I18" s="43">
        <v>5</v>
      </c>
      <c r="J18" s="43"/>
      <c r="L18" s="43"/>
      <c r="M18" s="43"/>
      <c r="O18" s="43">
        <v>3</v>
      </c>
      <c r="P18" s="43"/>
      <c r="Q18" s="43"/>
      <c r="R18" s="43"/>
      <c r="S18" s="43"/>
      <c r="U18" s="43"/>
    </row>
    <row r="19" spans="1:24" x14ac:dyDescent="0.25">
      <c r="A19" s="43" t="s">
        <v>181</v>
      </c>
      <c r="B19" s="43" t="s">
        <v>267</v>
      </c>
      <c r="C19" s="43" t="s">
        <v>399</v>
      </c>
      <c r="D19" s="43" t="s">
        <v>400</v>
      </c>
      <c r="E19" s="43"/>
      <c r="F19" s="43" t="s">
        <v>10</v>
      </c>
      <c r="G19" s="43" t="s">
        <v>190</v>
      </c>
      <c r="H19" s="43">
        <v>71</v>
      </c>
      <c r="I19" s="43">
        <v>36</v>
      </c>
      <c r="J19" s="43">
        <v>6.5</v>
      </c>
      <c r="L19" s="43" t="s">
        <v>123</v>
      </c>
      <c r="M19" s="43"/>
      <c r="O19" s="43"/>
      <c r="P19" s="43"/>
      <c r="Q19" s="43"/>
      <c r="R19" s="43"/>
      <c r="S19" s="43"/>
      <c r="U19" s="43"/>
    </row>
    <row r="20" spans="1:24" x14ac:dyDescent="0.25">
      <c r="A20" s="43" t="s">
        <v>181</v>
      </c>
      <c r="B20" s="43" t="s">
        <v>267</v>
      </c>
      <c r="C20" s="43" t="s">
        <v>399</v>
      </c>
      <c r="D20" s="43" t="s">
        <v>400</v>
      </c>
      <c r="E20" s="43"/>
      <c r="F20" s="43" t="s">
        <v>10</v>
      </c>
      <c r="G20" s="43" t="s">
        <v>192</v>
      </c>
      <c r="H20" s="43">
        <v>8</v>
      </c>
      <c r="I20" s="43">
        <v>4</v>
      </c>
      <c r="J20" s="43">
        <v>2.5</v>
      </c>
      <c r="L20" s="43" t="s">
        <v>204</v>
      </c>
      <c r="M20" s="43">
        <v>2</v>
      </c>
      <c r="O20" s="43"/>
      <c r="P20" s="43">
        <v>4</v>
      </c>
      <c r="Q20" s="43"/>
      <c r="R20" s="43"/>
      <c r="S20" s="43"/>
      <c r="U20" s="43"/>
      <c r="X20" t="s">
        <v>398</v>
      </c>
    </row>
    <row r="21" spans="1:24" x14ac:dyDescent="0.25">
      <c r="A21" s="43" t="s">
        <v>181</v>
      </c>
      <c r="B21" s="43" t="s">
        <v>267</v>
      </c>
      <c r="C21" s="43" t="s">
        <v>399</v>
      </c>
      <c r="D21" s="43" t="s">
        <v>400</v>
      </c>
      <c r="E21" s="43"/>
      <c r="F21" s="43" t="s">
        <v>10</v>
      </c>
      <c r="G21" s="43" t="s">
        <v>191</v>
      </c>
      <c r="H21" s="43">
        <v>22.2</v>
      </c>
      <c r="I21" s="43">
        <v>10.5</v>
      </c>
      <c r="J21" s="43">
        <v>4.5</v>
      </c>
      <c r="L21" s="43" t="s">
        <v>204</v>
      </c>
      <c r="M21" s="43">
        <v>3</v>
      </c>
      <c r="O21" s="43"/>
      <c r="P21" s="43"/>
      <c r="Q21" s="43"/>
      <c r="R21" s="43"/>
      <c r="S21" s="43"/>
      <c r="U21" s="43"/>
    </row>
    <row r="22" spans="1:24" x14ac:dyDescent="0.25">
      <c r="A22" s="43" t="s">
        <v>181</v>
      </c>
      <c r="B22" s="43" t="s">
        <v>267</v>
      </c>
      <c r="C22" s="43" t="s">
        <v>399</v>
      </c>
      <c r="D22" s="43" t="s">
        <v>400</v>
      </c>
      <c r="E22" s="43"/>
      <c r="F22" s="43" t="s">
        <v>147</v>
      </c>
      <c r="G22" s="43" t="s">
        <v>191</v>
      </c>
      <c r="H22" s="43"/>
      <c r="I22" s="43"/>
      <c r="J22" s="43"/>
      <c r="L22" s="43"/>
      <c r="M22" s="43"/>
      <c r="O22" s="43">
        <v>4</v>
      </c>
      <c r="P22" s="43"/>
      <c r="Q22" s="43"/>
      <c r="R22" s="43"/>
      <c r="S22" s="43"/>
      <c r="U22" s="43"/>
      <c r="V22" s="79">
        <v>15.9</v>
      </c>
      <c r="W22" s="79">
        <v>1.6</v>
      </c>
    </row>
    <row r="23" spans="1:24" x14ac:dyDescent="0.25">
      <c r="A23" s="43" t="s">
        <v>181</v>
      </c>
      <c r="B23" s="43" t="s">
        <v>267</v>
      </c>
      <c r="C23" s="43" t="s">
        <v>399</v>
      </c>
      <c r="D23" s="43" t="s">
        <v>400</v>
      </c>
      <c r="E23" s="43"/>
      <c r="F23" s="43" t="s">
        <v>10</v>
      </c>
      <c r="G23" s="43" t="s">
        <v>193</v>
      </c>
      <c r="H23" s="43">
        <v>60.9</v>
      </c>
      <c r="I23" s="43">
        <v>36</v>
      </c>
      <c r="J23" s="43">
        <v>17</v>
      </c>
      <c r="L23" s="43" t="s">
        <v>124</v>
      </c>
      <c r="M23" s="43">
        <v>8</v>
      </c>
      <c r="O23" s="43"/>
      <c r="P23" s="43"/>
      <c r="Q23" s="43"/>
      <c r="R23" s="43"/>
      <c r="S23" s="43"/>
      <c r="U23" s="43"/>
    </row>
    <row r="24" spans="1:24" x14ac:dyDescent="0.25">
      <c r="A24" s="43" t="s">
        <v>181</v>
      </c>
      <c r="B24" s="43" t="s">
        <v>267</v>
      </c>
      <c r="C24" s="43" t="s">
        <v>399</v>
      </c>
      <c r="D24" s="43" t="s">
        <v>400</v>
      </c>
      <c r="E24" s="43"/>
      <c r="F24" s="43" t="s">
        <v>11</v>
      </c>
      <c r="G24" s="43" t="s">
        <v>191</v>
      </c>
      <c r="H24" s="43">
        <v>52.5</v>
      </c>
      <c r="I24" s="43">
        <v>7.8</v>
      </c>
      <c r="J24" s="43"/>
      <c r="L24" s="43"/>
      <c r="M24" s="43"/>
      <c r="O24" s="43">
        <v>4</v>
      </c>
      <c r="P24" s="43"/>
      <c r="Q24" s="43"/>
      <c r="R24" s="43"/>
      <c r="S24" s="43"/>
      <c r="U24" s="43"/>
    </row>
    <row r="25" spans="1:24" x14ac:dyDescent="0.25">
      <c r="A25" s="43" t="s">
        <v>181</v>
      </c>
      <c r="B25" s="43" t="s">
        <v>267</v>
      </c>
      <c r="C25" s="43" t="s">
        <v>399</v>
      </c>
      <c r="D25" s="43" t="s">
        <v>400</v>
      </c>
      <c r="E25" s="43"/>
      <c r="F25" s="43" t="s">
        <v>11</v>
      </c>
      <c r="G25" s="43" t="s">
        <v>191</v>
      </c>
      <c r="H25" s="43">
        <v>29.4</v>
      </c>
      <c r="I25" s="43">
        <v>7</v>
      </c>
      <c r="J25" s="43"/>
      <c r="L25" s="43"/>
      <c r="M25" s="43"/>
      <c r="O25" s="43"/>
      <c r="P25" s="43"/>
      <c r="Q25" s="43"/>
      <c r="R25" s="43"/>
      <c r="S25" s="43"/>
      <c r="U25" s="43"/>
    </row>
    <row r="26" spans="1:24" x14ac:dyDescent="0.25">
      <c r="A26" s="43" t="s">
        <v>181</v>
      </c>
      <c r="B26" s="43" t="s">
        <v>267</v>
      </c>
      <c r="C26" s="43" t="s">
        <v>399</v>
      </c>
      <c r="D26" s="43" t="s">
        <v>400</v>
      </c>
      <c r="E26" s="43"/>
      <c r="F26" s="43" t="s">
        <v>10</v>
      </c>
      <c r="G26" s="43" t="s">
        <v>191</v>
      </c>
      <c r="H26" s="43">
        <v>7.9</v>
      </c>
      <c r="I26" s="43">
        <v>4.5</v>
      </c>
      <c r="J26" s="43">
        <v>2.5</v>
      </c>
      <c r="L26" s="43" t="s">
        <v>125</v>
      </c>
      <c r="M26" s="43">
        <v>3</v>
      </c>
      <c r="O26" s="43"/>
      <c r="P26" s="43"/>
      <c r="Q26" s="43"/>
      <c r="R26" s="43"/>
      <c r="S26" s="43"/>
      <c r="U26" s="43"/>
    </row>
    <row r="27" spans="1:24" x14ac:dyDescent="0.25">
      <c r="A27" s="43" t="s">
        <v>181</v>
      </c>
      <c r="B27" s="43" t="s">
        <v>267</v>
      </c>
      <c r="C27" s="43" t="s">
        <v>399</v>
      </c>
      <c r="D27" s="43" t="s">
        <v>400</v>
      </c>
      <c r="E27" s="43"/>
      <c r="F27" s="43" t="s">
        <v>10</v>
      </c>
      <c r="G27" s="43" t="s">
        <v>193</v>
      </c>
      <c r="H27" s="43">
        <v>79.099999999999994</v>
      </c>
      <c r="I27" s="43">
        <v>43</v>
      </c>
      <c r="J27" s="43">
        <v>13</v>
      </c>
      <c r="L27" s="43" t="s">
        <v>124</v>
      </c>
      <c r="M27" s="43">
        <v>8</v>
      </c>
      <c r="O27" s="43"/>
      <c r="P27" s="43"/>
      <c r="Q27" s="43"/>
      <c r="R27" s="43"/>
      <c r="S27" s="43"/>
      <c r="U27" s="43"/>
    </row>
    <row r="28" spans="1:24" x14ac:dyDescent="0.25">
      <c r="A28" s="43" t="s">
        <v>181</v>
      </c>
      <c r="B28" s="43" t="s">
        <v>267</v>
      </c>
      <c r="C28" s="43" t="s">
        <v>399</v>
      </c>
      <c r="D28" s="43" t="s">
        <v>400</v>
      </c>
      <c r="E28" s="43"/>
      <c r="F28" s="43" t="s">
        <v>147</v>
      </c>
      <c r="G28" s="43" t="s">
        <v>193</v>
      </c>
      <c r="H28" s="43"/>
      <c r="I28" s="43"/>
      <c r="J28" s="43"/>
      <c r="L28" s="43"/>
      <c r="M28" s="43"/>
      <c r="O28" s="43">
        <v>5</v>
      </c>
      <c r="P28" s="43"/>
      <c r="Q28" s="43"/>
      <c r="R28" s="43"/>
      <c r="S28" s="43"/>
      <c r="U28" s="43"/>
      <c r="V28" s="79">
        <v>26.5</v>
      </c>
      <c r="W28" s="79">
        <v>1.2</v>
      </c>
    </row>
    <row r="29" spans="1:24" x14ac:dyDescent="0.25">
      <c r="A29" s="43" t="s">
        <v>181</v>
      </c>
      <c r="B29" s="43" t="s">
        <v>267</v>
      </c>
      <c r="C29" s="43" t="s">
        <v>399</v>
      </c>
      <c r="D29" s="43" t="s">
        <v>400</v>
      </c>
      <c r="E29" s="43"/>
      <c r="F29" s="43" t="s">
        <v>10</v>
      </c>
      <c r="G29" s="43" t="s">
        <v>191</v>
      </c>
      <c r="H29" s="43">
        <v>14.2</v>
      </c>
      <c r="I29" s="43">
        <v>6</v>
      </c>
      <c r="J29" s="43">
        <v>2.5</v>
      </c>
      <c r="L29" s="43" t="s">
        <v>125</v>
      </c>
      <c r="M29" s="43">
        <v>3</v>
      </c>
      <c r="O29" s="43"/>
      <c r="P29" s="43"/>
      <c r="Q29" s="43"/>
      <c r="R29" s="43"/>
      <c r="S29" s="43"/>
      <c r="U29" s="43"/>
    </row>
    <row r="30" spans="1:24" x14ac:dyDescent="0.25">
      <c r="A30" s="43" t="s">
        <v>181</v>
      </c>
      <c r="B30" s="43" t="s">
        <v>267</v>
      </c>
      <c r="C30" s="43" t="s">
        <v>399</v>
      </c>
      <c r="D30" s="43" t="s">
        <v>400</v>
      </c>
      <c r="E30" s="43"/>
      <c r="F30" s="43" t="s">
        <v>10</v>
      </c>
      <c r="G30" s="43" t="s">
        <v>191</v>
      </c>
      <c r="H30" s="43">
        <v>8.3000000000000007</v>
      </c>
      <c r="I30" s="43">
        <v>5</v>
      </c>
      <c r="J30" s="43">
        <v>2.5</v>
      </c>
      <c r="L30" s="43" t="s">
        <v>125</v>
      </c>
      <c r="M30" s="43">
        <v>2</v>
      </c>
      <c r="O30" s="43"/>
      <c r="P30" s="43"/>
      <c r="Q30" s="43"/>
      <c r="R30" s="43"/>
      <c r="S30" s="43"/>
      <c r="U30" s="43"/>
    </row>
    <row r="31" spans="1:24" x14ac:dyDescent="0.25">
      <c r="A31" s="43" t="s">
        <v>181</v>
      </c>
      <c r="B31" s="43" t="s">
        <v>311</v>
      </c>
      <c r="C31" s="43" t="s">
        <v>328</v>
      </c>
      <c r="D31" s="43" t="s">
        <v>331</v>
      </c>
      <c r="E31" s="43">
        <v>96</v>
      </c>
      <c r="F31" s="43" t="s">
        <v>10</v>
      </c>
      <c r="G31" s="43" t="s">
        <v>191</v>
      </c>
      <c r="H31" s="43">
        <v>26.7</v>
      </c>
      <c r="I31" s="43">
        <v>12</v>
      </c>
      <c r="J31" s="43">
        <v>4</v>
      </c>
      <c r="L31" s="43" t="s">
        <v>125</v>
      </c>
      <c r="M31" s="43">
        <v>4</v>
      </c>
      <c r="O31" s="43"/>
      <c r="P31" s="43"/>
      <c r="Q31" s="43"/>
      <c r="R31" s="43"/>
      <c r="S31" s="43"/>
      <c r="U31" s="43"/>
    </row>
    <row r="32" spans="1:24" x14ac:dyDescent="0.25">
      <c r="A32" s="43" t="s">
        <v>181</v>
      </c>
      <c r="B32" s="43" t="s">
        <v>311</v>
      </c>
      <c r="C32" s="43" t="s">
        <v>328</v>
      </c>
      <c r="D32" s="43" t="s">
        <v>331</v>
      </c>
      <c r="E32" s="43"/>
      <c r="F32" s="43" t="s">
        <v>10</v>
      </c>
      <c r="G32" s="43" t="s">
        <v>191</v>
      </c>
      <c r="H32" s="43">
        <v>22.4</v>
      </c>
      <c r="I32" s="43">
        <v>10</v>
      </c>
      <c r="J32" s="43">
        <v>4</v>
      </c>
      <c r="L32" s="43" t="s">
        <v>125</v>
      </c>
      <c r="M32" s="43">
        <v>4</v>
      </c>
      <c r="O32" s="43"/>
      <c r="P32" s="43"/>
      <c r="Q32" s="43"/>
      <c r="R32" s="43"/>
      <c r="S32" s="43"/>
      <c r="U32" s="43"/>
    </row>
    <row r="33" spans="1:23" x14ac:dyDescent="0.25">
      <c r="A33" s="43" t="s">
        <v>181</v>
      </c>
      <c r="B33" s="43" t="s">
        <v>311</v>
      </c>
      <c r="C33" s="43" t="s">
        <v>328</v>
      </c>
      <c r="D33" s="43" t="s">
        <v>331</v>
      </c>
      <c r="E33" s="43"/>
      <c r="F33" s="43" t="s">
        <v>10</v>
      </c>
      <c r="G33" s="43" t="s">
        <v>191</v>
      </c>
      <c r="H33" s="43">
        <v>16.899999999999999</v>
      </c>
      <c r="I33" s="43">
        <v>10</v>
      </c>
      <c r="J33" s="43">
        <v>6</v>
      </c>
      <c r="L33" s="43" t="s">
        <v>125</v>
      </c>
      <c r="M33" s="43">
        <v>3.5</v>
      </c>
      <c r="O33" s="43"/>
      <c r="P33" s="43"/>
      <c r="Q33" s="43"/>
      <c r="R33" s="43"/>
      <c r="S33" s="43"/>
      <c r="U33" s="43"/>
    </row>
    <row r="34" spans="1:23" x14ac:dyDescent="0.25">
      <c r="A34" s="43" t="s">
        <v>181</v>
      </c>
      <c r="B34" s="43" t="s">
        <v>311</v>
      </c>
      <c r="C34" s="43" t="s">
        <v>328</v>
      </c>
      <c r="D34" s="43" t="s">
        <v>331</v>
      </c>
      <c r="E34" s="43"/>
      <c r="F34" s="43" t="s">
        <v>10</v>
      </c>
      <c r="G34" s="43" t="s">
        <v>193</v>
      </c>
      <c r="H34" s="43">
        <v>86.5</v>
      </c>
      <c r="I34" s="43">
        <v>34</v>
      </c>
      <c r="J34" s="43">
        <v>17</v>
      </c>
      <c r="L34" s="43" t="s">
        <v>123</v>
      </c>
      <c r="M34" s="43">
        <v>11</v>
      </c>
      <c r="O34" s="43"/>
      <c r="P34" s="43"/>
      <c r="Q34" s="43"/>
      <c r="R34" s="43"/>
      <c r="S34" s="43"/>
      <c r="U34" s="43"/>
    </row>
    <row r="35" spans="1:23" x14ac:dyDescent="0.25">
      <c r="A35" s="43" t="s">
        <v>181</v>
      </c>
      <c r="B35" s="43" t="s">
        <v>311</v>
      </c>
      <c r="C35" s="43" t="s">
        <v>328</v>
      </c>
      <c r="D35" s="43" t="s">
        <v>331</v>
      </c>
      <c r="E35" s="43"/>
      <c r="F35" s="43" t="s">
        <v>10</v>
      </c>
      <c r="G35" s="43" t="s">
        <v>191</v>
      </c>
      <c r="H35" s="43">
        <v>34.6</v>
      </c>
      <c r="I35" s="43">
        <v>18</v>
      </c>
      <c r="J35" s="43">
        <v>7</v>
      </c>
      <c r="L35" s="43" t="s">
        <v>125</v>
      </c>
      <c r="M35" s="43">
        <v>5</v>
      </c>
      <c r="O35" s="43"/>
      <c r="P35" s="43"/>
      <c r="Q35" s="43"/>
      <c r="R35" s="43"/>
      <c r="S35" s="43"/>
      <c r="U35" s="43"/>
    </row>
    <row r="36" spans="1:23" x14ac:dyDescent="0.25">
      <c r="A36" s="43" t="s">
        <v>181</v>
      </c>
      <c r="B36" s="43" t="s">
        <v>311</v>
      </c>
      <c r="C36" s="43" t="s">
        <v>328</v>
      </c>
      <c r="D36" s="43" t="s">
        <v>331</v>
      </c>
      <c r="E36" s="43"/>
      <c r="F36" s="43" t="s">
        <v>10</v>
      </c>
      <c r="G36" s="43" t="s">
        <v>191</v>
      </c>
      <c r="H36" s="43">
        <v>32.1</v>
      </c>
      <c r="I36" s="43">
        <v>15</v>
      </c>
      <c r="J36" s="43">
        <v>5</v>
      </c>
      <c r="L36" s="43" t="s">
        <v>125</v>
      </c>
      <c r="M36" s="43">
        <v>3</v>
      </c>
      <c r="O36" s="43"/>
      <c r="P36" s="43"/>
      <c r="Q36" s="43"/>
      <c r="R36" s="43"/>
      <c r="S36" s="43"/>
      <c r="U36" s="43"/>
    </row>
    <row r="37" spans="1:23" x14ac:dyDescent="0.25">
      <c r="A37" s="43" t="s">
        <v>181</v>
      </c>
      <c r="B37" s="43" t="s">
        <v>311</v>
      </c>
      <c r="C37" s="43" t="s">
        <v>328</v>
      </c>
      <c r="D37" s="43" t="s">
        <v>331</v>
      </c>
      <c r="E37" s="43"/>
      <c r="F37" s="43" t="s">
        <v>147</v>
      </c>
      <c r="G37" s="43" t="s">
        <v>192</v>
      </c>
      <c r="H37" s="43"/>
      <c r="I37" s="43"/>
      <c r="J37" s="43"/>
      <c r="L37" s="43"/>
      <c r="M37" s="43"/>
      <c r="O37" s="43">
        <v>3</v>
      </c>
      <c r="P37" s="43"/>
      <c r="Q37" s="43"/>
      <c r="R37" s="43"/>
      <c r="S37" s="43"/>
      <c r="U37" s="43"/>
      <c r="V37" s="79">
        <v>195</v>
      </c>
      <c r="W37" s="79">
        <v>0.7</v>
      </c>
    </row>
    <row r="38" spans="1:23" x14ac:dyDescent="0.25">
      <c r="A38" s="43" t="s">
        <v>181</v>
      </c>
      <c r="B38" s="43" t="s">
        <v>311</v>
      </c>
      <c r="C38" s="43" t="s">
        <v>328</v>
      </c>
      <c r="D38" s="43" t="s">
        <v>331</v>
      </c>
      <c r="E38" s="43"/>
      <c r="F38" s="43" t="s">
        <v>10</v>
      </c>
      <c r="G38" s="43" t="s">
        <v>192</v>
      </c>
      <c r="H38" s="43">
        <v>42.5</v>
      </c>
      <c r="I38" s="43">
        <v>16</v>
      </c>
      <c r="J38" s="43">
        <v>5</v>
      </c>
      <c r="L38" s="43" t="s">
        <v>125</v>
      </c>
      <c r="M38" s="43">
        <v>3</v>
      </c>
      <c r="O38" s="43"/>
      <c r="P38" s="43"/>
      <c r="Q38" s="43"/>
      <c r="R38" s="43"/>
      <c r="S38" s="43"/>
      <c r="U38" s="43"/>
    </row>
    <row r="39" spans="1:23" x14ac:dyDescent="0.25">
      <c r="A39" s="43" t="s">
        <v>181</v>
      </c>
      <c r="B39" s="43" t="s">
        <v>311</v>
      </c>
      <c r="C39" s="43" t="s">
        <v>328</v>
      </c>
      <c r="D39" s="43" t="s">
        <v>331</v>
      </c>
      <c r="E39" s="43"/>
      <c r="F39" s="43" t="s">
        <v>10</v>
      </c>
      <c r="G39" s="43" t="s">
        <v>191</v>
      </c>
      <c r="H39" s="43">
        <v>17.2</v>
      </c>
      <c r="I39" s="43">
        <v>8</v>
      </c>
      <c r="J39" s="43">
        <v>4</v>
      </c>
      <c r="L39" s="43" t="s">
        <v>204</v>
      </c>
      <c r="M39" s="43">
        <v>1.5</v>
      </c>
      <c r="O39" s="43"/>
      <c r="P39" s="43"/>
      <c r="Q39" s="43"/>
      <c r="R39" s="43"/>
      <c r="S39" s="43"/>
      <c r="U39" s="43"/>
    </row>
    <row r="40" spans="1:23" x14ac:dyDescent="0.25">
      <c r="A40" s="43" t="s">
        <v>181</v>
      </c>
      <c r="B40" s="43" t="s">
        <v>311</v>
      </c>
      <c r="C40" s="43" t="s">
        <v>328</v>
      </c>
      <c r="D40" s="43" t="s">
        <v>331</v>
      </c>
      <c r="E40" s="43"/>
      <c r="F40" s="43" t="s">
        <v>10</v>
      </c>
      <c r="G40" s="43" t="s">
        <v>192</v>
      </c>
      <c r="H40" s="43">
        <v>16.7</v>
      </c>
      <c r="I40" s="43">
        <v>6</v>
      </c>
      <c r="J40" s="43">
        <v>2</v>
      </c>
      <c r="L40" s="43" t="s">
        <v>204</v>
      </c>
      <c r="M40" s="43">
        <v>2</v>
      </c>
      <c r="O40" s="43"/>
      <c r="P40" s="43"/>
      <c r="Q40" s="43"/>
      <c r="R40" s="43"/>
      <c r="S40" s="43"/>
      <c r="U40" s="43"/>
    </row>
    <row r="41" spans="1:23" x14ac:dyDescent="0.25">
      <c r="A41" s="43" t="s">
        <v>181</v>
      </c>
      <c r="B41" s="43" t="s">
        <v>311</v>
      </c>
      <c r="C41" s="43" t="s">
        <v>328</v>
      </c>
      <c r="D41" s="43" t="s">
        <v>331</v>
      </c>
      <c r="E41" s="43"/>
      <c r="F41" s="43" t="s">
        <v>10</v>
      </c>
      <c r="G41" s="43" t="s">
        <v>192</v>
      </c>
      <c r="H41" s="43">
        <v>19</v>
      </c>
      <c r="I41" s="43">
        <v>9</v>
      </c>
      <c r="J41" s="43">
        <v>2</v>
      </c>
      <c r="L41" s="43" t="s">
        <v>125</v>
      </c>
      <c r="M41" s="43">
        <v>2</v>
      </c>
      <c r="O41" s="43"/>
      <c r="P41" s="43"/>
      <c r="Q41" s="43"/>
      <c r="R41" s="43"/>
      <c r="S41" s="43"/>
      <c r="U41" s="43"/>
    </row>
    <row r="42" spans="1:23" x14ac:dyDescent="0.25">
      <c r="A42" s="43" t="s">
        <v>181</v>
      </c>
      <c r="B42" s="43" t="s">
        <v>311</v>
      </c>
      <c r="C42" s="43" t="s">
        <v>328</v>
      </c>
      <c r="D42" s="43" t="s">
        <v>331</v>
      </c>
      <c r="E42" s="43"/>
      <c r="F42" s="43" t="s">
        <v>147</v>
      </c>
      <c r="G42" s="43" t="s">
        <v>192</v>
      </c>
      <c r="H42" s="43"/>
      <c r="I42" s="43"/>
      <c r="J42" s="43"/>
      <c r="L42" s="43"/>
      <c r="M42" s="43"/>
      <c r="O42" s="43">
        <v>5</v>
      </c>
      <c r="P42" s="43"/>
      <c r="Q42" s="43"/>
      <c r="R42" s="43"/>
      <c r="S42" s="43"/>
      <c r="U42" s="43"/>
      <c r="V42" s="79">
        <v>70</v>
      </c>
      <c r="W42" s="79">
        <v>1</v>
      </c>
    </row>
    <row r="43" spans="1:23" x14ac:dyDescent="0.25">
      <c r="A43" s="43" t="s">
        <v>181</v>
      </c>
      <c r="B43" s="43" t="s">
        <v>311</v>
      </c>
      <c r="C43" s="43" t="s">
        <v>328</v>
      </c>
      <c r="D43" s="43" t="s">
        <v>331</v>
      </c>
      <c r="E43" s="43"/>
      <c r="F43" s="43" t="s">
        <v>10</v>
      </c>
      <c r="G43" s="43" t="s">
        <v>192</v>
      </c>
      <c r="H43" s="43">
        <v>41.6</v>
      </c>
      <c r="I43" s="43">
        <v>17</v>
      </c>
      <c r="J43" s="43">
        <v>4</v>
      </c>
      <c r="L43" s="43" t="s">
        <v>125</v>
      </c>
      <c r="M43" s="43">
        <v>7</v>
      </c>
      <c r="O43" s="43"/>
      <c r="P43" s="43"/>
      <c r="Q43" s="43"/>
      <c r="R43" s="43"/>
      <c r="S43" s="43"/>
      <c r="U43" s="43"/>
    </row>
    <row r="44" spans="1:23" x14ac:dyDescent="0.25">
      <c r="A44" s="43" t="s">
        <v>181</v>
      </c>
      <c r="B44" s="43" t="s">
        <v>311</v>
      </c>
      <c r="C44" s="43" t="s">
        <v>328</v>
      </c>
      <c r="D44" s="43" t="s">
        <v>331</v>
      </c>
      <c r="E44" s="43"/>
      <c r="F44" s="43" t="s">
        <v>10</v>
      </c>
      <c r="G44" s="43" t="s">
        <v>192</v>
      </c>
      <c r="H44" s="43">
        <v>14.3</v>
      </c>
      <c r="I44" s="43">
        <v>9</v>
      </c>
      <c r="J44" s="43">
        <v>3</v>
      </c>
      <c r="L44" s="43" t="s">
        <v>204</v>
      </c>
      <c r="M44" s="43">
        <v>1</v>
      </c>
      <c r="O44" s="43"/>
      <c r="P44" s="43"/>
      <c r="Q44" s="43"/>
      <c r="R44" s="43"/>
      <c r="S44" s="43"/>
      <c r="U44" s="43"/>
    </row>
    <row r="45" spans="1:23" x14ac:dyDescent="0.25">
      <c r="A45" s="43" t="s">
        <v>181</v>
      </c>
      <c r="B45" s="43" t="s">
        <v>311</v>
      </c>
      <c r="C45" s="43" t="s">
        <v>328</v>
      </c>
      <c r="D45" s="43" t="s">
        <v>331</v>
      </c>
      <c r="E45" s="43"/>
      <c r="F45" s="43" t="s">
        <v>10</v>
      </c>
      <c r="G45" s="43" t="s">
        <v>191</v>
      </c>
      <c r="H45" s="43">
        <v>79.900000000000006</v>
      </c>
      <c r="I45" s="43">
        <v>30</v>
      </c>
      <c r="J45" s="43">
        <v>13</v>
      </c>
      <c r="L45" s="43" t="s">
        <v>124</v>
      </c>
      <c r="M45" s="43">
        <v>4.5</v>
      </c>
      <c r="O45" s="43"/>
      <c r="P45" s="43"/>
      <c r="Q45" s="43"/>
      <c r="R45" s="43"/>
      <c r="S45" s="43"/>
      <c r="U45" s="43"/>
    </row>
    <row r="46" spans="1:23" x14ac:dyDescent="0.25">
      <c r="A46" s="43" t="s">
        <v>181</v>
      </c>
      <c r="B46" s="43" t="s">
        <v>311</v>
      </c>
      <c r="C46" s="43" t="s">
        <v>328</v>
      </c>
      <c r="D46" s="43" t="s">
        <v>331</v>
      </c>
      <c r="E46" s="43"/>
      <c r="F46" s="43" t="s">
        <v>10</v>
      </c>
      <c r="G46" s="43" t="s">
        <v>192</v>
      </c>
      <c r="H46" s="43">
        <v>10.5</v>
      </c>
      <c r="I46" s="43">
        <v>4</v>
      </c>
      <c r="J46" s="43">
        <v>3</v>
      </c>
      <c r="L46" s="43" t="s">
        <v>204</v>
      </c>
      <c r="M46" s="43">
        <v>1</v>
      </c>
      <c r="O46" s="43"/>
      <c r="P46" s="43"/>
      <c r="Q46" s="43"/>
      <c r="R46" s="43"/>
      <c r="S46" s="43"/>
      <c r="U46" s="43"/>
    </row>
    <row r="47" spans="1:23" x14ac:dyDescent="0.25">
      <c r="A47" s="43" t="s">
        <v>181</v>
      </c>
      <c r="B47" s="43" t="s">
        <v>311</v>
      </c>
      <c r="C47" s="43" t="s">
        <v>328</v>
      </c>
      <c r="D47" s="43" t="s">
        <v>331</v>
      </c>
      <c r="E47" s="43"/>
      <c r="F47" s="43" t="s">
        <v>10</v>
      </c>
      <c r="G47" s="43" t="s">
        <v>191</v>
      </c>
      <c r="H47" s="43">
        <v>18.8</v>
      </c>
      <c r="I47" s="43">
        <v>10</v>
      </c>
      <c r="J47" s="43">
        <v>3</v>
      </c>
      <c r="L47" s="43" t="s">
        <v>125</v>
      </c>
      <c r="M47" s="43">
        <v>2</v>
      </c>
      <c r="O47" s="43"/>
      <c r="P47" s="43"/>
      <c r="Q47" s="43"/>
      <c r="R47" s="43"/>
      <c r="S47" s="43"/>
      <c r="U47" s="43"/>
    </row>
    <row r="48" spans="1:23" x14ac:dyDescent="0.25">
      <c r="A48" s="43" t="s">
        <v>181</v>
      </c>
      <c r="B48" s="43" t="s">
        <v>311</v>
      </c>
      <c r="C48" s="43" t="s">
        <v>328</v>
      </c>
      <c r="D48" s="43" t="s">
        <v>331</v>
      </c>
      <c r="E48" s="43"/>
      <c r="F48" s="43" t="s">
        <v>10</v>
      </c>
      <c r="G48" s="43" t="s">
        <v>191</v>
      </c>
      <c r="H48" s="43">
        <v>8.4</v>
      </c>
      <c r="I48" s="43">
        <v>4.5</v>
      </c>
      <c r="J48" s="43">
        <v>3</v>
      </c>
      <c r="L48" s="43" t="s">
        <v>204</v>
      </c>
      <c r="M48" s="43">
        <v>1</v>
      </c>
      <c r="O48" s="43"/>
      <c r="P48" s="43"/>
      <c r="Q48" s="43"/>
      <c r="R48" s="43"/>
      <c r="S48" s="43"/>
      <c r="U48" s="43"/>
    </row>
    <row r="49" spans="1:21" x14ac:dyDescent="0.25">
      <c r="A49" s="43" t="s">
        <v>181</v>
      </c>
      <c r="B49" s="43" t="s">
        <v>311</v>
      </c>
      <c r="C49" s="43" t="s">
        <v>328</v>
      </c>
      <c r="D49" s="43" t="s">
        <v>331</v>
      </c>
      <c r="E49" s="43"/>
      <c r="F49" s="43" t="s">
        <v>10</v>
      </c>
      <c r="G49" s="43" t="s">
        <v>191</v>
      </c>
      <c r="H49" s="43">
        <v>8.3000000000000007</v>
      </c>
      <c r="I49" s="43">
        <v>4</v>
      </c>
      <c r="J49" s="43">
        <v>3.5</v>
      </c>
      <c r="L49" s="43" t="s">
        <v>204</v>
      </c>
      <c r="M49" s="43">
        <v>1</v>
      </c>
      <c r="O49" s="43"/>
      <c r="P49" s="43"/>
      <c r="Q49" s="43"/>
      <c r="R49" s="43"/>
      <c r="S49" s="43"/>
      <c r="U49" s="43"/>
    </row>
    <row r="50" spans="1:21" x14ac:dyDescent="0.25">
      <c r="A50" s="43" t="s">
        <v>181</v>
      </c>
      <c r="B50" s="43" t="s">
        <v>311</v>
      </c>
      <c r="C50" s="43" t="s">
        <v>328</v>
      </c>
      <c r="D50" s="43" t="s">
        <v>331</v>
      </c>
      <c r="E50" s="43"/>
      <c r="F50" s="43" t="s">
        <v>10</v>
      </c>
      <c r="G50" s="43" t="s">
        <v>191</v>
      </c>
      <c r="H50" s="43">
        <v>14.2</v>
      </c>
      <c r="I50" s="43">
        <v>7</v>
      </c>
      <c r="J50" s="43">
        <v>4</v>
      </c>
      <c r="L50" s="43" t="s">
        <v>204</v>
      </c>
      <c r="M50" s="43">
        <v>1</v>
      </c>
      <c r="O50" s="43"/>
      <c r="P50" s="43"/>
      <c r="Q50" s="43"/>
      <c r="R50" s="43"/>
      <c r="S50" s="43"/>
      <c r="U50" s="43"/>
    </row>
    <row r="51" spans="1:21" x14ac:dyDescent="0.25">
      <c r="A51" s="43" t="s">
        <v>181</v>
      </c>
      <c r="B51" s="43" t="s">
        <v>311</v>
      </c>
      <c r="C51" s="43" t="s">
        <v>328</v>
      </c>
      <c r="D51" s="43" t="s">
        <v>331</v>
      </c>
      <c r="E51" s="43"/>
      <c r="F51" s="43" t="s">
        <v>11</v>
      </c>
      <c r="G51" s="43" t="s">
        <v>191</v>
      </c>
      <c r="H51" s="43">
        <v>12.3</v>
      </c>
      <c r="I51" s="43">
        <v>2.1</v>
      </c>
      <c r="J51" s="43"/>
      <c r="L51" s="43"/>
      <c r="M51" s="43"/>
      <c r="O51" s="43">
        <v>3</v>
      </c>
      <c r="P51" s="43"/>
      <c r="Q51" s="43"/>
      <c r="R51" s="43"/>
      <c r="S51" s="43"/>
      <c r="U51" s="43"/>
    </row>
    <row r="52" spans="1:21" x14ac:dyDescent="0.25">
      <c r="A52" s="43" t="s">
        <v>181</v>
      </c>
      <c r="B52" s="43" t="s">
        <v>311</v>
      </c>
      <c r="C52" s="43" t="s">
        <v>328</v>
      </c>
      <c r="D52" s="43" t="s">
        <v>331</v>
      </c>
      <c r="E52" s="43"/>
      <c r="F52" s="43" t="s">
        <v>10</v>
      </c>
      <c r="G52" s="43" t="s">
        <v>191</v>
      </c>
      <c r="H52" s="43">
        <v>21.6</v>
      </c>
      <c r="I52" s="43">
        <v>15</v>
      </c>
      <c r="J52" s="43">
        <v>9</v>
      </c>
      <c r="L52" s="43" t="s">
        <v>125</v>
      </c>
      <c r="M52" s="43">
        <v>1.5</v>
      </c>
      <c r="O52" s="43"/>
      <c r="P52" s="43"/>
      <c r="Q52" s="43"/>
      <c r="R52" s="43"/>
      <c r="S52" s="43"/>
      <c r="U52" s="43"/>
    </row>
    <row r="53" spans="1:21" x14ac:dyDescent="0.25">
      <c r="A53" s="43" t="s">
        <v>181</v>
      </c>
      <c r="B53" s="43" t="s">
        <v>311</v>
      </c>
      <c r="C53" s="43" t="s">
        <v>328</v>
      </c>
      <c r="D53" s="43" t="s">
        <v>331</v>
      </c>
      <c r="E53" s="43"/>
      <c r="F53" s="43" t="s">
        <v>10</v>
      </c>
      <c r="G53" s="43" t="s">
        <v>191</v>
      </c>
      <c r="H53" s="43">
        <v>25.4</v>
      </c>
      <c r="I53" s="43">
        <v>15</v>
      </c>
      <c r="J53" s="43">
        <v>6</v>
      </c>
      <c r="L53" s="43" t="s">
        <v>125</v>
      </c>
      <c r="M53" s="43">
        <v>4</v>
      </c>
      <c r="O53" s="43"/>
      <c r="P53" s="43"/>
      <c r="Q53" s="43"/>
      <c r="R53" s="43"/>
      <c r="S53" s="43"/>
      <c r="U53" s="43"/>
    </row>
    <row r="54" spans="1:21" x14ac:dyDescent="0.25">
      <c r="A54" s="43" t="s">
        <v>181</v>
      </c>
      <c r="B54" s="43" t="s">
        <v>311</v>
      </c>
      <c r="C54" s="43" t="s">
        <v>328</v>
      </c>
      <c r="D54" s="43" t="s">
        <v>331</v>
      </c>
      <c r="E54" s="43"/>
      <c r="F54" s="43" t="s">
        <v>10</v>
      </c>
      <c r="G54" s="43" t="s">
        <v>191</v>
      </c>
      <c r="H54" s="43">
        <v>10.4</v>
      </c>
      <c r="I54" s="43">
        <v>4</v>
      </c>
      <c r="J54" s="43">
        <v>1.5</v>
      </c>
      <c r="L54" s="43" t="s">
        <v>204</v>
      </c>
      <c r="M54" s="43">
        <v>1.5</v>
      </c>
      <c r="O54" s="43"/>
      <c r="P54" s="43"/>
      <c r="Q54" s="43"/>
      <c r="R54" s="43"/>
      <c r="S54" s="43"/>
      <c r="U54" s="43"/>
    </row>
    <row r="55" spans="1:21" x14ac:dyDescent="0.25">
      <c r="A55" s="43" t="s">
        <v>181</v>
      </c>
      <c r="B55" s="43" t="s">
        <v>311</v>
      </c>
      <c r="C55" s="43" t="s">
        <v>328</v>
      </c>
      <c r="D55" s="43" t="s">
        <v>331</v>
      </c>
      <c r="E55" s="43"/>
      <c r="F55" s="43" t="s">
        <v>10</v>
      </c>
      <c r="G55" s="43" t="s">
        <v>191</v>
      </c>
      <c r="H55" s="43">
        <v>7.9</v>
      </c>
      <c r="I55" s="43">
        <v>5</v>
      </c>
      <c r="J55" s="43">
        <v>2.5</v>
      </c>
      <c r="L55" s="43" t="s">
        <v>204</v>
      </c>
      <c r="M55" s="43">
        <v>1.5</v>
      </c>
      <c r="O55" s="43"/>
      <c r="P55" s="43"/>
      <c r="Q55" s="43"/>
      <c r="R55" s="43"/>
      <c r="S55" s="43"/>
      <c r="U55" s="43"/>
    </row>
    <row r="56" spans="1:21" x14ac:dyDescent="0.25">
      <c r="A56" s="43" t="s">
        <v>181</v>
      </c>
      <c r="B56" s="43" t="s">
        <v>311</v>
      </c>
      <c r="C56" s="43" t="s">
        <v>328</v>
      </c>
      <c r="D56" s="43" t="s">
        <v>331</v>
      </c>
      <c r="E56" s="43"/>
      <c r="F56" s="43" t="s">
        <v>10</v>
      </c>
      <c r="G56" s="43" t="s">
        <v>191</v>
      </c>
      <c r="H56" s="43">
        <v>9.6</v>
      </c>
      <c r="I56" s="43">
        <v>4.5</v>
      </c>
      <c r="J56" s="43">
        <v>3.5</v>
      </c>
      <c r="L56" s="43" t="s">
        <v>204</v>
      </c>
      <c r="M56" s="43">
        <v>1.5</v>
      </c>
      <c r="O56" s="43"/>
      <c r="P56" s="43"/>
      <c r="Q56" s="43"/>
      <c r="R56" s="43"/>
      <c r="S56" s="43"/>
      <c r="U56" s="43"/>
    </row>
    <row r="57" spans="1:21" x14ac:dyDescent="0.25">
      <c r="A57" s="43" t="s">
        <v>181</v>
      </c>
      <c r="B57" s="43" t="s">
        <v>311</v>
      </c>
      <c r="C57" s="43" t="s">
        <v>328</v>
      </c>
      <c r="D57" s="43" t="s">
        <v>331</v>
      </c>
      <c r="E57" s="43"/>
      <c r="F57" s="43" t="s">
        <v>10</v>
      </c>
      <c r="G57" s="43" t="s">
        <v>191</v>
      </c>
      <c r="H57" s="43">
        <v>23.1</v>
      </c>
      <c r="I57" s="43">
        <v>12</v>
      </c>
      <c r="J57" s="43">
        <v>6</v>
      </c>
      <c r="L57" s="43" t="s">
        <v>125</v>
      </c>
      <c r="M57" s="43">
        <v>2</v>
      </c>
      <c r="O57" s="43"/>
      <c r="P57" s="43"/>
      <c r="Q57" s="43"/>
      <c r="R57" s="43"/>
      <c r="S57" s="43"/>
      <c r="U57" s="43"/>
    </row>
    <row r="58" spans="1:21" x14ac:dyDescent="0.25">
      <c r="A58" s="43" t="s">
        <v>181</v>
      </c>
      <c r="B58" s="43" t="s">
        <v>311</v>
      </c>
      <c r="C58" s="43" t="s">
        <v>328</v>
      </c>
      <c r="D58" s="43" t="s">
        <v>331</v>
      </c>
      <c r="E58" s="43"/>
      <c r="F58" s="43" t="s">
        <v>11</v>
      </c>
      <c r="G58" s="43" t="s">
        <v>190</v>
      </c>
      <c r="H58" s="43">
        <v>9.8000000000000007</v>
      </c>
      <c r="I58" s="43">
        <v>4</v>
      </c>
      <c r="J58" s="43"/>
      <c r="L58" s="43"/>
      <c r="M58" s="43"/>
      <c r="O58" s="43">
        <v>1</v>
      </c>
      <c r="P58" s="43"/>
      <c r="Q58" s="43"/>
      <c r="R58" s="43"/>
      <c r="S58" s="43"/>
      <c r="U58" s="43"/>
    </row>
    <row r="59" spans="1:21" x14ac:dyDescent="0.25">
      <c r="A59" s="43" t="s">
        <v>181</v>
      </c>
      <c r="B59" s="43" t="s">
        <v>311</v>
      </c>
      <c r="C59" s="43" t="s">
        <v>328</v>
      </c>
      <c r="D59" s="43" t="s">
        <v>331</v>
      </c>
      <c r="E59" s="43"/>
      <c r="F59" s="43" t="s">
        <v>10</v>
      </c>
      <c r="G59" s="43" t="s">
        <v>192</v>
      </c>
      <c r="H59" s="43">
        <v>51.4</v>
      </c>
      <c r="I59" s="43">
        <v>21</v>
      </c>
      <c r="J59" s="43">
        <v>10</v>
      </c>
      <c r="L59" s="43" t="s">
        <v>124</v>
      </c>
      <c r="M59" s="43">
        <v>5.5</v>
      </c>
      <c r="O59" s="43"/>
      <c r="P59" s="43"/>
      <c r="Q59" s="43"/>
      <c r="R59" s="43"/>
      <c r="S59" s="43"/>
      <c r="U59" s="43"/>
    </row>
    <row r="60" spans="1:21" x14ac:dyDescent="0.25">
      <c r="A60" s="43" t="s">
        <v>181</v>
      </c>
      <c r="B60" s="43" t="s">
        <v>311</v>
      </c>
      <c r="C60" s="43" t="s">
        <v>328</v>
      </c>
      <c r="D60" s="43" t="s">
        <v>331</v>
      </c>
      <c r="E60" s="43"/>
      <c r="F60" s="43" t="s">
        <v>10</v>
      </c>
      <c r="G60" s="43" t="s">
        <v>191</v>
      </c>
      <c r="H60" s="43">
        <v>13.5</v>
      </c>
      <c r="I60" s="43">
        <v>8</v>
      </c>
      <c r="J60" s="43">
        <v>5</v>
      </c>
      <c r="L60" s="43" t="s">
        <v>204</v>
      </c>
      <c r="M60" s="43">
        <v>1</v>
      </c>
      <c r="O60" s="43"/>
      <c r="P60" s="43"/>
      <c r="Q60" s="43"/>
      <c r="R60" s="43"/>
      <c r="S60" s="43"/>
      <c r="U60" s="43"/>
    </row>
    <row r="61" spans="1:21" x14ac:dyDescent="0.25">
      <c r="A61" s="43" t="s">
        <v>181</v>
      </c>
      <c r="B61" s="43" t="s">
        <v>311</v>
      </c>
      <c r="C61" s="43" t="s">
        <v>328</v>
      </c>
      <c r="D61" s="43" t="s">
        <v>331</v>
      </c>
      <c r="E61" s="43"/>
      <c r="F61" s="43" t="s">
        <v>11</v>
      </c>
      <c r="G61" s="43" t="s">
        <v>191</v>
      </c>
      <c r="H61" s="43">
        <v>18.3</v>
      </c>
      <c r="I61" s="43">
        <v>2</v>
      </c>
      <c r="J61" s="43"/>
      <c r="L61" s="43"/>
      <c r="M61" s="43"/>
      <c r="O61" s="43">
        <v>4</v>
      </c>
      <c r="P61" s="43"/>
      <c r="Q61" s="43"/>
      <c r="R61" s="43"/>
      <c r="S61" s="43"/>
      <c r="U61" s="43"/>
    </row>
    <row r="62" spans="1:21" x14ac:dyDescent="0.25">
      <c r="A62" s="43" t="s">
        <v>181</v>
      </c>
      <c r="B62" s="43" t="s">
        <v>311</v>
      </c>
      <c r="C62" s="43" t="s">
        <v>328</v>
      </c>
      <c r="D62" s="43" t="s">
        <v>331</v>
      </c>
      <c r="E62" s="43"/>
      <c r="F62" s="43" t="s">
        <v>10</v>
      </c>
      <c r="G62" s="43" t="s">
        <v>191</v>
      </c>
      <c r="H62" s="43">
        <v>8.5</v>
      </c>
      <c r="I62" s="43">
        <v>4</v>
      </c>
      <c r="J62" s="43">
        <v>3</v>
      </c>
      <c r="L62" s="43" t="s">
        <v>330</v>
      </c>
      <c r="M62" s="43">
        <v>1</v>
      </c>
      <c r="O62" s="43"/>
      <c r="P62" s="43"/>
      <c r="Q62" s="43"/>
      <c r="R62" s="43"/>
      <c r="S62" s="43"/>
      <c r="U62" s="43"/>
    </row>
    <row r="63" spans="1:21" x14ac:dyDescent="0.25">
      <c r="A63" s="43" t="s">
        <v>181</v>
      </c>
      <c r="B63" s="43" t="s">
        <v>311</v>
      </c>
      <c r="C63" s="43" t="s">
        <v>328</v>
      </c>
      <c r="D63" s="43" t="s">
        <v>331</v>
      </c>
      <c r="E63" s="43"/>
      <c r="F63" s="43" t="s">
        <v>10</v>
      </c>
      <c r="G63" s="43" t="s">
        <v>191</v>
      </c>
      <c r="H63" s="43">
        <v>33.9</v>
      </c>
      <c r="I63" s="43">
        <v>18</v>
      </c>
      <c r="J63" s="43">
        <v>8</v>
      </c>
      <c r="L63" s="43" t="s">
        <v>125</v>
      </c>
      <c r="M63" s="43">
        <v>4.5</v>
      </c>
      <c r="O63" s="43"/>
      <c r="P63" s="43"/>
      <c r="Q63" s="43"/>
      <c r="R63" s="43"/>
      <c r="S63" s="43"/>
      <c r="U63" s="43"/>
    </row>
    <row r="64" spans="1:21" x14ac:dyDescent="0.25">
      <c r="A64" s="43" t="s">
        <v>181</v>
      </c>
      <c r="B64" s="43" t="s">
        <v>311</v>
      </c>
      <c r="C64" s="43" t="s">
        <v>328</v>
      </c>
      <c r="D64" s="43" t="s">
        <v>331</v>
      </c>
      <c r="E64" s="43"/>
      <c r="F64" s="43" t="s">
        <v>10</v>
      </c>
      <c r="G64" s="43" t="s">
        <v>191</v>
      </c>
      <c r="H64" s="43">
        <v>9.9</v>
      </c>
      <c r="I64" s="43">
        <v>5</v>
      </c>
      <c r="J64" s="43">
        <v>2.5</v>
      </c>
      <c r="L64" s="43" t="s">
        <v>204</v>
      </c>
      <c r="M64" s="43">
        <v>1.5</v>
      </c>
      <c r="O64" s="43"/>
      <c r="P64" s="43"/>
      <c r="Q64" s="43"/>
      <c r="R64" s="43"/>
      <c r="S64" s="43"/>
      <c r="U64" s="43"/>
    </row>
    <row r="65" spans="1:21" x14ac:dyDescent="0.25">
      <c r="A65" s="43" t="s">
        <v>181</v>
      </c>
      <c r="B65" s="43" t="s">
        <v>311</v>
      </c>
      <c r="C65" s="43" t="s">
        <v>328</v>
      </c>
      <c r="D65" s="43" t="s">
        <v>331</v>
      </c>
      <c r="E65" s="43"/>
      <c r="F65" s="43" t="s">
        <v>10</v>
      </c>
      <c r="G65" s="43" t="s">
        <v>192</v>
      </c>
      <c r="H65" s="43">
        <v>17.399999999999999</v>
      </c>
      <c r="I65" s="43">
        <v>3</v>
      </c>
      <c r="J65" s="43">
        <v>6</v>
      </c>
      <c r="L65" s="43" t="s">
        <v>204</v>
      </c>
      <c r="M65" s="43">
        <v>3.5</v>
      </c>
      <c r="O65" s="43"/>
      <c r="P65" s="43"/>
      <c r="Q65" s="43"/>
      <c r="R65" s="43"/>
      <c r="S65" s="43"/>
      <c r="U65" s="43"/>
    </row>
    <row r="66" spans="1:21" x14ac:dyDescent="0.25">
      <c r="A66" s="43" t="s">
        <v>181</v>
      </c>
      <c r="B66" s="43" t="s">
        <v>311</v>
      </c>
      <c r="C66" s="43" t="s">
        <v>328</v>
      </c>
      <c r="D66" s="43" t="s">
        <v>331</v>
      </c>
      <c r="E66" s="43"/>
      <c r="F66" s="43" t="s">
        <v>10</v>
      </c>
      <c r="G66" s="43" t="s">
        <v>191</v>
      </c>
      <c r="H66" s="43">
        <v>12.1</v>
      </c>
      <c r="I66" s="43">
        <v>5.5</v>
      </c>
      <c r="J66" s="43">
        <v>3</v>
      </c>
      <c r="L66" s="43" t="s">
        <v>204</v>
      </c>
      <c r="M66" s="43">
        <v>1.25</v>
      </c>
      <c r="O66" s="43"/>
      <c r="P66" s="43"/>
      <c r="Q66" s="43"/>
      <c r="R66" s="43"/>
      <c r="S66" s="43"/>
      <c r="U66" s="43"/>
    </row>
    <row r="67" spans="1:21" x14ac:dyDescent="0.25">
      <c r="A67" s="43" t="s">
        <v>181</v>
      </c>
      <c r="B67" s="43" t="s">
        <v>311</v>
      </c>
      <c r="C67" s="43" t="s">
        <v>337</v>
      </c>
      <c r="D67" s="43" t="s">
        <v>340</v>
      </c>
      <c r="E67" s="43"/>
      <c r="F67" s="43" t="s">
        <v>11</v>
      </c>
      <c r="G67" s="43" t="s">
        <v>191</v>
      </c>
      <c r="H67" s="43">
        <v>30.5</v>
      </c>
      <c r="I67" s="43">
        <v>5</v>
      </c>
      <c r="J67" s="43"/>
      <c r="L67" s="43"/>
      <c r="M67" s="43"/>
      <c r="O67" s="43">
        <v>3</v>
      </c>
      <c r="P67" s="43"/>
      <c r="Q67" s="43"/>
      <c r="R67" s="43"/>
      <c r="S67" s="43"/>
      <c r="U67" s="43"/>
    </row>
    <row r="68" spans="1:21" x14ac:dyDescent="0.25">
      <c r="A68" s="43" t="s">
        <v>181</v>
      </c>
      <c r="B68" s="43" t="s">
        <v>311</v>
      </c>
      <c r="C68" s="43" t="s">
        <v>337</v>
      </c>
      <c r="D68" s="43" t="s">
        <v>340</v>
      </c>
      <c r="E68" s="43">
        <v>94</v>
      </c>
      <c r="F68" s="43" t="s">
        <v>10</v>
      </c>
      <c r="G68" s="43" t="s">
        <v>191</v>
      </c>
      <c r="H68" s="43">
        <v>9.1</v>
      </c>
      <c r="I68" s="43">
        <v>5</v>
      </c>
      <c r="J68" s="43">
        <v>1</v>
      </c>
      <c r="L68" s="43" t="s">
        <v>125</v>
      </c>
      <c r="M68" s="43">
        <v>2</v>
      </c>
      <c r="O68" s="43"/>
      <c r="P68" s="43"/>
      <c r="Q68" s="43"/>
      <c r="R68" s="43"/>
      <c r="S68" s="43"/>
      <c r="U68" s="43"/>
    </row>
    <row r="69" spans="1:21" x14ac:dyDescent="0.25">
      <c r="A69" s="43" t="s">
        <v>181</v>
      </c>
      <c r="B69" s="43" t="s">
        <v>311</v>
      </c>
      <c r="C69" s="43" t="s">
        <v>337</v>
      </c>
      <c r="D69" s="43" t="s">
        <v>340</v>
      </c>
      <c r="E69" s="43"/>
      <c r="F69" s="43" t="s">
        <v>339</v>
      </c>
      <c r="G69" s="43" t="s">
        <v>191</v>
      </c>
      <c r="H69" s="43">
        <v>10.5</v>
      </c>
      <c r="I69" s="43">
        <v>6</v>
      </c>
      <c r="J69" s="43">
        <v>1.5</v>
      </c>
      <c r="L69" s="43" t="s">
        <v>125</v>
      </c>
      <c r="M69" s="43">
        <v>1.5</v>
      </c>
      <c r="O69" s="43"/>
      <c r="P69" s="43"/>
      <c r="Q69" s="43"/>
      <c r="R69" s="43"/>
      <c r="S69" s="43"/>
      <c r="U69" s="43"/>
    </row>
    <row r="70" spans="1:21" x14ac:dyDescent="0.25">
      <c r="A70" s="43" t="s">
        <v>181</v>
      </c>
      <c r="B70" s="43" t="s">
        <v>311</v>
      </c>
      <c r="C70" s="43" t="s">
        <v>337</v>
      </c>
      <c r="D70" s="43" t="s">
        <v>340</v>
      </c>
      <c r="E70" s="43"/>
      <c r="F70" s="43" t="s">
        <v>10</v>
      </c>
      <c r="G70" s="43" t="s">
        <v>192</v>
      </c>
      <c r="H70" s="43">
        <v>124</v>
      </c>
      <c r="I70" s="43">
        <v>34</v>
      </c>
      <c r="J70" s="43">
        <v>22</v>
      </c>
      <c r="L70" s="43" t="s">
        <v>123</v>
      </c>
      <c r="M70" s="43">
        <v>6</v>
      </c>
      <c r="O70" s="43"/>
      <c r="P70" s="43"/>
      <c r="Q70" s="43"/>
      <c r="R70" s="43"/>
      <c r="S70" s="43"/>
      <c r="U70" s="43"/>
    </row>
    <row r="71" spans="1:21" x14ac:dyDescent="0.25">
      <c r="A71" s="43" t="s">
        <v>181</v>
      </c>
      <c r="B71" s="43" t="s">
        <v>311</v>
      </c>
      <c r="C71" s="43" t="s">
        <v>337</v>
      </c>
      <c r="D71" s="43" t="s">
        <v>340</v>
      </c>
      <c r="E71" s="43"/>
      <c r="F71" s="43" t="s">
        <v>11</v>
      </c>
      <c r="G71" s="43" t="s">
        <v>191</v>
      </c>
      <c r="H71" s="43">
        <v>58.8</v>
      </c>
      <c r="I71" s="43">
        <v>21</v>
      </c>
      <c r="J71" s="43"/>
      <c r="L71" s="43"/>
      <c r="M71" s="43"/>
      <c r="O71" s="43">
        <v>1</v>
      </c>
      <c r="P71" s="43"/>
      <c r="Q71" s="43"/>
      <c r="R71" s="43"/>
      <c r="S71" s="43"/>
      <c r="U71" s="43"/>
    </row>
    <row r="72" spans="1:21" x14ac:dyDescent="0.25">
      <c r="A72" s="43" t="s">
        <v>181</v>
      </c>
      <c r="B72" s="43" t="s">
        <v>311</v>
      </c>
      <c r="C72" s="43" t="s">
        <v>337</v>
      </c>
      <c r="D72" s="43" t="s">
        <v>340</v>
      </c>
      <c r="E72" s="43"/>
      <c r="F72" s="43" t="s">
        <v>10</v>
      </c>
      <c r="G72" s="43" t="s">
        <v>191</v>
      </c>
      <c r="H72" s="43">
        <v>13.5</v>
      </c>
      <c r="I72" s="43">
        <v>6</v>
      </c>
      <c r="J72" s="43">
        <v>3</v>
      </c>
      <c r="L72" s="43" t="s">
        <v>125</v>
      </c>
      <c r="M72" s="43">
        <v>1.5</v>
      </c>
      <c r="O72" s="43"/>
      <c r="P72" s="43"/>
      <c r="Q72" s="43"/>
      <c r="R72" s="43"/>
      <c r="S72" s="43"/>
      <c r="U72" s="43"/>
    </row>
    <row r="73" spans="1:21" x14ac:dyDescent="0.25">
      <c r="A73" s="43" t="s">
        <v>181</v>
      </c>
      <c r="B73" s="43" t="s">
        <v>311</v>
      </c>
      <c r="C73" s="43" t="s">
        <v>337</v>
      </c>
      <c r="D73" s="43" t="s">
        <v>340</v>
      </c>
      <c r="E73" s="43"/>
      <c r="F73" s="43" t="s">
        <v>280</v>
      </c>
      <c r="G73" s="43" t="s">
        <v>191</v>
      </c>
      <c r="H73" s="43">
        <v>62.1</v>
      </c>
      <c r="I73" s="43">
        <v>23</v>
      </c>
      <c r="J73" s="43"/>
      <c r="L73" s="43"/>
      <c r="M73" s="43"/>
      <c r="O73" s="43">
        <v>2</v>
      </c>
      <c r="P73" s="43"/>
      <c r="Q73" s="43"/>
      <c r="R73" s="43"/>
      <c r="S73" s="43"/>
      <c r="U73" s="43"/>
    </row>
    <row r="74" spans="1:21" x14ac:dyDescent="0.25">
      <c r="A74" s="43" t="s">
        <v>181</v>
      </c>
      <c r="B74" s="43" t="s">
        <v>311</v>
      </c>
      <c r="C74" s="43" t="s">
        <v>337</v>
      </c>
      <c r="D74" s="43" t="s">
        <v>340</v>
      </c>
      <c r="E74" s="43"/>
      <c r="F74" s="43" t="s">
        <v>10</v>
      </c>
      <c r="G74" s="43" t="s">
        <v>191</v>
      </c>
      <c r="H74" s="43">
        <v>15.7</v>
      </c>
      <c r="I74" s="43">
        <v>6</v>
      </c>
      <c r="J74" s="43">
        <v>4</v>
      </c>
      <c r="L74" s="43" t="s">
        <v>125</v>
      </c>
      <c r="M74" s="43">
        <v>1.3</v>
      </c>
      <c r="O74" s="43"/>
      <c r="P74" s="43"/>
      <c r="Q74" s="43"/>
      <c r="R74" s="43"/>
      <c r="S74" s="43"/>
      <c r="U74" s="43"/>
    </row>
    <row r="75" spans="1:21" x14ac:dyDescent="0.25">
      <c r="A75" s="43" t="s">
        <v>181</v>
      </c>
      <c r="B75" s="43" t="s">
        <v>311</v>
      </c>
      <c r="C75" s="43" t="s">
        <v>337</v>
      </c>
      <c r="D75" s="43" t="s">
        <v>340</v>
      </c>
      <c r="E75" s="43"/>
      <c r="F75" s="43" t="s">
        <v>10</v>
      </c>
      <c r="G75" s="43" t="s">
        <v>191</v>
      </c>
      <c r="H75" s="43">
        <v>14.3</v>
      </c>
      <c r="I75" s="43">
        <v>6</v>
      </c>
      <c r="J75" s="43">
        <v>4</v>
      </c>
      <c r="L75" s="43" t="s">
        <v>125</v>
      </c>
      <c r="M75" s="43">
        <v>2</v>
      </c>
      <c r="O75" s="43"/>
      <c r="P75" s="43"/>
      <c r="Q75" s="43"/>
      <c r="R75" s="43"/>
      <c r="S75" s="43"/>
      <c r="U75" s="43"/>
    </row>
    <row r="76" spans="1:21" x14ac:dyDescent="0.25">
      <c r="A76" s="43" t="s">
        <v>181</v>
      </c>
      <c r="B76" s="43" t="s">
        <v>311</v>
      </c>
      <c r="C76" s="43" t="s">
        <v>337</v>
      </c>
      <c r="D76" s="43" t="s">
        <v>340</v>
      </c>
      <c r="E76" s="43"/>
      <c r="F76" s="43" t="s">
        <v>10</v>
      </c>
      <c r="G76" s="43" t="s">
        <v>191</v>
      </c>
      <c r="H76" s="43">
        <v>15.8</v>
      </c>
      <c r="I76" s="43">
        <v>10</v>
      </c>
      <c r="J76" s="43">
        <v>7.5</v>
      </c>
      <c r="L76" s="43" t="s">
        <v>125</v>
      </c>
      <c r="M76" s="43">
        <v>2</v>
      </c>
      <c r="O76" s="43"/>
      <c r="P76" s="43"/>
      <c r="Q76" s="43"/>
      <c r="R76" s="43"/>
      <c r="S76" s="43"/>
      <c r="U76" s="43"/>
    </row>
    <row r="77" spans="1:21" x14ac:dyDescent="0.25">
      <c r="A77" s="43" t="s">
        <v>181</v>
      </c>
      <c r="B77" s="43" t="s">
        <v>311</v>
      </c>
      <c r="C77" s="43" t="s">
        <v>337</v>
      </c>
      <c r="D77" s="43" t="s">
        <v>340</v>
      </c>
      <c r="E77" s="43"/>
      <c r="F77" s="43" t="s">
        <v>10</v>
      </c>
      <c r="G77" s="43" t="s">
        <v>191</v>
      </c>
      <c r="H77" s="43">
        <v>10.3</v>
      </c>
      <c r="I77" s="43">
        <v>6.1</v>
      </c>
      <c r="J77" s="43">
        <v>3.5</v>
      </c>
      <c r="L77" s="43" t="s">
        <v>204</v>
      </c>
      <c r="M77" s="43">
        <v>2</v>
      </c>
      <c r="O77" s="43"/>
      <c r="P77" s="43"/>
      <c r="Q77" s="43"/>
      <c r="R77" s="43"/>
      <c r="S77" s="43"/>
      <c r="U77" s="43"/>
    </row>
    <row r="78" spans="1:21" x14ac:dyDescent="0.25">
      <c r="A78" s="43" t="s">
        <v>181</v>
      </c>
      <c r="B78" s="43" t="s">
        <v>311</v>
      </c>
      <c r="C78" s="43" t="s">
        <v>337</v>
      </c>
      <c r="D78" s="43" t="s">
        <v>340</v>
      </c>
      <c r="E78" s="43"/>
      <c r="F78" s="43" t="s">
        <v>10</v>
      </c>
      <c r="G78" s="43" t="s">
        <v>191</v>
      </c>
      <c r="H78" s="43">
        <v>24.5</v>
      </c>
      <c r="I78" s="43">
        <v>14</v>
      </c>
      <c r="J78" s="43">
        <v>8</v>
      </c>
      <c r="L78" s="43" t="s">
        <v>125</v>
      </c>
      <c r="M78" s="43">
        <v>2.5</v>
      </c>
      <c r="O78" s="43"/>
      <c r="P78" s="43"/>
      <c r="Q78" s="43"/>
      <c r="R78" s="43"/>
      <c r="S78" s="43"/>
      <c r="U78" s="43"/>
    </row>
    <row r="79" spans="1:21" x14ac:dyDescent="0.25">
      <c r="A79" s="43" t="s">
        <v>181</v>
      </c>
      <c r="B79" s="43" t="s">
        <v>311</v>
      </c>
      <c r="C79" s="43" t="s">
        <v>337</v>
      </c>
      <c r="D79" s="43" t="s">
        <v>340</v>
      </c>
      <c r="E79" s="43"/>
      <c r="F79" s="43" t="s">
        <v>10</v>
      </c>
      <c r="G79" s="43" t="s">
        <v>191</v>
      </c>
      <c r="H79" s="43">
        <v>9</v>
      </c>
      <c r="I79" s="43">
        <v>5.5</v>
      </c>
      <c r="J79" s="43">
        <v>4.5</v>
      </c>
      <c r="L79" s="43" t="s">
        <v>204</v>
      </c>
      <c r="M79" s="43">
        <v>1.5</v>
      </c>
      <c r="O79" s="43"/>
      <c r="P79" s="43"/>
      <c r="Q79" s="43"/>
      <c r="R79" s="43"/>
      <c r="S79" s="43"/>
      <c r="U79" s="43"/>
    </row>
    <row r="80" spans="1:21" x14ac:dyDescent="0.25">
      <c r="A80" s="43" t="s">
        <v>181</v>
      </c>
      <c r="B80" s="43" t="s">
        <v>311</v>
      </c>
      <c r="C80" s="43" t="s">
        <v>337</v>
      </c>
      <c r="D80" s="43" t="s">
        <v>340</v>
      </c>
      <c r="E80" s="43"/>
      <c r="F80" s="43" t="s">
        <v>10</v>
      </c>
      <c r="G80" s="43" t="s">
        <v>191</v>
      </c>
      <c r="H80" s="43">
        <v>16.3</v>
      </c>
      <c r="I80" s="43">
        <v>10</v>
      </c>
      <c r="J80" s="43">
        <v>4</v>
      </c>
      <c r="L80" s="43" t="s">
        <v>125</v>
      </c>
      <c r="M80" s="43">
        <v>2</v>
      </c>
      <c r="O80" s="43"/>
      <c r="P80" s="43"/>
      <c r="Q80" s="43"/>
      <c r="R80" s="43"/>
      <c r="S80" s="43"/>
      <c r="U80" s="43"/>
    </row>
    <row r="81" spans="1:21" x14ac:dyDescent="0.25">
      <c r="A81" s="43" t="s">
        <v>181</v>
      </c>
      <c r="B81" s="43" t="s">
        <v>311</v>
      </c>
      <c r="C81" s="43" t="s">
        <v>337</v>
      </c>
      <c r="D81" s="43" t="s">
        <v>340</v>
      </c>
      <c r="E81" s="43"/>
      <c r="F81" s="43" t="s">
        <v>10</v>
      </c>
      <c r="G81" s="43" t="s">
        <v>191</v>
      </c>
      <c r="H81" s="43">
        <v>17.8</v>
      </c>
      <c r="I81" s="43">
        <v>11</v>
      </c>
      <c r="J81" s="43">
        <v>7</v>
      </c>
      <c r="L81" s="43" t="s">
        <v>125</v>
      </c>
      <c r="M81" s="43">
        <v>2.5</v>
      </c>
      <c r="O81" s="43"/>
      <c r="P81" s="43"/>
      <c r="Q81" s="43"/>
      <c r="R81" s="43"/>
      <c r="S81" s="43"/>
      <c r="U81" s="43"/>
    </row>
    <row r="82" spans="1:21" x14ac:dyDescent="0.25">
      <c r="A82" s="43" t="s">
        <v>181</v>
      </c>
      <c r="B82" s="43" t="s">
        <v>311</v>
      </c>
      <c r="C82" s="43" t="s">
        <v>337</v>
      </c>
      <c r="D82" s="43" t="s">
        <v>340</v>
      </c>
      <c r="E82" s="43"/>
      <c r="F82" s="43" t="s">
        <v>10</v>
      </c>
      <c r="G82" s="43" t="s">
        <v>191</v>
      </c>
      <c r="H82" s="43">
        <v>11.6</v>
      </c>
      <c r="I82" s="43">
        <v>7</v>
      </c>
      <c r="J82" s="43">
        <v>6</v>
      </c>
      <c r="L82" s="43" t="s">
        <v>204</v>
      </c>
      <c r="M82" s="43">
        <v>2.2000000000000002</v>
      </c>
      <c r="O82" s="43"/>
      <c r="P82" s="43"/>
      <c r="Q82" s="43"/>
      <c r="R82" s="43"/>
      <c r="S82" s="43"/>
      <c r="U82" s="43"/>
    </row>
    <row r="83" spans="1:21" x14ac:dyDescent="0.25">
      <c r="A83" s="43" t="s">
        <v>181</v>
      </c>
      <c r="B83" s="43" t="s">
        <v>311</v>
      </c>
      <c r="C83" s="43" t="s">
        <v>337</v>
      </c>
      <c r="D83" s="43" t="s">
        <v>340</v>
      </c>
      <c r="E83" s="43"/>
      <c r="F83" s="43" t="s">
        <v>10</v>
      </c>
      <c r="G83" s="43" t="s">
        <v>191</v>
      </c>
      <c r="H83" s="43">
        <v>17.8</v>
      </c>
      <c r="I83" s="43">
        <v>10</v>
      </c>
      <c r="J83" s="43">
        <v>8</v>
      </c>
      <c r="L83" s="43" t="s">
        <v>125</v>
      </c>
      <c r="M83" s="43">
        <v>2.5</v>
      </c>
      <c r="O83" s="43"/>
      <c r="P83" s="43"/>
      <c r="Q83" s="43"/>
      <c r="R83" s="43"/>
      <c r="S83" s="43"/>
      <c r="U83" s="43"/>
    </row>
    <row r="84" spans="1:21" x14ac:dyDescent="0.25">
      <c r="A84" s="43" t="s">
        <v>181</v>
      </c>
      <c r="B84" s="43" t="s">
        <v>311</v>
      </c>
      <c r="C84" s="43" t="s">
        <v>337</v>
      </c>
      <c r="D84" s="43" t="s">
        <v>340</v>
      </c>
      <c r="E84" s="43"/>
      <c r="F84" s="43" t="s">
        <v>10</v>
      </c>
      <c r="G84" s="43" t="s">
        <v>191</v>
      </c>
      <c r="H84" s="43">
        <v>9.4</v>
      </c>
      <c r="I84" s="43">
        <v>4</v>
      </c>
      <c r="J84" s="43">
        <v>2.9</v>
      </c>
      <c r="L84" s="43" t="s">
        <v>204</v>
      </c>
      <c r="M84" s="43">
        <v>1</v>
      </c>
      <c r="O84" s="43"/>
      <c r="P84" s="43"/>
      <c r="Q84" s="43"/>
      <c r="R84" s="43"/>
      <c r="S84" s="43"/>
      <c r="U84" s="43"/>
    </row>
    <row r="85" spans="1:21" x14ac:dyDescent="0.25">
      <c r="A85" s="43" t="s">
        <v>181</v>
      </c>
      <c r="B85" s="43" t="s">
        <v>311</v>
      </c>
      <c r="C85" s="43" t="s">
        <v>337</v>
      </c>
      <c r="D85" s="43" t="s">
        <v>340</v>
      </c>
      <c r="E85" s="43"/>
      <c r="F85" s="43" t="s">
        <v>10</v>
      </c>
      <c r="G85" s="43" t="s">
        <v>191</v>
      </c>
      <c r="H85" s="43">
        <v>11.7</v>
      </c>
      <c r="I85" s="43">
        <v>6</v>
      </c>
      <c r="J85" s="43">
        <v>4</v>
      </c>
      <c r="L85" s="43" t="s">
        <v>204</v>
      </c>
      <c r="M85" s="43">
        <v>1</v>
      </c>
      <c r="O85" s="43"/>
      <c r="P85" s="43"/>
      <c r="Q85" s="43"/>
      <c r="R85" s="43"/>
      <c r="S85" s="43"/>
      <c r="U85" s="43"/>
    </row>
    <row r="86" spans="1:21" x14ac:dyDescent="0.25">
      <c r="A86" s="43" t="s">
        <v>181</v>
      </c>
      <c r="B86" s="43" t="s">
        <v>311</v>
      </c>
      <c r="C86" s="43" t="s">
        <v>337</v>
      </c>
      <c r="D86" s="43" t="s">
        <v>340</v>
      </c>
      <c r="E86" s="43"/>
      <c r="F86" s="43" t="s">
        <v>10</v>
      </c>
      <c r="G86" s="43" t="s">
        <v>191</v>
      </c>
      <c r="H86" s="43">
        <v>25.2</v>
      </c>
      <c r="I86" s="43">
        <v>11</v>
      </c>
      <c r="J86" s="43">
        <v>5</v>
      </c>
      <c r="L86" s="43" t="s">
        <v>125</v>
      </c>
      <c r="M86" s="43">
        <v>2</v>
      </c>
      <c r="O86" s="43"/>
      <c r="P86" s="43"/>
      <c r="Q86" s="43"/>
      <c r="R86" s="43"/>
      <c r="S86" s="43"/>
      <c r="U86" s="43"/>
    </row>
    <row r="87" spans="1:21" x14ac:dyDescent="0.25">
      <c r="A87" s="43" t="s">
        <v>181</v>
      </c>
      <c r="B87" s="43" t="s">
        <v>311</v>
      </c>
      <c r="C87" s="43" t="s">
        <v>337</v>
      </c>
      <c r="D87" s="43" t="s">
        <v>340</v>
      </c>
      <c r="E87" s="43"/>
      <c r="F87" s="43" t="s">
        <v>10</v>
      </c>
      <c r="G87" s="43" t="s">
        <v>191</v>
      </c>
      <c r="H87" s="43">
        <v>33.299999999999997</v>
      </c>
      <c r="I87" s="43">
        <v>19</v>
      </c>
      <c r="J87" s="43">
        <v>5.0999999999999996</v>
      </c>
      <c r="L87" s="43" t="s">
        <v>125</v>
      </c>
      <c r="M87" s="43">
        <v>2.5</v>
      </c>
      <c r="O87" s="43"/>
      <c r="P87" s="43"/>
      <c r="Q87" s="43"/>
      <c r="R87" s="43"/>
      <c r="S87" s="43"/>
      <c r="U87" s="43"/>
    </row>
    <row r="88" spans="1:21" x14ac:dyDescent="0.25">
      <c r="A88" s="43" t="s">
        <v>181</v>
      </c>
      <c r="B88" s="43" t="s">
        <v>311</v>
      </c>
      <c r="C88" s="43" t="s">
        <v>337</v>
      </c>
      <c r="D88" s="43" t="s">
        <v>340</v>
      </c>
      <c r="E88" s="43"/>
      <c r="F88" s="43" t="s">
        <v>10</v>
      </c>
      <c r="G88" s="43" t="s">
        <v>191</v>
      </c>
      <c r="H88" s="43">
        <v>29.8</v>
      </c>
      <c r="I88" s="43">
        <v>20</v>
      </c>
      <c r="J88" s="43">
        <v>8.5</v>
      </c>
      <c r="L88" s="43" t="s">
        <v>204</v>
      </c>
      <c r="M88" s="43">
        <v>1.5</v>
      </c>
      <c r="O88" s="43"/>
      <c r="P88" s="43"/>
      <c r="Q88" s="43"/>
      <c r="R88" s="43"/>
      <c r="S88" s="43"/>
      <c r="U88" s="43"/>
    </row>
    <row r="89" spans="1:21" x14ac:dyDescent="0.25">
      <c r="A89" s="43" t="s">
        <v>181</v>
      </c>
      <c r="B89" s="43" t="s">
        <v>311</v>
      </c>
      <c r="C89" s="43" t="s">
        <v>337</v>
      </c>
      <c r="D89" s="43" t="s">
        <v>340</v>
      </c>
      <c r="E89" s="43"/>
      <c r="F89" s="43" t="s">
        <v>10</v>
      </c>
      <c r="G89" s="43" t="s">
        <v>191</v>
      </c>
      <c r="H89" s="43">
        <v>10.6</v>
      </c>
      <c r="I89" s="43">
        <v>5</v>
      </c>
      <c r="J89" s="43">
        <v>4</v>
      </c>
      <c r="L89" s="43" t="s">
        <v>204</v>
      </c>
      <c r="M89" s="43">
        <v>0.5</v>
      </c>
      <c r="O89" s="43"/>
      <c r="P89" s="43"/>
      <c r="Q89" s="43"/>
      <c r="R89" s="43"/>
      <c r="S89" s="43"/>
      <c r="U89" s="43"/>
    </row>
    <row r="90" spans="1:21" x14ac:dyDescent="0.25">
      <c r="A90" s="43" t="s">
        <v>181</v>
      </c>
      <c r="B90" s="43" t="s">
        <v>311</v>
      </c>
      <c r="C90" s="43" t="s">
        <v>337</v>
      </c>
      <c r="D90" s="43" t="s">
        <v>340</v>
      </c>
      <c r="E90" s="43"/>
      <c r="F90" s="43" t="s">
        <v>10</v>
      </c>
      <c r="G90" s="43" t="s">
        <v>191</v>
      </c>
      <c r="H90" s="43">
        <v>15.5</v>
      </c>
      <c r="I90" s="43">
        <v>7</v>
      </c>
      <c r="J90" s="43">
        <v>4.5</v>
      </c>
      <c r="L90" s="43" t="s">
        <v>204</v>
      </c>
      <c r="M90" s="43">
        <v>2</v>
      </c>
      <c r="O90" s="43"/>
      <c r="P90" s="43"/>
      <c r="Q90" s="43"/>
      <c r="R90" s="43"/>
      <c r="S90" s="43"/>
      <c r="U90" s="43"/>
    </row>
    <row r="91" spans="1:21" x14ac:dyDescent="0.25">
      <c r="A91" s="43" t="s">
        <v>181</v>
      </c>
      <c r="B91" s="43" t="s">
        <v>311</v>
      </c>
      <c r="C91" s="43" t="s">
        <v>337</v>
      </c>
      <c r="D91" s="43" t="s">
        <v>340</v>
      </c>
      <c r="E91" s="43"/>
      <c r="F91" s="43" t="s">
        <v>10</v>
      </c>
      <c r="G91" s="43" t="s">
        <v>191</v>
      </c>
      <c r="H91" s="43">
        <v>14</v>
      </c>
      <c r="I91" s="43">
        <v>5</v>
      </c>
      <c r="J91" s="43">
        <v>2.5</v>
      </c>
      <c r="L91" s="43" t="s">
        <v>125</v>
      </c>
      <c r="M91" s="43">
        <v>1.5</v>
      </c>
      <c r="O91" s="43"/>
      <c r="P91" s="43"/>
      <c r="Q91" s="43"/>
      <c r="R91" s="43"/>
      <c r="S91" s="43"/>
      <c r="U91" s="43"/>
    </row>
    <row r="92" spans="1:21" x14ac:dyDescent="0.25">
      <c r="A92" s="43" t="s">
        <v>181</v>
      </c>
      <c r="B92" s="43" t="s">
        <v>353</v>
      </c>
      <c r="C92" s="43" t="s">
        <v>350</v>
      </c>
      <c r="D92" s="43" t="s">
        <v>310</v>
      </c>
      <c r="E92" s="43">
        <v>95</v>
      </c>
      <c r="F92" s="43" t="s">
        <v>10</v>
      </c>
      <c r="G92" s="43" t="s">
        <v>191</v>
      </c>
      <c r="H92" s="43">
        <v>31.1</v>
      </c>
      <c r="I92" s="43">
        <v>25</v>
      </c>
      <c r="J92" s="43">
        <v>8</v>
      </c>
      <c r="L92" s="43" t="s">
        <v>204</v>
      </c>
      <c r="M92" s="43">
        <v>5</v>
      </c>
      <c r="O92" s="43"/>
      <c r="P92" s="43"/>
      <c r="Q92" s="43"/>
      <c r="R92" s="43"/>
      <c r="S92" s="43"/>
      <c r="U92" s="43"/>
    </row>
    <row r="93" spans="1:21" x14ac:dyDescent="0.25">
      <c r="A93" s="43" t="s">
        <v>181</v>
      </c>
      <c r="B93" s="43" t="s">
        <v>353</v>
      </c>
      <c r="C93" s="43" t="s">
        <v>350</v>
      </c>
      <c r="D93" s="43" t="s">
        <v>310</v>
      </c>
      <c r="E93" s="43"/>
      <c r="F93" s="43" t="s">
        <v>11</v>
      </c>
      <c r="G93" s="43" t="s">
        <v>191</v>
      </c>
      <c r="H93" s="43">
        <v>12</v>
      </c>
      <c r="I93" s="43">
        <v>7</v>
      </c>
      <c r="J93" s="43"/>
      <c r="L93" s="43"/>
      <c r="M93" s="43"/>
      <c r="O93" s="43">
        <v>3</v>
      </c>
      <c r="P93" s="43"/>
      <c r="Q93" s="43"/>
      <c r="R93" s="43"/>
      <c r="S93" s="43"/>
      <c r="U93" s="43"/>
    </row>
    <row r="94" spans="1:21" x14ac:dyDescent="0.25">
      <c r="A94" s="43" t="s">
        <v>181</v>
      </c>
      <c r="B94" s="43" t="s">
        <v>353</v>
      </c>
      <c r="C94" s="43" t="s">
        <v>350</v>
      </c>
      <c r="D94" s="43" t="s">
        <v>310</v>
      </c>
      <c r="E94" s="43"/>
      <c r="F94" s="43" t="s">
        <v>10</v>
      </c>
      <c r="G94" s="43" t="s">
        <v>191</v>
      </c>
      <c r="H94" s="43">
        <v>8</v>
      </c>
      <c r="I94" s="43">
        <v>6</v>
      </c>
      <c r="J94" s="43">
        <v>2.5</v>
      </c>
      <c r="L94" s="43" t="s">
        <v>204</v>
      </c>
      <c r="M94" s="43">
        <v>2</v>
      </c>
      <c r="O94" s="43"/>
      <c r="P94" s="43"/>
      <c r="Q94" s="43"/>
      <c r="R94" s="43"/>
      <c r="S94" s="43"/>
      <c r="U94" s="43"/>
    </row>
    <row r="95" spans="1:21" x14ac:dyDescent="0.25">
      <c r="A95" s="43" t="s">
        <v>181</v>
      </c>
      <c r="B95" s="43" t="s">
        <v>353</v>
      </c>
      <c r="C95" s="43" t="s">
        <v>350</v>
      </c>
      <c r="D95" s="43" t="s">
        <v>310</v>
      </c>
      <c r="E95" s="43"/>
      <c r="F95" s="43" t="s">
        <v>10</v>
      </c>
      <c r="G95" s="43" t="s">
        <v>191</v>
      </c>
      <c r="H95" s="43">
        <v>16.399999999999999</v>
      </c>
      <c r="I95" s="43">
        <v>9</v>
      </c>
      <c r="J95" s="43">
        <v>3</v>
      </c>
      <c r="L95" s="43" t="s">
        <v>204</v>
      </c>
      <c r="M95" s="43">
        <v>4</v>
      </c>
      <c r="O95" s="43"/>
      <c r="P95" s="43"/>
      <c r="Q95" s="43"/>
      <c r="R95" s="43"/>
      <c r="S95" s="43"/>
      <c r="U95" s="43"/>
    </row>
    <row r="96" spans="1:21" x14ac:dyDescent="0.25">
      <c r="A96" s="43" t="s">
        <v>181</v>
      </c>
      <c r="B96" s="43" t="s">
        <v>353</v>
      </c>
      <c r="C96" s="43" t="s">
        <v>350</v>
      </c>
      <c r="D96" s="43" t="s">
        <v>310</v>
      </c>
      <c r="E96" s="43"/>
      <c r="F96" s="43" t="s">
        <v>10</v>
      </c>
      <c r="G96" s="43" t="s">
        <v>191</v>
      </c>
      <c r="H96" s="43">
        <v>29.4</v>
      </c>
      <c r="I96" s="43">
        <v>15</v>
      </c>
      <c r="J96" s="43">
        <v>10</v>
      </c>
      <c r="L96" s="43" t="s">
        <v>125</v>
      </c>
      <c r="M96" s="43">
        <v>6</v>
      </c>
      <c r="O96" s="43"/>
      <c r="P96" s="43"/>
      <c r="Q96" s="43"/>
      <c r="R96" s="43"/>
      <c r="S96" s="43"/>
      <c r="U96" s="43"/>
    </row>
    <row r="97" spans="1:21" x14ac:dyDescent="0.25">
      <c r="A97" s="43" t="s">
        <v>181</v>
      </c>
      <c r="B97" s="43" t="s">
        <v>353</v>
      </c>
      <c r="C97" s="43" t="s">
        <v>350</v>
      </c>
      <c r="D97" s="43" t="s">
        <v>310</v>
      </c>
      <c r="E97" s="43"/>
      <c r="F97" s="43" t="s">
        <v>10</v>
      </c>
      <c r="G97" s="43" t="s">
        <v>191</v>
      </c>
      <c r="H97" s="43">
        <v>20</v>
      </c>
      <c r="I97" s="43">
        <v>15</v>
      </c>
      <c r="J97" s="43">
        <v>6</v>
      </c>
      <c r="L97" s="43" t="s">
        <v>204</v>
      </c>
      <c r="M97" s="43">
        <v>6</v>
      </c>
      <c r="O97" s="43"/>
      <c r="P97" s="43"/>
      <c r="Q97" s="43"/>
      <c r="R97" s="43"/>
      <c r="S97" s="43"/>
      <c r="U97" s="43"/>
    </row>
    <row r="98" spans="1:21" x14ac:dyDescent="0.25">
      <c r="A98" s="43" t="s">
        <v>181</v>
      </c>
      <c r="B98" s="43" t="s">
        <v>353</v>
      </c>
      <c r="C98" s="43" t="s">
        <v>350</v>
      </c>
      <c r="D98" s="43" t="s">
        <v>310</v>
      </c>
      <c r="E98" s="43"/>
      <c r="F98" s="43" t="s">
        <v>11</v>
      </c>
      <c r="G98" s="43" t="s">
        <v>190</v>
      </c>
      <c r="H98" s="43">
        <v>50.6</v>
      </c>
      <c r="I98" s="43">
        <v>15.2</v>
      </c>
      <c r="J98" s="43"/>
      <c r="L98" s="43"/>
      <c r="M98" s="43"/>
      <c r="O98" s="43">
        <v>2</v>
      </c>
      <c r="P98" s="43"/>
      <c r="Q98" s="43"/>
      <c r="R98" s="43"/>
      <c r="S98" s="43"/>
      <c r="U98" s="43"/>
    </row>
    <row r="99" spans="1:21" x14ac:dyDescent="0.25">
      <c r="A99" s="43" t="s">
        <v>181</v>
      </c>
      <c r="B99" s="43" t="s">
        <v>353</v>
      </c>
      <c r="C99" s="43" t="s">
        <v>350</v>
      </c>
      <c r="D99" s="43" t="s">
        <v>310</v>
      </c>
      <c r="E99" s="43"/>
      <c r="F99" s="43" t="s">
        <v>10</v>
      </c>
      <c r="G99" s="43" t="s">
        <v>191</v>
      </c>
      <c r="H99" s="43">
        <v>29.3</v>
      </c>
      <c r="I99" s="43">
        <v>15</v>
      </c>
      <c r="J99" s="43">
        <v>9</v>
      </c>
      <c r="L99" s="43" t="s">
        <v>204</v>
      </c>
      <c r="M99" s="43">
        <v>5.5</v>
      </c>
      <c r="O99" s="43"/>
      <c r="P99" s="43"/>
      <c r="Q99" s="43"/>
      <c r="R99" s="43"/>
      <c r="S99" s="43"/>
      <c r="U99" s="43"/>
    </row>
    <row r="100" spans="1:21" x14ac:dyDescent="0.25">
      <c r="A100" s="43" t="s">
        <v>181</v>
      </c>
      <c r="B100" s="43" t="s">
        <v>353</v>
      </c>
      <c r="C100" s="43" t="s">
        <v>350</v>
      </c>
      <c r="D100" s="43" t="s">
        <v>310</v>
      </c>
      <c r="E100" s="43"/>
      <c r="F100" s="43" t="s">
        <v>10</v>
      </c>
      <c r="G100" s="43" t="s">
        <v>191</v>
      </c>
      <c r="H100" s="43">
        <v>63.5</v>
      </c>
      <c r="I100" s="43">
        <v>33</v>
      </c>
      <c r="J100" s="43">
        <v>13</v>
      </c>
      <c r="L100" s="43" t="s">
        <v>124</v>
      </c>
      <c r="M100" s="43">
        <v>7</v>
      </c>
      <c r="O100" s="43"/>
      <c r="P100" s="43"/>
      <c r="Q100" s="43"/>
      <c r="R100" s="43"/>
      <c r="S100" s="43"/>
      <c r="U100" s="43"/>
    </row>
    <row r="101" spans="1:21" x14ac:dyDescent="0.25">
      <c r="A101" s="43" t="s">
        <v>181</v>
      </c>
      <c r="B101" s="43" t="s">
        <v>353</v>
      </c>
      <c r="C101" s="43" t="s">
        <v>350</v>
      </c>
      <c r="D101" s="43" t="s">
        <v>310</v>
      </c>
      <c r="E101" s="43"/>
      <c r="F101" s="43" t="s">
        <v>10</v>
      </c>
      <c r="G101" s="43" t="s">
        <v>191</v>
      </c>
      <c r="H101" s="43">
        <v>29.2</v>
      </c>
      <c r="I101" s="43">
        <v>18</v>
      </c>
      <c r="J101" s="43">
        <v>6</v>
      </c>
      <c r="L101" s="43" t="s">
        <v>204</v>
      </c>
      <c r="M101" s="43">
        <v>4.5</v>
      </c>
      <c r="O101" s="43"/>
      <c r="P101" s="43"/>
      <c r="Q101" s="43"/>
      <c r="R101" s="43"/>
      <c r="S101" s="43"/>
      <c r="U101" s="43"/>
    </row>
    <row r="102" spans="1:21" x14ac:dyDescent="0.25">
      <c r="A102" s="43" t="s">
        <v>181</v>
      </c>
      <c r="B102" s="43" t="s">
        <v>353</v>
      </c>
      <c r="C102" s="43" t="s">
        <v>350</v>
      </c>
      <c r="D102" s="43" t="s">
        <v>310</v>
      </c>
      <c r="E102" s="43"/>
      <c r="F102" s="43" t="s">
        <v>10</v>
      </c>
      <c r="G102" s="43" t="s">
        <v>191</v>
      </c>
      <c r="H102" s="43">
        <v>24</v>
      </c>
      <c r="I102" s="43">
        <v>16</v>
      </c>
      <c r="J102" s="43">
        <v>9</v>
      </c>
      <c r="L102" s="43" t="s">
        <v>204</v>
      </c>
      <c r="M102" s="43">
        <v>2.5</v>
      </c>
      <c r="O102" s="43"/>
      <c r="P102" s="43"/>
      <c r="Q102" s="43"/>
      <c r="R102" s="43"/>
      <c r="S102" s="43"/>
      <c r="U102" s="43"/>
    </row>
    <row r="103" spans="1:21" x14ac:dyDescent="0.25">
      <c r="A103" s="43" t="s">
        <v>181</v>
      </c>
      <c r="B103" s="43" t="s">
        <v>353</v>
      </c>
      <c r="C103" s="43" t="s">
        <v>350</v>
      </c>
      <c r="D103" s="43" t="s">
        <v>310</v>
      </c>
      <c r="E103" s="43"/>
      <c r="F103" s="43" t="s">
        <v>10</v>
      </c>
      <c r="G103" s="43" t="s">
        <v>192</v>
      </c>
      <c r="H103" s="43">
        <v>104.7</v>
      </c>
      <c r="I103" s="43">
        <v>35</v>
      </c>
      <c r="J103" s="43">
        <v>8</v>
      </c>
      <c r="L103" s="43" t="s">
        <v>123</v>
      </c>
      <c r="M103" s="43">
        <v>6</v>
      </c>
      <c r="O103" s="43"/>
      <c r="P103" s="43"/>
      <c r="Q103" s="43"/>
      <c r="R103" s="43"/>
      <c r="S103" s="43"/>
      <c r="U103" s="43"/>
    </row>
    <row r="104" spans="1:21" x14ac:dyDescent="0.25">
      <c r="A104" s="43" t="s">
        <v>181</v>
      </c>
      <c r="B104" s="43" t="s">
        <v>353</v>
      </c>
      <c r="C104" s="43" t="s">
        <v>350</v>
      </c>
      <c r="D104" s="43" t="s">
        <v>310</v>
      </c>
      <c r="E104" s="43"/>
      <c r="F104" s="43" t="s">
        <v>10</v>
      </c>
      <c r="G104" s="43" t="s">
        <v>191</v>
      </c>
      <c r="H104" s="43">
        <v>78.2</v>
      </c>
      <c r="I104" s="43">
        <v>32</v>
      </c>
      <c r="J104" s="43">
        <v>9</v>
      </c>
      <c r="L104" s="43" t="s">
        <v>124</v>
      </c>
      <c r="M104" s="43">
        <v>8</v>
      </c>
      <c r="O104" s="43"/>
      <c r="P104" s="43"/>
      <c r="Q104" s="43"/>
      <c r="R104" s="43"/>
      <c r="S104" s="43"/>
      <c r="U104" s="43"/>
    </row>
    <row r="105" spans="1:21" x14ac:dyDescent="0.25">
      <c r="A105" s="43" t="s">
        <v>181</v>
      </c>
      <c r="B105" s="43" t="s">
        <v>353</v>
      </c>
      <c r="C105" s="43" t="s">
        <v>350</v>
      </c>
      <c r="D105" s="43" t="s">
        <v>310</v>
      </c>
      <c r="E105" s="43"/>
      <c r="F105" s="43" t="s">
        <v>10</v>
      </c>
      <c r="G105" s="43" t="s">
        <v>191</v>
      </c>
      <c r="H105" s="43">
        <v>27.5</v>
      </c>
      <c r="I105" s="43">
        <v>12</v>
      </c>
      <c r="J105" s="43">
        <v>5</v>
      </c>
      <c r="L105" s="43" t="s">
        <v>204</v>
      </c>
      <c r="M105" s="43">
        <v>4.5</v>
      </c>
      <c r="O105" s="43"/>
      <c r="P105" s="43"/>
      <c r="Q105" s="43"/>
      <c r="R105" s="43"/>
      <c r="S105" s="43"/>
      <c r="U105" s="43"/>
    </row>
    <row r="106" spans="1:21" x14ac:dyDescent="0.25">
      <c r="A106" s="43" t="s">
        <v>181</v>
      </c>
      <c r="B106" s="43" t="s">
        <v>353</v>
      </c>
      <c r="C106" s="43" t="s">
        <v>350</v>
      </c>
      <c r="D106" s="43" t="s">
        <v>310</v>
      </c>
      <c r="E106" s="43"/>
      <c r="F106" s="43" t="s">
        <v>10</v>
      </c>
      <c r="G106" s="43" t="s">
        <v>191</v>
      </c>
      <c r="H106" s="43">
        <v>45.2</v>
      </c>
      <c r="I106" s="43">
        <v>22</v>
      </c>
      <c r="J106" s="43">
        <v>7</v>
      </c>
      <c r="L106" s="43" t="s">
        <v>204</v>
      </c>
      <c r="M106" s="43">
        <v>5.5</v>
      </c>
      <c r="O106" s="43"/>
      <c r="P106" s="43"/>
      <c r="Q106" s="43"/>
      <c r="R106" s="43"/>
      <c r="S106" s="43"/>
      <c r="U106" s="43"/>
    </row>
    <row r="107" spans="1:21" x14ac:dyDescent="0.25">
      <c r="A107" s="43" t="s">
        <v>181</v>
      </c>
      <c r="B107" s="43" t="s">
        <v>353</v>
      </c>
      <c r="C107" s="43" t="s">
        <v>350</v>
      </c>
      <c r="D107" s="43" t="s">
        <v>310</v>
      </c>
      <c r="E107" s="43"/>
      <c r="F107" s="43" t="s">
        <v>10</v>
      </c>
      <c r="G107" s="43" t="s">
        <v>191</v>
      </c>
      <c r="H107" s="43">
        <v>12.8</v>
      </c>
      <c r="I107" s="43">
        <v>7</v>
      </c>
      <c r="J107" s="43">
        <v>3</v>
      </c>
      <c r="L107" s="43" t="s">
        <v>204</v>
      </c>
      <c r="M107" s="43">
        <v>3</v>
      </c>
      <c r="O107" s="43"/>
      <c r="P107" s="43"/>
      <c r="Q107" s="43"/>
      <c r="R107" s="43"/>
      <c r="S107" s="43"/>
      <c r="U107" s="43"/>
    </row>
    <row r="108" spans="1:21" x14ac:dyDescent="0.25">
      <c r="A108" s="43" t="s">
        <v>181</v>
      </c>
      <c r="B108" s="43" t="s">
        <v>353</v>
      </c>
      <c r="C108" s="43" t="s">
        <v>350</v>
      </c>
      <c r="D108" s="43" t="s">
        <v>310</v>
      </c>
      <c r="E108" s="43"/>
      <c r="F108" s="43" t="s">
        <v>10</v>
      </c>
      <c r="G108" s="43" t="s">
        <v>193</v>
      </c>
      <c r="H108" s="43">
        <v>104.8</v>
      </c>
      <c r="I108" s="43">
        <v>40</v>
      </c>
      <c r="J108" s="43">
        <v>19</v>
      </c>
      <c r="L108" s="43" t="s">
        <v>123</v>
      </c>
      <c r="M108" s="43">
        <v>7</v>
      </c>
      <c r="O108" s="43"/>
      <c r="P108" s="43"/>
      <c r="Q108" s="43"/>
      <c r="R108" s="43"/>
      <c r="S108" s="43"/>
      <c r="U108" s="43"/>
    </row>
    <row r="109" spans="1:21" x14ac:dyDescent="0.25">
      <c r="A109" s="43" t="s">
        <v>181</v>
      </c>
      <c r="B109" s="43" t="s">
        <v>353</v>
      </c>
      <c r="C109" s="43" t="s">
        <v>350</v>
      </c>
      <c r="D109" s="43" t="s">
        <v>310</v>
      </c>
      <c r="E109" s="43"/>
      <c r="F109" s="43" t="s">
        <v>10</v>
      </c>
      <c r="G109" s="43" t="s">
        <v>191</v>
      </c>
      <c r="H109" s="43">
        <v>77.400000000000006</v>
      </c>
      <c r="I109" s="43">
        <v>30</v>
      </c>
      <c r="J109" s="43">
        <v>12</v>
      </c>
      <c r="L109" s="43" t="s">
        <v>125</v>
      </c>
      <c r="M109" s="43">
        <v>5</v>
      </c>
      <c r="O109" s="43"/>
      <c r="P109" s="43"/>
      <c r="Q109" s="43"/>
      <c r="R109" s="43"/>
      <c r="S109" s="43"/>
      <c r="U109" s="43"/>
    </row>
    <row r="110" spans="1:21" x14ac:dyDescent="0.25">
      <c r="A110" s="43" t="s">
        <v>181</v>
      </c>
      <c r="B110" s="43" t="s">
        <v>353</v>
      </c>
      <c r="C110" s="43" t="s">
        <v>350</v>
      </c>
      <c r="D110" s="43" t="s">
        <v>310</v>
      </c>
      <c r="E110" s="43"/>
      <c r="F110" s="43" t="s">
        <v>10</v>
      </c>
      <c r="G110" s="43" t="s">
        <v>192</v>
      </c>
      <c r="H110" s="43">
        <v>55.2</v>
      </c>
      <c r="I110" s="43">
        <v>20</v>
      </c>
      <c r="J110" s="43">
        <v>10</v>
      </c>
      <c r="L110" s="43" t="s">
        <v>204</v>
      </c>
      <c r="M110" s="43">
        <v>7</v>
      </c>
      <c r="O110" s="43"/>
      <c r="P110" s="43"/>
      <c r="Q110" s="43"/>
      <c r="R110" s="43"/>
      <c r="S110" s="43"/>
      <c r="U110" s="43"/>
    </row>
    <row r="111" spans="1:21" x14ac:dyDescent="0.25">
      <c r="A111" s="43" t="s">
        <v>181</v>
      </c>
      <c r="B111" s="43" t="s">
        <v>353</v>
      </c>
      <c r="C111" s="43" t="s">
        <v>350</v>
      </c>
      <c r="D111" s="43" t="s">
        <v>310</v>
      </c>
      <c r="E111" s="43"/>
      <c r="F111" s="43" t="s">
        <v>10</v>
      </c>
      <c r="G111" s="43" t="s">
        <v>191</v>
      </c>
      <c r="H111" s="43">
        <v>8</v>
      </c>
      <c r="I111" s="43">
        <v>6</v>
      </c>
      <c r="J111" s="43">
        <v>3.5</v>
      </c>
      <c r="L111" s="43" t="s">
        <v>204</v>
      </c>
      <c r="M111" s="43">
        <v>3</v>
      </c>
      <c r="O111" s="43"/>
      <c r="P111" s="43"/>
      <c r="Q111" s="43"/>
      <c r="R111" s="43"/>
      <c r="S111" s="43"/>
      <c r="U111" s="43"/>
    </row>
    <row r="112" spans="1:21" x14ac:dyDescent="0.25">
      <c r="A112" s="43" t="s">
        <v>181</v>
      </c>
      <c r="B112" s="43" t="s">
        <v>353</v>
      </c>
      <c r="C112" s="43" t="s">
        <v>350</v>
      </c>
      <c r="D112" s="43" t="s">
        <v>310</v>
      </c>
      <c r="E112" s="43"/>
      <c r="F112" s="43" t="s">
        <v>10</v>
      </c>
      <c r="G112" s="43" t="s">
        <v>191</v>
      </c>
      <c r="H112" s="43">
        <v>12.3</v>
      </c>
      <c r="I112" s="43">
        <v>7</v>
      </c>
      <c r="J112" s="43">
        <v>5.5</v>
      </c>
      <c r="L112" s="43" t="s">
        <v>204</v>
      </c>
      <c r="M112" s="43">
        <v>3</v>
      </c>
      <c r="O112" s="43"/>
      <c r="P112" s="43"/>
      <c r="Q112" s="43"/>
      <c r="R112" s="43"/>
      <c r="S112" s="43"/>
      <c r="U112" s="43"/>
    </row>
    <row r="113" spans="1:23" x14ac:dyDescent="0.25">
      <c r="A113" s="43" t="s">
        <v>181</v>
      </c>
      <c r="B113" s="43" t="s">
        <v>353</v>
      </c>
      <c r="C113" s="43" t="s">
        <v>350</v>
      </c>
      <c r="D113" s="43" t="s">
        <v>310</v>
      </c>
      <c r="E113" s="43"/>
      <c r="F113" s="43" t="s">
        <v>10</v>
      </c>
      <c r="G113" s="43" t="s">
        <v>191</v>
      </c>
      <c r="H113" s="43">
        <v>12</v>
      </c>
      <c r="I113" s="43">
        <v>5.5</v>
      </c>
      <c r="J113" s="43">
        <v>4.5</v>
      </c>
      <c r="L113" s="43" t="s">
        <v>204</v>
      </c>
      <c r="M113" s="43">
        <v>3</v>
      </c>
      <c r="O113" s="43"/>
      <c r="P113" s="43"/>
      <c r="Q113" s="43"/>
      <c r="R113" s="43"/>
      <c r="S113" s="43"/>
      <c r="U113" s="43"/>
    </row>
    <row r="114" spans="1:23" x14ac:dyDescent="0.25">
      <c r="A114" s="43" t="s">
        <v>181</v>
      </c>
      <c r="B114" s="43" t="s">
        <v>353</v>
      </c>
      <c r="C114" s="43" t="s">
        <v>350</v>
      </c>
      <c r="D114" s="43" t="s">
        <v>310</v>
      </c>
      <c r="E114" s="43"/>
      <c r="F114" s="43" t="s">
        <v>10</v>
      </c>
      <c r="G114" s="43" t="s">
        <v>191</v>
      </c>
      <c r="H114" s="43">
        <v>39.799999999999997</v>
      </c>
      <c r="I114" s="43">
        <v>25</v>
      </c>
      <c r="J114" s="43">
        <v>10</v>
      </c>
      <c r="L114" s="43" t="s">
        <v>204</v>
      </c>
      <c r="M114" s="43">
        <v>5</v>
      </c>
      <c r="O114" s="43"/>
      <c r="P114" s="43"/>
      <c r="Q114" s="43"/>
      <c r="R114" s="43"/>
      <c r="S114" s="43"/>
      <c r="U114" s="43"/>
    </row>
    <row r="115" spans="1:23" x14ac:dyDescent="0.25">
      <c r="A115" s="43" t="s">
        <v>181</v>
      </c>
      <c r="B115" s="43" t="s">
        <v>353</v>
      </c>
      <c r="C115" s="43" t="s">
        <v>350</v>
      </c>
      <c r="D115" s="43" t="s">
        <v>310</v>
      </c>
      <c r="E115" s="43"/>
      <c r="F115" s="43" t="s">
        <v>10</v>
      </c>
      <c r="G115" s="43" t="s">
        <v>191</v>
      </c>
      <c r="H115" s="43">
        <v>31.3</v>
      </c>
      <c r="I115" s="43">
        <v>19</v>
      </c>
      <c r="J115" s="43">
        <v>10</v>
      </c>
      <c r="L115" s="43" t="s">
        <v>125</v>
      </c>
      <c r="M115" s="43">
        <v>4</v>
      </c>
      <c r="O115" s="43"/>
      <c r="P115" s="43"/>
      <c r="Q115" s="43"/>
      <c r="R115" s="43"/>
      <c r="S115" s="43"/>
      <c r="U115" s="43"/>
    </row>
    <row r="116" spans="1:23" x14ac:dyDescent="0.25">
      <c r="A116" s="43" t="s">
        <v>181</v>
      </c>
      <c r="B116" s="43" t="s">
        <v>353</v>
      </c>
      <c r="C116" s="43" t="s">
        <v>350</v>
      </c>
      <c r="D116" s="43" t="s">
        <v>310</v>
      </c>
      <c r="E116" s="43"/>
      <c r="F116" s="43" t="s">
        <v>10</v>
      </c>
      <c r="G116" s="43" t="s">
        <v>191</v>
      </c>
      <c r="H116" s="43">
        <v>12.9</v>
      </c>
      <c r="I116" s="43">
        <v>7</v>
      </c>
      <c r="J116" s="43">
        <v>4</v>
      </c>
      <c r="L116" s="43" t="s">
        <v>204</v>
      </c>
      <c r="M116" s="43">
        <v>2</v>
      </c>
      <c r="O116" s="43"/>
      <c r="P116" s="43"/>
      <c r="Q116" s="43"/>
      <c r="R116" s="43"/>
      <c r="S116" s="43"/>
      <c r="U116" s="43"/>
    </row>
    <row r="117" spans="1:23" x14ac:dyDescent="0.25">
      <c r="A117" s="43" t="s">
        <v>181</v>
      </c>
      <c r="B117" s="43" t="s">
        <v>353</v>
      </c>
      <c r="C117" s="43" t="s">
        <v>350</v>
      </c>
      <c r="D117" s="43" t="s">
        <v>310</v>
      </c>
      <c r="E117" s="43"/>
      <c r="F117" s="43" t="s">
        <v>10</v>
      </c>
      <c r="G117" s="43" t="s">
        <v>191</v>
      </c>
      <c r="H117" s="43">
        <v>18.7</v>
      </c>
      <c r="I117" s="43">
        <v>14</v>
      </c>
      <c r="J117" s="43">
        <v>5</v>
      </c>
      <c r="L117" s="43" t="s">
        <v>204</v>
      </c>
      <c r="M117" s="43">
        <v>2.5</v>
      </c>
      <c r="O117" s="43"/>
      <c r="P117" s="43"/>
      <c r="Q117" s="43"/>
      <c r="R117" s="43"/>
      <c r="S117" s="43"/>
      <c r="U117" s="43"/>
    </row>
    <row r="118" spans="1:23" x14ac:dyDescent="0.25">
      <c r="A118" s="43" t="s">
        <v>181</v>
      </c>
      <c r="B118" s="43" t="s">
        <v>353</v>
      </c>
      <c r="C118" s="43" t="s">
        <v>357</v>
      </c>
      <c r="D118" s="43" t="s">
        <v>358</v>
      </c>
      <c r="E118" s="43">
        <v>96</v>
      </c>
      <c r="F118" s="43" t="s">
        <v>10</v>
      </c>
      <c r="G118" s="43" t="s">
        <v>208</v>
      </c>
      <c r="H118" s="43">
        <v>36.6</v>
      </c>
      <c r="I118" s="43">
        <v>10.199999999999999</v>
      </c>
      <c r="J118" s="43">
        <v>3</v>
      </c>
      <c r="L118" s="43" t="s">
        <v>125</v>
      </c>
      <c r="M118" s="43">
        <v>5</v>
      </c>
      <c r="O118" s="43"/>
      <c r="P118" s="43"/>
      <c r="Q118" s="43"/>
      <c r="R118" s="43"/>
      <c r="S118" s="43"/>
      <c r="U118" s="43"/>
    </row>
    <row r="119" spans="1:23" x14ac:dyDescent="0.25">
      <c r="A119" s="43" t="s">
        <v>181</v>
      </c>
      <c r="B119" s="43" t="s">
        <v>353</v>
      </c>
      <c r="C119" s="43" t="s">
        <v>357</v>
      </c>
      <c r="D119" s="43" t="s">
        <v>358</v>
      </c>
      <c r="E119" s="43"/>
      <c r="F119" s="43" t="s">
        <v>10</v>
      </c>
      <c r="G119" s="43" t="s">
        <v>208</v>
      </c>
      <c r="H119" s="43">
        <v>43.1</v>
      </c>
      <c r="I119" s="43">
        <v>16</v>
      </c>
      <c r="J119" s="43">
        <v>4</v>
      </c>
      <c r="L119" s="43" t="s">
        <v>124</v>
      </c>
      <c r="M119" s="43">
        <v>5</v>
      </c>
      <c r="O119" s="43"/>
      <c r="P119" s="43"/>
      <c r="Q119" s="43"/>
      <c r="R119" s="43"/>
      <c r="S119" s="43"/>
      <c r="U119" s="43"/>
    </row>
    <row r="120" spans="1:23" x14ac:dyDescent="0.25">
      <c r="A120" s="43" t="s">
        <v>181</v>
      </c>
      <c r="B120" s="43" t="s">
        <v>353</v>
      </c>
      <c r="C120" s="43" t="s">
        <v>357</v>
      </c>
      <c r="D120" s="43" t="s">
        <v>358</v>
      </c>
      <c r="E120" s="43"/>
      <c r="F120" s="43" t="s">
        <v>10</v>
      </c>
      <c r="G120" s="43" t="s">
        <v>192</v>
      </c>
      <c r="H120" s="43">
        <v>10.9</v>
      </c>
      <c r="I120" s="43">
        <v>3.5</v>
      </c>
      <c r="J120" s="43">
        <v>0.5</v>
      </c>
      <c r="L120" s="43" t="s">
        <v>125</v>
      </c>
      <c r="M120" s="43">
        <v>1.5</v>
      </c>
      <c r="O120" s="43"/>
      <c r="P120" s="43"/>
      <c r="Q120" s="43"/>
      <c r="R120" s="43"/>
      <c r="S120" s="43"/>
      <c r="U120" s="43"/>
    </row>
    <row r="121" spans="1:23" x14ac:dyDescent="0.25">
      <c r="A121" s="43" t="s">
        <v>181</v>
      </c>
      <c r="B121" s="43" t="s">
        <v>353</v>
      </c>
      <c r="C121" s="43" t="s">
        <v>357</v>
      </c>
      <c r="D121" s="43" t="s">
        <v>358</v>
      </c>
      <c r="E121" s="43"/>
      <c r="F121" s="43" t="s">
        <v>147</v>
      </c>
      <c r="G121" s="43" t="s">
        <v>208</v>
      </c>
      <c r="H121" s="43"/>
      <c r="I121" s="43"/>
      <c r="J121" s="43"/>
      <c r="L121" s="43"/>
      <c r="M121" s="43"/>
      <c r="O121" s="43">
        <v>3</v>
      </c>
      <c r="P121" s="43"/>
      <c r="Q121" s="43"/>
      <c r="R121" s="43"/>
      <c r="S121" s="43"/>
      <c r="U121" s="43"/>
      <c r="V121" s="79">
        <v>110</v>
      </c>
      <c r="W121" s="79">
        <v>0.5</v>
      </c>
    </row>
    <row r="122" spans="1:23" x14ac:dyDescent="0.25">
      <c r="A122" s="43" t="s">
        <v>181</v>
      </c>
      <c r="B122" s="43" t="s">
        <v>353</v>
      </c>
      <c r="C122" s="43" t="s">
        <v>357</v>
      </c>
      <c r="D122" s="43" t="s">
        <v>358</v>
      </c>
      <c r="E122" s="43"/>
      <c r="F122" s="43" t="s">
        <v>10</v>
      </c>
      <c r="G122" s="43" t="s">
        <v>208</v>
      </c>
      <c r="H122" s="43">
        <v>37.1</v>
      </c>
      <c r="I122" s="43">
        <v>14</v>
      </c>
      <c r="J122" s="43">
        <v>5</v>
      </c>
      <c r="L122" s="43" t="s">
        <v>124</v>
      </c>
      <c r="M122" s="43">
        <v>4.5</v>
      </c>
      <c r="O122" s="43"/>
      <c r="P122" s="43"/>
      <c r="Q122" s="43"/>
      <c r="R122" s="43"/>
      <c r="S122" s="43"/>
      <c r="U122" s="43"/>
    </row>
    <row r="123" spans="1:23" x14ac:dyDescent="0.25">
      <c r="A123" s="43" t="s">
        <v>181</v>
      </c>
      <c r="B123" s="43" t="s">
        <v>353</v>
      </c>
      <c r="C123" s="43" t="s">
        <v>357</v>
      </c>
      <c r="D123" s="43" t="s">
        <v>358</v>
      </c>
      <c r="E123" s="43"/>
      <c r="F123" s="43" t="s">
        <v>10</v>
      </c>
      <c r="G123" s="43" t="s">
        <v>208</v>
      </c>
      <c r="H123" s="43">
        <v>29.7</v>
      </c>
      <c r="I123" s="43">
        <v>11</v>
      </c>
      <c r="J123" s="43">
        <v>4.5</v>
      </c>
      <c r="L123" s="43" t="s">
        <v>124</v>
      </c>
      <c r="M123" s="43">
        <v>5</v>
      </c>
      <c r="O123" s="43"/>
      <c r="P123" s="43"/>
      <c r="Q123" s="43"/>
      <c r="R123" s="43"/>
      <c r="S123" s="43"/>
      <c r="U123" s="43"/>
    </row>
    <row r="124" spans="1:23" x14ac:dyDescent="0.25">
      <c r="A124" s="43" t="s">
        <v>181</v>
      </c>
      <c r="B124" s="43" t="s">
        <v>353</v>
      </c>
      <c r="C124" s="43" t="s">
        <v>357</v>
      </c>
      <c r="D124" s="43" t="s">
        <v>358</v>
      </c>
      <c r="E124" s="43"/>
      <c r="F124" s="43" t="s">
        <v>10</v>
      </c>
      <c r="G124" s="43" t="s">
        <v>208</v>
      </c>
      <c r="H124" s="43">
        <v>36.450000000000003</v>
      </c>
      <c r="I124" s="43">
        <v>16</v>
      </c>
      <c r="J124" s="43">
        <v>5</v>
      </c>
      <c r="L124" s="43" t="s">
        <v>124</v>
      </c>
      <c r="M124" s="43">
        <v>5</v>
      </c>
      <c r="O124" s="43"/>
      <c r="P124" s="43"/>
      <c r="Q124" s="43"/>
      <c r="R124" s="43"/>
      <c r="S124" s="43"/>
      <c r="U124" s="43"/>
    </row>
    <row r="125" spans="1:23" x14ac:dyDescent="0.25">
      <c r="A125" s="43" t="s">
        <v>181</v>
      </c>
      <c r="B125" s="43" t="s">
        <v>353</v>
      </c>
      <c r="C125" s="43" t="s">
        <v>357</v>
      </c>
      <c r="D125" s="43" t="s">
        <v>358</v>
      </c>
      <c r="E125" s="43"/>
      <c r="F125" s="43" t="s">
        <v>10</v>
      </c>
      <c r="G125" s="43" t="s">
        <v>208</v>
      </c>
      <c r="H125" s="43">
        <v>27.75</v>
      </c>
      <c r="I125" s="43">
        <v>13.5</v>
      </c>
      <c r="J125" s="43">
        <v>2</v>
      </c>
      <c r="L125" s="43" t="s">
        <v>124</v>
      </c>
      <c r="M125" s="43">
        <v>4.5</v>
      </c>
      <c r="O125" s="43"/>
      <c r="P125" s="43"/>
      <c r="Q125" s="43"/>
      <c r="R125" s="43"/>
      <c r="S125" s="43"/>
      <c r="U125" s="43"/>
    </row>
    <row r="126" spans="1:23" x14ac:dyDescent="0.25">
      <c r="A126" s="43" t="s">
        <v>181</v>
      </c>
      <c r="B126" s="43" t="s">
        <v>353</v>
      </c>
      <c r="C126" s="43" t="s">
        <v>357</v>
      </c>
      <c r="D126" s="43" t="s">
        <v>358</v>
      </c>
      <c r="E126" s="43"/>
      <c r="F126" s="43" t="s">
        <v>10</v>
      </c>
      <c r="G126" s="43" t="s">
        <v>192</v>
      </c>
      <c r="H126" s="43">
        <v>7.9</v>
      </c>
      <c r="I126" s="43">
        <v>4.5</v>
      </c>
      <c r="J126" s="43">
        <v>0.5</v>
      </c>
      <c r="L126" s="43" t="s">
        <v>125</v>
      </c>
      <c r="M126" s="43">
        <v>1</v>
      </c>
      <c r="O126" s="43"/>
      <c r="P126" s="43"/>
      <c r="Q126" s="43"/>
      <c r="R126" s="43"/>
      <c r="S126" s="43"/>
      <c r="U126" s="43"/>
    </row>
    <row r="127" spans="1:23" x14ac:dyDescent="0.25">
      <c r="A127" s="43" t="s">
        <v>181</v>
      </c>
      <c r="B127" s="43" t="s">
        <v>353</v>
      </c>
      <c r="C127" s="43" t="s">
        <v>357</v>
      </c>
      <c r="D127" s="43" t="s">
        <v>358</v>
      </c>
      <c r="E127" s="43"/>
      <c r="F127" s="43" t="s">
        <v>10</v>
      </c>
      <c r="G127" s="43" t="s">
        <v>192</v>
      </c>
      <c r="H127" s="43">
        <v>9.57</v>
      </c>
      <c r="I127" s="43">
        <v>5</v>
      </c>
      <c r="J127" s="43">
        <v>0.5</v>
      </c>
      <c r="L127" s="43" t="s">
        <v>125</v>
      </c>
      <c r="M127" s="43">
        <v>1</v>
      </c>
      <c r="O127" s="43"/>
      <c r="P127" s="43"/>
      <c r="Q127" s="43"/>
      <c r="R127" s="43"/>
      <c r="S127" s="43"/>
      <c r="U127" s="43"/>
    </row>
    <row r="128" spans="1:23" x14ac:dyDescent="0.25">
      <c r="A128" s="43" t="s">
        <v>181</v>
      </c>
      <c r="B128" s="43" t="s">
        <v>353</v>
      </c>
      <c r="C128" s="43" t="s">
        <v>357</v>
      </c>
      <c r="D128" s="43" t="s">
        <v>358</v>
      </c>
      <c r="E128" s="43"/>
      <c r="F128" s="43" t="s">
        <v>10</v>
      </c>
      <c r="G128" s="43" t="s">
        <v>208</v>
      </c>
      <c r="H128" s="43">
        <v>35</v>
      </c>
      <c r="I128" s="43">
        <v>15</v>
      </c>
      <c r="J128" s="43">
        <v>2.5</v>
      </c>
      <c r="L128" s="43" t="s">
        <v>124</v>
      </c>
      <c r="M128" s="43">
        <v>5</v>
      </c>
      <c r="O128" s="43"/>
      <c r="P128" s="43"/>
      <c r="Q128" s="43"/>
      <c r="R128" s="43"/>
      <c r="S128" s="43"/>
      <c r="U128" s="43"/>
    </row>
    <row r="129" spans="1:21" x14ac:dyDescent="0.25">
      <c r="A129" s="43" t="s">
        <v>181</v>
      </c>
      <c r="B129" s="43" t="s">
        <v>353</v>
      </c>
      <c r="C129" s="43" t="s">
        <v>361</v>
      </c>
      <c r="D129" s="43" t="s">
        <v>301</v>
      </c>
      <c r="E129" s="43">
        <v>97</v>
      </c>
      <c r="F129" s="43" t="s">
        <v>10</v>
      </c>
      <c r="G129" s="43" t="s">
        <v>293</v>
      </c>
      <c r="H129" s="43">
        <v>8.1</v>
      </c>
      <c r="I129" s="43">
        <v>6</v>
      </c>
      <c r="J129" s="43">
        <v>2.5</v>
      </c>
      <c r="L129" s="43" t="s">
        <v>204</v>
      </c>
      <c r="M129" s="43">
        <v>2</v>
      </c>
      <c r="O129" s="43"/>
      <c r="P129" s="43"/>
      <c r="Q129" s="43"/>
      <c r="R129" s="43"/>
      <c r="S129" s="43"/>
      <c r="U129" s="43"/>
    </row>
    <row r="130" spans="1:21" x14ac:dyDescent="0.25">
      <c r="A130" s="43" t="s">
        <v>181</v>
      </c>
      <c r="B130" s="43" t="s">
        <v>353</v>
      </c>
      <c r="C130" s="43" t="s">
        <v>361</v>
      </c>
      <c r="D130" s="43" t="s">
        <v>301</v>
      </c>
      <c r="E130" s="43"/>
      <c r="F130" s="43" t="s">
        <v>10</v>
      </c>
      <c r="G130" s="43" t="s">
        <v>190</v>
      </c>
      <c r="H130" s="43">
        <v>64.3</v>
      </c>
      <c r="I130" s="43">
        <v>33</v>
      </c>
      <c r="J130" s="43">
        <v>12</v>
      </c>
      <c r="L130" s="43" t="s">
        <v>124</v>
      </c>
      <c r="M130" s="43">
        <v>7</v>
      </c>
      <c r="O130" s="43"/>
      <c r="P130" s="43"/>
      <c r="Q130" s="43"/>
      <c r="R130" s="43"/>
      <c r="S130" s="43"/>
      <c r="U130" s="43"/>
    </row>
    <row r="131" spans="1:21" x14ac:dyDescent="0.25">
      <c r="A131" s="43" t="s">
        <v>181</v>
      </c>
      <c r="B131" s="43" t="s">
        <v>353</v>
      </c>
      <c r="C131" s="43" t="s">
        <v>361</v>
      </c>
      <c r="D131" s="43" t="s">
        <v>301</v>
      </c>
      <c r="E131" s="43"/>
      <c r="F131" s="43" t="s">
        <v>11</v>
      </c>
      <c r="G131" s="43" t="s">
        <v>190</v>
      </c>
      <c r="H131" s="43">
        <v>33.4</v>
      </c>
      <c r="I131" s="43">
        <v>21</v>
      </c>
      <c r="J131" s="43"/>
      <c r="L131" s="43"/>
      <c r="M131" s="43"/>
      <c r="O131" s="43">
        <v>1</v>
      </c>
      <c r="P131" s="43"/>
      <c r="Q131" s="43"/>
      <c r="R131" s="43"/>
      <c r="S131" s="43"/>
      <c r="U131" s="43"/>
    </row>
    <row r="132" spans="1:21" x14ac:dyDescent="0.25">
      <c r="A132" s="43" t="s">
        <v>181</v>
      </c>
      <c r="B132" s="43" t="s">
        <v>353</v>
      </c>
      <c r="C132" s="43" t="s">
        <v>361</v>
      </c>
      <c r="D132" s="43" t="s">
        <v>301</v>
      </c>
      <c r="E132" s="43"/>
      <c r="F132" s="43" t="s">
        <v>10</v>
      </c>
      <c r="G132" s="43" t="s">
        <v>191</v>
      </c>
      <c r="H132" s="43">
        <v>11.1</v>
      </c>
      <c r="I132" s="43">
        <v>8</v>
      </c>
      <c r="J132" s="43">
        <v>3</v>
      </c>
      <c r="L132" s="43" t="s">
        <v>204</v>
      </c>
      <c r="M132" s="43">
        <v>1.5</v>
      </c>
      <c r="O132" s="43"/>
      <c r="P132" s="43"/>
      <c r="Q132" s="43"/>
      <c r="R132" s="43"/>
      <c r="S132" s="43"/>
      <c r="U132" s="43"/>
    </row>
    <row r="133" spans="1:21" x14ac:dyDescent="0.25">
      <c r="A133" s="43" t="s">
        <v>181</v>
      </c>
      <c r="B133" s="43" t="s">
        <v>353</v>
      </c>
      <c r="C133" s="43" t="s">
        <v>361</v>
      </c>
      <c r="D133" s="43" t="s">
        <v>301</v>
      </c>
      <c r="E133" s="43"/>
      <c r="F133" s="43" t="s">
        <v>11</v>
      </c>
      <c r="G133" s="43" t="s">
        <v>192</v>
      </c>
      <c r="H133" s="43">
        <v>72.099999999999994</v>
      </c>
      <c r="I133" s="43">
        <v>27</v>
      </c>
      <c r="J133" s="43"/>
      <c r="L133" s="43"/>
      <c r="M133" s="43"/>
      <c r="N133" s="79">
        <v>1.6</v>
      </c>
      <c r="O133" s="43">
        <v>2</v>
      </c>
      <c r="P133" s="43"/>
      <c r="Q133" s="43"/>
      <c r="R133" s="43"/>
      <c r="S133" s="43"/>
      <c r="U133" s="43"/>
    </row>
    <row r="134" spans="1:21" x14ac:dyDescent="0.25">
      <c r="A134" s="43" t="s">
        <v>181</v>
      </c>
      <c r="B134" s="43" t="s">
        <v>353</v>
      </c>
      <c r="C134" s="43" t="s">
        <v>361</v>
      </c>
      <c r="D134" s="43" t="s">
        <v>301</v>
      </c>
      <c r="E134" s="43"/>
      <c r="F134" s="43" t="s">
        <v>10</v>
      </c>
      <c r="G134" s="43" t="s">
        <v>190</v>
      </c>
      <c r="H134" s="43">
        <v>25.8</v>
      </c>
      <c r="I134" s="43">
        <v>19</v>
      </c>
      <c r="J134" s="43">
        <v>7</v>
      </c>
      <c r="L134" s="43" t="s">
        <v>204</v>
      </c>
      <c r="M134" s="43">
        <v>3.5</v>
      </c>
      <c r="O134" s="43"/>
      <c r="P134" s="43"/>
      <c r="Q134" s="43"/>
      <c r="R134" s="43"/>
      <c r="S134" s="43"/>
      <c r="U134" s="43"/>
    </row>
    <row r="135" spans="1:21" x14ac:dyDescent="0.25">
      <c r="A135" s="43" t="s">
        <v>181</v>
      </c>
      <c r="B135" s="43" t="s">
        <v>353</v>
      </c>
      <c r="C135" s="43" t="s">
        <v>361</v>
      </c>
      <c r="D135" s="43" t="s">
        <v>301</v>
      </c>
      <c r="E135" s="43"/>
      <c r="F135" s="43" t="s">
        <v>10</v>
      </c>
      <c r="G135" s="43" t="s">
        <v>191</v>
      </c>
      <c r="H135" s="43">
        <v>11</v>
      </c>
      <c r="I135" s="43">
        <v>9</v>
      </c>
      <c r="J135" s="43">
        <v>7</v>
      </c>
      <c r="L135" s="43" t="s">
        <v>204</v>
      </c>
      <c r="M135" s="43">
        <v>1.5</v>
      </c>
      <c r="O135" s="43"/>
      <c r="P135" s="43"/>
      <c r="Q135" s="43"/>
      <c r="R135" s="43"/>
      <c r="S135" s="43"/>
      <c r="U135" s="43"/>
    </row>
    <row r="136" spans="1:21" x14ac:dyDescent="0.25">
      <c r="A136" s="43" t="s">
        <v>181</v>
      </c>
      <c r="B136" s="43" t="s">
        <v>353</v>
      </c>
      <c r="C136" s="43" t="s">
        <v>361</v>
      </c>
      <c r="D136" s="43" t="s">
        <v>301</v>
      </c>
      <c r="E136" s="43"/>
      <c r="F136" s="43" t="s">
        <v>11</v>
      </c>
      <c r="G136" s="43" t="s">
        <v>190</v>
      </c>
      <c r="H136" s="43">
        <v>10.1</v>
      </c>
      <c r="I136" s="43">
        <v>7</v>
      </c>
      <c r="J136" s="43"/>
      <c r="L136" s="43"/>
      <c r="M136" s="43"/>
      <c r="O136" s="43">
        <v>2</v>
      </c>
      <c r="P136" s="43"/>
      <c r="Q136" s="43"/>
      <c r="R136" s="43"/>
      <c r="S136" s="43"/>
      <c r="U136" s="43"/>
    </row>
    <row r="137" spans="1:21" x14ac:dyDescent="0.25">
      <c r="A137" s="43" t="s">
        <v>181</v>
      </c>
      <c r="B137" s="43" t="s">
        <v>353</v>
      </c>
      <c r="C137" s="43" t="s">
        <v>361</v>
      </c>
      <c r="D137" s="43" t="s">
        <v>301</v>
      </c>
      <c r="E137" s="43"/>
      <c r="F137" s="43" t="s">
        <v>10</v>
      </c>
      <c r="G137" s="43" t="s">
        <v>190</v>
      </c>
      <c r="H137" s="43">
        <v>19.8</v>
      </c>
      <c r="I137" s="43">
        <v>15</v>
      </c>
      <c r="J137" s="43">
        <v>11</v>
      </c>
      <c r="L137" s="43" t="s">
        <v>204</v>
      </c>
      <c r="M137" s="43">
        <v>4</v>
      </c>
      <c r="O137" s="43"/>
      <c r="P137" s="43"/>
      <c r="Q137" s="43"/>
      <c r="R137" s="43"/>
      <c r="S137" s="43"/>
      <c r="U137" s="43"/>
    </row>
    <row r="138" spans="1:21" x14ac:dyDescent="0.25">
      <c r="A138" s="43" t="s">
        <v>181</v>
      </c>
      <c r="B138" s="43" t="s">
        <v>353</v>
      </c>
      <c r="C138" s="43" t="s">
        <v>361</v>
      </c>
      <c r="D138" s="43" t="s">
        <v>301</v>
      </c>
      <c r="E138" s="43"/>
      <c r="F138" s="43" t="s">
        <v>10</v>
      </c>
      <c r="G138" s="43" t="s">
        <v>190</v>
      </c>
      <c r="H138" s="43">
        <v>16.899999999999999</v>
      </c>
      <c r="I138" s="43">
        <v>14.5</v>
      </c>
      <c r="J138" s="43">
        <v>8</v>
      </c>
      <c r="L138" s="43" t="s">
        <v>204</v>
      </c>
      <c r="M138" s="43">
        <v>3</v>
      </c>
      <c r="O138" s="43"/>
      <c r="P138" s="43"/>
      <c r="Q138" s="43"/>
      <c r="R138" s="43"/>
      <c r="S138" s="43"/>
      <c r="U138" s="43"/>
    </row>
    <row r="139" spans="1:21" x14ac:dyDescent="0.25">
      <c r="A139" s="43" t="s">
        <v>181</v>
      </c>
      <c r="B139" s="43" t="s">
        <v>353</v>
      </c>
      <c r="C139" s="43" t="s">
        <v>361</v>
      </c>
      <c r="D139" s="43" t="s">
        <v>301</v>
      </c>
      <c r="E139" s="43"/>
      <c r="F139" s="43" t="s">
        <v>10</v>
      </c>
      <c r="G139" s="43" t="s">
        <v>191</v>
      </c>
      <c r="H139" s="43">
        <v>23.9</v>
      </c>
      <c r="I139" s="43">
        <v>16</v>
      </c>
      <c r="J139" s="43">
        <v>11</v>
      </c>
      <c r="L139" s="43" t="s">
        <v>204</v>
      </c>
      <c r="M139" s="43">
        <v>4</v>
      </c>
      <c r="O139" s="43"/>
      <c r="P139" s="43"/>
      <c r="Q139" s="43"/>
      <c r="R139" s="43"/>
      <c r="S139" s="43"/>
      <c r="U139" s="43"/>
    </row>
    <row r="140" spans="1:21" x14ac:dyDescent="0.25">
      <c r="A140" s="43" t="s">
        <v>181</v>
      </c>
      <c r="B140" s="43" t="s">
        <v>353</v>
      </c>
      <c r="C140" s="43" t="s">
        <v>361</v>
      </c>
      <c r="D140" s="43" t="s">
        <v>301</v>
      </c>
      <c r="E140" s="43"/>
      <c r="F140" s="43" t="s">
        <v>10</v>
      </c>
      <c r="G140" s="43" t="s">
        <v>191</v>
      </c>
      <c r="H140" s="43">
        <v>58.4</v>
      </c>
      <c r="I140" s="43">
        <v>32</v>
      </c>
      <c r="J140" s="43">
        <v>10</v>
      </c>
      <c r="L140" s="43" t="s">
        <v>125</v>
      </c>
      <c r="M140" s="43">
        <v>5</v>
      </c>
      <c r="O140" s="43"/>
      <c r="P140" s="43"/>
      <c r="Q140" s="43"/>
      <c r="R140" s="43"/>
      <c r="S140" s="43"/>
      <c r="U140" s="43"/>
    </row>
    <row r="141" spans="1:21" x14ac:dyDescent="0.25">
      <c r="A141" s="43" t="s">
        <v>181</v>
      </c>
      <c r="B141" s="43" t="s">
        <v>353</v>
      </c>
      <c r="C141" s="43" t="s">
        <v>361</v>
      </c>
      <c r="D141" s="43" t="s">
        <v>301</v>
      </c>
      <c r="E141" s="43"/>
      <c r="F141" s="43" t="s">
        <v>10</v>
      </c>
      <c r="G141" s="43" t="s">
        <v>190</v>
      </c>
      <c r="H141" s="43">
        <v>22.1</v>
      </c>
      <c r="I141" s="43">
        <v>13</v>
      </c>
      <c r="J141" s="43">
        <v>10</v>
      </c>
      <c r="L141" s="43" t="s">
        <v>204</v>
      </c>
      <c r="M141" s="43">
        <v>3</v>
      </c>
      <c r="O141" s="43"/>
      <c r="P141" s="43"/>
      <c r="Q141" s="43"/>
      <c r="R141" s="43"/>
      <c r="S141" s="43"/>
      <c r="U141" s="43"/>
    </row>
    <row r="142" spans="1:21" x14ac:dyDescent="0.25">
      <c r="A142" s="43" t="s">
        <v>181</v>
      </c>
      <c r="B142" s="43" t="s">
        <v>353</v>
      </c>
      <c r="C142" s="43" t="s">
        <v>361</v>
      </c>
      <c r="D142" s="43" t="s">
        <v>301</v>
      </c>
      <c r="E142" s="43"/>
      <c r="F142" s="43" t="s">
        <v>10</v>
      </c>
      <c r="G142" s="43" t="s">
        <v>190</v>
      </c>
      <c r="H142" s="43">
        <v>7.9</v>
      </c>
      <c r="I142" s="43">
        <v>6</v>
      </c>
      <c r="J142" s="43">
        <v>4</v>
      </c>
      <c r="L142" s="43" t="s">
        <v>204</v>
      </c>
      <c r="M142" s="43">
        <v>1.5</v>
      </c>
      <c r="O142" s="43"/>
      <c r="P142" s="43"/>
      <c r="Q142" s="43"/>
      <c r="R142" s="43"/>
      <c r="S142" s="43"/>
      <c r="U142" s="43"/>
    </row>
    <row r="143" spans="1:21" x14ac:dyDescent="0.25">
      <c r="A143" s="43" t="s">
        <v>181</v>
      </c>
      <c r="B143" s="43" t="s">
        <v>353</v>
      </c>
      <c r="C143" s="43" t="s">
        <v>361</v>
      </c>
      <c r="D143" s="43" t="s">
        <v>301</v>
      </c>
      <c r="E143" s="43"/>
      <c r="F143" s="43" t="s">
        <v>10</v>
      </c>
      <c r="G143" s="43" t="s">
        <v>191</v>
      </c>
      <c r="H143" s="43">
        <v>21.7</v>
      </c>
      <c r="I143" s="43">
        <v>14</v>
      </c>
      <c r="J143" s="43">
        <v>10</v>
      </c>
      <c r="L143" s="43" t="s">
        <v>204</v>
      </c>
      <c r="M143" s="43">
        <v>4</v>
      </c>
      <c r="O143" s="43"/>
      <c r="P143" s="43"/>
      <c r="Q143" s="43"/>
      <c r="R143" s="43"/>
      <c r="S143" s="43"/>
      <c r="U143" s="43"/>
    </row>
    <row r="144" spans="1:21" x14ac:dyDescent="0.25">
      <c r="A144" s="43" t="s">
        <v>181</v>
      </c>
      <c r="B144" s="43" t="s">
        <v>353</v>
      </c>
      <c r="C144" s="43" t="s">
        <v>361</v>
      </c>
      <c r="D144" s="43" t="s">
        <v>301</v>
      </c>
      <c r="E144" s="43"/>
      <c r="F144" s="43" t="s">
        <v>10</v>
      </c>
      <c r="G144" s="43" t="s">
        <v>190</v>
      </c>
      <c r="H144" s="43">
        <v>25.9</v>
      </c>
      <c r="I144" s="43">
        <v>15</v>
      </c>
      <c r="J144" s="43">
        <v>9</v>
      </c>
      <c r="L144" s="43" t="s">
        <v>204</v>
      </c>
      <c r="M144" s="43">
        <v>4.25</v>
      </c>
      <c r="O144" s="43"/>
      <c r="P144" s="43"/>
      <c r="Q144" s="43"/>
      <c r="R144" s="43"/>
      <c r="S144" s="43"/>
      <c r="U144" s="43"/>
    </row>
    <row r="145" spans="1:21" x14ac:dyDescent="0.25">
      <c r="A145" s="43" t="s">
        <v>181</v>
      </c>
      <c r="B145" s="43" t="s">
        <v>353</v>
      </c>
      <c r="C145" s="43" t="s">
        <v>361</v>
      </c>
      <c r="D145" s="43" t="s">
        <v>301</v>
      </c>
      <c r="E145" s="43"/>
      <c r="F145" s="43" t="s">
        <v>10</v>
      </c>
      <c r="G145" s="43" t="s">
        <v>190</v>
      </c>
      <c r="H145" s="43">
        <v>22</v>
      </c>
      <c r="I145" s="43">
        <v>17</v>
      </c>
      <c r="J145" s="43">
        <v>9</v>
      </c>
      <c r="L145" s="43" t="s">
        <v>204</v>
      </c>
      <c r="M145" s="43">
        <v>3</v>
      </c>
      <c r="O145" s="43"/>
      <c r="P145" s="43"/>
      <c r="Q145" s="43"/>
      <c r="R145" s="43"/>
      <c r="S145" s="43"/>
      <c r="U145" s="43"/>
    </row>
    <row r="146" spans="1:21" x14ac:dyDescent="0.25">
      <c r="A146" s="43" t="s">
        <v>181</v>
      </c>
      <c r="B146" s="43" t="s">
        <v>353</v>
      </c>
      <c r="C146" s="43" t="s">
        <v>361</v>
      </c>
      <c r="D146" s="43" t="s">
        <v>301</v>
      </c>
      <c r="E146" s="43"/>
      <c r="F146" s="43" t="s">
        <v>10</v>
      </c>
      <c r="G146" s="43" t="s">
        <v>191</v>
      </c>
      <c r="H146" s="43">
        <v>7.8</v>
      </c>
      <c r="I146" s="43">
        <v>5</v>
      </c>
      <c r="J146" s="43">
        <v>3</v>
      </c>
      <c r="L146" s="43" t="s">
        <v>204</v>
      </c>
      <c r="M146" s="43">
        <v>1.5</v>
      </c>
      <c r="O146" s="43"/>
      <c r="P146" s="43"/>
      <c r="Q146" s="43"/>
      <c r="R146" s="43"/>
      <c r="S146" s="43"/>
      <c r="U146" s="43"/>
    </row>
    <row r="147" spans="1:21" x14ac:dyDescent="0.25">
      <c r="A147" s="43" t="s">
        <v>181</v>
      </c>
      <c r="B147" s="43" t="s">
        <v>353</v>
      </c>
      <c r="C147" s="43" t="s">
        <v>361</v>
      </c>
      <c r="D147" s="43" t="s">
        <v>301</v>
      </c>
      <c r="E147" s="43"/>
      <c r="F147" s="43" t="s">
        <v>10</v>
      </c>
      <c r="G147" s="43" t="s">
        <v>191</v>
      </c>
      <c r="H147" s="43">
        <v>40</v>
      </c>
      <c r="I147" s="43">
        <v>24</v>
      </c>
      <c r="J147" s="43">
        <v>15</v>
      </c>
      <c r="L147" s="43" t="s">
        <v>124</v>
      </c>
      <c r="M147" s="43">
        <v>6</v>
      </c>
      <c r="O147" s="43"/>
      <c r="P147" s="43"/>
      <c r="Q147" s="43"/>
      <c r="R147" s="43"/>
      <c r="S147" s="43"/>
      <c r="U147" s="43"/>
    </row>
    <row r="148" spans="1:21" x14ac:dyDescent="0.25">
      <c r="A148" s="43" t="s">
        <v>181</v>
      </c>
      <c r="B148" s="43" t="s">
        <v>353</v>
      </c>
      <c r="C148" s="43" t="s">
        <v>361</v>
      </c>
      <c r="D148" s="43" t="s">
        <v>301</v>
      </c>
      <c r="E148" s="43"/>
      <c r="F148" s="43" t="s">
        <v>10</v>
      </c>
      <c r="G148" s="43" t="s">
        <v>191</v>
      </c>
      <c r="H148" s="43">
        <v>36.200000000000003</v>
      </c>
      <c r="I148" s="43">
        <v>21</v>
      </c>
      <c r="J148" s="43">
        <v>8</v>
      </c>
      <c r="L148" s="43" t="s">
        <v>125</v>
      </c>
      <c r="M148" s="43">
        <v>6</v>
      </c>
      <c r="O148" s="43"/>
      <c r="P148" s="43"/>
      <c r="Q148" s="43"/>
      <c r="R148" s="43"/>
      <c r="S148" s="43"/>
      <c r="U148" s="43"/>
    </row>
    <row r="149" spans="1:21" x14ac:dyDescent="0.25">
      <c r="A149" s="43" t="s">
        <v>181</v>
      </c>
      <c r="B149" s="43" t="s">
        <v>353</v>
      </c>
      <c r="C149" s="43" t="s">
        <v>361</v>
      </c>
      <c r="D149" s="43" t="s">
        <v>301</v>
      </c>
      <c r="F149" s="43" t="s">
        <v>10</v>
      </c>
      <c r="G149" s="43" t="s">
        <v>190</v>
      </c>
      <c r="H149" s="43">
        <v>15.4</v>
      </c>
      <c r="I149" s="43">
        <v>14</v>
      </c>
      <c r="J149" s="43">
        <v>9</v>
      </c>
      <c r="L149" s="43" t="s">
        <v>204</v>
      </c>
      <c r="M149" s="43">
        <v>2</v>
      </c>
    </row>
    <row r="150" spans="1:21" x14ac:dyDescent="0.25">
      <c r="A150" s="43" t="s">
        <v>181</v>
      </c>
      <c r="B150" s="43" t="s">
        <v>353</v>
      </c>
      <c r="C150" s="43" t="s">
        <v>361</v>
      </c>
      <c r="D150" s="43" t="s">
        <v>301</v>
      </c>
      <c r="E150" s="43"/>
      <c r="F150" s="43" t="s">
        <v>10</v>
      </c>
      <c r="G150" s="43" t="s">
        <v>191</v>
      </c>
      <c r="H150" s="43">
        <v>14.3</v>
      </c>
      <c r="I150" s="43">
        <v>10</v>
      </c>
      <c r="J150" s="43">
        <v>6</v>
      </c>
      <c r="L150" s="43" t="s">
        <v>204</v>
      </c>
      <c r="M150" s="43">
        <v>1.5</v>
      </c>
      <c r="O150" s="43"/>
      <c r="P150" s="43"/>
      <c r="Q150" s="43"/>
      <c r="R150" s="43"/>
      <c r="S150" s="43"/>
      <c r="U150" s="43"/>
    </row>
    <row r="151" spans="1:21" x14ac:dyDescent="0.25">
      <c r="A151" s="43" t="s">
        <v>181</v>
      </c>
      <c r="B151" s="43" t="s">
        <v>353</v>
      </c>
      <c r="C151" s="43" t="s">
        <v>361</v>
      </c>
      <c r="D151" s="43" t="s">
        <v>301</v>
      </c>
      <c r="F151" s="43" t="s">
        <v>10</v>
      </c>
      <c r="G151" s="43" t="s">
        <v>192</v>
      </c>
      <c r="H151" s="43">
        <v>96.7</v>
      </c>
      <c r="I151" s="43">
        <v>33</v>
      </c>
      <c r="J151" s="43">
        <v>22</v>
      </c>
      <c r="L151" s="43" t="s">
        <v>123</v>
      </c>
      <c r="M151" s="43">
        <v>5.5</v>
      </c>
    </row>
    <row r="152" spans="1:21" x14ac:dyDescent="0.25">
      <c r="A152" s="43" t="s">
        <v>181</v>
      </c>
      <c r="B152" s="43" t="s">
        <v>353</v>
      </c>
      <c r="C152" s="43" t="s">
        <v>361</v>
      </c>
      <c r="D152" s="43" t="s">
        <v>301</v>
      </c>
      <c r="E152" s="43"/>
      <c r="F152" s="43" t="s">
        <v>10</v>
      </c>
      <c r="G152" s="43" t="s">
        <v>191</v>
      </c>
      <c r="H152" s="43">
        <v>25.5</v>
      </c>
      <c r="I152" s="43">
        <v>36</v>
      </c>
      <c r="J152" s="43">
        <v>13</v>
      </c>
      <c r="L152" s="43" t="s">
        <v>124</v>
      </c>
      <c r="M152" s="43">
        <v>6</v>
      </c>
      <c r="O152" s="43"/>
      <c r="P152" s="43"/>
      <c r="Q152" s="43"/>
      <c r="R152" s="43"/>
      <c r="S152" s="43"/>
      <c r="U152" s="43"/>
    </row>
    <row r="153" spans="1:21" x14ac:dyDescent="0.25">
      <c r="A153" s="43" t="s">
        <v>181</v>
      </c>
      <c r="B153" s="43" t="s">
        <v>353</v>
      </c>
      <c r="C153" s="43" t="s">
        <v>361</v>
      </c>
      <c r="D153" s="43" t="s">
        <v>301</v>
      </c>
      <c r="E153" s="43"/>
      <c r="F153" s="43" t="s">
        <v>10</v>
      </c>
      <c r="G153" s="43" t="s">
        <v>190</v>
      </c>
      <c r="H153" s="43">
        <v>23</v>
      </c>
      <c r="I153" s="43">
        <v>16</v>
      </c>
      <c r="J153" s="43">
        <v>11</v>
      </c>
      <c r="L153" s="43" t="s">
        <v>204</v>
      </c>
      <c r="M153" s="43">
        <v>4</v>
      </c>
      <c r="O153" s="43"/>
      <c r="P153" s="43"/>
      <c r="Q153" s="43"/>
      <c r="R153" s="43"/>
      <c r="S153" s="43"/>
      <c r="U153" s="43"/>
    </row>
    <row r="154" spans="1:21" x14ac:dyDescent="0.25">
      <c r="A154" s="43" t="s">
        <v>181</v>
      </c>
      <c r="B154" s="43" t="s">
        <v>353</v>
      </c>
      <c r="C154" s="43" t="s">
        <v>361</v>
      </c>
      <c r="D154" s="43" t="s">
        <v>301</v>
      </c>
      <c r="E154" s="43"/>
      <c r="F154" s="43" t="s">
        <v>10</v>
      </c>
      <c r="G154" s="43" t="s">
        <v>190</v>
      </c>
      <c r="H154" s="43">
        <v>9</v>
      </c>
      <c r="I154" s="43">
        <v>6</v>
      </c>
      <c r="J154" s="43">
        <v>3.5</v>
      </c>
      <c r="L154" s="43" t="s">
        <v>204</v>
      </c>
      <c r="M154" s="43">
        <v>2</v>
      </c>
      <c r="O154" s="43"/>
      <c r="P154" s="43"/>
      <c r="Q154" s="43"/>
      <c r="R154" s="43"/>
      <c r="S154" s="43"/>
      <c r="U154" s="43"/>
    </row>
    <row r="155" spans="1:21" x14ac:dyDescent="0.25">
      <c r="A155" s="43" t="s">
        <v>181</v>
      </c>
      <c r="B155" s="43" t="s">
        <v>353</v>
      </c>
      <c r="C155" s="43" t="s">
        <v>361</v>
      </c>
      <c r="D155" s="43" t="s">
        <v>301</v>
      </c>
      <c r="E155" s="43"/>
      <c r="F155" s="43" t="s">
        <v>10</v>
      </c>
      <c r="G155" s="43" t="s">
        <v>191</v>
      </c>
      <c r="H155" s="43">
        <v>27.8</v>
      </c>
      <c r="I155" s="43">
        <v>20</v>
      </c>
      <c r="J155" s="43">
        <v>12</v>
      </c>
      <c r="L155" s="43" t="s">
        <v>125</v>
      </c>
      <c r="M155" s="43">
        <v>3</v>
      </c>
      <c r="O155" s="43"/>
      <c r="P155" s="43"/>
      <c r="Q155" s="43"/>
      <c r="R155" s="43"/>
      <c r="S155" s="43"/>
      <c r="U155" s="43"/>
    </row>
    <row r="156" spans="1:21" x14ac:dyDescent="0.25">
      <c r="A156" s="43" t="s">
        <v>181</v>
      </c>
      <c r="B156" s="43" t="s">
        <v>353</v>
      </c>
      <c r="C156" s="43" t="s">
        <v>361</v>
      </c>
      <c r="D156" s="43" t="s">
        <v>301</v>
      </c>
      <c r="E156" s="43"/>
      <c r="F156" s="43" t="s">
        <v>10</v>
      </c>
      <c r="G156" s="43" t="s">
        <v>190</v>
      </c>
      <c r="H156" s="43">
        <v>8.9</v>
      </c>
      <c r="I156" s="43">
        <v>6</v>
      </c>
      <c r="J156" s="43">
        <v>4</v>
      </c>
      <c r="L156" s="43" t="s">
        <v>204</v>
      </c>
      <c r="M156" s="43">
        <v>1.5</v>
      </c>
      <c r="O156" s="43"/>
      <c r="P156" s="43"/>
      <c r="Q156" s="43"/>
      <c r="R156" s="43"/>
      <c r="S156" s="43"/>
      <c r="U156" s="43"/>
    </row>
    <row r="157" spans="1:21" x14ac:dyDescent="0.25">
      <c r="A157" s="43" t="s">
        <v>181</v>
      </c>
      <c r="B157" s="43" t="s">
        <v>353</v>
      </c>
      <c r="C157" s="43" t="s">
        <v>361</v>
      </c>
      <c r="D157" s="43" t="s">
        <v>301</v>
      </c>
      <c r="E157" s="43"/>
      <c r="F157" s="43" t="s">
        <v>10</v>
      </c>
      <c r="G157" s="43" t="s">
        <v>190</v>
      </c>
      <c r="H157" s="43">
        <v>15</v>
      </c>
      <c r="I157" s="43">
        <v>9</v>
      </c>
      <c r="J157" s="43">
        <v>8</v>
      </c>
      <c r="L157" s="43" t="s">
        <v>204</v>
      </c>
      <c r="M157" s="43">
        <v>1</v>
      </c>
      <c r="O157" s="43"/>
      <c r="P157" s="43"/>
      <c r="Q157" s="43"/>
      <c r="R157" s="43"/>
      <c r="S157" s="43"/>
      <c r="U157" s="43"/>
    </row>
    <row r="158" spans="1:21" x14ac:dyDescent="0.25">
      <c r="A158" s="43" t="s">
        <v>181</v>
      </c>
      <c r="B158" s="43" t="s">
        <v>353</v>
      </c>
      <c r="C158" s="43" t="s">
        <v>361</v>
      </c>
      <c r="D158" s="43" t="s">
        <v>301</v>
      </c>
      <c r="E158" s="43"/>
      <c r="F158" s="43" t="s">
        <v>11</v>
      </c>
      <c r="G158" s="43" t="s">
        <v>190</v>
      </c>
      <c r="H158" s="43">
        <v>8.8000000000000007</v>
      </c>
      <c r="I158" s="43">
        <v>7.5</v>
      </c>
      <c r="J158" s="43"/>
      <c r="L158" s="43"/>
      <c r="M158" s="43"/>
      <c r="O158" s="43">
        <v>1</v>
      </c>
      <c r="P158" s="43"/>
      <c r="Q158" s="43"/>
      <c r="R158" s="43"/>
      <c r="S158" s="43"/>
      <c r="U158" s="43"/>
    </row>
    <row r="159" spans="1:21" x14ac:dyDescent="0.25">
      <c r="A159" s="43" t="s">
        <v>181</v>
      </c>
      <c r="B159" s="43" t="s">
        <v>353</v>
      </c>
      <c r="C159" s="43" t="s">
        <v>361</v>
      </c>
      <c r="D159" s="43" t="s">
        <v>301</v>
      </c>
      <c r="E159" s="43"/>
      <c r="F159" s="43" t="s">
        <v>10</v>
      </c>
      <c r="G159" s="43" t="s">
        <v>191</v>
      </c>
      <c r="H159" s="43">
        <v>15.7</v>
      </c>
      <c r="I159" s="43">
        <v>9.5</v>
      </c>
      <c r="J159" s="43">
        <v>8.5</v>
      </c>
      <c r="L159" s="43" t="s">
        <v>204</v>
      </c>
      <c r="M159" s="43">
        <v>2</v>
      </c>
      <c r="O159" s="43"/>
      <c r="P159" s="43"/>
      <c r="Q159" s="43"/>
      <c r="R159" s="43"/>
      <c r="S159" s="43"/>
      <c r="U159" s="43"/>
    </row>
    <row r="160" spans="1:21" x14ac:dyDescent="0.25">
      <c r="A160" s="43" t="s">
        <v>181</v>
      </c>
      <c r="B160" s="43" t="s">
        <v>353</v>
      </c>
      <c r="C160" s="43" t="s">
        <v>361</v>
      </c>
      <c r="D160" s="43" t="s">
        <v>301</v>
      </c>
      <c r="F160" t="s">
        <v>10</v>
      </c>
      <c r="G160" t="s">
        <v>191</v>
      </c>
      <c r="H160">
        <v>23.1</v>
      </c>
      <c r="I160">
        <v>1</v>
      </c>
      <c r="J160">
        <v>8</v>
      </c>
      <c r="L160" t="s">
        <v>125</v>
      </c>
      <c r="M160">
        <v>3.5</v>
      </c>
    </row>
    <row r="161" spans="1:15" x14ac:dyDescent="0.25">
      <c r="A161" s="43" t="s">
        <v>181</v>
      </c>
      <c r="B161" s="43" t="s">
        <v>353</v>
      </c>
      <c r="C161" s="43" t="s">
        <v>361</v>
      </c>
      <c r="D161" s="43" t="s">
        <v>301</v>
      </c>
      <c r="F161" t="s">
        <v>10</v>
      </c>
      <c r="G161" t="s">
        <v>190</v>
      </c>
      <c r="H161">
        <v>41.3</v>
      </c>
      <c r="I161">
        <v>25</v>
      </c>
      <c r="J161">
        <v>15</v>
      </c>
      <c r="L161" t="s">
        <v>125</v>
      </c>
      <c r="M161">
        <v>4</v>
      </c>
    </row>
    <row r="162" spans="1:15" x14ac:dyDescent="0.25">
      <c r="A162" s="43" t="s">
        <v>181</v>
      </c>
      <c r="B162" s="43" t="s">
        <v>353</v>
      </c>
      <c r="C162" s="43" t="s">
        <v>361</v>
      </c>
      <c r="D162" s="43" t="s">
        <v>301</v>
      </c>
      <c r="F162" t="s">
        <v>10</v>
      </c>
      <c r="G162" t="s">
        <v>190</v>
      </c>
      <c r="H162">
        <v>27.5</v>
      </c>
      <c r="I162">
        <v>28</v>
      </c>
      <c r="J162">
        <v>15</v>
      </c>
      <c r="L162" t="s">
        <v>125</v>
      </c>
      <c r="M162">
        <v>3</v>
      </c>
    </row>
    <row r="163" spans="1:15" x14ac:dyDescent="0.25">
      <c r="A163" s="43" t="s">
        <v>181</v>
      </c>
      <c r="B163" s="43" t="s">
        <v>353</v>
      </c>
      <c r="C163" s="43" t="s">
        <v>361</v>
      </c>
      <c r="D163" s="43" t="s">
        <v>301</v>
      </c>
      <c r="F163" s="43" t="s">
        <v>11</v>
      </c>
      <c r="G163" s="43" t="s">
        <v>190</v>
      </c>
      <c r="H163" s="43">
        <v>8.8000000000000007</v>
      </c>
      <c r="I163" s="43">
        <v>7</v>
      </c>
      <c r="O163" s="43">
        <v>2</v>
      </c>
    </row>
    <row r="164" spans="1:15" x14ac:dyDescent="0.25">
      <c r="A164" s="43" t="s">
        <v>181</v>
      </c>
      <c r="B164" s="43" t="s">
        <v>353</v>
      </c>
      <c r="C164" s="43" t="s">
        <v>364</v>
      </c>
      <c r="D164" s="43" t="s">
        <v>368</v>
      </c>
      <c r="E164">
        <v>98</v>
      </c>
      <c r="F164" t="s">
        <v>10</v>
      </c>
      <c r="G164" t="s">
        <v>293</v>
      </c>
      <c r="H164">
        <v>41.7</v>
      </c>
      <c r="I164">
        <v>21.8</v>
      </c>
      <c r="J164">
        <v>6</v>
      </c>
      <c r="L164" t="s">
        <v>124</v>
      </c>
      <c r="M164">
        <v>5</v>
      </c>
    </row>
    <row r="165" spans="1:15" x14ac:dyDescent="0.25">
      <c r="A165" s="43" t="s">
        <v>181</v>
      </c>
      <c r="B165" s="43" t="s">
        <v>353</v>
      </c>
      <c r="C165" s="43" t="s">
        <v>364</v>
      </c>
      <c r="D165" s="43" t="s">
        <v>368</v>
      </c>
      <c r="F165" t="s">
        <v>10</v>
      </c>
      <c r="G165" t="s">
        <v>192</v>
      </c>
      <c r="H165">
        <v>13.3</v>
      </c>
      <c r="I165">
        <v>6</v>
      </c>
      <c r="J165">
        <v>2</v>
      </c>
      <c r="L165" t="s">
        <v>204</v>
      </c>
      <c r="M165">
        <v>3</v>
      </c>
    </row>
    <row r="166" spans="1:15" x14ac:dyDescent="0.25">
      <c r="A166" s="43" t="s">
        <v>181</v>
      </c>
      <c r="B166" s="43" t="s">
        <v>353</v>
      </c>
      <c r="C166" s="43" t="s">
        <v>364</v>
      </c>
      <c r="D166" s="43" t="s">
        <v>368</v>
      </c>
      <c r="F166" t="s">
        <v>10</v>
      </c>
      <c r="G166" t="s">
        <v>192</v>
      </c>
      <c r="H166">
        <v>22.8</v>
      </c>
      <c r="I166">
        <v>11</v>
      </c>
      <c r="J166">
        <v>2</v>
      </c>
      <c r="L166" t="s">
        <v>125</v>
      </c>
      <c r="M166">
        <v>3.5</v>
      </c>
    </row>
    <row r="167" spans="1:15" x14ac:dyDescent="0.25">
      <c r="A167" s="43" t="s">
        <v>181</v>
      </c>
      <c r="B167" s="43" t="s">
        <v>353</v>
      </c>
      <c r="C167" s="43" t="s">
        <v>364</v>
      </c>
      <c r="D167" s="43" t="s">
        <v>368</v>
      </c>
      <c r="F167" t="s">
        <v>10</v>
      </c>
      <c r="G167" t="s">
        <v>191</v>
      </c>
      <c r="H167">
        <v>14.9</v>
      </c>
      <c r="I167">
        <v>8</v>
      </c>
      <c r="J167">
        <v>4.5</v>
      </c>
      <c r="L167" t="s">
        <v>204</v>
      </c>
      <c r="M167">
        <v>5</v>
      </c>
    </row>
    <row r="168" spans="1:15" x14ac:dyDescent="0.25">
      <c r="A168" s="43" t="s">
        <v>181</v>
      </c>
      <c r="B168" s="43" t="s">
        <v>353</v>
      </c>
      <c r="C168" s="43" t="s">
        <v>364</v>
      </c>
      <c r="D168" s="43" t="s">
        <v>368</v>
      </c>
      <c r="F168" s="43" t="s">
        <v>10</v>
      </c>
      <c r="G168" s="43" t="s">
        <v>192</v>
      </c>
      <c r="H168" s="43">
        <v>9.5</v>
      </c>
      <c r="I168" s="43">
        <v>4.5</v>
      </c>
      <c r="J168" s="43">
        <v>3</v>
      </c>
      <c r="L168" s="43" t="s">
        <v>204</v>
      </c>
      <c r="M168" s="43">
        <v>2</v>
      </c>
    </row>
    <row r="169" spans="1:15" x14ac:dyDescent="0.25">
      <c r="A169" s="43" t="s">
        <v>181</v>
      </c>
      <c r="B169" t="s">
        <v>353</v>
      </c>
      <c r="C169" t="s">
        <v>364</v>
      </c>
      <c r="D169" s="8" t="s">
        <v>368</v>
      </c>
      <c r="F169" t="s">
        <v>10</v>
      </c>
      <c r="G169" t="s">
        <v>193</v>
      </c>
      <c r="H169">
        <v>59.7</v>
      </c>
      <c r="I169">
        <v>28</v>
      </c>
      <c r="J169">
        <v>12</v>
      </c>
      <c r="L169" t="s">
        <v>124</v>
      </c>
      <c r="M169">
        <v>7</v>
      </c>
    </row>
    <row r="170" spans="1:15" x14ac:dyDescent="0.25">
      <c r="A170" s="43" t="s">
        <v>181</v>
      </c>
      <c r="B170" s="43" t="s">
        <v>353</v>
      </c>
      <c r="C170" s="43" t="s">
        <v>364</v>
      </c>
      <c r="D170" s="43" t="s">
        <v>368</v>
      </c>
      <c r="F170" t="s">
        <v>10</v>
      </c>
      <c r="G170" s="43" t="s">
        <v>293</v>
      </c>
      <c r="H170">
        <v>16</v>
      </c>
      <c r="I170">
        <v>10</v>
      </c>
      <c r="J170">
        <v>4.5</v>
      </c>
      <c r="L170" t="s">
        <v>204</v>
      </c>
      <c r="M170">
        <v>5</v>
      </c>
    </row>
    <row r="171" spans="1:15" x14ac:dyDescent="0.25">
      <c r="A171" s="43" t="s">
        <v>181</v>
      </c>
      <c r="B171" s="43" t="s">
        <v>353</v>
      </c>
      <c r="C171" s="43" t="s">
        <v>364</v>
      </c>
      <c r="D171" s="43" t="s">
        <v>368</v>
      </c>
      <c r="F171" t="s">
        <v>10</v>
      </c>
      <c r="G171" s="43" t="s">
        <v>293</v>
      </c>
      <c r="H171">
        <v>14.4</v>
      </c>
      <c r="I171">
        <v>10</v>
      </c>
      <c r="J171">
        <v>5</v>
      </c>
      <c r="L171" t="s">
        <v>204</v>
      </c>
      <c r="M171">
        <v>4.5</v>
      </c>
    </row>
    <row r="172" spans="1:15" x14ac:dyDescent="0.25">
      <c r="A172" s="43" t="s">
        <v>181</v>
      </c>
      <c r="B172" s="43" t="s">
        <v>353</v>
      </c>
      <c r="C172" s="43" t="s">
        <v>364</v>
      </c>
      <c r="D172" s="43" t="s">
        <v>368</v>
      </c>
      <c r="F172" t="s">
        <v>10</v>
      </c>
      <c r="G172" s="43" t="s">
        <v>293</v>
      </c>
      <c r="H172">
        <v>13.6</v>
      </c>
      <c r="I172">
        <v>9</v>
      </c>
      <c r="J172">
        <v>5</v>
      </c>
      <c r="L172" t="s">
        <v>204</v>
      </c>
      <c r="M172">
        <v>4.5</v>
      </c>
    </row>
    <row r="173" spans="1:15" x14ac:dyDescent="0.25">
      <c r="A173" s="43" t="s">
        <v>181</v>
      </c>
      <c r="B173" s="43" t="s">
        <v>353</v>
      </c>
      <c r="C173" s="43" t="s">
        <v>364</v>
      </c>
      <c r="D173" s="43" t="s">
        <v>368</v>
      </c>
      <c r="F173" t="s">
        <v>10</v>
      </c>
      <c r="G173" s="43" t="s">
        <v>192</v>
      </c>
      <c r="H173">
        <v>16.45</v>
      </c>
      <c r="I173">
        <v>6</v>
      </c>
      <c r="J173">
        <v>5</v>
      </c>
      <c r="L173" t="s">
        <v>204</v>
      </c>
      <c r="M173">
        <v>2.5</v>
      </c>
    </row>
    <row r="174" spans="1:15" x14ac:dyDescent="0.25">
      <c r="A174" s="43" t="s">
        <v>181</v>
      </c>
      <c r="B174" s="43" t="s">
        <v>353</v>
      </c>
      <c r="C174" s="43" t="s">
        <v>364</v>
      </c>
      <c r="D174" s="43" t="s">
        <v>368</v>
      </c>
      <c r="F174" t="s">
        <v>10</v>
      </c>
      <c r="G174" s="43" t="s">
        <v>192</v>
      </c>
      <c r="H174">
        <v>21.5</v>
      </c>
      <c r="I174">
        <v>10</v>
      </c>
      <c r="J174">
        <v>6.5</v>
      </c>
      <c r="L174" t="s">
        <v>125</v>
      </c>
      <c r="M174">
        <v>4</v>
      </c>
    </row>
    <row r="175" spans="1:15" x14ac:dyDescent="0.25">
      <c r="A175" s="43" t="s">
        <v>181</v>
      </c>
      <c r="B175" s="43" t="s">
        <v>353</v>
      </c>
      <c r="C175" s="43" t="s">
        <v>364</v>
      </c>
      <c r="D175" s="43" t="s">
        <v>368</v>
      </c>
      <c r="F175" t="s">
        <v>10</v>
      </c>
      <c r="G175" s="43" t="s">
        <v>191</v>
      </c>
      <c r="H175">
        <v>12.8</v>
      </c>
      <c r="I175">
        <v>8</v>
      </c>
      <c r="J175">
        <v>6</v>
      </c>
      <c r="L175" t="s">
        <v>204</v>
      </c>
      <c r="M175">
        <v>2</v>
      </c>
    </row>
    <row r="176" spans="1:15" x14ac:dyDescent="0.25">
      <c r="A176" s="43" t="s">
        <v>181</v>
      </c>
      <c r="B176" s="43" t="s">
        <v>353</v>
      </c>
      <c r="C176" s="43" t="s">
        <v>364</v>
      </c>
      <c r="D176" s="43" t="s">
        <v>368</v>
      </c>
      <c r="F176" t="s">
        <v>10</v>
      </c>
      <c r="G176" s="43" t="s">
        <v>191</v>
      </c>
      <c r="H176">
        <v>24.5</v>
      </c>
      <c r="I176">
        <v>14</v>
      </c>
      <c r="J176">
        <v>10</v>
      </c>
      <c r="L176" t="s">
        <v>125</v>
      </c>
      <c r="M176">
        <v>3.5</v>
      </c>
    </row>
    <row r="177" spans="1:23" x14ac:dyDescent="0.25">
      <c r="A177" s="43" t="s">
        <v>181</v>
      </c>
      <c r="B177" s="43" t="s">
        <v>353</v>
      </c>
      <c r="C177" s="43" t="s">
        <v>364</v>
      </c>
      <c r="D177" s="43" t="s">
        <v>368</v>
      </c>
      <c r="F177" t="s">
        <v>10</v>
      </c>
      <c r="G177" s="43" t="s">
        <v>193</v>
      </c>
      <c r="H177">
        <v>48.2</v>
      </c>
      <c r="I177">
        <v>24</v>
      </c>
      <c r="J177">
        <v>11</v>
      </c>
      <c r="L177" t="s">
        <v>124</v>
      </c>
      <c r="M177">
        <v>6</v>
      </c>
    </row>
    <row r="178" spans="1:23" x14ac:dyDescent="0.25">
      <c r="A178" s="43" t="s">
        <v>181</v>
      </c>
      <c r="B178" s="43" t="s">
        <v>353</v>
      </c>
      <c r="C178" s="43" t="s">
        <v>364</v>
      </c>
      <c r="D178" s="43" t="s">
        <v>368</v>
      </c>
      <c r="F178" t="s">
        <v>10</v>
      </c>
      <c r="G178" s="43" t="s">
        <v>190</v>
      </c>
      <c r="H178">
        <v>27.9</v>
      </c>
      <c r="I178">
        <v>11</v>
      </c>
      <c r="J178">
        <v>6</v>
      </c>
      <c r="L178" t="s">
        <v>125</v>
      </c>
      <c r="M178">
        <v>5</v>
      </c>
    </row>
    <row r="179" spans="1:23" x14ac:dyDescent="0.25">
      <c r="A179" s="43" t="s">
        <v>181</v>
      </c>
      <c r="B179" s="43" t="s">
        <v>353</v>
      </c>
      <c r="C179" s="43" t="s">
        <v>364</v>
      </c>
      <c r="D179" s="43" t="s">
        <v>368</v>
      </c>
      <c r="F179" t="s">
        <v>10</v>
      </c>
      <c r="G179" s="43" t="s">
        <v>191</v>
      </c>
      <c r="H179">
        <v>13.8</v>
      </c>
      <c r="I179">
        <v>6</v>
      </c>
      <c r="J179">
        <v>5</v>
      </c>
      <c r="L179" t="s">
        <v>204</v>
      </c>
      <c r="M179">
        <v>1</v>
      </c>
    </row>
    <row r="180" spans="1:23" x14ac:dyDescent="0.25">
      <c r="A180" s="43" t="s">
        <v>181</v>
      </c>
      <c r="B180" s="43" t="s">
        <v>353</v>
      </c>
      <c r="C180" s="43" t="s">
        <v>364</v>
      </c>
      <c r="D180" s="43" t="s">
        <v>368</v>
      </c>
      <c r="F180" t="s">
        <v>10</v>
      </c>
      <c r="G180" s="43" t="s">
        <v>293</v>
      </c>
      <c r="H180">
        <v>22.2</v>
      </c>
      <c r="I180">
        <v>13</v>
      </c>
      <c r="J180">
        <v>8</v>
      </c>
      <c r="L180" t="s">
        <v>204</v>
      </c>
      <c r="M180">
        <v>4</v>
      </c>
    </row>
    <row r="181" spans="1:23" x14ac:dyDescent="0.25">
      <c r="A181" s="43" t="s">
        <v>181</v>
      </c>
      <c r="B181" s="43" t="s">
        <v>353</v>
      </c>
      <c r="C181" s="43" t="s">
        <v>364</v>
      </c>
      <c r="D181" s="43" t="s">
        <v>368</v>
      </c>
      <c r="F181" t="s">
        <v>10</v>
      </c>
      <c r="G181" t="s">
        <v>293</v>
      </c>
      <c r="H181">
        <v>7.6</v>
      </c>
      <c r="I181">
        <v>8</v>
      </c>
      <c r="J181">
        <v>5</v>
      </c>
      <c r="L181" t="s">
        <v>204</v>
      </c>
      <c r="M181">
        <v>1.5</v>
      </c>
    </row>
    <row r="182" spans="1:23" x14ac:dyDescent="0.25">
      <c r="A182" s="43" t="s">
        <v>181</v>
      </c>
      <c r="B182" s="43" t="s">
        <v>353</v>
      </c>
      <c r="C182" s="43" t="s">
        <v>364</v>
      </c>
      <c r="D182" s="43" t="s">
        <v>368</v>
      </c>
      <c r="F182" t="s">
        <v>10</v>
      </c>
      <c r="G182" t="s">
        <v>191</v>
      </c>
      <c r="H182">
        <v>9.9</v>
      </c>
      <c r="I182">
        <v>5</v>
      </c>
      <c r="J182">
        <v>2</v>
      </c>
      <c r="L182" t="s">
        <v>204</v>
      </c>
      <c r="M182">
        <v>2.5</v>
      </c>
    </row>
    <row r="183" spans="1:23" x14ac:dyDescent="0.25">
      <c r="A183" s="43" t="s">
        <v>181</v>
      </c>
      <c r="B183" s="43" t="s">
        <v>353</v>
      </c>
      <c r="C183" s="43" t="s">
        <v>364</v>
      </c>
      <c r="D183" s="43" t="s">
        <v>368</v>
      </c>
      <c r="F183" t="s">
        <v>10</v>
      </c>
      <c r="G183" t="s">
        <v>293</v>
      </c>
      <c r="H183">
        <v>14.8</v>
      </c>
      <c r="I183">
        <v>9</v>
      </c>
      <c r="J183">
        <v>3</v>
      </c>
      <c r="L183" t="s">
        <v>204</v>
      </c>
      <c r="M183">
        <v>3.5</v>
      </c>
    </row>
    <row r="184" spans="1:23" x14ac:dyDescent="0.25">
      <c r="A184" s="43" t="s">
        <v>181</v>
      </c>
      <c r="B184" s="43" t="s">
        <v>353</v>
      </c>
      <c r="C184" s="43" t="s">
        <v>364</v>
      </c>
      <c r="D184" s="43" t="s">
        <v>368</v>
      </c>
      <c r="F184" t="s">
        <v>10</v>
      </c>
      <c r="G184" t="s">
        <v>190</v>
      </c>
      <c r="H184">
        <v>15.3</v>
      </c>
      <c r="I184">
        <v>7</v>
      </c>
      <c r="J184">
        <v>5</v>
      </c>
      <c r="L184" t="s">
        <v>125</v>
      </c>
      <c r="M184">
        <v>2.5</v>
      </c>
    </row>
    <row r="185" spans="1:23" x14ac:dyDescent="0.25">
      <c r="A185" s="43" t="s">
        <v>181</v>
      </c>
      <c r="B185" s="43" t="s">
        <v>353</v>
      </c>
      <c r="C185" s="43" t="s">
        <v>364</v>
      </c>
      <c r="D185" s="43" t="s">
        <v>368</v>
      </c>
      <c r="F185" t="s">
        <v>10</v>
      </c>
      <c r="G185" t="s">
        <v>191</v>
      </c>
      <c r="H185">
        <v>8.4</v>
      </c>
      <c r="I185">
        <v>4.5</v>
      </c>
      <c r="J185">
        <v>2</v>
      </c>
      <c r="L185" t="s">
        <v>204</v>
      </c>
      <c r="M185">
        <v>2.5</v>
      </c>
    </row>
    <row r="186" spans="1:23" x14ac:dyDescent="0.25">
      <c r="A186" s="43" t="s">
        <v>181</v>
      </c>
      <c r="B186" t="s">
        <v>353</v>
      </c>
      <c r="C186" t="s">
        <v>364</v>
      </c>
      <c r="D186" s="8" t="s">
        <v>368</v>
      </c>
      <c r="F186" t="s">
        <v>10</v>
      </c>
      <c r="G186" t="s">
        <v>293</v>
      </c>
      <c r="H186">
        <v>11.6</v>
      </c>
      <c r="I186">
        <v>6</v>
      </c>
      <c r="J186">
        <v>4.5</v>
      </c>
      <c r="L186" t="s">
        <v>125</v>
      </c>
      <c r="M186">
        <v>2.5</v>
      </c>
    </row>
    <row r="187" spans="1:23" x14ac:dyDescent="0.25">
      <c r="A187" s="43" t="s">
        <v>181</v>
      </c>
      <c r="B187" t="s">
        <v>353</v>
      </c>
      <c r="C187" t="s">
        <v>364</v>
      </c>
      <c r="D187" s="43" t="s">
        <v>368</v>
      </c>
      <c r="F187" t="s">
        <v>10</v>
      </c>
      <c r="G187" t="s">
        <v>192</v>
      </c>
      <c r="H187">
        <v>8.5</v>
      </c>
      <c r="I187">
        <v>2</v>
      </c>
      <c r="J187">
        <v>1</v>
      </c>
      <c r="L187" t="s">
        <v>204</v>
      </c>
      <c r="M187">
        <v>1</v>
      </c>
    </row>
    <row r="188" spans="1:23" x14ac:dyDescent="0.25">
      <c r="A188" s="43" t="s">
        <v>181</v>
      </c>
      <c r="B188" s="43" t="s">
        <v>353</v>
      </c>
      <c r="C188" s="43" t="s">
        <v>364</v>
      </c>
      <c r="D188" s="43" t="s">
        <v>368</v>
      </c>
      <c r="F188" t="s">
        <v>10</v>
      </c>
      <c r="G188" t="s">
        <v>190</v>
      </c>
      <c r="H188">
        <v>8.4</v>
      </c>
      <c r="I188">
        <v>4</v>
      </c>
      <c r="J188">
        <v>2</v>
      </c>
      <c r="L188" t="s">
        <v>125</v>
      </c>
      <c r="M188">
        <v>1</v>
      </c>
    </row>
    <row r="189" spans="1:23" x14ac:dyDescent="0.25">
      <c r="A189" s="43" t="s">
        <v>181</v>
      </c>
      <c r="B189" s="43" t="s">
        <v>353</v>
      </c>
      <c r="C189" s="43" t="s">
        <v>364</v>
      </c>
      <c r="D189" s="43" t="s">
        <v>368</v>
      </c>
      <c r="F189" s="43" t="s">
        <v>10</v>
      </c>
      <c r="G189" t="s">
        <v>192</v>
      </c>
      <c r="H189">
        <v>10.4</v>
      </c>
      <c r="I189">
        <v>3</v>
      </c>
      <c r="J189">
        <v>1.5</v>
      </c>
      <c r="L189" t="s">
        <v>204</v>
      </c>
      <c r="M189">
        <v>1.25</v>
      </c>
    </row>
    <row r="190" spans="1:23" x14ac:dyDescent="0.25">
      <c r="A190" s="43" t="s">
        <v>181</v>
      </c>
      <c r="B190" s="43" t="s">
        <v>353</v>
      </c>
      <c r="C190" s="43" t="s">
        <v>364</v>
      </c>
      <c r="D190" s="43" t="s">
        <v>368</v>
      </c>
      <c r="F190" s="43" t="s">
        <v>10</v>
      </c>
      <c r="G190" t="s">
        <v>293</v>
      </c>
      <c r="H190">
        <v>12.3</v>
      </c>
      <c r="I190">
        <v>5</v>
      </c>
      <c r="J190">
        <v>1.5</v>
      </c>
      <c r="L190" t="s">
        <v>125</v>
      </c>
      <c r="M190">
        <v>2.5</v>
      </c>
    </row>
    <row r="191" spans="1:23" x14ac:dyDescent="0.25">
      <c r="A191" s="43" t="s">
        <v>181</v>
      </c>
      <c r="B191" s="43" t="s">
        <v>353</v>
      </c>
      <c r="C191" s="43" t="s">
        <v>364</v>
      </c>
      <c r="D191" s="43" t="s">
        <v>368</v>
      </c>
      <c r="F191" s="43" t="s">
        <v>147</v>
      </c>
      <c r="G191" t="s">
        <v>293</v>
      </c>
      <c r="O191">
        <v>4</v>
      </c>
      <c r="V191" s="79">
        <v>35</v>
      </c>
      <c r="W191" s="79">
        <v>0.9</v>
      </c>
    </row>
    <row r="192" spans="1:23" x14ac:dyDescent="0.25">
      <c r="A192" s="43" t="s">
        <v>181</v>
      </c>
      <c r="B192" s="43" t="s">
        <v>353</v>
      </c>
      <c r="C192" s="43" t="s">
        <v>364</v>
      </c>
      <c r="D192" s="43" t="s">
        <v>368</v>
      </c>
      <c r="F192" s="43" t="s">
        <v>11</v>
      </c>
      <c r="G192" t="s">
        <v>191</v>
      </c>
      <c r="H192">
        <v>61.1</v>
      </c>
      <c r="I192">
        <v>10</v>
      </c>
      <c r="O192">
        <v>4</v>
      </c>
    </row>
    <row r="193" spans="1:23" x14ac:dyDescent="0.25">
      <c r="A193" s="43" t="s">
        <v>181</v>
      </c>
      <c r="B193" s="43" t="s">
        <v>353</v>
      </c>
      <c r="C193" s="43" t="s">
        <v>364</v>
      </c>
      <c r="D193" s="43" t="s">
        <v>368</v>
      </c>
      <c r="F193" s="43" t="s">
        <v>11</v>
      </c>
      <c r="G193" t="s">
        <v>293</v>
      </c>
      <c r="H193">
        <v>15</v>
      </c>
      <c r="I193">
        <v>1.5</v>
      </c>
      <c r="O193">
        <v>5</v>
      </c>
    </row>
    <row r="194" spans="1:23" x14ac:dyDescent="0.25">
      <c r="A194" s="43" t="s">
        <v>181</v>
      </c>
      <c r="B194" s="43" t="s">
        <v>353</v>
      </c>
      <c r="C194" s="43" t="s">
        <v>364</v>
      </c>
      <c r="D194" s="43" t="s">
        <v>368</v>
      </c>
      <c r="F194" s="43" t="s">
        <v>10</v>
      </c>
      <c r="G194" t="s">
        <v>193</v>
      </c>
      <c r="H194">
        <v>7.9</v>
      </c>
      <c r="I194">
        <v>4.5</v>
      </c>
      <c r="J194">
        <v>0.5</v>
      </c>
      <c r="L194" t="s">
        <v>125</v>
      </c>
      <c r="M194">
        <v>1</v>
      </c>
    </row>
    <row r="195" spans="1:23" x14ac:dyDescent="0.25">
      <c r="A195" s="43" t="s">
        <v>181</v>
      </c>
      <c r="B195" s="43" t="s">
        <v>353</v>
      </c>
      <c r="C195" s="43" t="s">
        <v>364</v>
      </c>
      <c r="D195" s="43" t="s">
        <v>368</v>
      </c>
      <c r="F195" s="43" t="s">
        <v>11</v>
      </c>
      <c r="G195" t="s">
        <v>191</v>
      </c>
      <c r="H195">
        <v>52.3</v>
      </c>
      <c r="I195">
        <v>4</v>
      </c>
      <c r="O195">
        <v>5</v>
      </c>
    </row>
    <row r="196" spans="1:23" x14ac:dyDescent="0.25">
      <c r="A196" s="43" t="s">
        <v>181</v>
      </c>
      <c r="B196" s="43" t="s">
        <v>353</v>
      </c>
      <c r="C196" s="43" t="s">
        <v>364</v>
      </c>
      <c r="D196" s="43" t="s">
        <v>368</v>
      </c>
      <c r="F196" s="43" t="s">
        <v>10</v>
      </c>
      <c r="G196" t="s">
        <v>190</v>
      </c>
      <c r="H196">
        <v>7.9</v>
      </c>
      <c r="I196">
        <v>4</v>
      </c>
      <c r="J196">
        <v>2</v>
      </c>
      <c r="L196" t="s">
        <v>204</v>
      </c>
      <c r="M196">
        <v>1.5</v>
      </c>
    </row>
    <row r="197" spans="1:23" x14ac:dyDescent="0.25">
      <c r="A197" s="43" t="s">
        <v>181</v>
      </c>
      <c r="B197" s="43" t="s">
        <v>353</v>
      </c>
      <c r="C197" s="43" t="s">
        <v>364</v>
      </c>
      <c r="D197" s="43" t="s">
        <v>368</v>
      </c>
      <c r="F197" s="43" t="s">
        <v>10</v>
      </c>
      <c r="G197" t="s">
        <v>191</v>
      </c>
      <c r="H197">
        <v>16.2</v>
      </c>
      <c r="I197">
        <v>9</v>
      </c>
      <c r="J197">
        <v>4</v>
      </c>
      <c r="L197" t="s">
        <v>125</v>
      </c>
      <c r="M197">
        <v>4</v>
      </c>
    </row>
    <row r="198" spans="1:23" x14ac:dyDescent="0.25">
      <c r="A198" s="43" t="s">
        <v>181</v>
      </c>
      <c r="B198" s="43" t="s">
        <v>353</v>
      </c>
      <c r="C198" s="43" t="s">
        <v>364</v>
      </c>
      <c r="D198" s="43" t="s">
        <v>368</v>
      </c>
      <c r="F198" s="43" t="s">
        <v>10</v>
      </c>
      <c r="G198" t="s">
        <v>191</v>
      </c>
      <c r="H198">
        <v>7.9</v>
      </c>
      <c r="I198">
        <v>4</v>
      </c>
      <c r="J198">
        <v>1</v>
      </c>
      <c r="L198" t="s">
        <v>125</v>
      </c>
      <c r="M198">
        <v>1</v>
      </c>
    </row>
    <row r="199" spans="1:23" x14ac:dyDescent="0.25">
      <c r="A199" s="43" t="s">
        <v>181</v>
      </c>
      <c r="B199" s="43" t="s">
        <v>353</v>
      </c>
      <c r="C199" s="43" t="s">
        <v>364</v>
      </c>
      <c r="D199" s="43" t="s">
        <v>368</v>
      </c>
      <c r="F199" t="s">
        <v>10</v>
      </c>
      <c r="G199" t="s">
        <v>193</v>
      </c>
      <c r="H199">
        <v>31.2</v>
      </c>
      <c r="I199">
        <v>16</v>
      </c>
      <c r="J199">
        <v>4</v>
      </c>
      <c r="L199" t="s">
        <v>125</v>
      </c>
      <c r="M199">
        <v>4</v>
      </c>
    </row>
    <row r="200" spans="1:23" x14ac:dyDescent="0.25">
      <c r="A200" s="43" t="s">
        <v>181</v>
      </c>
      <c r="B200" s="43" t="s">
        <v>353</v>
      </c>
      <c r="C200" s="43" t="s">
        <v>364</v>
      </c>
      <c r="D200" s="43" t="s">
        <v>368</v>
      </c>
      <c r="F200" t="s">
        <v>10</v>
      </c>
      <c r="G200" t="s">
        <v>191</v>
      </c>
      <c r="H200">
        <v>10</v>
      </c>
      <c r="I200">
        <v>4.5999999999999996</v>
      </c>
      <c r="J200">
        <v>0.75</v>
      </c>
      <c r="L200" t="s">
        <v>125</v>
      </c>
      <c r="M200">
        <v>2</v>
      </c>
    </row>
    <row r="201" spans="1:23" x14ac:dyDescent="0.25">
      <c r="A201" s="43" t="s">
        <v>181</v>
      </c>
      <c r="B201" s="43" t="s">
        <v>353</v>
      </c>
      <c r="C201" s="43" t="s">
        <v>364</v>
      </c>
      <c r="D201" s="43" t="s">
        <v>368</v>
      </c>
      <c r="F201" t="s">
        <v>10</v>
      </c>
      <c r="G201" t="s">
        <v>193</v>
      </c>
      <c r="H201">
        <v>27.9</v>
      </c>
      <c r="I201">
        <v>9</v>
      </c>
      <c r="J201">
        <v>3.5</v>
      </c>
      <c r="L201" t="s">
        <v>125</v>
      </c>
      <c r="M201">
        <v>4.5</v>
      </c>
    </row>
    <row r="202" spans="1:23" x14ac:dyDescent="0.25">
      <c r="A202" s="43" t="s">
        <v>181</v>
      </c>
      <c r="B202" s="43" t="s">
        <v>353</v>
      </c>
      <c r="C202" s="43" t="s">
        <v>364</v>
      </c>
      <c r="D202" s="43" t="s">
        <v>368</v>
      </c>
      <c r="F202" t="s">
        <v>10</v>
      </c>
      <c r="G202" t="s">
        <v>191</v>
      </c>
      <c r="H202">
        <v>8.8000000000000007</v>
      </c>
      <c r="I202">
        <v>4.5</v>
      </c>
      <c r="J202">
        <v>1</v>
      </c>
      <c r="L202" t="s">
        <v>204</v>
      </c>
      <c r="M202">
        <v>2</v>
      </c>
    </row>
    <row r="203" spans="1:23" x14ac:dyDescent="0.25">
      <c r="A203" s="43" t="s">
        <v>181</v>
      </c>
      <c r="B203" s="43" t="s">
        <v>353</v>
      </c>
      <c r="C203" s="43" t="s">
        <v>364</v>
      </c>
      <c r="D203" s="43" t="s">
        <v>368</v>
      </c>
      <c r="F203" t="s">
        <v>10</v>
      </c>
      <c r="G203" t="s">
        <v>191</v>
      </c>
      <c r="H203">
        <v>15.2</v>
      </c>
      <c r="I203">
        <v>4</v>
      </c>
      <c r="J203">
        <v>1</v>
      </c>
      <c r="L203" t="s">
        <v>125</v>
      </c>
      <c r="M203">
        <v>2</v>
      </c>
    </row>
    <row r="204" spans="1:23" x14ac:dyDescent="0.25">
      <c r="A204" s="43" t="s">
        <v>181</v>
      </c>
      <c r="B204" s="43" t="s">
        <v>353</v>
      </c>
      <c r="C204" s="43" t="s">
        <v>364</v>
      </c>
      <c r="D204" s="43" t="s">
        <v>368</v>
      </c>
      <c r="F204" t="s">
        <v>10</v>
      </c>
      <c r="G204" t="s">
        <v>293</v>
      </c>
      <c r="H204">
        <v>10.5</v>
      </c>
      <c r="I204">
        <v>5</v>
      </c>
      <c r="J204">
        <v>2</v>
      </c>
      <c r="L204" t="s">
        <v>125</v>
      </c>
      <c r="M204">
        <v>2</v>
      </c>
    </row>
    <row r="205" spans="1:23" x14ac:dyDescent="0.25">
      <c r="A205" s="43" t="s">
        <v>181</v>
      </c>
      <c r="B205" s="45" t="s">
        <v>267</v>
      </c>
      <c r="C205" s="45" t="s">
        <v>275</v>
      </c>
      <c r="D205" s="45" t="s">
        <v>279</v>
      </c>
      <c r="E205" s="45">
        <v>85</v>
      </c>
      <c r="F205" s="45" t="s">
        <v>10</v>
      </c>
      <c r="G205" s="45" t="s">
        <v>190</v>
      </c>
      <c r="H205" s="45">
        <v>13.9</v>
      </c>
      <c r="I205" s="45">
        <v>11</v>
      </c>
      <c r="J205" s="45">
        <v>5</v>
      </c>
      <c r="K205" s="77"/>
      <c r="L205" s="45" t="s">
        <v>125</v>
      </c>
      <c r="M205" s="45">
        <v>3.5</v>
      </c>
      <c r="N205" s="77"/>
      <c r="O205" s="45"/>
      <c r="P205" s="45"/>
      <c r="Q205" s="45"/>
      <c r="R205" s="45"/>
      <c r="S205" s="45"/>
      <c r="T205" s="77"/>
      <c r="U205" s="45"/>
      <c r="V205" s="77"/>
      <c r="W205" s="77"/>
    </row>
    <row r="206" spans="1:23" x14ac:dyDescent="0.25">
      <c r="A206" s="43" t="s">
        <v>181</v>
      </c>
      <c r="B206" s="45" t="s">
        <v>267</v>
      </c>
      <c r="C206" s="45" t="s">
        <v>275</v>
      </c>
      <c r="D206" s="45" t="s">
        <v>279</v>
      </c>
      <c r="E206" s="45"/>
      <c r="F206" s="45" t="s">
        <v>10</v>
      </c>
      <c r="G206" s="45" t="s">
        <v>190</v>
      </c>
      <c r="H206" s="45">
        <v>31</v>
      </c>
      <c r="I206" s="45">
        <v>20</v>
      </c>
      <c r="J206" s="45">
        <v>12</v>
      </c>
      <c r="K206" s="77"/>
      <c r="L206" s="45" t="s">
        <v>124</v>
      </c>
      <c r="M206" s="45">
        <v>2</v>
      </c>
      <c r="N206" s="77"/>
      <c r="O206" s="45"/>
      <c r="P206" s="45"/>
      <c r="Q206" s="45"/>
      <c r="R206" s="45"/>
      <c r="S206" s="45"/>
      <c r="T206" s="77"/>
      <c r="U206" s="45"/>
      <c r="V206" s="77"/>
      <c r="W206" s="77"/>
    </row>
    <row r="207" spans="1:23" x14ac:dyDescent="0.25">
      <c r="A207" s="43" t="s">
        <v>181</v>
      </c>
      <c r="B207" s="45" t="s">
        <v>267</v>
      </c>
      <c r="C207" s="45" t="s">
        <v>275</v>
      </c>
      <c r="D207" s="45" t="s">
        <v>279</v>
      </c>
      <c r="E207" s="45"/>
      <c r="F207" s="45" t="s">
        <v>10</v>
      </c>
      <c r="G207" s="45" t="s">
        <v>190</v>
      </c>
      <c r="H207" s="45">
        <v>14.7</v>
      </c>
      <c r="I207" s="45">
        <v>9</v>
      </c>
      <c r="J207" s="45">
        <v>7.5</v>
      </c>
      <c r="K207" s="77"/>
      <c r="L207" s="45" t="s">
        <v>125</v>
      </c>
      <c r="M207" s="62"/>
      <c r="N207" s="77"/>
      <c r="O207" s="45"/>
      <c r="P207" s="45"/>
      <c r="Q207" s="45"/>
      <c r="R207" s="45"/>
      <c r="S207" s="45"/>
      <c r="T207" s="77"/>
      <c r="U207" s="45"/>
      <c r="V207" s="77"/>
      <c r="W207" s="77"/>
    </row>
    <row r="208" spans="1:23" x14ac:dyDescent="0.25">
      <c r="A208" s="43" t="s">
        <v>181</v>
      </c>
      <c r="B208" s="45" t="s">
        <v>267</v>
      </c>
      <c r="C208" s="45" t="s">
        <v>275</v>
      </c>
      <c r="D208" s="45" t="s">
        <v>279</v>
      </c>
      <c r="E208" s="45"/>
      <c r="F208" s="45" t="s">
        <v>11</v>
      </c>
      <c r="G208" s="45" t="s">
        <v>190</v>
      </c>
      <c r="H208" s="45">
        <v>8.4499999999999993</v>
      </c>
      <c r="I208" s="45">
        <v>4</v>
      </c>
      <c r="J208" s="45"/>
      <c r="K208" s="77"/>
      <c r="L208" s="45"/>
      <c r="M208" s="45"/>
      <c r="N208" s="77"/>
      <c r="O208" s="45"/>
      <c r="P208" s="45"/>
      <c r="Q208" s="45"/>
      <c r="R208" s="45"/>
      <c r="S208" s="45"/>
      <c r="T208" s="77"/>
      <c r="U208" s="45"/>
      <c r="V208" s="77"/>
      <c r="W208" s="77"/>
    </row>
    <row r="209" spans="1:23" x14ac:dyDescent="0.25">
      <c r="A209" s="43" t="s">
        <v>181</v>
      </c>
      <c r="B209" s="45" t="s">
        <v>267</v>
      </c>
      <c r="C209" s="45" t="s">
        <v>275</v>
      </c>
      <c r="D209" s="45" t="s">
        <v>279</v>
      </c>
      <c r="E209" s="45"/>
      <c r="F209" s="45" t="s">
        <v>10</v>
      </c>
      <c r="G209" s="45" t="s">
        <v>190</v>
      </c>
      <c r="H209" s="45">
        <v>23.8</v>
      </c>
      <c r="I209" s="45">
        <v>16</v>
      </c>
      <c r="J209" s="45">
        <v>4</v>
      </c>
      <c r="K209" s="77"/>
      <c r="L209" s="45" t="s">
        <v>124</v>
      </c>
      <c r="M209" s="62"/>
      <c r="N209" s="77"/>
      <c r="O209" s="45"/>
      <c r="P209" s="45"/>
      <c r="Q209" s="45"/>
      <c r="R209" s="45"/>
      <c r="S209" s="45"/>
      <c r="T209" s="77"/>
      <c r="U209" s="45"/>
      <c r="V209" s="77"/>
      <c r="W209" s="77"/>
    </row>
    <row r="210" spans="1:23" x14ac:dyDescent="0.25">
      <c r="A210" s="43" t="s">
        <v>181</v>
      </c>
      <c r="B210" s="45" t="s">
        <v>267</v>
      </c>
      <c r="C210" s="45" t="s">
        <v>275</v>
      </c>
      <c r="D210" s="45" t="s">
        <v>279</v>
      </c>
      <c r="E210" s="45"/>
      <c r="F210" s="45" t="s">
        <v>10</v>
      </c>
      <c r="G210" s="45" t="s">
        <v>191</v>
      </c>
      <c r="H210" s="45">
        <v>8.6999999999999993</v>
      </c>
      <c r="I210" s="45">
        <v>7</v>
      </c>
      <c r="J210" s="45">
        <v>6.5</v>
      </c>
      <c r="K210" s="77"/>
      <c r="L210" s="45" t="s">
        <v>204</v>
      </c>
      <c r="M210" s="45">
        <v>1</v>
      </c>
      <c r="N210" s="77"/>
      <c r="O210" s="45"/>
      <c r="P210" s="45"/>
      <c r="Q210" s="45"/>
      <c r="R210" s="45"/>
      <c r="S210" s="45"/>
      <c r="T210" s="77"/>
      <c r="U210" s="45"/>
      <c r="V210" s="77"/>
      <c r="W210" s="77"/>
    </row>
    <row r="211" spans="1:23" x14ac:dyDescent="0.25">
      <c r="A211" s="43" t="s">
        <v>181</v>
      </c>
      <c r="B211" s="45" t="s">
        <v>267</v>
      </c>
      <c r="C211" s="45" t="s">
        <v>275</v>
      </c>
      <c r="D211" s="45" t="s">
        <v>279</v>
      </c>
      <c r="E211" s="45"/>
      <c r="F211" s="45" t="s">
        <v>10</v>
      </c>
      <c r="G211" s="45" t="s">
        <v>202</v>
      </c>
      <c r="H211" s="45">
        <v>47</v>
      </c>
      <c r="I211" s="45">
        <v>28</v>
      </c>
      <c r="J211" s="45">
        <v>20</v>
      </c>
      <c r="K211" s="77"/>
      <c r="L211" s="45" t="s">
        <v>123</v>
      </c>
      <c r="M211" s="45">
        <v>5</v>
      </c>
      <c r="N211" s="77"/>
      <c r="O211" s="45"/>
      <c r="P211" s="45"/>
      <c r="Q211" s="45"/>
      <c r="R211" s="45"/>
      <c r="S211" s="45"/>
      <c r="T211" s="77"/>
      <c r="U211" s="45"/>
      <c r="V211" s="77"/>
      <c r="W211" s="77"/>
    </row>
    <row r="212" spans="1:23" x14ac:dyDescent="0.25">
      <c r="A212" s="43" t="s">
        <v>181</v>
      </c>
      <c r="B212" s="45" t="s">
        <v>267</v>
      </c>
      <c r="C212" s="45" t="s">
        <v>275</v>
      </c>
      <c r="D212" s="45" t="s">
        <v>279</v>
      </c>
      <c r="E212" s="45"/>
      <c r="F212" s="45" t="s">
        <v>10</v>
      </c>
      <c r="G212" s="45" t="s">
        <v>190</v>
      </c>
      <c r="H212" s="45">
        <v>21.1</v>
      </c>
      <c r="I212" s="45">
        <v>9</v>
      </c>
      <c r="J212" s="45">
        <v>7.5</v>
      </c>
      <c r="K212" s="77"/>
      <c r="L212" s="45" t="s">
        <v>204</v>
      </c>
      <c r="M212" s="45">
        <v>4.5</v>
      </c>
      <c r="N212" s="77"/>
      <c r="O212" s="45"/>
      <c r="P212" s="45"/>
      <c r="Q212" s="45"/>
      <c r="R212" s="45"/>
      <c r="S212" s="45"/>
      <c r="T212" s="77"/>
      <c r="U212" s="45"/>
      <c r="V212" s="77"/>
      <c r="W212" s="77"/>
    </row>
    <row r="213" spans="1:23" x14ac:dyDescent="0.25">
      <c r="A213" s="43" t="s">
        <v>181</v>
      </c>
      <c r="B213" s="45" t="s">
        <v>267</v>
      </c>
      <c r="C213" s="45" t="s">
        <v>275</v>
      </c>
      <c r="D213" s="45" t="s">
        <v>279</v>
      </c>
      <c r="E213" s="45"/>
      <c r="F213" s="45" t="s">
        <v>10</v>
      </c>
      <c r="G213" s="45" t="s">
        <v>190</v>
      </c>
      <c r="H213" s="45">
        <v>25</v>
      </c>
      <c r="I213" s="45">
        <v>14</v>
      </c>
      <c r="J213" s="45">
        <v>11.5</v>
      </c>
      <c r="K213" s="77"/>
      <c r="L213" s="45" t="s">
        <v>204</v>
      </c>
      <c r="M213" s="45">
        <v>6</v>
      </c>
      <c r="N213" s="77"/>
      <c r="O213" s="45"/>
      <c r="P213" s="45"/>
      <c r="Q213" s="45"/>
      <c r="R213" s="45"/>
      <c r="S213" s="45"/>
      <c r="T213" s="77"/>
      <c r="U213" s="45"/>
      <c r="V213" s="77"/>
      <c r="W213" s="77"/>
    </row>
    <row r="214" spans="1:23" x14ac:dyDescent="0.25">
      <c r="A214" s="43" t="s">
        <v>181</v>
      </c>
      <c r="B214" s="45" t="s">
        <v>267</v>
      </c>
      <c r="C214" s="45" t="s">
        <v>275</v>
      </c>
      <c r="D214" s="45" t="s">
        <v>279</v>
      </c>
      <c r="E214" s="45"/>
      <c r="F214" s="45" t="s">
        <v>11</v>
      </c>
      <c r="G214" s="45" t="s">
        <v>190</v>
      </c>
      <c r="H214" s="45">
        <v>8.5</v>
      </c>
      <c r="I214" s="45">
        <v>4</v>
      </c>
      <c r="J214" s="45"/>
      <c r="K214" s="77"/>
      <c r="L214" s="45"/>
      <c r="M214" s="45"/>
      <c r="N214" s="77"/>
      <c r="O214" s="45">
        <v>2</v>
      </c>
      <c r="P214" s="45"/>
      <c r="Q214" s="45"/>
      <c r="R214" s="45"/>
      <c r="S214" s="45"/>
      <c r="T214" s="77"/>
      <c r="U214" s="45"/>
      <c r="V214" s="77"/>
      <c r="W214" s="77"/>
    </row>
    <row r="215" spans="1:23" x14ac:dyDescent="0.25">
      <c r="A215" s="43" t="s">
        <v>181</v>
      </c>
      <c r="B215" s="45" t="s">
        <v>267</v>
      </c>
      <c r="C215" s="45" t="s">
        <v>275</v>
      </c>
      <c r="D215" s="45" t="s">
        <v>279</v>
      </c>
      <c r="E215" s="45"/>
      <c r="F215" s="45" t="s">
        <v>10</v>
      </c>
      <c r="G215" s="45" t="s">
        <v>191</v>
      </c>
      <c r="H215" s="45">
        <v>9.1</v>
      </c>
      <c r="I215" s="45">
        <v>6</v>
      </c>
      <c r="J215" s="45">
        <v>4.5</v>
      </c>
      <c r="K215" s="77"/>
      <c r="L215" s="45" t="s">
        <v>204</v>
      </c>
      <c r="M215" s="45">
        <v>1.5</v>
      </c>
      <c r="N215" s="77"/>
      <c r="O215" s="45"/>
      <c r="P215" s="45"/>
      <c r="Q215" s="45"/>
      <c r="R215" s="45"/>
      <c r="S215" s="45"/>
      <c r="T215" s="77"/>
      <c r="U215" s="45"/>
      <c r="V215" s="77"/>
      <c r="W215" s="77"/>
    </row>
    <row r="216" spans="1:23" x14ac:dyDescent="0.25">
      <c r="A216" s="43" t="s">
        <v>181</v>
      </c>
      <c r="B216" s="45" t="s">
        <v>267</v>
      </c>
      <c r="C216" s="45" t="s">
        <v>275</v>
      </c>
      <c r="D216" s="45" t="s">
        <v>279</v>
      </c>
      <c r="E216" s="45"/>
      <c r="F216" s="45" t="s">
        <v>11</v>
      </c>
      <c r="G216" s="45" t="s">
        <v>191</v>
      </c>
      <c r="H216" s="45">
        <v>17.2</v>
      </c>
      <c r="I216" s="45">
        <v>6</v>
      </c>
      <c r="J216" s="45"/>
      <c r="K216" s="77"/>
      <c r="L216" s="45"/>
      <c r="M216" s="45"/>
      <c r="N216" s="77"/>
      <c r="O216" s="45">
        <v>3</v>
      </c>
      <c r="P216" s="45"/>
      <c r="Q216" s="45"/>
      <c r="R216" s="45"/>
      <c r="S216" s="45"/>
      <c r="T216" s="77"/>
      <c r="U216" s="45"/>
      <c r="V216" s="77"/>
      <c r="W216" s="77"/>
    </row>
    <row r="217" spans="1:23" x14ac:dyDescent="0.25">
      <c r="A217" s="43" t="s">
        <v>181</v>
      </c>
      <c r="B217" s="45" t="s">
        <v>267</v>
      </c>
      <c r="C217" s="45" t="s">
        <v>275</v>
      </c>
      <c r="D217" s="45" t="s">
        <v>279</v>
      </c>
      <c r="E217" s="45"/>
      <c r="F217" s="45" t="s">
        <v>10</v>
      </c>
      <c r="G217" s="45" t="s">
        <v>191</v>
      </c>
      <c r="H217" s="45">
        <v>10.1</v>
      </c>
      <c r="I217" s="45">
        <v>5</v>
      </c>
      <c r="J217" s="45">
        <v>3.5</v>
      </c>
      <c r="K217" s="77"/>
      <c r="L217" s="45" t="s">
        <v>125</v>
      </c>
      <c r="M217" s="45">
        <v>2</v>
      </c>
      <c r="N217" s="77"/>
      <c r="O217" s="45"/>
      <c r="P217" s="45"/>
      <c r="Q217" s="45"/>
      <c r="R217" s="45"/>
      <c r="S217" s="45"/>
      <c r="T217" s="77"/>
      <c r="U217" s="45"/>
      <c r="V217" s="77"/>
      <c r="W217" s="77"/>
    </row>
    <row r="218" spans="1:23" x14ac:dyDescent="0.25">
      <c r="A218" s="43" t="s">
        <v>181</v>
      </c>
      <c r="B218" s="45" t="s">
        <v>267</v>
      </c>
      <c r="C218" s="45" t="s">
        <v>275</v>
      </c>
      <c r="D218" s="45" t="s">
        <v>279</v>
      </c>
      <c r="E218" s="45"/>
      <c r="F218" s="45" t="s">
        <v>10</v>
      </c>
      <c r="G218" s="45" t="s">
        <v>190</v>
      </c>
      <c r="H218" s="45">
        <v>9.3000000000000007</v>
      </c>
      <c r="I218" s="45">
        <v>4</v>
      </c>
      <c r="J218" s="45">
        <v>3</v>
      </c>
      <c r="K218" s="77"/>
      <c r="L218" s="45" t="s">
        <v>204</v>
      </c>
      <c r="M218" s="45">
        <v>1</v>
      </c>
      <c r="N218" s="77"/>
      <c r="O218" s="45"/>
      <c r="P218" s="45"/>
      <c r="Q218" s="45"/>
      <c r="R218" s="45"/>
      <c r="S218" s="45"/>
      <c r="T218" s="77"/>
      <c r="U218" s="45"/>
      <c r="V218" s="77"/>
      <c r="W218" s="77"/>
    </row>
    <row r="219" spans="1:23" x14ac:dyDescent="0.25">
      <c r="A219" s="43" t="s">
        <v>181</v>
      </c>
      <c r="B219" s="45" t="s">
        <v>267</v>
      </c>
      <c r="C219" s="45" t="s">
        <v>275</v>
      </c>
      <c r="D219" s="45" t="s">
        <v>279</v>
      </c>
      <c r="E219" s="45"/>
      <c r="F219" s="45" t="s">
        <v>10</v>
      </c>
      <c r="G219" s="45" t="s">
        <v>191</v>
      </c>
      <c r="H219" s="45">
        <v>8.6999999999999993</v>
      </c>
      <c r="I219" s="45">
        <v>6</v>
      </c>
      <c r="J219" s="45">
        <v>5.5</v>
      </c>
      <c r="K219" s="77"/>
      <c r="L219" s="45" t="s">
        <v>204</v>
      </c>
      <c r="M219" s="45">
        <v>1</v>
      </c>
      <c r="N219" s="77"/>
      <c r="O219" s="45"/>
      <c r="P219" s="45"/>
      <c r="Q219" s="45"/>
      <c r="R219" s="45"/>
      <c r="S219" s="45"/>
      <c r="T219" s="77"/>
      <c r="U219" s="45"/>
      <c r="V219" s="77"/>
      <c r="W219" s="77"/>
    </row>
    <row r="220" spans="1:23" x14ac:dyDescent="0.25">
      <c r="A220" s="43" t="s">
        <v>181</v>
      </c>
      <c r="B220" s="45" t="s">
        <v>267</v>
      </c>
      <c r="C220" s="45" t="s">
        <v>275</v>
      </c>
      <c r="D220" s="45" t="s">
        <v>279</v>
      </c>
      <c r="E220" s="45"/>
      <c r="F220" s="45" t="s">
        <v>11</v>
      </c>
      <c r="G220" s="45" t="s">
        <v>191</v>
      </c>
      <c r="H220" s="45">
        <v>17.600000000000001</v>
      </c>
      <c r="I220" s="48">
        <v>1.8</v>
      </c>
      <c r="J220" s="45"/>
      <c r="K220" s="77"/>
      <c r="L220" s="45"/>
      <c r="M220" s="45"/>
      <c r="N220" s="77"/>
      <c r="O220" s="45">
        <v>4</v>
      </c>
      <c r="P220" s="45"/>
      <c r="Q220" s="45"/>
      <c r="R220" s="45"/>
      <c r="S220" s="45"/>
      <c r="T220" s="77"/>
      <c r="U220" s="45"/>
      <c r="V220" s="77"/>
      <c r="W220" s="77"/>
    </row>
    <row r="221" spans="1:23" x14ac:dyDescent="0.25">
      <c r="A221" s="43" t="s">
        <v>181</v>
      </c>
      <c r="B221" s="45" t="s">
        <v>267</v>
      </c>
      <c r="C221" s="45" t="s">
        <v>275</v>
      </c>
      <c r="D221" s="45" t="s">
        <v>279</v>
      </c>
      <c r="E221" s="45"/>
      <c r="F221" s="45" t="s">
        <v>10</v>
      </c>
      <c r="G221" s="45" t="s">
        <v>190</v>
      </c>
      <c r="H221" s="45">
        <v>45.2</v>
      </c>
      <c r="I221" s="45">
        <v>21</v>
      </c>
      <c r="J221" s="45">
        <v>14</v>
      </c>
      <c r="K221" s="77"/>
      <c r="L221" s="45" t="s">
        <v>124</v>
      </c>
      <c r="M221" s="45">
        <v>7</v>
      </c>
      <c r="N221" s="77"/>
      <c r="O221" s="45"/>
      <c r="P221" s="45"/>
      <c r="Q221" s="45"/>
      <c r="R221" s="45"/>
      <c r="S221" s="45"/>
      <c r="T221" s="77"/>
      <c r="U221" s="45"/>
      <c r="V221" s="77"/>
      <c r="W221" s="77"/>
    </row>
    <row r="222" spans="1:23" x14ac:dyDescent="0.25">
      <c r="A222" s="43" t="s">
        <v>181</v>
      </c>
      <c r="B222" s="45" t="s">
        <v>267</v>
      </c>
      <c r="C222" s="45" t="s">
        <v>275</v>
      </c>
      <c r="D222" s="45" t="s">
        <v>279</v>
      </c>
      <c r="E222" s="45"/>
      <c r="F222" s="45" t="s">
        <v>11</v>
      </c>
      <c r="G222" s="45" t="s">
        <v>190</v>
      </c>
      <c r="H222" s="45">
        <v>33</v>
      </c>
      <c r="I222" s="45">
        <v>16</v>
      </c>
      <c r="J222" s="45"/>
      <c r="K222" s="77"/>
      <c r="L222" s="45"/>
      <c r="M222" s="45"/>
      <c r="N222" s="77"/>
      <c r="O222" s="45">
        <v>2</v>
      </c>
      <c r="P222" s="45"/>
      <c r="Q222" s="45"/>
      <c r="R222" s="45"/>
      <c r="S222" s="45"/>
      <c r="T222" s="77"/>
      <c r="U222" s="45"/>
      <c r="V222" s="77"/>
      <c r="W222" s="77"/>
    </row>
    <row r="223" spans="1:23" x14ac:dyDescent="0.25">
      <c r="A223" s="43" t="s">
        <v>181</v>
      </c>
      <c r="B223" s="45" t="s">
        <v>267</v>
      </c>
      <c r="C223" s="45" t="s">
        <v>275</v>
      </c>
      <c r="D223" s="45" t="s">
        <v>279</v>
      </c>
      <c r="E223" s="45"/>
      <c r="F223" s="45" t="s">
        <v>10</v>
      </c>
      <c r="G223" s="45" t="s">
        <v>192</v>
      </c>
      <c r="H223" s="45">
        <v>37.1</v>
      </c>
      <c r="I223" s="45">
        <v>16</v>
      </c>
      <c r="J223" s="45">
        <v>11.5</v>
      </c>
      <c r="K223" s="77"/>
      <c r="L223" s="45" t="s">
        <v>204</v>
      </c>
      <c r="M223" s="45">
        <v>6</v>
      </c>
      <c r="N223" s="77"/>
      <c r="O223" s="45"/>
      <c r="P223" s="45"/>
      <c r="Q223" s="45"/>
      <c r="R223" s="45"/>
      <c r="S223" s="45"/>
      <c r="T223" s="77"/>
      <c r="U223" s="45"/>
      <c r="V223" s="77"/>
      <c r="W223" s="77"/>
    </row>
    <row r="224" spans="1:23" x14ac:dyDescent="0.25">
      <c r="A224" s="43" t="s">
        <v>181</v>
      </c>
      <c r="B224" s="45" t="s">
        <v>267</v>
      </c>
      <c r="C224" s="45" t="s">
        <v>275</v>
      </c>
      <c r="D224" s="45" t="s">
        <v>279</v>
      </c>
      <c r="E224" s="45"/>
      <c r="F224" s="45" t="s">
        <v>10</v>
      </c>
      <c r="G224" s="45" t="s">
        <v>190</v>
      </c>
      <c r="H224" s="45">
        <v>51.3</v>
      </c>
      <c r="I224" s="45">
        <v>30</v>
      </c>
      <c r="J224" s="45">
        <v>15</v>
      </c>
      <c r="K224" s="77"/>
      <c r="L224" s="45" t="s">
        <v>123</v>
      </c>
      <c r="M224" s="45">
        <v>3</v>
      </c>
      <c r="N224" s="77"/>
      <c r="O224" s="45"/>
      <c r="P224" s="45"/>
      <c r="Q224" s="45"/>
      <c r="R224" s="45"/>
      <c r="S224" s="45"/>
      <c r="T224" s="77"/>
      <c r="U224" s="45"/>
      <c r="V224" s="77"/>
      <c r="W224" s="77"/>
    </row>
    <row r="225" spans="1:23" x14ac:dyDescent="0.25">
      <c r="A225" s="43" t="s">
        <v>181</v>
      </c>
      <c r="B225" s="45" t="s">
        <v>267</v>
      </c>
      <c r="C225" s="45" t="s">
        <v>275</v>
      </c>
      <c r="D225" s="45" t="s">
        <v>279</v>
      </c>
      <c r="E225" s="45"/>
      <c r="F225" s="45" t="s">
        <v>10</v>
      </c>
      <c r="G225" s="45" t="s">
        <v>191</v>
      </c>
      <c r="H225" s="45">
        <v>22.9</v>
      </c>
      <c r="I225" s="45">
        <v>16</v>
      </c>
      <c r="J225" s="45">
        <v>12</v>
      </c>
      <c r="K225" s="77"/>
      <c r="L225" s="45" t="s">
        <v>125</v>
      </c>
      <c r="M225" s="45">
        <v>5</v>
      </c>
      <c r="N225" s="77"/>
      <c r="O225" s="45"/>
      <c r="P225" s="45"/>
      <c r="Q225" s="45"/>
      <c r="R225" s="45"/>
      <c r="S225" s="45"/>
      <c r="T225" s="77"/>
      <c r="U225" s="45"/>
      <c r="V225" s="77"/>
      <c r="W225" s="77"/>
    </row>
    <row r="226" spans="1:23" x14ac:dyDescent="0.25">
      <c r="A226" s="43" t="s">
        <v>181</v>
      </c>
      <c r="B226" s="45" t="s">
        <v>267</v>
      </c>
      <c r="C226" s="45" t="s">
        <v>275</v>
      </c>
      <c r="D226" s="45" t="s">
        <v>279</v>
      </c>
      <c r="E226" s="45"/>
      <c r="F226" s="45" t="s">
        <v>11</v>
      </c>
      <c r="G226" s="45" t="s">
        <v>191</v>
      </c>
      <c r="H226" s="45">
        <v>8.3000000000000007</v>
      </c>
      <c r="I226" s="45">
        <v>7</v>
      </c>
      <c r="J226" s="45"/>
      <c r="K226" s="77"/>
      <c r="L226" s="45"/>
      <c r="M226" s="45"/>
      <c r="N226" s="77"/>
      <c r="O226" s="45">
        <v>1</v>
      </c>
      <c r="P226" s="45"/>
      <c r="Q226" s="45"/>
      <c r="R226" s="45"/>
      <c r="S226" s="45"/>
      <c r="T226" s="77"/>
      <c r="U226" s="45"/>
      <c r="V226" s="77"/>
      <c r="W226" s="77"/>
    </row>
    <row r="227" spans="1:23" x14ac:dyDescent="0.25">
      <c r="A227" s="43" t="s">
        <v>181</v>
      </c>
      <c r="B227" s="45" t="s">
        <v>267</v>
      </c>
      <c r="C227" s="45" t="s">
        <v>275</v>
      </c>
      <c r="D227" s="45" t="s">
        <v>279</v>
      </c>
      <c r="E227" s="45"/>
      <c r="F227" s="45" t="s">
        <v>147</v>
      </c>
      <c r="G227" s="45" t="s">
        <v>191</v>
      </c>
      <c r="H227" s="45"/>
      <c r="I227" s="45"/>
      <c r="J227" s="45"/>
      <c r="K227" s="77"/>
      <c r="L227" s="45"/>
      <c r="M227" s="45"/>
      <c r="N227" s="77"/>
      <c r="O227" s="45">
        <v>1</v>
      </c>
      <c r="P227" s="45"/>
      <c r="Q227" s="45"/>
      <c r="R227" s="45"/>
      <c r="S227" s="45"/>
      <c r="T227" s="77"/>
      <c r="U227" s="45"/>
      <c r="V227" s="77">
        <v>9.4</v>
      </c>
      <c r="W227" s="77">
        <v>0.48</v>
      </c>
    </row>
    <row r="228" spans="1:23" x14ac:dyDescent="0.25">
      <c r="A228" s="43" t="s">
        <v>181</v>
      </c>
      <c r="B228" s="45" t="s">
        <v>267</v>
      </c>
      <c r="C228" s="45" t="s">
        <v>275</v>
      </c>
      <c r="D228" s="45" t="s">
        <v>279</v>
      </c>
      <c r="E228" s="45"/>
      <c r="F228" s="45" t="s">
        <v>10</v>
      </c>
      <c r="G228" s="45" t="s">
        <v>191</v>
      </c>
      <c r="H228" s="45">
        <v>11.2</v>
      </c>
      <c r="I228" s="45">
        <v>7</v>
      </c>
      <c r="J228" s="45">
        <v>6</v>
      </c>
      <c r="K228" s="77"/>
      <c r="L228" s="45" t="s">
        <v>204</v>
      </c>
      <c r="M228" s="45">
        <v>2</v>
      </c>
      <c r="N228" s="77"/>
      <c r="O228" s="45"/>
      <c r="P228" s="45"/>
      <c r="Q228" s="45"/>
      <c r="R228" s="45"/>
      <c r="S228" s="45"/>
      <c r="T228" s="77"/>
      <c r="U228" s="45"/>
      <c r="V228" s="77"/>
      <c r="W228" s="77"/>
    </row>
    <row r="229" spans="1:23" x14ac:dyDescent="0.25">
      <c r="A229" s="43" t="s">
        <v>181</v>
      </c>
      <c r="B229" s="45" t="s">
        <v>267</v>
      </c>
      <c r="C229" s="45" t="s">
        <v>275</v>
      </c>
      <c r="D229" s="45" t="s">
        <v>279</v>
      </c>
      <c r="E229" s="45"/>
      <c r="F229" s="45" t="s">
        <v>10</v>
      </c>
      <c r="G229" s="45" t="s">
        <v>191</v>
      </c>
      <c r="H229" s="45">
        <v>20.2</v>
      </c>
      <c r="I229" s="45">
        <v>15</v>
      </c>
      <c r="J229" s="45">
        <v>11</v>
      </c>
      <c r="K229" s="77"/>
      <c r="L229" s="45" t="s">
        <v>204</v>
      </c>
      <c r="M229" s="45">
        <v>6</v>
      </c>
      <c r="N229" s="77"/>
      <c r="O229" s="45"/>
      <c r="P229" s="45"/>
      <c r="Q229" s="45"/>
      <c r="R229" s="45"/>
      <c r="S229" s="45"/>
      <c r="T229" s="77"/>
      <c r="U229" s="45"/>
      <c r="V229" s="77"/>
      <c r="W229" s="77"/>
    </row>
    <row r="230" spans="1:23" x14ac:dyDescent="0.25">
      <c r="A230" s="43" t="s">
        <v>181</v>
      </c>
      <c r="B230" s="45" t="s">
        <v>267</v>
      </c>
      <c r="C230" s="45" t="s">
        <v>275</v>
      </c>
      <c r="D230" s="45" t="s">
        <v>279</v>
      </c>
      <c r="E230" s="45"/>
      <c r="F230" s="45" t="s">
        <v>10</v>
      </c>
      <c r="G230" s="45" t="s">
        <v>191</v>
      </c>
      <c r="H230" s="45">
        <v>20.3</v>
      </c>
      <c r="I230" s="45">
        <v>17</v>
      </c>
      <c r="J230" s="45">
        <v>12</v>
      </c>
      <c r="K230" s="77"/>
      <c r="L230" s="45" t="s">
        <v>125</v>
      </c>
      <c r="M230" s="45">
        <v>6</v>
      </c>
      <c r="N230" s="77"/>
      <c r="O230" s="45"/>
      <c r="P230" s="45"/>
      <c r="Q230" s="45"/>
      <c r="R230" s="45"/>
      <c r="S230" s="45"/>
      <c r="T230" s="77"/>
      <c r="U230" s="45"/>
      <c r="V230" s="77"/>
      <c r="W230" s="77"/>
    </row>
    <row r="231" spans="1:23" x14ac:dyDescent="0.25">
      <c r="A231" s="43" t="s">
        <v>181</v>
      </c>
      <c r="B231" s="45" t="s">
        <v>267</v>
      </c>
      <c r="C231" s="45" t="s">
        <v>275</v>
      </c>
      <c r="D231" s="45" t="s">
        <v>279</v>
      </c>
      <c r="E231" s="45"/>
      <c r="F231" s="45" t="s">
        <v>11</v>
      </c>
      <c r="G231" s="45" t="s">
        <v>190</v>
      </c>
      <c r="H231" s="45">
        <v>13.7</v>
      </c>
      <c r="I231" s="45">
        <v>6</v>
      </c>
      <c r="J231" s="45"/>
      <c r="K231" s="77"/>
      <c r="L231" s="45"/>
      <c r="M231" s="45"/>
      <c r="N231" s="77"/>
      <c r="O231" s="45">
        <v>2</v>
      </c>
      <c r="P231" s="45"/>
      <c r="Q231" s="45"/>
      <c r="R231" s="45"/>
      <c r="S231" s="45"/>
      <c r="T231" s="77"/>
      <c r="U231" s="45"/>
      <c r="V231" s="77"/>
      <c r="W231" s="77"/>
    </row>
    <row r="232" spans="1:23" x14ac:dyDescent="0.25">
      <c r="A232" s="43" t="s">
        <v>181</v>
      </c>
      <c r="B232" s="45" t="s">
        <v>267</v>
      </c>
      <c r="C232" s="45" t="s">
        <v>275</v>
      </c>
      <c r="D232" s="45" t="s">
        <v>279</v>
      </c>
      <c r="E232" s="45"/>
      <c r="F232" s="45" t="s">
        <v>11</v>
      </c>
      <c r="G232" s="45" t="s">
        <v>190</v>
      </c>
      <c r="H232" s="45">
        <v>10.8</v>
      </c>
      <c r="I232" s="45">
        <v>6</v>
      </c>
      <c r="J232" s="45"/>
      <c r="K232" s="77"/>
      <c r="L232" s="45"/>
      <c r="M232" s="45"/>
      <c r="N232" s="77"/>
      <c r="O232" s="45">
        <v>2</v>
      </c>
      <c r="P232" s="45"/>
      <c r="Q232" s="45"/>
      <c r="R232" s="45"/>
      <c r="S232" s="45"/>
      <c r="T232" s="77"/>
      <c r="U232" s="45"/>
      <c r="V232" s="77"/>
      <c r="W232" s="77"/>
    </row>
    <row r="233" spans="1:23" x14ac:dyDescent="0.25">
      <c r="A233" s="43" t="s">
        <v>181</v>
      </c>
      <c r="B233" s="45" t="s">
        <v>267</v>
      </c>
      <c r="C233" s="45" t="s">
        <v>275</v>
      </c>
      <c r="D233" s="45" t="s">
        <v>279</v>
      </c>
      <c r="E233" s="45"/>
      <c r="F233" s="45" t="s">
        <v>10</v>
      </c>
      <c r="G233" s="45" t="s">
        <v>190</v>
      </c>
      <c r="H233" s="45">
        <v>52.9</v>
      </c>
      <c r="I233" s="45">
        <v>27</v>
      </c>
      <c r="J233" s="45">
        <v>15</v>
      </c>
      <c r="K233" s="77"/>
      <c r="L233" s="45" t="s">
        <v>124</v>
      </c>
      <c r="M233" s="45">
        <v>5</v>
      </c>
      <c r="N233" s="77"/>
      <c r="O233" s="45"/>
      <c r="P233" s="45"/>
      <c r="Q233" s="45"/>
      <c r="R233" s="45"/>
      <c r="S233" s="45"/>
      <c r="T233" s="77"/>
      <c r="U233" s="45"/>
      <c r="V233" s="77"/>
      <c r="W233" s="77"/>
    </row>
    <row r="234" spans="1:23" x14ac:dyDescent="0.25">
      <c r="A234" s="43" t="s">
        <v>181</v>
      </c>
      <c r="B234" s="45" t="s">
        <v>267</v>
      </c>
      <c r="C234" s="45" t="s">
        <v>275</v>
      </c>
      <c r="D234" s="45" t="s">
        <v>279</v>
      </c>
      <c r="E234" s="45"/>
      <c r="F234" s="45" t="s">
        <v>11</v>
      </c>
      <c r="G234" s="45" t="s">
        <v>190</v>
      </c>
      <c r="H234" s="45">
        <v>13.5</v>
      </c>
      <c r="I234" s="45">
        <v>7</v>
      </c>
      <c r="J234" s="45"/>
      <c r="K234" s="77"/>
      <c r="L234" s="45"/>
      <c r="M234" s="45"/>
      <c r="N234" s="77"/>
      <c r="O234" s="45">
        <v>2</v>
      </c>
      <c r="P234" s="45"/>
      <c r="Q234" s="45"/>
      <c r="R234" s="45"/>
      <c r="S234" s="45"/>
      <c r="T234" s="77"/>
      <c r="U234" s="45"/>
      <c r="V234" s="77"/>
      <c r="W234" s="77"/>
    </row>
    <row r="235" spans="1:23" x14ac:dyDescent="0.25">
      <c r="A235" s="43" t="s">
        <v>181</v>
      </c>
      <c r="B235" s="45" t="s">
        <v>267</v>
      </c>
      <c r="C235" s="45" t="s">
        <v>275</v>
      </c>
      <c r="D235" s="45" t="s">
        <v>279</v>
      </c>
      <c r="E235" s="45"/>
      <c r="F235" s="45" t="s">
        <v>10</v>
      </c>
      <c r="G235" s="45" t="s">
        <v>191</v>
      </c>
      <c r="H235" s="45">
        <v>18.100000000000001</v>
      </c>
      <c r="I235" s="45">
        <v>12</v>
      </c>
      <c r="J235" s="45">
        <v>11</v>
      </c>
      <c r="K235" s="77"/>
      <c r="L235" s="45" t="s">
        <v>204</v>
      </c>
      <c r="M235" s="45">
        <v>5.5</v>
      </c>
      <c r="N235" s="77"/>
      <c r="O235" s="45"/>
      <c r="P235" s="45"/>
      <c r="Q235" s="45"/>
      <c r="R235" s="45"/>
      <c r="S235" s="45"/>
      <c r="T235" s="77"/>
      <c r="U235" s="45"/>
      <c r="V235" s="77"/>
      <c r="W235" s="77"/>
    </row>
    <row r="236" spans="1:23" x14ac:dyDescent="0.25">
      <c r="A236" s="43" t="s">
        <v>181</v>
      </c>
      <c r="B236" s="45" t="s">
        <v>267</v>
      </c>
      <c r="C236" s="45" t="s">
        <v>275</v>
      </c>
      <c r="D236" s="45" t="s">
        <v>279</v>
      </c>
      <c r="E236" s="45"/>
      <c r="F236" s="45" t="s">
        <v>10</v>
      </c>
      <c r="G236" s="45" t="s">
        <v>191</v>
      </c>
      <c r="H236" s="45">
        <v>9.9</v>
      </c>
      <c r="I236" s="45">
        <v>6</v>
      </c>
      <c r="J236" s="45">
        <v>4.5</v>
      </c>
      <c r="K236" s="77"/>
      <c r="L236" s="45" t="s">
        <v>204</v>
      </c>
      <c r="M236" s="45">
        <v>2</v>
      </c>
      <c r="N236" s="77"/>
      <c r="O236" s="45"/>
      <c r="P236" s="45"/>
      <c r="Q236" s="45"/>
      <c r="R236" s="45"/>
      <c r="S236" s="45"/>
      <c r="T236" s="77"/>
      <c r="U236" s="45"/>
      <c r="V236" s="77"/>
      <c r="W236" s="77"/>
    </row>
    <row r="237" spans="1:23" x14ac:dyDescent="0.25">
      <c r="A237" s="43" t="s">
        <v>181</v>
      </c>
      <c r="B237" s="45" t="s">
        <v>267</v>
      </c>
      <c r="C237" s="45" t="s">
        <v>275</v>
      </c>
      <c r="D237" s="45" t="s">
        <v>279</v>
      </c>
      <c r="E237" s="45"/>
      <c r="F237" s="45" t="s">
        <v>10</v>
      </c>
      <c r="G237" s="45" t="s">
        <v>190</v>
      </c>
      <c r="H237" s="45">
        <v>58.2</v>
      </c>
      <c r="I237" s="45">
        <v>32</v>
      </c>
      <c r="J237" s="45">
        <v>15</v>
      </c>
      <c r="K237" s="77"/>
      <c r="L237" s="45" t="s">
        <v>124</v>
      </c>
      <c r="M237" s="45">
        <v>9</v>
      </c>
      <c r="N237" s="77"/>
      <c r="O237" s="45"/>
      <c r="P237" s="45"/>
      <c r="Q237" s="45"/>
      <c r="R237" s="45"/>
      <c r="S237" s="45"/>
      <c r="T237" s="77"/>
      <c r="U237" s="45"/>
      <c r="V237" s="77"/>
      <c r="W237" s="77"/>
    </row>
    <row r="238" spans="1:23" x14ac:dyDescent="0.25">
      <c r="A238" s="43" t="s">
        <v>181</v>
      </c>
      <c r="B238" s="45" t="s">
        <v>267</v>
      </c>
      <c r="C238" s="45" t="s">
        <v>275</v>
      </c>
      <c r="D238" s="45" t="s">
        <v>279</v>
      </c>
      <c r="E238" s="45"/>
      <c r="F238" s="45" t="s">
        <v>10</v>
      </c>
      <c r="G238" s="45" t="s">
        <v>191</v>
      </c>
      <c r="H238" s="45">
        <v>12.6</v>
      </c>
      <c r="I238" s="45">
        <v>9</v>
      </c>
      <c r="J238" s="45">
        <v>6</v>
      </c>
      <c r="K238" s="77"/>
      <c r="L238" s="45" t="s">
        <v>204</v>
      </c>
      <c r="M238" s="45">
        <v>3</v>
      </c>
      <c r="N238" s="77"/>
      <c r="O238" s="45"/>
      <c r="P238" s="45"/>
      <c r="Q238" s="45"/>
      <c r="R238" s="45"/>
      <c r="S238" s="45"/>
      <c r="T238" s="77"/>
      <c r="U238" s="45"/>
      <c r="V238" s="77"/>
      <c r="W238" s="77"/>
    </row>
    <row r="239" spans="1:23" x14ac:dyDescent="0.25">
      <c r="A239" s="43" t="s">
        <v>181</v>
      </c>
      <c r="B239" s="45" t="s">
        <v>267</v>
      </c>
      <c r="C239" s="45" t="s">
        <v>275</v>
      </c>
      <c r="D239" s="45" t="s">
        <v>279</v>
      </c>
      <c r="E239" s="45"/>
      <c r="F239" s="45" t="s">
        <v>10</v>
      </c>
      <c r="G239" s="45" t="s">
        <v>191</v>
      </c>
      <c r="H239" s="45">
        <v>11.1</v>
      </c>
      <c r="I239" s="45">
        <v>6</v>
      </c>
      <c r="J239" s="45">
        <v>4.5</v>
      </c>
      <c r="K239" s="77"/>
      <c r="L239" s="45" t="s">
        <v>204</v>
      </c>
      <c r="M239" s="45">
        <v>2</v>
      </c>
      <c r="N239" s="77"/>
      <c r="O239" s="45"/>
      <c r="P239" s="45"/>
      <c r="Q239" s="45"/>
      <c r="R239" s="45"/>
      <c r="S239" s="45"/>
      <c r="T239" s="77"/>
      <c r="U239" s="45"/>
      <c r="V239" s="77"/>
      <c r="W239" s="77"/>
    </row>
    <row r="240" spans="1:23" x14ac:dyDescent="0.25">
      <c r="A240" s="43" t="s">
        <v>181</v>
      </c>
      <c r="B240" s="45" t="s">
        <v>267</v>
      </c>
      <c r="C240" s="45" t="s">
        <v>275</v>
      </c>
      <c r="D240" s="45" t="s">
        <v>279</v>
      </c>
      <c r="E240" s="45"/>
      <c r="F240" s="45" t="s">
        <v>11</v>
      </c>
      <c r="G240" s="45" t="s">
        <v>280</v>
      </c>
      <c r="H240" s="45">
        <v>8.1999999999999993</v>
      </c>
      <c r="I240" s="45">
        <v>9</v>
      </c>
      <c r="J240" s="45"/>
      <c r="K240" s="77"/>
      <c r="L240" s="45"/>
      <c r="M240" s="45"/>
      <c r="N240" s="77"/>
      <c r="O240" s="45">
        <v>2</v>
      </c>
      <c r="P240" s="45"/>
      <c r="Q240" s="45"/>
      <c r="R240" s="45"/>
      <c r="S240" s="45"/>
      <c r="T240" s="77"/>
      <c r="U240" s="45"/>
      <c r="V240" s="77"/>
      <c r="W240" s="77"/>
    </row>
    <row r="241" spans="1:23" x14ac:dyDescent="0.25">
      <c r="A241" s="43" t="s">
        <v>181</v>
      </c>
      <c r="B241" s="45" t="s">
        <v>267</v>
      </c>
      <c r="C241" s="45" t="s">
        <v>275</v>
      </c>
      <c r="D241" s="45" t="s">
        <v>279</v>
      </c>
      <c r="E241" s="45"/>
      <c r="F241" s="45" t="s">
        <v>10</v>
      </c>
      <c r="G241" s="45" t="s">
        <v>191</v>
      </c>
      <c r="H241" s="45">
        <v>11.4</v>
      </c>
      <c r="I241" s="45">
        <v>9</v>
      </c>
      <c r="J241" s="45">
        <v>7</v>
      </c>
      <c r="K241" s="77"/>
      <c r="L241" s="45" t="s">
        <v>204</v>
      </c>
      <c r="M241" s="45">
        <v>3.5</v>
      </c>
      <c r="N241" s="77"/>
      <c r="O241" s="45"/>
      <c r="P241" s="45"/>
      <c r="Q241" s="45"/>
      <c r="R241" s="45"/>
      <c r="S241" s="45"/>
      <c r="T241" s="77"/>
      <c r="U241" s="45"/>
      <c r="V241" s="77"/>
      <c r="W241" s="77"/>
    </row>
    <row r="242" spans="1:23" x14ac:dyDescent="0.25">
      <c r="A242" s="43" t="s">
        <v>181</v>
      </c>
      <c r="B242" s="45" t="s">
        <v>267</v>
      </c>
      <c r="C242" s="45" t="s">
        <v>275</v>
      </c>
      <c r="D242" s="45" t="s">
        <v>279</v>
      </c>
      <c r="E242" s="45"/>
      <c r="F242" s="45" t="s">
        <v>10</v>
      </c>
      <c r="G242" s="45" t="s">
        <v>191</v>
      </c>
      <c r="H242" s="45">
        <v>13.2</v>
      </c>
      <c r="I242" s="45">
        <v>10</v>
      </c>
      <c r="J242" s="45">
        <v>4</v>
      </c>
      <c r="K242" s="77"/>
      <c r="L242" s="45" t="s">
        <v>204</v>
      </c>
      <c r="M242" s="45">
        <v>3</v>
      </c>
      <c r="N242" s="77"/>
      <c r="O242" s="45"/>
      <c r="P242" s="45"/>
      <c r="Q242" s="45"/>
      <c r="R242" s="45"/>
      <c r="S242" s="45"/>
      <c r="T242" s="77"/>
      <c r="U242" s="45"/>
      <c r="V242" s="77"/>
      <c r="W242" s="77"/>
    </row>
    <row r="243" spans="1:23" x14ac:dyDescent="0.25">
      <c r="A243" s="43" t="s">
        <v>181</v>
      </c>
      <c r="B243" s="45" t="s">
        <v>267</v>
      </c>
      <c r="C243" s="45" t="s">
        <v>275</v>
      </c>
      <c r="D243" s="45" t="s">
        <v>279</v>
      </c>
      <c r="E243" s="45"/>
      <c r="F243" s="45" t="s">
        <v>10</v>
      </c>
      <c r="G243" s="45" t="s">
        <v>191</v>
      </c>
      <c r="H243" s="45">
        <v>20.100000000000001</v>
      </c>
      <c r="I243" s="45">
        <v>13</v>
      </c>
      <c r="J243" s="45">
        <v>9</v>
      </c>
      <c r="K243" s="77"/>
      <c r="L243" s="45" t="s">
        <v>125</v>
      </c>
      <c r="M243" s="45">
        <v>5.5</v>
      </c>
      <c r="N243" s="77"/>
      <c r="O243" s="45"/>
      <c r="P243" s="45"/>
      <c r="Q243" s="45"/>
      <c r="R243" s="45"/>
      <c r="S243" s="45"/>
      <c r="T243" s="77"/>
      <c r="U243" s="45"/>
      <c r="V243" s="77"/>
      <c r="W243" s="77"/>
    </row>
    <row r="244" spans="1:23" x14ac:dyDescent="0.25">
      <c r="A244" s="43" t="s">
        <v>181</v>
      </c>
      <c r="B244" s="45" t="s">
        <v>267</v>
      </c>
      <c r="C244" s="45" t="s">
        <v>275</v>
      </c>
      <c r="D244" s="45" t="s">
        <v>279</v>
      </c>
      <c r="E244" s="45"/>
      <c r="F244" s="45" t="s">
        <v>10</v>
      </c>
      <c r="G244" s="45" t="s">
        <v>191</v>
      </c>
      <c r="H244" s="45">
        <v>8.6</v>
      </c>
      <c r="I244" s="45">
        <v>7</v>
      </c>
      <c r="J244" s="45">
        <v>5</v>
      </c>
      <c r="K244" s="77"/>
      <c r="L244" s="45" t="s">
        <v>204</v>
      </c>
      <c r="M244" s="45">
        <v>2</v>
      </c>
      <c r="N244" s="77"/>
      <c r="O244" s="45"/>
      <c r="P244" s="45"/>
      <c r="Q244" s="45"/>
      <c r="R244" s="45"/>
      <c r="S244" s="45"/>
      <c r="T244" s="77"/>
      <c r="U244" s="45"/>
      <c r="V244" s="77"/>
      <c r="W244" s="77"/>
    </row>
    <row r="245" spans="1:23" x14ac:dyDescent="0.25">
      <c r="A245" s="43" t="s">
        <v>181</v>
      </c>
      <c r="B245" s="45" t="s">
        <v>267</v>
      </c>
      <c r="C245" s="45" t="s">
        <v>275</v>
      </c>
      <c r="D245" s="45" t="s">
        <v>279</v>
      </c>
      <c r="E245" s="45"/>
      <c r="F245" s="45" t="s">
        <v>147</v>
      </c>
      <c r="G245" s="45" t="s">
        <v>190</v>
      </c>
      <c r="H245" s="45"/>
      <c r="I245" s="45"/>
      <c r="J245" s="45"/>
      <c r="K245" s="77"/>
      <c r="L245" s="45"/>
      <c r="M245" s="45"/>
      <c r="N245" s="77"/>
      <c r="O245" s="45">
        <v>1</v>
      </c>
      <c r="P245" s="45"/>
      <c r="Q245" s="45"/>
      <c r="R245" s="45"/>
      <c r="S245" s="45"/>
      <c r="T245" s="77"/>
      <c r="U245" s="45"/>
      <c r="V245" s="77">
        <v>22</v>
      </c>
      <c r="W245" s="77">
        <v>0.62</v>
      </c>
    </row>
    <row r="246" spans="1:23" x14ac:dyDescent="0.25">
      <c r="A246" s="43" t="s">
        <v>181</v>
      </c>
      <c r="B246" s="45" t="s">
        <v>267</v>
      </c>
      <c r="C246" s="45" t="s">
        <v>275</v>
      </c>
      <c r="D246" s="45" t="s">
        <v>279</v>
      </c>
      <c r="E246" s="45"/>
      <c r="F246" s="45" t="s">
        <v>10</v>
      </c>
      <c r="G246" s="45" t="s">
        <v>192</v>
      </c>
      <c r="H246" s="45">
        <v>102.4</v>
      </c>
      <c r="I246" s="45">
        <v>30</v>
      </c>
      <c r="J246" s="45">
        <v>10</v>
      </c>
      <c r="K246" s="77"/>
      <c r="L246" s="45" t="s">
        <v>123</v>
      </c>
      <c r="M246" s="45">
        <v>8</v>
      </c>
      <c r="N246" s="77"/>
      <c r="O246" s="45"/>
      <c r="P246" s="45"/>
      <c r="Q246" s="45"/>
      <c r="R246" s="45"/>
      <c r="S246" s="45"/>
      <c r="T246" s="77"/>
      <c r="U246" s="45"/>
      <c r="V246" s="77"/>
      <c r="W246" s="77"/>
    </row>
    <row r="247" spans="1:23" x14ac:dyDescent="0.25">
      <c r="A247" s="43" t="s">
        <v>181</v>
      </c>
      <c r="B247" s="45" t="s">
        <v>267</v>
      </c>
      <c r="C247" s="45" t="s">
        <v>275</v>
      </c>
      <c r="D247" s="45" t="s">
        <v>279</v>
      </c>
      <c r="E247" s="45"/>
      <c r="F247" s="45" t="s">
        <v>10</v>
      </c>
      <c r="G247" s="45" t="s">
        <v>191</v>
      </c>
      <c r="H247" s="45">
        <v>12.8</v>
      </c>
      <c r="I247" s="45">
        <v>6</v>
      </c>
      <c r="J247" s="45">
        <v>4.5</v>
      </c>
      <c r="K247" s="77"/>
      <c r="L247" s="45" t="s">
        <v>204</v>
      </c>
      <c r="M247" s="45">
        <v>4</v>
      </c>
      <c r="N247" s="77"/>
      <c r="O247" s="45"/>
      <c r="P247" s="45"/>
      <c r="Q247" s="45"/>
      <c r="R247" s="45"/>
      <c r="S247" s="45"/>
      <c r="T247" s="77"/>
      <c r="U247" s="45"/>
      <c r="V247" s="77"/>
      <c r="W247" s="77"/>
    </row>
    <row r="248" spans="1:23" x14ac:dyDescent="0.25">
      <c r="A248" s="43" t="s">
        <v>181</v>
      </c>
      <c r="B248" s="45" t="s">
        <v>267</v>
      </c>
      <c r="C248" s="45" t="s">
        <v>275</v>
      </c>
      <c r="D248" s="45" t="s">
        <v>279</v>
      </c>
      <c r="E248" s="45"/>
      <c r="F248" s="45" t="s">
        <v>10</v>
      </c>
      <c r="G248" s="45" t="s">
        <v>191</v>
      </c>
      <c r="H248" s="45">
        <v>8</v>
      </c>
      <c r="I248" s="45">
        <v>5</v>
      </c>
      <c r="J248" s="45">
        <v>4</v>
      </c>
      <c r="K248" s="77"/>
      <c r="L248" s="45" t="s">
        <v>204</v>
      </c>
      <c r="M248" s="45">
        <v>2</v>
      </c>
      <c r="N248" s="77"/>
      <c r="O248" s="45"/>
      <c r="P248" s="45"/>
      <c r="Q248" s="45"/>
      <c r="R248" s="45"/>
      <c r="S248" s="45"/>
      <c r="T248" s="77"/>
      <c r="U248" s="45"/>
      <c r="V248" s="77"/>
      <c r="W248" s="77"/>
    </row>
    <row r="249" spans="1:23" x14ac:dyDescent="0.25">
      <c r="A249" s="43" t="s">
        <v>181</v>
      </c>
      <c r="B249" s="45" t="s">
        <v>267</v>
      </c>
      <c r="C249" s="45" t="s">
        <v>275</v>
      </c>
      <c r="D249" s="45" t="s">
        <v>279</v>
      </c>
      <c r="E249" s="45"/>
      <c r="F249" s="45" t="s">
        <v>10</v>
      </c>
      <c r="G249" s="45" t="s">
        <v>191</v>
      </c>
      <c r="H249" s="45">
        <v>7.9</v>
      </c>
      <c r="I249" s="45">
        <v>5</v>
      </c>
      <c r="J249" s="45">
        <v>4</v>
      </c>
      <c r="K249" s="77"/>
      <c r="L249" s="45" t="s">
        <v>204</v>
      </c>
      <c r="M249" s="45">
        <v>2</v>
      </c>
      <c r="N249" s="77"/>
      <c r="O249" s="45"/>
      <c r="P249" s="45"/>
      <c r="Q249" s="45"/>
      <c r="R249" s="45"/>
      <c r="S249" s="45"/>
      <c r="T249" s="77"/>
      <c r="U249" s="45"/>
      <c r="V249" s="77"/>
      <c r="W249" s="77"/>
    </row>
    <row r="250" spans="1:23" x14ac:dyDescent="0.25">
      <c r="A250" s="43" t="s">
        <v>181</v>
      </c>
      <c r="B250" s="45" t="s">
        <v>267</v>
      </c>
      <c r="C250" s="45" t="s">
        <v>275</v>
      </c>
      <c r="D250" s="45" t="s">
        <v>279</v>
      </c>
      <c r="E250" s="45"/>
      <c r="F250" s="45" t="s">
        <v>10</v>
      </c>
      <c r="G250" s="45" t="s">
        <v>191</v>
      </c>
      <c r="H250" s="45">
        <v>14.5</v>
      </c>
      <c r="I250" s="45">
        <v>9</v>
      </c>
      <c r="J250" s="45">
        <v>5</v>
      </c>
      <c r="K250" s="77"/>
      <c r="L250" s="45" t="s">
        <v>204</v>
      </c>
      <c r="M250" s="45">
        <v>3</v>
      </c>
      <c r="N250" s="77"/>
      <c r="O250" s="45"/>
      <c r="P250" s="45"/>
      <c r="Q250" s="45"/>
      <c r="R250" s="45"/>
      <c r="S250" s="45"/>
      <c r="T250" s="77"/>
      <c r="U250" s="45"/>
      <c r="V250" s="77"/>
      <c r="W250" s="77"/>
    </row>
    <row r="251" spans="1:23" x14ac:dyDescent="0.25">
      <c r="A251" s="43" t="s">
        <v>181</v>
      </c>
      <c r="B251" s="45" t="s">
        <v>267</v>
      </c>
      <c r="C251" s="45" t="s">
        <v>275</v>
      </c>
      <c r="D251" s="45" t="s">
        <v>279</v>
      </c>
      <c r="E251" s="45"/>
      <c r="F251" s="45" t="s">
        <v>10</v>
      </c>
      <c r="G251" s="45" t="s">
        <v>191</v>
      </c>
      <c r="H251" s="45">
        <v>14.1</v>
      </c>
      <c r="I251" s="45">
        <v>7</v>
      </c>
      <c r="J251" s="45">
        <v>5</v>
      </c>
      <c r="K251" s="77"/>
      <c r="L251" s="45" t="s">
        <v>204</v>
      </c>
      <c r="M251" s="45">
        <v>3.5</v>
      </c>
      <c r="N251" s="77"/>
      <c r="O251" s="45"/>
      <c r="P251" s="45"/>
      <c r="Q251" s="45"/>
      <c r="R251" s="45"/>
      <c r="S251" s="45"/>
      <c r="T251" s="77"/>
      <c r="U251" s="45"/>
      <c r="V251" s="77"/>
      <c r="W251" s="77"/>
    </row>
    <row r="252" spans="1:23" x14ac:dyDescent="0.25">
      <c r="A252" s="43" t="s">
        <v>181</v>
      </c>
      <c r="B252" s="45" t="s">
        <v>267</v>
      </c>
      <c r="C252" s="45" t="s">
        <v>275</v>
      </c>
      <c r="D252" s="45" t="s">
        <v>279</v>
      </c>
      <c r="E252" s="45"/>
      <c r="F252" s="45" t="s">
        <v>10</v>
      </c>
      <c r="G252" s="45" t="s">
        <v>191</v>
      </c>
      <c r="H252" s="45">
        <v>79.099999999999994</v>
      </c>
      <c r="I252" s="45">
        <v>34</v>
      </c>
      <c r="J252" s="45">
        <v>13</v>
      </c>
      <c r="K252" s="77"/>
      <c r="L252" s="45" t="s">
        <v>123</v>
      </c>
      <c r="M252" s="45">
        <v>6</v>
      </c>
      <c r="N252" s="77"/>
      <c r="O252" s="45"/>
      <c r="P252" s="45"/>
      <c r="Q252" s="45"/>
      <c r="R252" s="45"/>
      <c r="S252" s="45"/>
      <c r="T252" s="77"/>
      <c r="U252" s="45"/>
      <c r="V252" s="77"/>
      <c r="W252" s="77"/>
    </row>
    <row r="253" spans="1:23" x14ac:dyDescent="0.25">
      <c r="A253" s="43" t="s">
        <v>181</v>
      </c>
      <c r="B253" s="45" t="s">
        <v>267</v>
      </c>
      <c r="C253" s="45" t="s">
        <v>275</v>
      </c>
      <c r="D253" s="45" t="s">
        <v>279</v>
      </c>
      <c r="E253" s="45"/>
      <c r="F253" s="45" t="s">
        <v>10</v>
      </c>
      <c r="G253" s="45" t="s">
        <v>190</v>
      </c>
      <c r="H253" s="45">
        <v>9.1999999999999993</v>
      </c>
      <c r="I253" s="45">
        <v>6</v>
      </c>
      <c r="J253" s="45">
        <v>4</v>
      </c>
      <c r="K253" s="77"/>
      <c r="L253" s="45" t="s">
        <v>204</v>
      </c>
      <c r="M253" s="45">
        <v>2.5</v>
      </c>
      <c r="N253" s="77"/>
      <c r="O253" s="45"/>
      <c r="P253" s="45"/>
      <c r="Q253" s="45"/>
      <c r="R253" s="45"/>
      <c r="S253" s="45"/>
      <c r="T253" s="77"/>
      <c r="U253" s="45"/>
      <c r="V253" s="77"/>
      <c r="W253" s="77"/>
    </row>
    <row r="254" spans="1:23" x14ac:dyDescent="0.25">
      <c r="A254" s="43" t="s">
        <v>181</v>
      </c>
      <c r="B254" s="45" t="s">
        <v>267</v>
      </c>
      <c r="C254" s="45" t="s">
        <v>275</v>
      </c>
      <c r="D254" s="45" t="s">
        <v>279</v>
      </c>
      <c r="E254" s="45"/>
      <c r="F254" s="45" t="s">
        <v>10</v>
      </c>
      <c r="G254" s="45" t="s">
        <v>191</v>
      </c>
      <c r="H254" s="45">
        <v>59.4</v>
      </c>
      <c r="I254" s="45">
        <v>31</v>
      </c>
      <c r="J254" s="45">
        <v>11</v>
      </c>
      <c r="K254" s="77"/>
      <c r="L254" s="45" t="s">
        <v>124</v>
      </c>
      <c r="M254" s="45">
        <v>6</v>
      </c>
      <c r="N254" s="77"/>
      <c r="O254" s="45"/>
      <c r="P254" s="45"/>
      <c r="Q254" s="45"/>
      <c r="R254" s="45"/>
      <c r="S254" s="45"/>
      <c r="T254" s="77"/>
      <c r="U254" s="45"/>
      <c r="V254" s="77"/>
      <c r="W254" s="77"/>
    </row>
    <row r="255" spans="1:23" x14ac:dyDescent="0.25">
      <c r="A255" s="43" t="s">
        <v>181</v>
      </c>
      <c r="B255" s="45" t="s">
        <v>267</v>
      </c>
      <c r="C255" s="45" t="s">
        <v>275</v>
      </c>
      <c r="D255" s="45" t="s">
        <v>279</v>
      </c>
      <c r="E255" s="45"/>
      <c r="F255" s="45" t="s">
        <v>10</v>
      </c>
      <c r="G255" s="45" t="s">
        <v>191</v>
      </c>
      <c r="H255" s="45">
        <v>79.3</v>
      </c>
      <c r="I255" s="45">
        <v>41</v>
      </c>
      <c r="J255" s="45">
        <v>15</v>
      </c>
      <c r="K255" s="77"/>
      <c r="L255" s="45" t="s">
        <v>123</v>
      </c>
      <c r="M255" s="45">
        <v>6.5</v>
      </c>
      <c r="N255" s="77"/>
      <c r="O255" s="45"/>
      <c r="P255" s="45"/>
      <c r="Q255" s="45"/>
      <c r="R255" s="45"/>
      <c r="S255" s="45"/>
      <c r="T255" s="77"/>
      <c r="U255" s="45"/>
      <c r="V255" s="77"/>
      <c r="W255" s="77"/>
    </row>
    <row r="256" spans="1:23" x14ac:dyDescent="0.25">
      <c r="A256" s="43" t="s">
        <v>181</v>
      </c>
      <c r="B256" s="45" t="s">
        <v>267</v>
      </c>
      <c r="C256" s="45" t="s">
        <v>275</v>
      </c>
      <c r="D256" s="45" t="s">
        <v>279</v>
      </c>
      <c r="E256" s="45"/>
      <c r="F256" s="45" t="s">
        <v>10</v>
      </c>
      <c r="G256" s="45" t="s">
        <v>191</v>
      </c>
      <c r="H256" s="45">
        <v>13.5</v>
      </c>
      <c r="I256" s="45">
        <v>7</v>
      </c>
      <c r="J256" s="45">
        <v>4.5</v>
      </c>
      <c r="K256" s="77"/>
      <c r="L256" s="45" t="s">
        <v>204</v>
      </c>
      <c r="M256" s="45">
        <v>5</v>
      </c>
      <c r="N256" s="77"/>
      <c r="O256" s="45"/>
      <c r="P256" s="45"/>
      <c r="Q256" s="45"/>
      <c r="R256" s="45"/>
      <c r="S256" s="45"/>
      <c r="T256" s="77"/>
      <c r="U256" s="45"/>
      <c r="V256" s="77"/>
      <c r="W256" s="77"/>
    </row>
    <row r="257" spans="1:23" x14ac:dyDescent="0.25">
      <c r="A257" s="43" t="s">
        <v>181</v>
      </c>
      <c r="B257" s="45" t="s">
        <v>267</v>
      </c>
      <c r="C257" s="45" t="s">
        <v>275</v>
      </c>
      <c r="D257" s="45" t="s">
        <v>279</v>
      </c>
      <c r="E257" s="45"/>
      <c r="F257" s="45" t="s">
        <v>10</v>
      </c>
      <c r="G257" s="45" t="s">
        <v>191</v>
      </c>
      <c r="H257" s="45">
        <v>9.6999999999999993</v>
      </c>
      <c r="I257" s="45">
        <v>5.5</v>
      </c>
      <c r="J257" s="45">
        <v>4.5</v>
      </c>
      <c r="K257" s="77"/>
      <c r="L257" s="45" t="s">
        <v>204</v>
      </c>
      <c r="M257" s="45">
        <v>3.5</v>
      </c>
      <c r="N257" s="77"/>
      <c r="O257" s="45"/>
      <c r="P257" s="45"/>
      <c r="Q257" s="45"/>
      <c r="R257" s="45"/>
      <c r="S257" s="45"/>
      <c r="T257" s="77"/>
      <c r="U257" s="45"/>
      <c r="V257" s="77"/>
      <c r="W257" s="77"/>
    </row>
    <row r="258" spans="1:23" x14ac:dyDescent="0.25">
      <c r="A258" s="43" t="s">
        <v>181</v>
      </c>
      <c r="B258" s="45" t="s">
        <v>267</v>
      </c>
      <c r="C258" s="45" t="s">
        <v>275</v>
      </c>
      <c r="D258" s="45" t="s">
        <v>279</v>
      </c>
      <c r="E258" s="45"/>
      <c r="F258" s="45" t="s">
        <v>10</v>
      </c>
      <c r="G258" s="45" t="s">
        <v>191</v>
      </c>
      <c r="H258" s="45">
        <v>33.9</v>
      </c>
      <c r="I258" s="45">
        <v>14</v>
      </c>
      <c r="J258" s="45">
        <v>8</v>
      </c>
      <c r="K258" s="77"/>
      <c r="L258" s="45" t="s">
        <v>204</v>
      </c>
      <c r="M258" s="45">
        <v>5.5</v>
      </c>
      <c r="N258" s="77"/>
      <c r="O258" s="45"/>
      <c r="P258" s="45"/>
      <c r="Q258" s="45"/>
      <c r="R258" s="45"/>
      <c r="S258" s="45"/>
      <c r="T258" s="77"/>
      <c r="U258" s="45"/>
      <c r="V258" s="77"/>
      <c r="W258" s="77"/>
    </row>
    <row r="259" spans="1:23" x14ac:dyDescent="0.25">
      <c r="A259" s="43" t="s">
        <v>181</v>
      </c>
      <c r="B259" s="45" t="s">
        <v>267</v>
      </c>
      <c r="C259" s="45" t="s">
        <v>275</v>
      </c>
      <c r="D259" s="45" t="s">
        <v>279</v>
      </c>
      <c r="E259" s="45"/>
      <c r="F259" s="45" t="s">
        <v>10</v>
      </c>
      <c r="G259" s="45" t="s">
        <v>193</v>
      </c>
      <c r="H259" s="45">
        <v>20.100000000000001</v>
      </c>
      <c r="I259" s="45">
        <v>9</v>
      </c>
      <c r="J259" s="45">
        <v>5.5</v>
      </c>
      <c r="K259" s="77"/>
      <c r="L259" s="45" t="s">
        <v>204</v>
      </c>
      <c r="M259" s="45">
        <v>4</v>
      </c>
      <c r="N259" s="77"/>
      <c r="O259" s="45"/>
      <c r="P259" s="45"/>
      <c r="Q259" s="45"/>
      <c r="R259" s="45"/>
      <c r="S259" s="45"/>
      <c r="T259" s="77"/>
      <c r="U259" s="45"/>
      <c r="V259" s="77"/>
      <c r="W259" s="77"/>
    </row>
    <row r="260" spans="1:23" x14ac:dyDescent="0.25">
      <c r="A260" s="43" t="s">
        <v>181</v>
      </c>
      <c r="B260" s="45" t="s">
        <v>267</v>
      </c>
      <c r="C260" s="45" t="s">
        <v>275</v>
      </c>
      <c r="D260" s="45" t="s">
        <v>279</v>
      </c>
      <c r="E260" s="45"/>
      <c r="F260" s="45" t="s">
        <v>10</v>
      </c>
      <c r="G260" s="45" t="s">
        <v>191</v>
      </c>
      <c r="H260" s="45">
        <v>8.1999999999999993</v>
      </c>
      <c r="I260" s="45">
        <v>5</v>
      </c>
      <c r="J260" s="45">
        <v>4.5</v>
      </c>
      <c r="K260" s="77"/>
      <c r="L260" s="45" t="s">
        <v>204</v>
      </c>
      <c r="M260" s="45">
        <v>4</v>
      </c>
      <c r="N260" s="77"/>
      <c r="O260" s="45"/>
      <c r="P260" s="45"/>
      <c r="Q260" s="45"/>
      <c r="R260" s="45"/>
      <c r="S260" s="45"/>
      <c r="T260" s="77"/>
      <c r="U260" s="45"/>
      <c r="V260" s="77"/>
      <c r="W260" s="77"/>
    </row>
    <row r="261" spans="1:23" x14ac:dyDescent="0.25">
      <c r="A261" s="43" t="s">
        <v>181</v>
      </c>
      <c r="B261" s="45" t="s">
        <v>267</v>
      </c>
      <c r="C261" s="45" t="s">
        <v>275</v>
      </c>
      <c r="D261" s="45" t="s">
        <v>279</v>
      </c>
      <c r="E261" s="45"/>
      <c r="F261" s="45" t="s">
        <v>10</v>
      </c>
      <c r="G261" s="45" t="s">
        <v>191</v>
      </c>
      <c r="H261" s="45">
        <v>8.4</v>
      </c>
      <c r="I261" s="45">
        <v>5</v>
      </c>
      <c r="J261" s="45">
        <v>4</v>
      </c>
      <c r="K261" s="77"/>
      <c r="L261" s="45" t="s">
        <v>204</v>
      </c>
      <c r="M261" s="45">
        <v>4</v>
      </c>
      <c r="N261" s="77"/>
      <c r="O261" s="45"/>
      <c r="P261" s="45"/>
      <c r="Q261" s="45"/>
      <c r="R261" s="45"/>
      <c r="S261" s="45"/>
      <c r="T261" s="77"/>
      <c r="U261" s="45"/>
      <c r="V261" s="77"/>
      <c r="W261" s="77"/>
    </row>
    <row r="262" spans="1:23" x14ac:dyDescent="0.25">
      <c r="A262" s="43" t="s">
        <v>181</v>
      </c>
      <c r="B262" s="45" t="s">
        <v>267</v>
      </c>
      <c r="C262" s="45" t="s">
        <v>275</v>
      </c>
      <c r="D262" s="45" t="s">
        <v>279</v>
      </c>
      <c r="E262" s="45"/>
      <c r="F262" s="45" t="s">
        <v>10</v>
      </c>
      <c r="G262" s="45" t="s">
        <v>190</v>
      </c>
      <c r="H262" s="45">
        <v>11.4</v>
      </c>
      <c r="I262" s="45">
        <v>7</v>
      </c>
      <c r="J262" s="45">
        <v>5</v>
      </c>
      <c r="K262" s="77"/>
      <c r="L262" s="45" t="s">
        <v>204</v>
      </c>
      <c r="M262" s="45">
        <v>4</v>
      </c>
      <c r="N262" s="77"/>
      <c r="O262" s="45"/>
      <c r="P262" s="45"/>
      <c r="Q262" s="45"/>
      <c r="R262" s="45"/>
      <c r="S262" s="45"/>
      <c r="T262" s="77"/>
      <c r="U262" s="45"/>
      <c r="V262" s="77"/>
      <c r="W262" s="77"/>
    </row>
    <row r="263" spans="1:23" x14ac:dyDescent="0.25">
      <c r="A263" s="43" t="s">
        <v>181</v>
      </c>
      <c r="B263" s="45" t="s">
        <v>267</v>
      </c>
      <c r="C263" s="45" t="s">
        <v>275</v>
      </c>
      <c r="D263" s="45" t="s">
        <v>279</v>
      </c>
      <c r="E263" s="45"/>
      <c r="F263" s="45" t="s">
        <v>147</v>
      </c>
      <c r="G263" s="45" t="s">
        <v>191</v>
      </c>
      <c r="H263" s="45"/>
      <c r="I263" s="45"/>
      <c r="J263" s="45"/>
      <c r="K263" s="77"/>
      <c r="L263" s="45"/>
      <c r="M263" s="45"/>
      <c r="N263" s="77"/>
      <c r="O263" s="45">
        <v>4</v>
      </c>
      <c r="P263" s="45"/>
      <c r="Q263" s="45"/>
      <c r="R263" s="45"/>
      <c r="S263" s="45"/>
      <c r="T263" s="77"/>
      <c r="U263" s="45"/>
      <c r="V263" s="77">
        <v>13.5</v>
      </c>
      <c r="W263" s="77">
        <v>1.5</v>
      </c>
    </row>
    <row r="264" spans="1:23" x14ac:dyDescent="0.25">
      <c r="A264" s="43" t="s">
        <v>181</v>
      </c>
      <c r="B264" s="45" t="s">
        <v>267</v>
      </c>
      <c r="C264" s="45" t="s">
        <v>275</v>
      </c>
      <c r="D264" s="45" t="s">
        <v>279</v>
      </c>
      <c r="E264" s="45"/>
      <c r="F264" s="45" t="s">
        <v>10</v>
      </c>
      <c r="G264" s="45" t="s">
        <v>191</v>
      </c>
      <c r="H264" s="45">
        <v>8.5</v>
      </c>
      <c r="I264" s="45">
        <v>5</v>
      </c>
      <c r="J264" s="45">
        <v>3</v>
      </c>
      <c r="K264" s="77"/>
      <c r="L264" s="45" t="s">
        <v>204</v>
      </c>
      <c r="M264" s="45">
        <v>1.5</v>
      </c>
      <c r="N264" s="77"/>
      <c r="O264" s="45"/>
      <c r="P264" s="45"/>
      <c r="Q264" s="45"/>
      <c r="R264" s="45"/>
      <c r="S264" s="45"/>
      <c r="T264" s="77"/>
      <c r="U264" s="45"/>
      <c r="V264" s="77"/>
      <c r="W264" s="77"/>
    </row>
    <row r="265" spans="1:23" x14ac:dyDescent="0.25">
      <c r="A265" s="43" t="s">
        <v>181</v>
      </c>
      <c r="B265" s="45" t="s">
        <v>267</v>
      </c>
      <c r="C265" s="45" t="s">
        <v>275</v>
      </c>
      <c r="D265" s="45" t="s">
        <v>279</v>
      </c>
      <c r="E265" s="45"/>
      <c r="F265" s="45" t="s">
        <v>10</v>
      </c>
      <c r="G265" s="45" t="s">
        <v>191</v>
      </c>
      <c r="H265" s="45">
        <v>9</v>
      </c>
      <c r="I265" s="45">
        <v>6</v>
      </c>
      <c r="J265" s="45">
        <v>5</v>
      </c>
      <c r="K265" s="77"/>
      <c r="L265" s="45" t="s">
        <v>204</v>
      </c>
      <c r="M265" s="45">
        <v>3.7</v>
      </c>
      <c r="N265" s="77"/>
      <c r="O265" s="45"/>
      <c r="P265" s="45"/>
      <c r="Q265" s="45"/>
      <c r="R265" s="45"/>
      <c r="S265" s="45"/>
      <c r="T265" s="77"/>
      <c r="U265" s="45"/>
      <c r="V265" s="77"/>
      <c r="W265" s="77"/>
    </row>
    <row r="266" spans="1:23" x14ac:dyDescent="0.25">
      <c r="A266" s="43" t="s">
        <v>181</v>
      </c>
      <c r="B266" s="45" t="s">
        <v>267</v>
      </c>
      <c r="C266" s="45" t="s">
        <v>275</v>
      </c>
      <c r="D266" s="45" t="s">
        <v>279</v>
      </c>
      <c r="E266" s="45"/>
      <c r="F266" s="45" t="s">
        <v>10</v>
      </c>
      <c r="G266" s="45" t="s">
        <v>191</v>
      </c>
      <c r="H266" s="45">
        <v>13.2</v>
      </c>
      <c r="I266" s="45">
        <v>9</v>
      </c>
      <c r="J266" s="45">
        <v>5.5</v>
      </c>
      <c r="K266" s="77"/>
      <c r="L266" s="45" t="s">
        <v>204</v>
      </c>
      <c r="M266" s="45">
        <v>3.5</v>
      </c>
      <c r="N266" s="77"/>
      <c r="O266" s="45"/>
      <c r="P266" s="45"/>
      <c r="Q266" s="45"/>
      <c r="R266" s="45"/>
      <c r="S266" s="45"/>
      <c r="T266" s="77"/>
      <c r="U266" s="45"/>
      <c r="V266" s="77"/>
      <c r="W266" s="77"/>
    </row>
    <row r="267" spans="1:23" x14ac:dyDescent="0.25">
      <c r="A267" s="43" t="s">
        <v>181</v>
      </c>
      <c r="B267" s="45" t="s">
        <v>267</v>
      </c>
      <c r="C267" s="45" t="s">
        <v>282</v>
      </c>
      <c r="D267" s="45" t="s">
        <v>286</v>
      </c>
      <c r="E267" s="45">
        <v>86</v>
      </c>
      <c r="F267" s="45" t="s">
        <v>10</v>
      </c>
      <c r="G267" s="45" t="s">
        <v>191</v>
      </c>
      <c r="H267" s="45">
        <v>8.3000000000000007</v>
      </c>
      <c r="I267" s="45">
        <v>4</v>
      </c>
      <c r="J267" s="45">
        <v>3</v>
      </c>
      <c r="K267" s="77"/>
      <c r="L267" s="45" t="s">
        <v>204</v>
      </c>
      <c r="M267" s="45">
        <v>1.5</v>
      </c>
      <c r="N267" s="77"/>
      <c r="O267" s="45"/>
      <c r="P267" s="45"/>
      <c r="Q267" s="45"/>
      <c r="R267" s="45"/>
      <c r="S267" s="45"/>
      <c r="T267" s="77"/>
      <c r="U267" s="45"/>
      <c r="V267" s="77"/>
      <c r="W267" s="77"/>
    </row>
    <row r="268" spans="1:23" x14ac:dyDescent="0.25">
      <c r="A268" s="43" t="s">
        <v>181</v>
      </c>
      <c r="B268" s="45" t="s">
        <v>267</v>
      </c>
      <c r="C268" s="45" t="s">
        <v>282</v>
      </c>
      <c r="D268" s="45" t="s">
        <v>286</v>
      </c>
      <c r="E268" s="45"/>
      <c r="F268" s="45" t="s">
        <v>10</v>
      </c>
      <c r="G268" s="45" t="s">
        <v>191</v>
      </c>
      <c r="H268" s="45">
        <v>17</v>
      </c>
      <c r="I268" s="45">
        <v>9.6</v>
      </c>
      <c r="J268" s="45">
        <v>4</v>
      </c>
      <c r="K268" s="77"/>
      <c r="L268" s="45" t="s">
        <v>204</v>
      </c>
      <c r="M268" s="45">
        <v>2</v>
      </c>
      <c r="N268" s="77"/>
      <c r="O268" s="45"/>
      <c r="P268" s="45"/>
      <c r="Q268" s="45"/>
      <c r="R268" s="45"/>
      <c r="S268" s="45"/>
      <c r="T268" s="77"/>
      <c r="U268" s="45"/>
      <c r="V268" s="77"/>
      <c r="W268" s="77"/>
    </row>
    <row r="269" spans="1:23" x14ac:dyDescent="0.25">
      <c r="A269" s="43" t="s">
        <v>181</v>
      </c>
      <c r="B269" s="45" t="s">
        <v>267</v>
      </c>
      <c r="C269" s="45" t="s">
        <v>282</v>
      </c>
      <c r="D269" s="45" t="s">
        <v>286</v>
      </c>
      <c r="E269" s="45"/>
      <c r="F269" s="45" t="s">
        <v>10</v>
      </c>
      <c r="G269" s="45" t="s">
        <v>191</v>
      </c>
      <c r="H269" s="45">
        <v>10.199999999999999</v>
      </c>
      <c r="I269" s="45">
        <v>4</v>
      </c>
      <c r="J269" s="45">
        <v>2.5</v>
      </c>
      <c r="K269" s="77"/>
      <c r="L269" s="45" t="s">
        <v>204</v>
      </c>
      <c r="M269" s="45">
        <v>1</v>
      </c>
      <c r="N269" s="77"/>
      <c r="O269" s="45"/>
      <c r="P269" s="45"/>
      <c r="Q269" s="45"/>
      <c r="R269" s="45"/>
      <c r="S269" s="45"/>
      <c r="T269" s="77"/>
      <c r="U269" s="45"/>
      <c r="V269" s="77"/>
      <c r="W269" s="77"/>
    </row>
    <row r="270" spans="1:23" x14ac:dyDescent="0.25">
      <c r="A270" s="43" t="s">
        <v>181</v>
      </c>
      <c r="B270" s="45" t="s">
        <v>267</v>
      </c>
      <c r="C270" s="45" t="s">
        <v>282</v>
      </c>
      <c r="D270" s="45" t="s">
        <v>286</v>
      </c>
      <c r="E270" s="45"/>
      <c r="F270" s="45" t="s">
        <v>10</v>
      </c>
      <c r="G270" s="45" t="s">
        <v>191</v>
      </c>
      <c r="H270" s="45">
        <v>8</v>
      </c>
      <c r="I270" s="45">
        <v>4</v>
      </c>
      <c r="J270" s="45">
        <v>3.5</v>
      </c>
      <c r="K270" s="77"/>
      <c r="L270" s="45" t="s">
        <v>204</v>
      </c>
      <c r="M270" s="45">
        <v>1</v>
      </c>
      <c r="N270" s="77"/>
      <c r="O270" s="45"/>
      <c r="P270" s="45"/>
      <c r="Q270" s="45"/>
      <c r="R270" s="45"/>
      <c r="S270" s="45"/>
      <c r="T270" s="77"/>
      <c r="U270" s="45"/>
      <c r="V270" s="77"/>
      <c r="W270" s="77"/>
    </row>
    <row r="271" spans="1:23" x14ac:dyDescent="0.25">
      <c r="A271" s="43" t="s">
        <v>181</v>
      </c>
      <c r="B271" s="45" t="s">
        <v>267</v>
      </c>
      <c r="C271" s="45" t="s">
        <v>282</v>
      </c>
      <c r="D271" s="45" t="s">
        <v>286</v>
      </c>
      <c r="E271" s="45"/>
      <c r="F271" s="45" t="s">
        <v>10</v>
      </c>
      <c r="G271" s="45" t="s">
        <v>190</v>
      </c>
      <c r="H271" s="45">
        <v>18</v>
      </c>
      <c r="I271" s="45">
        <v>8</v>
      </c>
      <c r="J271" s="45">
        <v>4</v>
      </c>
      <c r="K271" s="77"/>
      <c r="L271" s="45" t="s">
        <v>125</v>
      </c>
      <c r="M271" s="45">
        <v>2</v>
      </c>
      <c r="N271" s="77"/>
      <c r="O271" s="45"/>
      <c r="P271" s="45"/>
      <c r="Q271" s="45"/>
      <c r="R271" s="45"/>
      <c r="S271" s="45"/>
      <c r="T271" s="77"/>
      <c r="U271" s="45"/>
      <c r="V271" s="77"/>
      <c r="W271" s="77"/>
    </row>
    <row r="272" spans="1:23" x14ac:dyDescent="0.25">
      <c r="A272" s="43" t="s">
        <v>181</v>
      </c>
      <c r="B272" s="45" t="s">
        <v>267</v>
      </c>
      <c r="C272" s="45" t="s">
        <v>282</v>
      </c>
      <c r="D272" s="45" t="s">
        <v>286</v>
      </c>
      <c r="E272" s="45"/>
      <c r="F272" s="45" t="s">
        <v>10</v>
      </c>
      <c r="G272" s="45" t="s">
        <v>191</v>
      </c>
      <c r="H272" s="45">
        <v>10.1</v>
      </c>
      <c r="I272" s="45">
        <v>7</v>
      </c>
      <c r="J272" s="45">
        <v>5</v>
      </c>
      <c r="K272" s="77"/>
      <c r="L272" s="45" t="s">
        <v>204</v>
      </c>
      <c r="M272" s="45">
        <v>1.5</v>
      </c>
      <c r="N272" s="77"/>
      <c r="O272" s="45"/>
      <c r="P272" s="45"/>
      <c r="Q272" s="45"/>
      <c r="R272" s="45"/>
      <c r="S272" s="45"/>
      <c r="T272" s="77"/>
      <c r="U272" s="45"/>
      <c r="V272" s="77"/>
      <c r="W272" s="77"/>
    </row>
    <row r="273" spans="1:23" x14ac:dyDescent="0.25">
      <c r="A273" s="43" t="s">
        <v>181</v>
      </c>
      <c r="B273" s="45" t="s">
        <v>267</v>
      </c>
      <c r="C273" s="45" t="s">
        <v>282</v>
      </c>
      <c r="D273" s="45" t="s">
        <v>286</v>
      </c>
      <c r="E273" s="45"/>
      <c r="F273" s="45" t="s">
        <v>10</v>
      </c>
      <c r="G273" s="45" t="s">
        <v>190</v>
      </c>
      <c r="H273" s="45">
        <v>17.3</v>
      </c>
      <c r="I273" s="45">
        <v>11</v>
      </c>
      <c r="J273" s="45">
        <v>5</v>
      </c>
      <c r="K273" s="77"/>
      <c r="L273" s="45" t="s">
        <v>125</v>
      </c>
      <c r="M273" s="45">
        <v>3</v>
      </c>
      <c r="N273" s="77"/>
      <c r="O273" s="45"/>
      <c r="P273" s="45"/>
      <c r="Q273" s="45"/>
      <c r="R273" s="45"/>
      <c r="S273" s="45"/>
      <c r="T273" s="77"/>
      <c r="U273" s="45"/>
      <c r="V273" s="77"/>
      <c r="W273" s="77"/>
    </row>
    <row r="274" spans="1:23" x14ac:dyDescent="0.25">
      <c r="A274" s="43" t="s">
        <v>181</v>
      </c>
      <c r="B274" s="45" t="s">
        <v>267</v>
      </c>
      <c r="C274" s="45" t="s">
        <v>282</v>
      </c>
      <c r="D274" s="45" t="s">
        <v>286</v>
      </c>
      <c r="E274" s="45"/>
      <c r="F274" s="45" t="s">
        <v>10</v>
      </c>
      <c r="G274" s="45" t="s">
        <v>191</v>
      </c>
      <c r="H274" s="45">
        <v>83.7</v>
      </c>
      <c r="I274" s="45">
        <v>44</v>
      </c>
      <c r="J274" s="45">
        <v>19</v>
      </c>
      <c r="K274" s="77"/>
      <c r="L274" s="45" t="s">
        <v>123</v>
      </c>
      <c r="M274" s="45">
        <v>6.5</v>
      </c>
      <c r="N274" s="77"/>
      <c r="O274" s="45"/>
      <c r="P274" s="45"/>
      <c r="Q274" s="45"/>
      <c r="R274" s="45"/>
      <c r="S274" s="45"/>
      <c r="T274" s="77"/>
      <c r="U274" s="45"/>
      <c r="V274" s="77"/>
      <c r="W274" s="77"/>
    </row>
    <row r="275" spans="1:23" x14ac:dyDescent="0.25">
      <c r="A275" s="43" t="s">
        <v>181</v>
      </c>
      <c r="B275" s="45" t="s">
        <v>267</v>
      </c>
      <c r="C275" s="45" t="s">
        <v>282</v>
      </c>
      <c r="D275" s="45" t="s">
        <v>286</v>
      </c>
      <c r="E275" s="45"/>
      <c r="F275" s="45" t="s">
        <v>10</v>
      </c>
      <c r="G275" s="45" t="s">
        <v>191</v>
      </c>
      <c r="H275" s="45">
        <v>45</v>
      </c>
      <c r="I275" s="45">
        <v>29</v>
      </c>
      <c r="J275" s="45">
        <v>15</v>
      </c>
      <c r="K275" s="77"/>
      <c r="L275" s="45" t="s">
        <v>125</v>
      </c>
      <c r="M275" s="45">
        <v>5</v>
      </c>
      <c r="N275" s="77"/>
      <c r="O275" s="45"/>
      <c r="P275" s="45"/>
      <c r="Q275" s="45"/>
      <c r="R275" s="45"/>
      <c r="S275" s="45"/>
      <c r="T275" s="77"/>
      <c r="U275" s="45"/>
      <c r="V275" s="77"/>
      <c r="W275" s="77"/>
    </row>
    <row r="276" spans="1:23" x14ac:dyDescent="0.25">
      <c r="A276" s="43" t="s">
        <v>181</v>
      </c>
      <c r="B276" s="45" t="s">
        <v>267</v>
      </c>
      <c r="C276" s="45" t="s">
        <v>282</v>
      </c>
      <c r="D276" s="45" t="s">
        <v>286</v>
      </c>
      <c r="E276" s="45"/>
      <c r="F276" s="45" t="s">
        <v>10</v>
      </c>
      <c r="G276" s="45" t="s">
        <v>190</v>
      </c>
      <c r="H276" s="45">
        <v>9.6</v>
      </c>
      <c r="I276" s="45">
        <v>5.5</v>
      </c>
      <c r="J276" s="45">
        <v>4</v>
      </c>
      <c r="K276" s="77"/>
      <c r="L276" s="45" t="s">
        <v>204</v>
      </c>
      <c r="M276" s="45">
        <v>2</v>
      </c>
      <c r="N276" s="77"/>
      <c r="O276" s="45"/>
      <c r="P276" s="45"/>
      <c r="Q276" s="45"/>
      <c r="R276" s="45"/>
      <c r="S276" s="45"/>
      <c r="T276" s="77"/>
      <c r="U276" s="45"/>
      <c r="V276" s="77"/>
      <c r="W276" s="77"/>
    </row>
    <row r="277" spans="1:23" x14ac:dyDescent="0.25">
      <c r="A277" s="43" t="s">
        <v>181</v>
      </c>
      <c r="B277" s="45" t="s">
        <v>267</v>
      </c>
      <c r="C277" s="45" t="s">
        <v>282</v>
      </c>
      <c r="D277" s="45" t="s">
        <v>286</v>
      </c>
      <c r="E277" s="45"/>
      <c r="F277" s="45" t="s">
        <v>10</v>
      </c>
      <c r="G277" s="45" t="s">
        <v>191</v>
      </c>
      <c r="H277" s="45">
        <v>13</v>
      </c>
      <c r="I277" s="45">
        <v>8</v>
      </c>
      <c r="J277" s="45">
        <v>6</v>
      </c>
      <c r="K277" s="77"/>
      <c r="L277" s="45" t="s">
        <v>204</v>
      </c>
      <c r="M277" s="45">
        <v>1.5</v>
      </c>
      <c r="N277" s="77"/>
      <c r="O277" s="45"/>
      <c r="P277" s="45"/>
      <c r="Q277" s="45"/>
      <c r="R277" s="45"/>
      <c r="S277" s="45"/>
      <c r="T277" s="77"/>
      <c r="U277" s="45"/>
      <c r="V277" s="77"/>
      <c r="W277" s="77"/>
    </row>
    <row r="278" spans="1:23" x14ac:dyDescent="0.25">
      <c r="A278" s="43" t="s">
        <v>181</v>
      </c>
      <c r="B278" s="45" t="s">
        <v>267</v>
      </c>
      <c r="C278" s="45" t="s">
        <v>282</v>
      </c>
      <c r="D278" s="45" t="s">
        <v>286</v>
      </c>
      <c r="E278" s="45"/>
      <c r="F278" s="45" t="s">
        <v>10</v>
      </c>
      <c r="G278" s="45" t="s">
        <v>191</v>
      </c>
      <c r="H278" s="45">
        <v>16.600000000000001</v>
      </c>
      <c r="I278" s="45">
        <v>7.5</v>
      </c>
      <c r="J278" s="45">
        <v>3</v>
      </c>
      <c r="K278" s="77"/>
      <c r="L278" s="45" t="s">
        <v>125</v>
      </c>
      <c r="M278" s="45">
        <v>2.5</v>
      </c>
      <c r="N278" s="77"/>
      <c r="O278" s="45"/>
      <c r="P278" s="45"/>
      <c r="Q278" s="45"/>
      <c r="R278" s="45"/>
      <c r="S278" s="45"/>
      <c r="T278" s="77"/>
      <c r="U278" s="45"/>
      <c r="V278" s="77"/>
      <c r="W278" s="77"/>
    </row>
    <row r="279" spans="1:23" x14ac:dyDescent="0.25">
      <c r="A279" s="43" t="s">
        <v>181</v>
      </c>
      <c r="B279" s="45" t="s">
        <v>267</v>
      </c>
      <c r="C279" s="45" t="s">
        <v>282</v>
      </c>
      <c r="D279" s="45" t="s">
        <v>286</v>
      </c>
      <c r="E279" s="45"/>
      <c r="F279" s="45" t="s">
        <v>10</v>
      </c>
      <c r="G279" s="45" t="s">
        <v>191</v>
      </c>
      <c r="H279" s="45">
        <v>10.3</v>
      </c>
      <c r="I279" s="45">
        <v>6</v>
      </c>
      <c r="J279" s="45">
        <v>3.5</v>
      </c>
      <c r="K279" s="77"/>
      <c r="L279" s="45" t="s">
        <v>204</v>
      </c>
      <c r="M279" s="45">
        <v>3</v>
      </c>
      <c r="N279" s="77"/>
      <c r="O279" s="45"/>
      <c r="P279" s="45"/>
      <c r="Q279" s="45"/>
      <c r="R279" s="45"/>
      <c r="S279" s="45"/>
      <c r="T279" s="77"/>
      <c r="U279" s="45"/>
      <c r="V279" s="77"/>
      <c r="W279" s="77"/>
    </row>
    <row r="280" spans="1:23" x14ac:dyDescent="0.25">
      <c r="A280" s="43" t="s">
        <v>181</v>
      </c>
      <c r="B280" s="45" t="s">
        <v>267</v>
      </c>
      <c r="C280" s="45" t="s">
        <v>282</v>
      </c>
      <c r="D280" s="45" t="s">
        <v>286</v>
      </c>
      <c r="E280" s="45"/>
      <c r="F280" s="45" t="s">
        <v>10</v>
      </c>
      <c r="G280" s="45" t="s">
        <v>192</v>
      </c>
      <c r="H280" s="45">
        <v>123.4</v>
      </c>
      <c r="I280" s="45">
        <v>41</v>
      </c>
      <c r="J280" s="45">
        <v>8.5</v>
      </c>
      <c r="K280" s="77"/>
      <c r="L280" s="45" t="s">
        <v>124</v>
      </c>
      <c r="M280" s="45">
        <v>12</v>
      </c>
      <c r="N280" s="77"/>
      <c r="O280" s="45"/>
      <c r="P280" s="45"/>
      <c r="Q280" s="45"/>
      <c r="R280" s="45"/>
      <c r="S280" s="45"/>
      <c r="T280" s="77"/>
      <c r="U280" s="45"/>
      <c r="V280" s="77"/>
      <c r="W280" s="77"/>
    </row>
    <row r="281" spans="1:23" x14ac:dyDescent="0.25">
      <c r="A281" s="43" t="s">
        <v>181</v>
      </c>
      <c r="B281" s="45" t="s">
        <v>267</v>
      </c>
      <c r="C281" s="45" t="s">
        <v>282</v>
      </c>
      <c r="D281" s="45" t="s">
        <v>286</v>
      </c>
      <c r="E281" s="45"/>
      <c r="F281" s="45" t="s">
        <v>10</v>
      </c>
      <c r="G281" s="45" t="s">
        <v>191</v>
      </c>
      <c r="H281" s="45">
        <v>22.1</v>
      </c>
      <c r="I281" s="45">
        <v>10</v>
      </c>
      <c r="J281" s="45">
        <v>4</v>
      </c>
      <c r="K281" s="77"/>
      <c r="L281" s="45" t="s">
        <v>125</v>
      </c>
      <c r="M281" s="45">
        <v>3</v>
      </c>
      <c r="N281" s="77"/>
      <c r="O281" s="45"/>
      <c r="P281" s="45"/>
      <c r="Q281" s="45"/>
      <c r="R281" s="45"/>
      <c r="S281" s="45"/>
      <c r="T281" s="77"/>
      <c r="U281" s="45"/>
      <c r="V281" s="77"/>
      <c r="W281" s="77"/>
    </row>
    <row r="282" spans="1:23" x14ac:dyDescent="0.25">
      <c r="A282" s="43" t="s">
        <v>181</v>
      </c>
      <c r="B282" s="45" t="s">
        <v>267</v>
      </c>
      <c r="C282" s="45" t="s">
        <v>282</v>
      </c>
      <c r="D282" s="45" t="s">
        <v>286</v>
      </c>
      <c r="E282" s="45"/>
      <c r="F282" s="45" t="s">
        <v>10</v>
      </c>
      <c r="G282" s="45" t="s">
        <v>190</v>
      </c>
      <c r="H282" s="45">
        <v>18.100000000000001</v>
      </c>
      <c r="I282" s="45">
        <v>9</v>
      </c>
      <c r="J282" s="45">
        <v>2.5</v>
      </c>
      <c r="K282" s="77"/>
      <c r="L282" s="45" t="s">
        <v>125</v>
      </c>
      <c r="M282" s="45">
        <v>3</v>
      </c>
      <c r="N282" s="77"/>
      <c r="O282" s="45"/>
      <c r="P282" s="45"/>
      <c r="Q282" s="45"/>
      <c r="R282" s="45"/>
      <c r="S282" s="45"/>
      <c r="T282" s="77"/>
      <c r="U282" s="45"/>
      <c r="V282" s="77"/>
      <c r="W282" s="77"/>
    </row>
    <row r="283" spans="1:23" x14ac:dyDescent="0.25">
      <c r="A283" s="43" t="s">
        <v>181</v>
      </c>
      <c r="B283" s="45" t="s">
        <v>267</v>
      </c>
      <c r="C283" s="45" t="s">
        <v>282</v>
      </c>
      <c r="D283" s="45" t="s">
        <v>286</v>
      </c>
      <c r="E283" s="45"/>
      <c r="F283" s="45" t="s">
        <v>10</v>
      </c>
      <c r="G283" s="45" t="s">
        <v>191</v>
      </c>
      <c r="H283" s="45">
        <v>68.5</v>
      </c>
      <c r="I283" s="45">
        <v>37</v>
      </c>
      <c r="J283" s="45">
        <v>18</v>
      </c>
      <c r="K283" s="77"/>
      <c r="L283" s="45" t="s">
        <v>124</v>
      </c>
      <c r="M283" s="45">
        <v>9</v>
      </c>
      <c r="N283" s="77"/>
      <c r="O283" s="45"/>
      <c r="P283" s="45"/>
      <c r="Q283" s="45"/>
      <c r="R283" s="45"/>
      <c r="S283" s="45"/>
      <c r="T283" s="77"/>
      <c r="U283" s="45"/>
      <c r="V283" s="77"/>
      <c r="W283" s="77"/>
    </row>
    <row r="284" spans="1:23" x14ac:dyDescent="0.25">
      <c r="A284" s="43" t="s">
        <v>181</v>
      </c>
      <c r="B284" s="45" t="s">
        <v>267</v>
      </c>
      <c r="C284" s="45" t="s">
        <v>282</v>
      </c>
      <c r="D284" s="45" t="s">
        <v>286</v>
      </c>
      <c r="E284" s="45"/>
      <c r="F284" s="45" t="s">
        <v>10</v>
      </c>
      <c r="G284" s="45" t="s">
        <v>191</v>
      </c>
      <c r="H284" s="45">
        <v>9.6</v>
      </c>
      <c r="I284" s="45">
        <v>4.5</v>
      </c>
      <c r="J284" s="45">
        <v>2</v>
      </c>
      <c r="K284" s="77"/>
      <c r="L284" s="45" t="s">
        <v>125</v>
      </c>
      <c r="M284" s="45">
        <v>1.5</v>
      </c>
      <c r="N284" s="77"/>
      <c r="O284" s="45"/>
      <c r="P284" s="45"/>
      <c r="Q284" s="45"/>
      <c r="R284" s="45"/>
      <c r="S284" s="45"/>
      <c r="T284" s="77"/>
      <c r="U284" s="45"/>
      <c r="V284" s="77"/>
      <c r="W284" s="77"/>
    </row>
    <row r="285" spans="1:23" x14ac:dyDescent="0.25">
      <c r="A285" s="43" t="s">
        <v>181</v>
      </c>
      <c r="B285" s="45" t="s">
        <v>267</v>
      </c>
      <c r="C285" s="45" t="s">
        <v>282</v>
      </c>
      <c r="D285" s="45" t="s">
        <v>286</v>
      </c>
      <c r="E285" s="45"/>
      <c r="F285" s="45" t="s">
        <v>147</v>
      </c>
      <c r="G285" s="45" t="s">
        <v>192</v>
      </c>
      <c r="H285" s="45"/>
      <c r="I285" s="45"/>
      <c r="J285" s="45"/>
      <c r="K285" s="77"/>
      <c r="L285" s="45"/>
      <c r="M285" s="45"/>
      <c r="N285" s="77"/>
      <c r="O285" s="45">
        <v>3</v>
      </c>
      <c r="P285" s="45"/>
      <c r="Q285" s="45"/>
      <c r="R285" s="45"/>
      <c r="S285" s="45"/>
      <c r="T285" s="77"/>
      <c r="U285" s="45"/>
      <c r="V285" s="77">
        <v>140</v>
      </c>
      <c r="W285" s="77">
        <v>0.6</v>
      </c>
    </row>
    <row r="286" spans="1:23" x14ac:dyDescent="0.25">
      <c r="A286" s="43" t="s">
        <v>181</v>
      </c>
      <c r="B286" s="45" t="s">
        <v>267</v>
      </c>
      <c r="C286" s="45" t="s">
        <v>282</v>
      </c>
      <c r="D286" s="45" t="s">
        <v>286</v>
      </c>
      <c r="E286" s="45"/>
      <c r="F286" s="45" t="s">
        <v>10</v>
      </c>
      <c r="G286" s="45" t="s">
        <v>190</v>
      </c>
      <c r="H286" s="45">
        <v>12.5</v>
      </c>
      <c r="I286" s="45">
        <v>6.8</v>
      </c>
      <c r="J286" s="45">
        <v>2</v>
      </c>
      <c r="K286" s="77"/>
      <c r="L286" s="45" t="s">
        <v>125</v>
      </c>
      <c r="M286" s="45">
        <v>1</v>
      </c>
      <c r="N286" s="77"/>
      <c r="O286" s="45"/>
      <c r="P286" s="45"/>
      <c r="Q286" s="45"/>
      <c r="R286" s="45"/>
      <c r="S286" s="45"/>
      <c r="T286" s="77"/>
      <c r="U286" s="45"/>
      <c r="V286" s="77"/>
      <c r="W286" s="77"/>
    </row>
    <row r="287" spans="1:23" x14ac:dyDescent="0.25">
      <c r="A287" s="43" t="s">
        <v>181</v>
      </c>
      <c r="B287" s="45" t="s">
        <v>267</v>
      </c>
      <c r="C287" s="45" t="s">
        <v>282</v>
      </c>
      <c r="D287" s="45" t="s">
        <v>286</v>
      </c>
      <c r="E287" s="45"/>
      <c r="F287" s="45" t="s">
        <v>10</v>
      </c>
      <c r="G287" s="45" t="s">
        <v>190</v>
      </c>
      <c r="H287" s="45">
        <v>9.9</v>
      </c>
      <c r="I287" s="45">
        <v>6</v>
      </c>
      <c r="J287" s="45">
        <v>3</v>
      </c>
      <c r="K287" s="77"/>
      <c r="L287" s="45" t="s">
        <v>204</v>
      </c>
      <c r="M287" s="45">
        <v>1.5</v>
      </c>
      <c r="N287" s="77"/>
      <c r="O287" s="45"/>
      <c r="P287" s="45"/>
      <c r="Q287" s="45"/>
      <c r="R287" s="45"/>
      <c r="S287" s="45"/>
      <c r="T287" s="77"/>
      <c r="U287" s="45"/>
      <c r="V287" s="77"/>
      <c r="W287" s="77"/>
    </row>
    <row r="288" spans="1:23" x14ac:dyDescent="0.25">
      <c r="A288" s="43" t="s">
        <v>181</v>
      </c>
      <c r="B288" s="45" t="s">
        <v>267</v>
      </c>
      <c r="C288" s="45" t="s">
        <v>282</v>
      </c>
      <c r="D288" s="45" t="s">
        <v>286</v>
      </c>
      <c r="E288" s="45"/>
      <c r="F288" s="45" t="s">
        <v>10</v>
      </c>
      <c r="G288" s="45" t="s">
        <v>192</v>
      </c>
      <c r="H288" s="45">
        <v>8.6999999999999993</v>
      </c>
      <c r="I288" s="45">
        <v>4.5</v>
      </c>
      <c r="J288" s="45">
        <v>2</v>
      </c>
      <c r="K288" s="77"/>
      <c r="L288" s="45" t="s">
        <v>204</v>
      </c>
      <c r="M288" s="45">
        <v>1.3</v>
      </c>
      <c r="N288" s="77"/>
      <c r="O288" s="45"/>
      <c r="P288" s="45"/>
      <c r="Q288" s="45"/>
      <c r="R288" s="45"/>
      <c r="S288" s="45"/>
      <c r="T288" s="77"/>
      <c r="U288" s="45"/>
      <c r="V288" s="77"/>
      <c r="W288" s="77"/>
    </row>
    <row r="289" spans="1:23" x14ac:dyDescent="0.25">
      <c r="A289" s="43" t="s">
        <v>181</v>
      </c>
      <c r="B289" s="45" t="s">
        <v>267</v>
      </c>
      <c r="C289" s="45" t="s">
        <v>282</v>
      </c>
      <c r="D289" s="45" t="s">
        <v>286</v>
      </c>
      <c r="E289" s="45"/>
      <c r="F289" s="45" t="s">
        <v>10</v>
      </c>
      <c r="G289" s="45" t="s">
        <v>191</v>
      </c>
      <c r="H289" s="45">
        <v>25.1</v>
      </c>
      <c r="I289" s="45">
        <v>17</v>
      </c>
      <c r="J289" s="45">
        <v>8</v>
      </c>
      <c r="K289" s="77"/>
      <c r="L289" s="45" t="s">
        <v>125</v>
      </c>
      <c r="M289" s="45">
        <v>2</v>
      </c>
      <c r="N289" s="77"/>
      <c r="O289" s="45"/>
      <c r="P289" s="45"/>
      <c r="Q289" s="45"/>
      <c r="R289" s="45"/>
      <c r="S289" s="45"/>
      <c r="T289" s="77"/>
      <c r="U289" s="45"/>
      <c r="V289" s="77"/>
      <c r="W289" s="77"/>
    </row>
    <row r="290" spans="1:23" x14ac:dyDescent="0.25">
      <c r="A290" s="43" t="s">
        <v>181</v>
      </c>
      <c r="B290" s="45" t="s">
        <v>267</v>
      </c>
      <c r="C290" s="45" t="s">
        <v>282</v>
      </c>
      <c r="D290" s="45" t="s">
        <v>286</v>
      </c>
      <c r="E290" s="45"/>
      <c r="F290" s="45" t="s">
        <v>147</v>
      </c>
      <c r="G290" s="45" t="s">
        <v>191</v>
      </c>
      <c r="H290" s="45"/>
      <c r="I290" s="45"/>
      <c r="J290" s="45"/>
      <c r="K290" s="77"/>
      <c r="L290" s="45"/>
      <c r="M290" s="45"/>
      <c r="N290" s="77"/>
      <c r="O290" s="45">
        <v>5</v>
      </c>
      <c r="P290" s="45"/>
      <c r="Q290" s="45"/>
      <c r="R290" s="45"/>
      <c r="S290" s="45"/>
      <c r="T290" s="77"/>
      <c r="U290" s="45"/>
      <c r="V290" s="77">
        <v>60</v>
      </c>
      <c r="W290" s="77">
        <v>0.3</v>
      </c>
    </row>
    <row r="291" spans="1:23" x14ac:dyDescent="0.25">
      <c r="A291" s="43" t="s">
        <v>181</v>
      </c>
      <c r="B291" s="45" t="s">
        <v>267</v>
      </c>
      <c r="C291" s="45" t="s">
        <v>282</v>
      </c>
      <c r="D291" s="45" t="s">
        <v>286</v>
      </c>
      <c r="E291" s="45"/>
      <c r="F291" s="45" t="s">
        <v>10</v>
      </c>
      <c r="G291" s="45" t="s">
        <v>190</v>
      </c>
      <c r="H291" s="45">
        <v>8.8000000000000007</v>
      </c>
      <c r="I291" s="45">
        <v>4.5</v>
      </c>
      <c r="J291" s="45">
        <v>3</v>
      </c>
      <c r="K291" s="77"/>
      <c r="L291" s="45" t="s">
        <v>125</v>
      </c>
      <c r="M291" s="45">
        <v>0.5</v>
      </c>
      <c r="N291" s="77"/>
      <c r="O291" s="45"/>
      <c r="P291" s="45"/>
      <c r="Q291" s="45"/>
      <c r="R291" s="45"/>
      <c r="S291" s="45"/>
      <c r="T291" s="77"/>
      <c r="U291" s="45"/>
      <c r="V291" s="77"/>
      <c r="W291" s="77"/>
    </row>
    <row r="292" spans="1:23" x14ac:dyDescent="0.25">
      <c r="A292" s="43" t="s">
        <v>181</v>
      </c>
      <c r="B292" s="45" t="s">
        <v>267</v>
      </c>
      <c r="C292" s="45" t="s">
        <v>282</v>
      </c>
      <c r="D292" s="45" t="s">
        <v>286</v>
      </c>
      <c r="E292" s="45"/>
      <c r="F292" s="45" t="s">
        <v>10</v>
      </c>
      <c r="G292" s="45" t="s">
        <v>191</v>
      </c>
      <c r="H292" s="45">
        <v>86.2</v>
      </c>
      <c r="I292" s="45">
        <v>42</v>
      </c>
      <c r="J292" s="45"/>
      <c r="K292" s="77"/>
      <c r="L292" s="45" t="s">
        <v>123</v>
      </c>
      <c r="M292" s="45">
        <v>5</v>
      </c>
      <c r="N292" s="77"/>
      <c r="O292" s="45"/>
      <c r="P292" s="45"/>
      <c r="Q292" s="45"/>
      <c r="R292" s="45"/>
      <c r="S292" s="45"/>
      <c r="T292" s="77"/>
      <c r="U292" s="45"/>
      <c r="V292" s="77"/>
      <c r="W292" s="77"/>
    </row>
    <row r="293" spans="1:23" x14ac:dyDescent="0.25">
      <c r="A293" s="43" t="s">
        <v>181</v>
      </c>
      <c r="B293" s="45" t="s">
        <v>267</v>
      </c>
      <c r="C293" s="45" t="s">
        <v>282</v>
      </c>
      <c r="D293" s="45" t="s">
        <v>286</v>
      </c>
      <c r="E293" s="45"/>
      <c r="F293" s="45" t="s">
        <v>10</v>
      </c>
      <c r="G293" s="45" t="s">
        <v>190</v>
      </c>
      <c r="H293" s="45">
        <v>14.7</v>
      </c>
      <c r="I293" s="45">
        <v>6.5</v>
      </c>
      <c r="J293" s="45">
        <v>3</v>
      </c>
      <c r="K293" s="77"/>
      <c r="L293" s="45" t="s">
        <v>125</v>
      </c>
      <c r="M293" s="45">
        <v>1</v>
      </c>
      <c r="N293" s="77"/>
      <c r="O293" s="45"/>
      <c r="P293" s="45"/>
      <c r="Q293" s="45"/>
      <c r="R293" s="45"/>
      <c r="S293" s="45"/>
      <c r="T293" s="77"/>
      <c r="U293" s="45"/>
      <c r="V293" s="77"/>
      <c r="W293" s="77"/>
    </row>
    <row r="294" spans="1:23" x14ac:dyDescent="0.25">
      <c r="A294" s="43" t="s">
        <v>181</v>
      </c>
      <c r="B294" s="45" t="s">
        <v>267</v>
      </c>
      <c r="C294" s="45" t="s">
        <v>282</v>
      </c>
      <c r="D294" s="45" t="s">
        <v>286</v>
      </c>
      <c r="E294" s="45"/>
      <c r="F294" s="45" t="s">
        <v>10</v>
      </c>
      <c r="G294" s="45" t="s">
        <v>191</v>
      </c>
      <c r="H294" s="45">
        <v>7.9</v>
      </c>
      <c r="I294" s="45">
        <v>5</v>
      </c>
      <c r="J294" s="45">
        <v>4</v>
      </c>
      <c r="K294" s="77"/>
      <c r="L294" s="45" t="s">
        <v>204</v>
      </c>
      <c r="M294" s="45">
        <v>1</v>
      </c>
      <c r="N294" s="77"/>
      <c r="O294" s="45"/>
      <c r="P294" s="45"/>
      <c r="Q294" s="45"/>
      <c r="R294" s="45"/>
      <c r="S294" s="45"/>
      <c r="T294" s="77"/>
      <c r="U294" s="45"/>
      <c r="V294" s="77"/>
      <c r="W294" s="77"/>
    </row>
    <row r="295" spans="1:23" x14ac:dyDescent="0.25">
      <c r="A295" s="43" t="s">
        <v>181</v>
      </c>
      <c r="B295" s="45" t="s">
        <v>267</v>
      </c>
      <c r="C295" s="45" t="s">
        <v>282</v>
      </c>
      <c r="D295" s="45" t="s">
        <v>286</v>
      </c>
      <c r="E295" s="45"/>
      <c r="F295" s="45" t="s">
        <v>10</v>
      </c>
      <c r="G295" s="45" t="s">
        <v>191</v>
      </c>
      <c r="H295" s="45">
        <v>16.5</v>
      </c>
      <c r="I295" s="45">
        <v>8</v>
      </c>
      <c r="J295" s="45">
        <v>3</v>
      </c>
      <c r="K295" s="77"/>
      <c r="L295" s="45" t="s">
        <v>204</v>
      </c>
      <c r="M295" s="45">
        <v>1.5</v>
      </c>
      <c r="N295" s="77"/>
      <c r="O295" s="45"/>
      <c r="P295" s="45"/>
      <c r="Q295" s="45"/>
      <c r="R295" s="45"/>
      <c r="S295" s="45"/>
      <c r="T295" s="77"/>
      <c r="U295" s="45"/>
      <c r="V295" s="77"/>
      <c r="W295" s="77"/>
    </row>
    <row r="296" spans="1:23" x14ac:dyDescent="0.25">
      <c r="A296" s="43" t="s">
        <v>181</v>
      </c>
      <c r="B296" s="45" t="s">
        <v>267</v>
      </c>
      <c r="C296" s="45" t="s">
        <v>282</v>
      </c>
      <c r="D296" s="45" t="s">
        <v>286</v>
      </c>
      <c r="E296" s="45"/>
      <c r="F296" s="45" t="s">
        <v>10</v>
      </c>
      <c r="G296" s="45" t="s">
        <v>191</v>
      </c>
      <c r="H296" s="45">
        <v>16.2</v>
      </c>
      <c r="I296" s="45">
        <v>9</v>
      </c>
      <c r="J296" s="45">
        <v>3</v>
      </c>
      <c r="K296" s="77"/>
      <c r="L296" s="45" t="s">
        <v>125</v>
      </c>
      <c r="M296" s="45">
        <v>3.5</v>
      </c>
      <c r="N296" s="77"/>
      <c r="O296" s="45"/>
      <c r="P296" s="45"/>
      <c r="Q296" s="45"/>
      <c r="R296" s="45"/>
      <c r="S296" s="45"/>
      <c r="T296" s="77"/>
      <c r="U296" s="45"/>
      <c r="V296" s="77"/>
      <c r="W296" s="77"/>
    </row>
    <row r="297" spans="1:23" x14ac:dyDescent="0.25">
      <c r="A297" s="43" t="s">
        <v>181</v>
      </c>
      <c r="B297" s="45" t="s">
        <v>267</v>
      </c>
      <c r="C297" s="45" t="s">
        <v>282</v>
      </c>
      <c r="D297" s="45" t="s">
        <v>286</v>
      </c>
      <c r="E297" s="45"/>
      <c r="F297" s="45" t="s">
        <v>10</v>
      </c>
      <c r="G297" s="45" t="s">
        <v>191</v>
      </c>
      <c r="H297" s="45">
        <v>85</v>
      </c>
      <c r="I297" s="45">
        <v>43</v>
      </c>
      <c r="J297" s="45">
        <v>18</v>
      </c>
      <c r="K297" s="77"/>
      <c r="L297" s="45" t="s">
        <v>124</v>
      </c>
      <c r="M297" s="45">
        <v>3</v>
      </c>
      <c r="N297" s="77"/>
      <c r="O297" s="45"/>
      <c r="P297" s="45"/>
      <c r="Q297" s="45"/>
      <c r="R297" s="45"/>
      <c r="S297" s="45"/>
      <c r="T297" s="77"/>
      <c r="U297" s="45"/>
      <c r="V297" s="77"/>
      <c r="W297" s="77"/>
    </row>
    <row r="298" spans="1:23" x14ac:dyDescent="0.25">
      <c r="A298" s="43" t="s">
        <v>181</v>
      </c>
      <c r="B298" s="45" t="s">
        <v>267</v>
      </c>
      <c r="C298" s="45" t="s">
        <v>282</v>
      </c>
      <c r="D298" s="45" t="s">
        <v>286</v>
      </c>
      <c r="E298" s="45"/>
      <c r="F298" s="45" t="s">
        <v>10</v>
      </c>
      <c r="G298" s="45" t="s">
        <v>190</v>
      </c>
      <c r="H298" s="45">
        <v>21.6</v>
      </c>
      <c r="I298" s="45">
        <v>11</v>
      </c>
      <c r="J298" s="45">
        <v>3</v>
      </c>
      <c r="K298" s="77"/>
      <c r="L298" s="45" t="s">
        <v>125</v>
      </c>
      <c r="M298" s="45">
        <v>2.5</v>
      </c>
      <c r="N298" s="77"/>
      <c r="O298" s="45"/>
      <c r="P298" s="45"/>
      <c r="Q298" s="45"/>
      <c r="R298" s="45"/>
      <c r="S298" s="45"/>
      <c r="T298" s="77"/>
      <c r="U298" s="45"/>
      <c r="V298" s="77"/>
      <c r="W298" s="77"/>
    </row>
    <row r="299" spans="1:23" x14ac:dyDescent="0.25">
      <c r="A299" s="43" t="s">
        <v>181</v>
      </c>
      <c r="B299" s="45" t="s">
        <v>267</v>
      </c>
      <c r="C299" s="45" t="s">
        <v>282</v>
      </c>
      <c r="D299" s="45" t="s">
        <v>286</v>
      </c>
      <c r="F299" t="s">
        <v>10</v>
      </c>
      <c r="G299" t="s">
        <v>191</v>
      </c>
      <c r="H299">
        <v>9.1</v>
      </c>
      <c r="I299">
        <v>3.5</v>
      </c>
      <c r="J299">
        <v>1.5</v>
      </c>
      <c r="L299" t="s">
        <v>204</v>
      </c>
      <c r="M299">
        <v>3</v>
      </c>
      <c r="V299" s="77"/>
      <c r="W299" s="77"/>
    </row>
    <row r="300" spans="1:23" x14ac:dyDescent="0.25">
      <c r="A300" s="43" t="s">
        <v>181</v>
      </c>
      <c r="B300" s="45" t="s">
        <v>267</v>
      </c>
      <c r="C300" s="45" t="s">
        <v>282</v>
      </c>
      <c r="D300" s="45" t="s">
        <v>286</v>
      </c>
      <c r="F300" t="s">
        <v>10</v>
      </c>
      <c r="G300" t="s">
        <v>192</v>
      </c>
      <c r="H300">
        <v>14.5</v>
      </c>
      <c r="I300">
        <v>5</v>
      </c>
      <c r="J300">
        <v>2</v>
      </c>
      <c r="L300" t="s">
        <v>204</v>
      </c>
      <c r="M300">
        <v>1</v>
      </c>
      <c r="V300" s="77"/>
      <c r="W300" s="77"/>
    </row>
    <row r="301" spans="1:23" x14ac:dyDescent="0.25">
      <c r="A301" s="43" t="s">
        <v>181</v>
      </c>
      <c r="B301" s="45" t="s">
        <v>267</v>
      </c>
      <c r="C301" s="45" t="s">
        <v>282</v>
      </c>
      <c r="D301" s="45" t="s">
        <v>286</v>
      </c>
      <c r="F301" t="s">
        <v>10</v>
      </c>
      <c r="G301" t="s">
        <v>191</v>
      </c>
      <c r="H301">
        <v>19.100000000000001</v>
      </c>
      <c r="I301">
        <v>4</v>
      </c>
      <c r="J301">
        <v>2</v>
      </c>
      <c r="L301" t="s">
        <v>204</v>
      </c>
      <c r="M301">
        <v>2</v>
      </c>
      <c r="V301" s="77"/>
      <c r="W301" s="77"/>
    </row>
    <row r="302" spans="1:23" x14ac:dyDescent="0.25">
      <c r="A302" s="43" t="s">
        <v>181</v>
      </c>
      <c r="B302" s="45" t="s">
        <v>267</v>
      </c>
      <c r="C302" s="45" t="s">
        <v>282</v>
      </c>
      <c r="D302" s="45" t="s">
        <v>286</v>
      </c>
      <c r="F302" t="s">
        <v>147</v>
      </c>
      <c r="G302" t="s">
        <v>287</v>
      </c>
      <c r="O302">
        <v>3</v>
      </c>
      <c r="V302" s="77">
        <v>21.6</v>
      </c>
      <c r="W302" s="77">
        <v>0.28999999999999998</v>
      </c>
    </row>
    <row r="303" spans="1:23" x14ac:dyDescent="0.25">
      <c r="A303" s="43" t="s">
        <v>181</v>
      </c>
      <c r="B303" s="45" t="s">
        <v>267</v>
      </c>
      <c r="C303" s="45" t="s">
        <v>282</v>
      </c>
      <c r="D303" s="45" t="s">
        <v>286</v>
      </c>
      <c r="F303" s="43" t="s">
        <v>10</v>
      </c>
      <c r="G303" t="s">
        <v>191</v>
      </c>
      <c r="H303">
        <v>15.9</v>
      </c>
      <c r="I303">
        <v>7.5</v>
      </c>
      <c r="J303">
        <v>3</v>
      </c>
      <c r="L303" t="s">
        <v>125</v>
      </c>
      <c r="M303">
        <v>2.5</v>
      </c>
      <c r="V303" s="77"/>
      <c r="W303" s="77"/>
    </row>
    <row r="304" spans="1:23" x14ac:dyDescent="0.25">
      <c r="A304" s="43" t="s">
        <v>181</v>
      </c>
      <c r="B304" s="45" t="s">
        <v>267</v>
      </c>
      <c r="C304" s="45" t="s">
        <v>282</v>
      </c>
      <c r="D304" s="45" t="s">
        <v>286</v>
      </c>
      <c r="F304" s="43" t="s">
        <v>147</v>
      </c>
      <c r="G304" t="s">
        <v>192</v>
      </c>
      <c r="O304">
        <v>3</v>
      </c>
      <c r="V304" s="77">
        <v>80</v>
      </c>
      <c r="W304" s="77">
        <v>0.49</v>
      </c>
    </row>
    <row r="305" spans="1:23" x14ac:dyDescent="0.25">
      <c r="A305" s="43" t="s">
        <v>181</v>
      </c>
      <c r="B305" s="45" t="s">
        <v>267</v>
      </c>
      <c r="C305" s="45" t="s">
        <v>282</v>
      </c>
      <c r="D305" s="45" t="s">
        <v>286</v>
      </c>
      <c r="F305" s="43" t="s">
        <v>10</v>
      </c>
      <c r="G305" t="s">
        <v>192</v>
      </c>
      <c r="H305">
        <v>80.400000000000006</v>
      </c>
      <c r="I305">
        <v>32</v>
      </c>
      <c r="J305">
        <v>13</v>
      </c>
      <c r="L305" t="s">
        <v>124</v>
      </c>
      <c r="M305">
        <v>7</v>
      </c>
      <c r="V305" s="77"/>
      <c r="W305" s="77"/>
    </row>
    <row r="306" spans="1:23" x14ac:dyDescent="0.25">
      <c r="A306" s="43" t="s">
        <v>181</v>
      </c>
      <c r="B306" s="45" t="s">
        <v>267</v>
      </c>
      <c r="C306" s="45" t="s">
        <v>282</v>
      </c>
      <c r="D306" s="45" t="s">
        <v>286</v>
      </c>
      <c r="F306" s="43" t="s">
        <v>10</v>
      </c>
      <c r="G306" t="s">
        <v>191</v>
      </c>
      <c r="H306">
        <v>11.5</v>
      </c>
      <c r="I306">
        <v>7</v>
      </c>
      <c r="J306">
        <v>3</v>
      </c>
      <c r="L306" t="s">
        <v>204</v>
      </c>
      <c r="M306">
        <v>1.5</v>
      </c>
      <c r="V306" s="77"/>
      <c r="W306" s="77"/>
    </row>
    <row r="307" spans="1:23" x14ac:dyDescent="0.25">
      <c r="A307" s="43" t="s">
        <v>181</v>
      </c>
      <c r="B307" s="45" t="s">
        <v>289</v>
      </c>
      <c r="C307" s="45" t="s">
        <v>288</v>
      </c>
      <c r="D307" s="45" t="s">
        <v>294</v>
      </c>
      <c r="F307" s="43" t="s">
        <v>147</v>
      </c>
      <c r="G307" t="s">
        <v>191</v>
      </c>
      <c r="O307">
        <v>4</v>
      </c>
      <c r="V307" s="77">
        <v>148</v>
      </c>
      <c r="W307" s="77">
        <v>0.9</v>
      </c>
    </row>
    <row r="308" spans="1:23" x14ac:dyDescent="0.25">
      <c r="A308" s="43" t="s">
        <v>181</v>
      </c>
      <c r="B308" s="43" t="s">
        <v>289</v>
      </c>
      <c r="C308" s="43" t="s">
        <v>288</v>
      </c>
      <c r="D308" s="43" t="s">
        <v>294</v>
      </c>
      <c r="E308">
        <v>87</v>
      </c>
      <c r="F308" s="43" t="s">
        <v>11</v>
      </c>
      <c r="G308" t="s">
        <v>191</v>
      </c>
      <c r="H308">
        <v>63.8</v>
      </c>
      <c r="I308">
        <v>29.7</v>
      </c>
      <c r="O308">
        <v>1</v>
      </c>
      <c r="V308" s="77"/>
      <c r="W308" s="77"/>
    </row>
    <row r="309" spans="1:23" x14ac:dyDescent="0.25">
      <c r="A309" s="43" t="s">
        <v>181</v>
      </c>
      <c r="B309" s="43" t="s">
        <v>289</v>
      </c>
      <c r="C309" s="43" t="s">
        <v>288</v>
      </c>
      <c r="D309" s="43" t="s">
        <v>294</v>
      </c>
      <c r="F309" s="43" t="s">
        <v>10</v>
      </c>
      <c r="G309" t="s">
        <v>191</v>
      </c>
      <c r="H309">
        <v>32.4</v>
      </c>
      <c r="I309">
        <v>19</v>
      </c>
      <c r="J309">
        <v>4</v>
      </c>
      <c r="L309" t="s">
        <v>124</v>
      </c>
      <c r="M309">
        <v>3.5</v>
      </c>
      <c r="V309" s="77"/>
      <c r="W309" s="77"/>
    </row>
    <row r="310" spans="1:23" x14ac:dyDescent="0.25">
      <c r="A310" s="43" t="s">
        <v>181</v>
      </c>
      <c r="B310" s="43" t="s">
        <v>289</v>
      </c>
      <c r="C310" s="43" t="s">
        <v>288</v>
      </c>
      <c r="D310" s="43" t="s">
        <v>294</v>
      </c>
      <c r="F310" s="43" t="s">
        <v>10</v>
      </c>
      <c r="G310" t="s">
        <v>191</v>
      </c>
      <c r="H310">
        <v>26.9</v>
      </c>
      <c r="I310">
        <v>12.3</v>
      </c>
      <c r="J310">
        <v>5</v>
      </c>
      <c r="L310" t="s">
        <v>125</v>
      </c>
      <c r="M310">
        <v>3.5</v>
      </c>
      <c r="V310" s="77"/>
      <c r="W310" s="77"/>
    </row>
    <row r="311" spans="1:23" x14ac:dyDescent="0.25">
      <c r="A311" s="43" t="s">
        <v>181</v>
      </c>
      <c r="B311" s="43" t="s">
        <v>289</v>
      </c>
      <c r="C311" s="43" t="s">
        <v>288</v>
      </c>
      <c r="D311" s="43" t="s">
        <v>294</v>
      </c>
      <c r="F311" s="43" t="s">
        <v>10</v>
      </c>
      <c r="G311" t="s">
        <v>191</v>
      </c>
      <c r="H311">
        <v>165</v>
      </c>
      <c r="I311">
        <v>8</v>
      </c>
      <c r="J311">
        <v>4</v>
      </c>
      <c r="L311" t="s">
        <v>125</v>
      </c>
      <c r="M311">
        <v>3</v>
      </c>
      <c r="V311" s="77"/>
      <c r="W311" s="77"/>
    </row>
    <row r="312" spans="1:23" x14ac:dyDescent="0.25">
      <c r="A312" s="43" t="s">
        <v>181</v>
      </c>
      <c r="B312" s="43" t="s">
        <v>289</v>
      </c>
      <c r="C312" s="43" t="s">
        <v>288</v>
      </c>
      <c r="D312" s="43" t="s">
        <v>294</v>
      </c>
      <c r="F312" s="43" t="s">
        <v>10</v>
      </c>
      <c r="G312" t="s">
        <v>191</v>
      </c>
      <c r="H312">
        <v>14</v>
      </c>
      <c r="I312">
        <v>5</v>
      </c>
      <c r="J312">
        <v>3</v>
      </c>
      <c r="L312" t="s">
        <v>125</v>
      </c>
      <c r="M312">
        <v>3</v>
      </c>
      <c r="V312" s="77"/>
      <c r="W312" s="77"/>
    </row>
    <row r="313" spans="1:23" x14ac:dyDescent="0.25">
      <c r="A313" s="43" t="s">
        <v>181</v>
      </c>
      <c r="B313" s="43" t="s">
        <v>289</v>
      </c>
      <c r="C313" s="43" t="s">
        <v>288</v>
      </c>
      <c r="D313" s="43" t="s">
        <v>294</v>
      </c>
      <c r="F313" s="43" t="s">
        <v>10</v>
      </c>
      <c r="G313" t="s">
        <v>191</v>
      </c>
      <c r="H313">
        <v>9.8000000000000007</v>
      </c>
      <c r="I313">
        <v>5</v>
      </c>
      <c r="J313">
        <v>3</v>
      </c>
      <c r="L313" t="s">
        <v>204</v>
      </c>
      <c r="M313">
        <v>1.5</v>
      </c>
      <c r="V313" s="77"/>
      <c r="W313" s="77"/>
    </row>
    <row r="314" spans="1:23" x14ac:dyDescent="0.25">
      <c r="A314" s="43" t="s">
        <v>181</v>
      </c>
      <c r="B314" s="43" t="s">
        <v>289</v>
      </c>
      <c r="C314" s="43" t="s">
        <v>288</v>
      </c>
      <c r="D314" s="43" t="s">
        <v>294</v>
      </c>
      <c r="F314" s="43" t="s">
        <v>10</v>
      </c>
      <c r="G314" t="s">
        <v>191</v>
      </c>
      <c r="H314">
        <v>37.4</v>
      </c>
      <c r="I314">
        <v>18</v>
      </c>
      <c r="J314">
        <v>7</v>
      </c>
      <c r="L314" t="s">
        <v>124</v>
      </c>
      <c r="M314">
        <v>4</v>
      </c>
      <c r="V314" s="77"/>
      <c r="W314" s="77"/>
    </row>
    <row r="315" spans="1:23" x14ac:dyDescent="0.25">
      <c r="A315" s="43" t="s">
        <v>181</v>
      </c>
      <c r="B315" s="43" t="s">
        <v>289</v>
      </c>
      <c r="C315" s="43" t="s">
        <v>288</v>
      </c>
      <c r="D315" s="43" t="s">
        <v>294</v>
      </c>
      <c r="F315" s="43" t="s">
        <v>11</v>
      </c>
      <c r="G315" t="s">
        <v>191</v>
      </c>
      <c r="H315">
        <v>32.85</v>
      </c>
      <c r="I315">
        <v>16</v>
      </c>
      <c r="O315">
        <v>1</v>
      </c>
      <c r="V315" s="77"/>
      <c r="W315" s="77"/>
    </row>
    <row r="316" spans="1:23" x14ac:dyDescent="0.25">
      <c r="A316" s="43" t="s">
        <v>181</v>
      </c>
      <c r="B316" s="43" t="s">
        <v>289</v>
      </c>
      <c r="C316" s="43" t="s">
        <v>288</v>
      </c>
      <c r="D316" s="43" t="s">
        <v>294</v>
      </c>
      <c r="F316" s="43" t="s">
        <v>11</v>
      </c>
      <c r="G316" t="s">
        <v>191</v>
      </c>
      <c r="H316">
        <v>27.3</v>
      </c>
      <c r="I316">
        <v>13</v>
      </c>
      <c r="O316">
        <v>1</v>
      </c>
      <c r="V316" s="77"/>
      <c r="W316" s="77"/>
    </row>
    <row r="317" spans="1:23" x14ac:dyDescent="0.25">
      <c r="A317" s="43" t="s">
        <v>181</v>
      </c>
      <c r="B317" s="43" t="s">
        <v>289</v>
      </c>
      <c r="C317" s="43" t="s">
        <v>288</v>
      </c>
      <c r="D317" s="43" t="s">
        <v>294</v>
      </c>
      <c r="F317" s="43" t="s">
        <v>10</v>
      </c>
      <c r="G317" t="s">
        <v>192</v>
      </c>
      <c r="H317">
        <v>8.1</v>
      </c>
      <c r="I317">
        <v>3</v>
      </c>
      <c r="J317">
        <v>1</v>
      </c>
      <c r="L317" t="s">
        <v>204</v>
      </c>
      <c r="M317">
        <v>1.2</v>
      </c>
      <c r="V317" s="77"/>
      <c r="W317" s="77"/>
    </row>
    <row r="318" spans="1:23" x14ac:dyDescent="0.25">
      <c r="A318" s="43" t="s">
        <v>181</v>
      </c>
      <c r="B318" s="43" t="s">
        <v>289</v>
      </c>
      <c r="C318" s="43" t="s">
        <v>288</v>
      </c>
      <c r="D318" s="43" t="s">
        <v>294</v>
      </c>
      <c r="F318" s="43" t="s">
        <v>10</v>
      </c>
      <c r="G318" t="s">
        <v>191</v>
      </c>
      <c r="H318">
        <v>20.5</v>
      </c>
      <c r="I318">
        <v>10.3</v>
      </c>
      <c r="J318">
        <v>5</v>
      </c>
      <c r="L318" t="s">
        <v>125</v>
      </c>
      <c r="M318">
        <v>3.5</v>
      </c>
      <c r="V318" s="77"/>
      <c r="W318" s="77"/>
    </row>
    <row r="319" spans="1:23" x14ac:dyDescent="0.25">
      <c r="A319" s="43" t="s">
        <v>181</v>
      </c>
      <c r="B319" t="s">
        <v>289</v>
      </c>
      <c r="C319" t="s">
        <v>288</v>
      </c>
      <c r="D319" s="8" t="s">
        <v>294</v>
      </c>
      <c r="F319" t="s">
        <v>10</v>
      </c>
      <c r="G319" t="s">
        <v>192</v>
      </c>
      <c r="H319">
        <v>21.7</v>
      </c>
      <c r="I319">
        <v>6</v>
      </c>
      <c r="J319">
        <v>3</v>
      </c>
      <c r="L319" t="s">
        <v>125</v>
      </c>
      <c r="M319">
        <v>4</v>
      </c>
      <c r="V319" s="77"/>
      <c r="W319" s="77"/>
    </row>
    <row r="320" spans="1:23" x14ac:dyDescent="0.25">
      <c r="A320" s="43" t="s">
        <v>181</v>
      </c>
      <c r="B320" s="43" t="s">
        <v>289</v>
      </c>
      <c r="C320" s="43" t="s">
        <v>288</v>
      </c>
      <c r="D320" s="43" t="s">
        <v>294</v>
      </c>
      <c r="F320" t="s">
        <v>10</v>
      </c>
      <c r="G320" t="s">
        <v>191</v>
      </c>
      <c r="H320">
        <v>9.5</v>
      </c>
      <c r="I320">
        <v>3.5</v>
      </c>
      <c r="J320">
        <v>1</v>
      </c>
      <c r="L320" t="s">
        <v>204</v>
      </c>
      <c r="M320">
        <v>1</v>
      </c>
      <c r="V320" s="77"/>
      <c r="W320" s="77"/>
    </row>
    <row r="321" spans="1:23" x14ac:dyDescent="0.25">
      <c r="A321" s="43" t="s">
        <v>181</v>
      </c>
      <c r="B321" s="43" t="s">
        <v>289</v>
      </c>
      <c r="C321" s="43" t="s">
        <v>288</v>
      </c>
      <c r="D321" s="43" t="s">
        <v>294</v>
      </c>
      <c r="F321" s="43" t="s">
        <v>10</v>
      </c>
      <c r="G321" t="s">
        <v>191</v>
      </c>
      <c r="H321">
        <v>29.2</v>
      </c>
      <c r="I321">
        <v>14</v>
      </c>
      <c r="J321">
        <v>4</v>
      </c>
      <c r="L321" t="s">
        <v>125</v>
      </c>
      <c r="M321">
        <v>3.5</v>
      </c>
      <c r="V321" s="77"/>
      <c r="W321" s="77"/>
    </row>
    <row r="322" spans="1:23" x14ac:dyDescent="0.25">
      <c r="A322" s="43" t="s">
        <v>181</v>
      </c>
      <c r="B322" s="43" t="s">
        <v>289</v>
      </c>
      <c r="C322" s="43" t="s">
        <v>288</v>
      </c>
      <c r="D322" s="43" t="s">
        <v>294</v>
      </c>
      <c r="F322" t="s">
        <v>10</v>
      </c>
      <c r="G322" t="s">
        <v>191</v>
      </c>
      <c r="H322">
        <v>11.8</v>
      </c>
      <c r="I322">
        <v>4.5</v>
      </c>
      <c r="J322">
        <v>1.5</v>
      </c>
      <c r="L322" t="s">
        <v>204</v>
      </c>
      <c r="M322">
        <v>1.5</v>
      </c>
      <c r="V322" s="77"/>
      <c r="W322" s="77"/>
    </row>
    <row r="323" spans="1:23" x14ac:dyDescent="0.25">
      <c r="A323" s="43" t="s">
        <v>181</v>
      </c>
      <c r="B323" s="43" t="s">
        <v>289</v>
      </c>
      <c r="C323" s="43" t="s">
        <v>288</v>
      </c>
      <c r="D323" s="43" t="s">
        <v>294</v>
      </c>
      <c r="F323" s="43" t="s">
        <v>10</v>
      </c>
      <c r="G323" t="s">
        <v>191</v>
      </c>
      <c r="H323">
        <v>17.100000000000001</v>
      </c>
      <c r="I323">
        <v>8</v>
      </c>
      <c r="J323">
        <v>3.5</v>
      </c>
      <c r="L323" t="s">
        <v>125</v>
      </c>
      <c r="M323">
        <v>3.5</v>
      </c>
      <c r="V323" s="77"/>
      <c r="W323" s="77"/>
    </row>
    <row r="324" spans="1:23" x14ac:dyDescent="0.25">
      <c r="A324" s="43" t="s">
        <v>181</v>
      </c>
      <c r="B324" s="43" t="s">
        <v>289</v>
      </c>
      <c r="C324" s="43" t="s">
        <v>288</v>
      </c>
      <c r="D324" s="43" t="s">
        <v>294</v>
      </c>
      <c r="F324" s="43" t="s">
        <v>10</v>
      </c>
      <c r="G324" t="s">
        <v>191</v>
      </c>
      <c r="H324">
        <v>31.55</v>
      </c>
      <c r="I324">
        <v>19</v>
      </c>
      <c r="J324">
        <v>5</v>
      </c>
      <c r="L324" t="s">
        <v>125</v>
      </c>
      <c r="M324">
        <v>4</v>
      </c>
      <c r="V324" s="77"/>
      <c r="W324" s="77"/>
    </row>
    <row r="325" spans="1:23" x14ac:dyDescent="0.25">
      <c r="A325" s="43" t="s">
        <v>181</v>
      </c>
      <c r="B325" s="43" t="s">
        <v>289</v>
      </c>
      <c r="C325" s="43" t="s">
        <v>302</v>
      </c>
      <c r="D325" s="43" t="s">
        <v>301</v>
      </c>
      <c r="E325">
        <v>88</v>
      </c>
      <c r="F325" s="43" t="s">
        <v>10</v>
      </c>
      <c r="G325" t="s">
        <v>192</v>
      </c>
      <c r="H325">
        <v>12.1</v>
      </c>
      <c r="I325">
        <v>5</v>
      </c>
      <c r="J325">
        <v>2</v>
      </c>
      <c r="L325" t="s">
        <v>204</v>
      </c>
      <c r="M325">
        <v>2.5</v>
      </c>
      <c r="V325" s="77"/>
      <c r="W325" s="77"/>
    </row>
    <row r="326" spans="1:23" x14ac:dyDescent="0.25">
      <c r="A326" s="43" t="s">
        <v>181</v>
      </c>
      <c r="B326" s="43" t="s">
        <v>289</v>
      </c>
      <c r="C326" s="43" t="s">
        <v>303</v>
      </c>
      <c r="D326" s="43" t="s">
        <v>301</v>
      </c>
      <c r="F326" s="43" t="s">
        <v>10</v>
      </c>
      <c r="G326" t="s">
        <v>192</v>
      </c>
      <c r="H326">
        <v>69.3</v>
      </c>
      <c r="I326">
        <v>27</v>
      </c>
      <c r="J326">
        <v>6</v>
      </c>
      <c r="L326" t="s">
        <v>124</v>
      </c>
      <c r="M326">
        <v>6</v>
      </c>
      <c r="V326" s="77"/>
      <c r="W326" s="77"/>
    </row>
    <row r="327" spans="1:23" x14ac:dyDescent="0.25">
      <c r="A327" s="43" t="s">
        <v>181</v>
      </c>
      <c r="B327" s="43" t="s">
        <v>289</v>
      </c>
      <c r="C327" s="43" t="s">
        <v>302</v>
      </c>
      <c r="D327" s="43" t="s">
        <v>301</v>
      </c>
      <c r="F327" s="43" t="s">
        <v>10</v>
      </c>
      <c r="G327" t="s">
        <v>193</v>
      </c>
      <c r="H327">
        <v>18.600000000000001</v>
      </c>
      <c r="I327">
        <v>11</v>
      </c>
      <c r="J327">
        <v>9.5</v>
      </c>
      <c r="L327" t="s">
        <v>204</v>
      </c>
      <c r="M327">
        <v>2</v>
      </c>
      <c r="V327" s="77"/>
      <c r="W327" s="77"/>
    </row>
    <row r="328" spans="1:23" x14ac:dyDescent="0.25">
      <c r="A328" s="43" t="s">
        <v>181</v>
      </c>
      <c r="B328" s="43" t="s">
        <v>289</v>
      </c>
      <c r="C328" s="43" t="s">
        <v>302</v>
      </c>
      <c r="D328" s="43" t="s">
        <v>301</v>
      </c>
      <c r="F328" s="43" t="s">
        <v>10</v>
      </c>
      <c r="G328" t="s">
        <v>193</v>
      </c>
      <c r="H328">
        <v>53.3</v>
      </c>
      <c r="I328">
        <v>26</v>
      </c>
      <c r="J328">
        <v>12</v>
      </c>
      <c r="L328" t="s">
        <v>124</v>
      </c>
      <c r="M328">
        <v>5</v>
      </c>
      <c r="V328" s="77"/>
      <c r="W328" s="77"/>
    </row>
    <row r="329" spans="1:23" x14ac:dyDescent="0.25">
      <c r="A329" s="43" t="s">
        <v>181</v>
      </c>
      <c r="B329" s="43" t="s">
        <v>289</v>
      </c>
      <c r="C329" s="43" t="s">
        <v>302</v>
      </c>
      <c r="D329" s="43" t="s">
        <v>301</v>
      </c>
      <c r="F329" s="43" t="s">
        <v>10</v>
      </c>
      <c r="G329" t="s">
        <v>191</v>
      </c>
      <c r="H329">
        <v>9.4</v>
      </c>
      <c r="I329">
        <v>6</v>
      </c>
      <c r="J329">
        <v>4</v>
      </c>
      <c r="L329" t="s">
        <v>204</v>
      </c>
      <c r="M329">
        <v>2</v>
      </c>
      <c r="V329" s="77"/>
      <c r="W329" s="77"/>
    </row>
    <row r="330" spans="1:23" x14ac:dyDescent="0.25">
      <c r="A330" s="43" t="s">
        <v>181</v>
      </c>
      <c r="B330" t="s">
        <v>289</v>
      </c>
      <c r="C330" t="s">
        <v>302</v>
      </c>
      <c r="D330" s="8" t="s">
        <v>301</v>
      </c>
      <c r="F330" t="s">
        <v>10</v>
      </c>
      <c r="G330" t="s">
        <v>192</v>
      </c>
      <c r="H330">
        <v>30.9</v>
      </c>
      <c r="I330">
        <v>15</v>
      </c>
      <c r="J330">
        <v>6</v>
      </c>
      <c r="L330" t="s">
        <v>125</v>
      </c>
      <c r="M330">
        <v>5.5</v>
      </c>
      <c r="V330" s="77"/>
      <c r="W330" s="77"/>
    </row>
    <row r="331" spans="1:23" x14ac:dyDescent="0.25">
      <c r="A331" s="43" t="s">
        <v>181</v>
      </c>
      <c r="B331" s="43" t="s">
        <v>289</v>
      </c>
      <c r="C331" s="43" t="s">
        <v>302</v>
      </c>
      <c r="D331" s="43" t="s">
        <v>301</v>
      </c>
      <c r="F331" t="s">
        <v>10</v>
      </c>
      <c r="G331" t="s">
        <v>192</v>
      </c>
      <c r="H331">
        <v>8.1999999999999993</v>
      </c>
      <c r="I331">
        <v>4</v>
      </c>
      <c r="J331">
        <v>3</v>
      </c>
      <c r="L331" t="s">
        <v>204</v>
      </c>
      <c r="M331">
        <v>1.5</v>
      </c>
      <c r="V331" s="77"/>
      <c r="W331" s="77"/>
    </row>
    <row r="332" spans="1:23" x14ac:dyDescent="0.25">
      <c r="A332" s="43" t="s">
        <v>181</v>
      </c>
      <c r="B332" s="43" t="s">
        <v>289</v>
      </c>
      <c r="C332" s="43" t="s">
        <v>302</v>
      </c>
      <c r="D332" s="43" t="s">
        <v>301</v>
      </c>
      <c r="F332" t="s">
        <v>10</v>
      </c>
      <c r="G332" t="s">
        <v>193</v>
      </c>
      <c r="H332">
        <v>88.1</v>
      </c>
      <c r="I332">
        <v>26</v>
      </c>
      <c r="J332">
        <v>12</v>
      </c>
      <c r="L332" t="s">
        <v>124</v>
      </c>
      <c r="M332">
        <v>9</v>
      </c>
      <c r="V332" s="77"/>
      <c r="W332" s="77"/>
    </row>
    <row r="333" spans="1:23" x14ac:dyDescent="0.25">
      <c r="A333" s="43" t="s">
        <v>181</v>
      </c>
      <c r="B333" s="43" t="s">
        <v>289</v>
      </c>
      <c r="C333" s="43" t="s">
        <v>302</v>
      </c>
      <c r="D333" s="43" t="s">
        <v>301</v>
      </c>
      <c r="F333" t="s">
        <v>10</v>
      </c>
      <c r="G333" t="s">
        <v>192</v>
      </c>
      <c r="H333">
        <v>12.9</v>
      </c>
      <c r="I333">
        <v>7</v>
      </c>
      <c r="J333">
        <v>4</v>
      </c>
      <c r="L333" t="s">
        <v>204</v>
      </c>
      <c r="M333">
        <v>3</v>
      </c>
      <c r="V333" s="77"/>
      <c r="W333" s="77"/>
    </row>
    <row r="334" spans="1:23" x14ac:dyDescent="0.25">
      <c r="A334" s="43" t="s">
        <v>181</v>
      </c>
      <c r="B334" s="43" t="s">
        <v>289</v>
      </c>
      <c r="C334" s="43" t="s">
        <v>302</v>
      </c>
      <c r="D334" s="43" t="s">
        <v>301</v>
      </c>
      <c r="F334" t="s">
        <v>10</v>
      </c>
      <c r="G334" t="s">
        <v>192</v>
      </c>
      <c r="H334">
        <v>9</v>
      </c>
      <c r="I334">
        <v>4</v>
      </c>
      <c r="J334">
        <v>3</v>
      </c>
      <c r="L334" t="s">
        <v>204</v>
      </c>
      <c r="M334">
        <v>2</v>
      </c>
      <c r="V334" s="77"/>
      <c r="W334" s="77"/>
    </row>
    <row r="335" spans="1:23" x14ac:dyDescent="0.25">
      <c r="A335" s="43" t="s">
        <v>181</v>
      </c>
      <c r="B335" s="43" t="s">
        <v>289</v>
      </c>
      <c r="C335" s="43" t="s">
        <v>302</v>
      </c>
      <c r="D335" s="43" t="s">
        <v>301</v>
      </c>
      <c r="F335" t="s">
        <v>10</v>
      </c>
      <c r="G335" t="s">
        <v>192</v>
      </c>
      <c r="H335">
        <v>19.399999999999999</v>
      </c>
      <c r="I335">
        <v>11</v>
      </c>
      <c r="J335">
        <v>5</v>
      </c>
      <c r="L335" t="s">
        <v>204</v>
      </c>
      <c r="M335">
        <v>3</v>
      </c>
      <c r="V335" s="77"/>
      <c r="W335" s="77"/>
    </row>
    <row r="336" spans="1:23" x14ac:dyDescent="0.25">
      <c r="A336" s="43" t="s">
        <v>181</v>
      </c>
      <c r="B336" s="43" t="s">
        <v>289</v>
      </c>
      <c r="C336" s="43" t="s">
        <v>302</v>
      </c>
      <c r="D336" s="43" t="s">
        <v>301</v>
      </c>
      <c r="F336" t="s">
        <v>10</v>
      </c>
      <c r="G336" t="s">
        <v>192</v>
      </c>
      <c r="H336">
        <v>7.6</v>
      </c>
      <c r="I336">
        <v>3</v>
      </c>
      <c r="J336">
        <v>2.5</v>
      </c>
      <c r="L336" t="s">
        <v>204</v>
      </c>
      <c r="M336">
        <v>1</v>
      </c>
      <c r="V336" s="77"/>
      <c r="W336" s="77"/>
    </row>
    <row r="337" spans="1:23" x14ac:dyDescent="0.25">
      <c r="A337" s="43" t="s">
        <v>181</v>
      </c>
      <c r="B337" s="43" t="s">
        <v>289</v>
      </c>
      <c r="C337" s="43" t="s">
        <v>302</v>
      </c>
      <c r="D337" s="43" t="s">
        <v>301</v>
      </c>
      <c r="F337" t="s">
        <v>10</v>
      </c>
      <c r="G337" t="s">
        <v>192</v>
      </c>
      <c r="H337">
        <v>22.9</v>
      </c>
      <c r="I337">
        <v>11</v>
      </c>
      <c r="J337">
        <v>6</v>
      </c>
      <c r="L337" t="s">
        <v>204</v>
      </c>
      <c r="M337">
        <v>4.5</v>
      </c>
      <c r="V337" s="77"/>
      <c r="W337" s="77"/>
    </row>
    <row r="338" spans="1:23" x14ac:dyDescent="0.25">
      <c r="A338" s="43" t="s">
        <v>181</v>
      </c>
      <c r="B338" s="43" t="s">
        <v>289</v>
      </c>
      <c r="C338" s="43" t="s">
        <v>302</v>
      </c>
      <c r="D338" s="43" t="s">
        <v>301</v>
      </c>
      <c r="F338" t="s">
        <v>10</v>
      </c>
      <c r="G338" t="s">
        <v>190</v>
      </c>
      <c r="H338">
        <v>28.8</v>
      </c>
      <c r="I338">
        <v>15.3</v>
      </c>
      <c r="J338">
        <v>8</v>
      </c>
      <c r="L338" t="s">
        <v>125</v>
      </c>
      <c r="M338">
        <v>4</v>
      </c>
      <c r="V338" s="77"/>
      <c r="W338" s="77"/>
    </row>
    <row r="339" spans="1:23" x14ac:dyDescent="0.25">
      <c r="A339" s="43" t="s">
        <v>181</v>
      </c>
      <c r="B339" s="43" t="s">
        <v>289</v>
      </c>
      <c r="C339" s="43" t="s">
        <v>302</v>
      </c>
      <c r="D339" s="43" t="s">
        <v>301</v>
      </c>
      <c r="F339" t="s">
        <v>11</v>
      </c>
      <c r="G339" t="s">
        <v>191</v>
      </c>
      <c r="H339">
        <v>9.3000000000000007</v>
      </c>
      <c r="I339">
        <v>4</v>
      </c>
      <c r="O339">
        <v>1</v>
      </c>
      <c r="V339" s="77"/>
      <c r="W339" s="77"/>
    </row>
    <row r="340" spans="1:23" x14ac:dyDescent="0.25">
      <c r="A340" s="43" t="s">
        <v>181</v>
      </c>
      <c r="B340" s="43" t="s">
        <v>289</v>
      </c>
      <c r="C340" s="43" t="s">
        <v>302</v>
      </c>
      <c r="D340" s="43" t="s">
        <v>301</v>
      </c>
      <c r="F340" t="s">
        <v>10</v>
      </c>
      <c r="G340" t="s">
        <v>191</v>
      </c>
      <c r="H340">
        <v>11.9</v>
      </c>
      <c r="I340">
        <v>5</v>
      </c>
      <c r="J340">
        <v>1.5</v>
      </c>
      <c r="L340" t="s">
        <v>204</v>
      </c>
      <c r="M340">
        <v>2.5</v>
      </c>
    </row>
    <row r="341" spans="1:23" x14ac:dyDescent="0.25">
      <c r="A341" s="43" t="s">
        <v>181</v>
      </c>
      <c r="B341" s="43" t="s">
        <v>289</v>
      </c>
      <c r="C341" s="43" t="s">
        <v>302</v>
      </c>
      <c r="D341" s="43" t="s">
        <v>301</v>
      </c>
      <c r="F341" t="s">
        <v>11</v>
      </c>
      <c r="G341" t="s">
        <v>190</v>
      </c>
      <c r="H341">
        <v>23.5</v>
      </c>
      <c r="I341">
        <v>13</v>
      </c>
      <c r="M341">
        <v>1</v>
      </c>
    </row>
    <row r="342" spans="1:23" x14ac:dyDescent="0.25">
      <c r="A342" s="43" t="s">
        <v>181</v>
      </c>
      <c r="B342" s="43" t="s">
        <v>289</v>
      </c>
      <c r="C342" s="43" t="s">
        <v>302</v>
      </c>
      <c r="D342" s="43" t="s">
        <v>301</v>
      </c>
      <c r="F342" t="s">
        <v>10</v>
      </c>
      <c r="G342" t="s">
        <v>192</v>
      </c>
      <c r="H342">
        <v>10.1</v>
      </c>
      <c r="I342">
        <v>5</v>
      </c>
      <c r="J342">
        <v>2.5</v>
      </c>
      <c r="L342" t="s">
        <v>204</v>
      </c>
      <c r="M342">
        <v>2</v>
      </c>
    </row>
    <row r="343" spans="1:23" x14ac:dyDescent="0.25">
      <c r="A343" s="43" t="s">
        <v>181</v>
      </c>
      <c r="B343" s="43" t="s">
        <v>289</v>
      </c>
      <c r="C343" s="43" t="s">
        <v>302</v>
      </c>
      <c r="D343" s="43" t="s">
        <v>301</v>
      </c>
      <c r="F343" t="s">
        <v>10</v>
      </c>
      <c r="G343" t="s">
        <v>191</v>
      </c>
      <c r="H343">
        <v>58</v>
      </c>
      <c r="I343">
        <v>29</v>
      </c>
      <c r="J343">
        <v>14</v>
      </c>
      <c r="L343" t="s">
        <v>123</v>
      </c>
      <c r="M343">
        <v>5</v>
      </c>
    </row>
    <row r="344" spans="1:23" x14ac:dyDescent="0.25">
      <c r="A344" s="43" t="s">
        <v>181</v>
      </c>
      <c r="B344" s="43" t="s">
        <v>289</v>
      </c>
      <c r="C344" s="43" t="s">
        <v>302</v>
      </c>
      <c r="D344" s="43" t="s">
        <v>301</v>
      </c>
      <c r="F344" t="s">
        <v>11</v>
      </c>
      <c r="G344" t="s">
        <v>190</v>
      </c>
      <c r="H344">
        <v>32.700000000000003</v>
      </c>
      <c r="I344">
        <v>2.5</v>
      </c>
      <c r="O344">
        <v>3</v>
      </c>
    </row>
    <row r="345" spans="1:23" x14ac:dyDescent="0.25">
      <c r="A345" s="43" t="s">
        <v>181</v>
      </c>
      <c r="B345" s="43" t="s">
        <v>289</v>
      </c>
      <c r="C345" s="43" t="s">
        <v>302</v>
      </c>
      <c r="D345" s="43" t="s">
        <v>301</v>
      </c>
      <c r="F345" t="s">
        <v>10</v>
      </c>
      <c r="G345" t="s">
        <v>192</v>
      </c>
      <c r="H345">
        <v>20.100000000000001</v>
      </c>
      <c r="I345">
        <v>4.3</v>
      </c>
      <c r="J345">
        <v>4</v>
      </c>
      <c r="L345" t="s">
        <v>204</v>
      </c>
      <c r="M345">
        <v>3</v>
      </c>
    </row>
    <row r="346" spans="1:23" x14ac:dyDescent="0.25">
      <c r="A346" s="43" t="s">
        <v>181</v>
      </c>
      <c r="B346" s="43" t="s">
        <v>289</v>
      </c>
      <c r="C346" s="43" t="s">
        <v>302</v>
      </c>
      <c r="D346" s="43" t="s">
        <v>301</v>
      </c>
      <c r="F346" t="s">
        <v>11</v>
      </c>
      <c r="G346" t="s">
        <v>190</v>
      </c>
      <c r="H346">
        <v>10.7</v>
      </c>
      <c r="I346">
        <v>4.7</v>
      </c>
      <c r="O346">
        <v>1</v>
      </c>
    </row>
    <row r="347" spans="1:23" x14ac:dyDescent="0.25">
      <c r="A347" s="43" t="s">
        <v>181</v>
      </c>
      <c r="B347" s="43" t="s">
        <v>289</v>
      </c>
      <c r="C347" s="43" t="s">
        <v>302</v>
      </c>
      <c r="D347" s="43" t="s">
        <v>301</v>
      </c>
      <c r="F347" t="s">
        <v>10</v>
      </c>
      <c r="G347" t="s">
        <v>192</v>
      </c>
      <c r="H347">
        <v>11.5</v>
      </c>
      <c r="I347">
        <v>3.5</v>
      </c>
      <c r="J347">
        <v>2</v>
      </c>
      <c r="L347" t="s">
        <v>204</v>
      </c>
      <c r="M347">
        <v>3</v>
      </c>
    </row>
    <row r="348" spans="1:23" x14ac:dyDescent="0.25">
      <c r="A348" s="43" t="s">
        <v>181</v>
      </c>
      <c r="B348" s="43" t="s">
        <v>289</v>
      </c>
      <c r="C348" s="43" t="s">
        <v>302</v>
      </c>
      <c r="D348" s="43" t="s">
        <v>301</v>
      </c>
      <c r="F348" t="s">
        <v>10</v>
      </c>
      <c r="G348" t="s">
        <v>304</v>
      </c>
      <c r="H348">
        <v>14</v>
      </c>
      <c r="I348">
        <v>7</v>
      </c>
      <c r="J348">
        <v>4</v>
      </c>
      <c r="L348" t="s">
        <v>204</v>
      </c>
      <c r="M348">
        <v>2.5</v>
      </c>
    </row>
    <row r="349" spans="1:23" x14ac:dyDescent="0.25">
      <c r="A349" s="43" t="s">
        <v>181</v>
      </c>
      <c r="B349" s="43" t="s">
        <v>289</v>
      </c>
      <c r="C349" s="43" t="s">
        <v>302</v>
      </c>
      <c r="D349" s="43" t="s">
        <v>301</v>
      </c>
      <c r="F349" t="s">
        <v>10</v>
      </c>
      <c r="G349" t="s">
        <v>190</v>
      </c>
      <c r="H349">
        <v>37.799999999999997</v>
      </c>
      <c r="I349">
        <v>23</v>
      </c>
      <c r="J349">
        <v>7</v>
      </c>
      <c r="L349" t="s">
        <v>124</v>
      </c>
      <c r="M349">
        <v>5</v>
      </c>
    </row>
    <row r="350" spans="1:23" x14ac:dyDescent="0.25">
      <c r="A350" s="43" t="s">
        <v>181</v>
      </c>
      <c r="B350" s="43" t="s">
        <v>289</v>
      </c>
      <c r="C350" s="43" t="s">
        <v>302</v>
      </c>
      <c r="D350" s="43" t="s">
        <v>301</v>
      </c>
      <c r="F350" t="s">
        <v>10</v>
      </c>
      <c r="G350" t="s">
        <v>192</v>
      </c>
      <c r="H350">
        <v>27.9</v>
      </c>
      <c r="I350">
        <v>10</v>
      </c>
      <c r="J350">
        <v>2.5</v>
      </c>
      <c r="L350" t="s">
        <v>204</v>
      </c>
      <c r="M350">
        <v>5</v>
      </c>
    </row>
    <row r="351" spans="1:23" x14ac:dyDescent="0.25">
      <c r="A351" s="43" t="s">
        <v>181</v>
      </c>
      <c r="B351" s="43" t="s">
        <v>289</v>
      </c>
      <c r="C351" s="43" t="s">
        <v>401</v>
      </c>
      <c r="D351" s="43" t="s">
        <v>310</v>
      </c>
      <c r="E351">
        <v>89</v>
      </c>
      <c r="F351" t="s">
        <v>10</v>
      </c>
      <c r="G351" t="s">
        <v>191</v>
      </c>
      <c r="H351">
        <v>34.700000000000003</v>
      </c>
      <c r="I351">
        <v>20</v>
      </c>
      <c r="J351">
        <v>9</v>
      </c>
      <c r="L351" t="s">
        <v>125</v>
      </c>
      <c r="M351">
        <v>5</v>
      </c>
    </row>
    <row r="352" spans="1:23" x14ac:dyDescent="0.25">
      <c r="A352" s="43" t="s">
        <v>181</v>
      </c>
      <c r="B352" s="43" t="s">
        <v>289</v>
      </c>
      <c r="C352" s="43" t="s">
        <v>401</v>
      </c>
      <c r="D352" s="43" t="s">
        <v>310</v>
      </c>
      <c r="F352" t="s">
        <v>11</v>
      </c>
      <c r="G352" t="s">
        <v>191</v>
      </c>
      <c r="H352">
        <v>18.7</v>
      </c>
      <c r="I352">
        <v>4.5</v>
      </c>
      <c r="O352">
        <v>3</v>
      </c>
    </row>
    <row r="353" spans="1:15" x14ac:dyDescent="0.25">
      <c r="A353" s="43" t="s">
        <v>181</v>
      </c>
      <c r="B353" s="43" t="s">
        <v>289</v>
      </c>
      <c r="C353" s="43" t="s">
        <v>401</v>
      </c>
      <c r="D353" s="43" t="s">
        <v>310</v>
      </c>
      <c r="F353" t="s">
        <v>10</v>
      </c>
      <c r="G353" t="s">
        <v>191</v>
      </c>
      <c r="H353">
        <v>13.3</v>
      </c>
      <c r="I353">
        <v>9</v>
      </c>
      <c r="J353">
        <v>4.5</v>
      </c>
      <c r="L353" t="s">
        <v>204</v>
      </c>
      <c r="M353">
        <v>1.5</v>
      </c>
    </row>
    <row r="354" spans="1:15" x14ac:dyDescent="0.25">
      <c r="A354" s="43" t="s">
        <v>181</v>
      </c>
      <c r="B354" s="43" t="s">
        <v>289</v>
      </c>
      <c r="C354" s="43" t="s">
        <v>401</v>
      </c>
      <c r="D354" s="43" t="s">
        <v>310</v>
      </c>
      <c r="F354" t="s">
        <v>10</v>
      </c>
      <c r="G354" t="s">
        <v>193</v>
      </c>
      <c r="H354">
        <v>111.3</v>
      </c>
      <c r="I354">
        <v>50</v>
      </c>
      <c r="J354">
        <v>23</v>
      </c>
      <c r="L354" t="s">
        <v>124</v>
      </c>
      <c r="M354">
        <v>9.5</v>
      </c>
    </row>
    <row r="355" spans="1:15" x14ac:dyDescent="0.25">
      <c r="A355" s="43" t="s">
        <v>181</v>
      </c>
      <c r="B355" s="43" t="s">
        <v>289</v>
      </c>
      <c r="C355" s="43" t="s">
        <v>401</v>
      </c>
      <c r="D355" s="43" t="s">
        <v>310</v>
      </c>
      <c r="F355" t="s">
        <v>10</v>
      </c>
      <c r="G355" t="s">
        <v>191</v>
      </c>
      <c r="H355">
        <v>12.5</v>
      </c>
      <c r="I355">
        <v>8</v>
      </c>
      <c r="J355">
        <v>2</v>
      </c>
      <c r="L355" t="s">
        <v>204</v>
      </c>
      <c r="M355">
        <v>4</v>
      </c>
    </row>
    <row r="356" spans="1:15" x14ac:dyDescent="0.25">
      <c r="A356" s="43" t="s">
        <v>181</v>
      </c>
      <c r="B356" s="43" t="s">
        <v>289</v>
      </c>
      <c r="C356" s="43" t="s">
        <v>401</v>
      </c>
      <c r="D356" s="43" t="s">
        <v>310</v>
      </c>
      <c r="F356" t="s">
        <v>10</v>
      </c>
      <c r="G356" t="s">
        <v>191</v>
      </c>
      <c r="H356">
        <v>20.9</v>
      </c>
      <c r="I356">
        <v>13</v>
      </c>
      <c r="J356">
        <v>10</v>
      </c>
      <c r="L356" t="s">
        <v>204</v>
      </c>
      <c r="M356">
        <v>5</v>
      </c>
    </row>
    <row r="357" spans="1:15" x14ac:dyDescent="0.25">
      <c r="A357" s="43" t="s">
        <v>181</v>
      </c>
      <c r="B357" s="43" t="s">
        <v>289</v>
      </c>
      <c r="C357" s="43" t="s">
        <v>401</v>
      </c>
      <c r="D357" s="43" t="s">
        <v>310</v>
      </c>
      <c r="F357" t="s">
        <v>11</v>
      </c>
      <c r="G357" t="s">
        <v>191</v>
      </c>
      <c r="H357">
        <v>80</v>
      </c>
      <c r="I357">
        <v>14</v>
      </c>
      <c r="O357">
        <v>3</v>
      </c>
    </row>
    <row r="358" spans="1:15" x14ac:dyDescent="0.25">
      <c r="A358" s="43" t="s">
        <v>181</v>
      </c>
      <c r="B358" s="43" t="s">
        <v>289</v>
      </c>
      <c r="C358" s="43" t="s">
        <v>401</v>
      </c>
      <c r="D358" s="43" t="s">
        <v>310</v>
      </c>
      <c r="F358" t="s">
        <v>10</v>
      </c>
      <c r="G358" t="s">
        <v>191</v>
      </c>
      <c r="H358">
        <v>26.9</v>
      </c>
      <c r="I358">
        <v>17</v>
      </c>
      <c r="J358">
        <v>12</v>
      </c>
      <c r="L358" t="s">
        <v>125</v>
      </c>
      <c r="M358">
        <v>5</v>
      </c>
    </row>
    <row r="359" spans="1:15" x14ac:dyDescent="0.25">
      <c r="A359" s="43" t="s">
        <v>181</v>
      </c>
      <c r="B359" s="43" t="s">
        <v>289</v>
      </c>
      <c r="C359" s="43" t="s">
        <v>401</v>
      </c>
      <c r="D359" s="43" t="s">
        <v>310</v>
      </c>
      <c r="F359" t="s">
        <v>10</v>
      </c>
      <c r="G359" t="s">
        <v>191</v>
      </c>
      <c r="H359">
        <v>8.1</v>
      </c>
      <c r="I359">
        <v>4</v>
      </c>
      <c r="J359">
        <v>3</v>
      </c>
      <c r="L359" t="s">
        <v>204</v>
      </c>
      <c r="M359">
        <v>1</v>
      </c>
    </row>
    <row r="360" spans="1:15" x14ac:dyDescent="0.25">
      <c r="A360" s="43" t="s">
        <v>181</v>
      </c>
      <c r="B360" s="43" t="s">
        <v>289</v>
      </c>
      <c r="C360" s="43" t="s">
        <v>401</v>
      </c>
      <c r="D360" s="43" t="s">
        <v>310</v>
      </c>
      <c r="F360" t="s">
        <v>10</v>
      </c>
      <c r="G360" t="s">
        <v>191</v>
      </c>
      <c r="H360">
        <v>21.2</v>
      </c>
      <c r="I360">
        <v>11</v>
      </c>
      <c r="J360">
        <v>6</v>
      </c>
      <c r="L360" t="s">
        <v>125</v>
      </c>
      <c r="M360">
        <v>4.5</v>
      </c>
    </row>
    <row r="361" spans="1:15" x14ac:dyDescent="0.25">
      <c r="A361" s="43" t="s">
        <v>181</v>
      </c>
      <c r="B361" s="43" t="s">
        <v>289</v>
      </c>
      <c r="C361" s="43" t="s">
        <v>401</v>
      </c>
      <c r="D361" s="43" t="s">
        <v>310</v>
      </c>
      <c r="F361" t="s">
        <v>10</v>
      </c>
      <c r="G361" t="s">
        <v>191</v>
      </c>
      <c r="H361">
        <v>28</v>
      </c>
      <c r="I361">
        <v>17</v>
      </c>
      <c r="J361">
        <v>7</v>
      </c>
      <c r="L361" t="s">
        <v>125</v>
      </c>
      <c r="M361">
        <v>5</v>
      </c>
    </row>
    <row r="362" spans="1:15" x14ac:dyDescent="0.25">
      <c r="A362" s="43" t="s">
        <v>181</v>
      </c>
      <c r="B362" s="43" t="s">
        <v>289</v>
      </c>
      <c r="C362" s="43" t="s">
        <v>401</v>
      </c>
      <c r="D362" s="43" t="s">
        <v>310</v>
      </c>
      <c r="F362" t="s">
        <v>11</v>
      </c>
      <c r="G362" t="s">
        <v>191</v>
      </c>
      <c r="H362">
        <v>54.5</v>
      </c>
      <c r="I362">
        <v>19</v>
      </c>
      <c r="O362">
        <v>3</v>
      </c>
    </row>
    <row r="363" spans="1:15" x14ac:dyDescent="0.25">
      <c r="A363" s="43" t="s">
        <v>181</v>
      </c>
      <c r="B363" s="43" t="s">
        <v>289</v>
      </c>
      <c r="C363" s="43" t="s">
        <v>401</v>
      </c>
      <c r="D363" s="43" t="s">
        <v>310</v>
      </c>
      <c r="F363" t="s">
        <v>10</v>
      </c>
      <c r="G363" t="s">
        <v>191</v>
      </c>
      <c r="H363">
        <v>9.8000000000000007</v>
      </c>
      <c r="I363">
        <v>5</v>
      </c>
      <c r="J363">
        <v>4.5</v>
      </c>
      <c r="L363" t="s">
        <v>204</v>
      </c>
      <c r="M363">
        <v>1</v>
      </c>
    </row>
    <row r="364" spans="1:15" x14ac:dyDescent="0.25">
      <c r="A364" s="43" t="s">
        <v>181</v>
      </c>
      <c r="B364" s="43" t="s">
        <v>289</v>
      </c>
      <c r="C364" s="43" t="s">
        <v>401</v>
      </c>
      <c r="D364" s="43" t="s">
        <v>310</v>
      </c>
      <c r="F364" t="s">
        <v>10</v>
      </c>
      <c r="G364" t="s">
        <v>191</v>
      </c>
      <c r="H364">
        <v>33.6</v>
      </c>
      <c r="I364">
        <v>19</v>
      </c>
      <c r="J364">
        <v>13</v>
      </c>
      <c r="L364" t="s">
        <v>125</v>
      </c>
      <c r="M364">
        <v>5.5</v>
      </c>
    </row>
    <row r="365" spans="1:15" x14ac:dyDescent="0.25">
      <c r="A365" s="43" t="s">
        <v>181</v>
      </c>
      <c r="B365" t="s">
        <v>289</v>
      </c>
      <c r="C365" t="s">
        <v>401</v>
      </c>
      <c r="D365" s="8" t="s">
        <v>310</v>
      </c>
      <c r="F365" t="s">
        <v>11</v>
      </c>
      <c r="G365" t="s">
        <v>191</v>
      </c>
      <c r="H365">
        <v>8.3000000000000007</v>
      </c>
      <c r="I365">
        <v>1.2</v>
      </c>
      <c r="O365">
        <v>4</v>
      </c>
    </row>
    <row r="366" spans="1:15" x14ac:dyDescent="0.25">
      <c r="A366" s="43" t="s">
        <v>181</v>
      </c>
      <c r="B366" s="43" t="s">
        <v>289</v>
      </c>
      <c r="C366" s="43" t="s">
        <v>401</v>
      </c>
      <c r="D366" s="43" t="s">
        <v>310</v>
      </c>
      <c r="F366" s="43" t="s">
        <v>10</v>
      </c>
      <c r="G366" t="s">
        <v>191</v>
      </c>
      <c r="H366">
        <v>8.5</v>
      </c>
      <c r="I366">
        <v>5</v>
      </c>
      <c r="J366">
        <v>2</v>
      </c>
      <c r="L366" t="s">
        <v>204</v>
      </c>
      <c r="M366">
        <v>1.5</v>
      </c>
    </row>
    <row r="367" spans="1:15" x14ac:dyDescent="0.25">
      <c r="A367" s="43" t="s">
        <v>181</v>
      </c>
      <c r="B367" s="43" t="s">
        <v>289</v>
      </c>
      <c r="C367" s="43" t="s">
        <v>401</v>
      </c>
      <c r="D367" s="43" t="s">
        <v>310</v>
      </c>
      <c r="F367" s="43" t="s">
        <v>10</v>
      </c>
      <c r="G367" t="s">
        <v>191</v>
      </c>
      <c r="H367">
        <v>30.7</v>
      </c>
      <c r="I367">
        <v>19</v>
      </c>
      <c r="J367">
        <v>9</v>
      </c>
      <c r="L367" t="s">
        <v>125</v>
      </c>
      <c r="M367">
        <v>5.5</v>
      </c>
    </row>
    <row r="368" spans="1:15" x14ac:dyDescent="0.25">
      <c r="A368" s="43" t="s">
        <v>181</v>
      </c>
      <c r="B368" s="43" t="s">
        <v>289</v>
      </c>
      <c r="C368" s="43" t="s">
        <v>401</v>
      </c>
      <c r="D368" s="43" t="s">
        <v>310</v>
      </c>
      <c r="F368" s="43" t="s">
        <v>11</v>
      </c>
      <c r="G368" t="s">
        <v>191</v>
      </c>
      <c r="H368">
        <v>53</v>
      </c>
      <c r="I368">
        <v>6</v>
      </c>
      <c r="O368">
        <v>3</v>
      </c>
    </row>
    <row r="369" spans="1:23" x14ac:dyDescent="0.25">
      <c r="A369" s="43" t="s">
        <v>181</v>
      </c>
      <c r="B369" s="43" t="s">
        <v>289</v>
      </c>
      <c r="C369" s="43" t="s">
        <v>401</v>
      </c>
      <c r="D369" s="43" t="s">
        <v>310</v>
      </c>
      <c r="F369" s="43" t="s">
        <v>10</v>
      </c>
      <c r="G369" t="s">
        <v>191</v>
      </c>
      <c r="H369">
        <v>10.3</v>
      </c>
      <c r="I369">
        <v>6</v>
      </c>
      <c r="J369">
        <v>5</v>
      </c>
      <c r="L369" t="s">
        <v>204</v>
      </c>
      <c r="M369">
        <v>2</v>
      </c>
    </row>
    <row r="370" spans="1:23" x14ac:dyDescent="0.25">
      <c r="A370" s="43" t="s">
        <v>181</v>
      </c>
      <c r="B370" s="43" t="s">
        <v>289</v>
      </c>
      <c r="C370" s="43" t="s">
        <v>401</v>
      </c>
      <c r="D370" s="43" t="s">
        <v>310</v>
      </c>
      <c r="F370" s="43" t="s">
        <v>10</v>
      </c>
      <c r="G370" t="s">
        <v>191</v>
      </c>
      <c r="H370">
        <v>28.1</v>
      </c>
      <c r="I370">
        <v>13</v>
      </c>
      <c r="J370">
        <v>5</v>
      </c>
      <c r="L370" t="s">
        <v>204</v>
      </c>
      <c r="M370">
        <v>5.5</v>
      </c>
    </row>
    <row r="371" spans="1:23" x14ac:dyDescent="0.25">
      <c r="A371" s="43" t="s">
        <v>181</v>
      </c>
      <c r="B371" s="43" t="s">
        <v>289</v>
      </c>
      <c r="C371" s="43" t="s">
        <v>401</v>
      </c>
      <c r="D371" s="43" t="s">
        <v>310</v>
      </c>
      <c r="F371" s="43" t="s">
        <v>11</v>
      </c>
      <c r="G371" t="s">
        <v>191</v>
      </c>
      <c r="H371">
        <v>48.4</v>
      </c>
      <c r="I371">
        <v>2.5</v>
      </c>
      <c r="O371">
        <v>3</v>
      </c>
    </row>
    <row r="372" spans="1:23" x14ac:dyDescent="0.25">
      <c r="A372" s="43" t="s">
        <v>181</v>
      </c>
      <c r="B372" s="43" t="s">
        <v>289</v>
      </c>
      <c r="C372" s="43" t="s">
        <v>401</v>
      </c>
      <c r="D372" s="43" t="s">
        <v>310</v>
      </c>
      <c r="F372" s="43" t="s">
        <v>10</v>
      </c>
      <c r="G372" t="s">
        <v>192</v>
      </c>
      <c r="H372">
        <v>10.199999999999999</v>
      </c>
      <c r="I372">
        <v>5</v>
      </c>
      <c r="J372">
        <v>2</v>
      </c>
      <c r="L372" t="s">
        <v>204</v>
      </c>
      <c r="M372">
        <v>2.2000000000000002</v>
      </c>
    </row>
    <row r="373" spans="1:23" x14ac:dyDescent="0.25">
      <c r="A373" s="43" t="s">
        <v>181</v>
      </c>
      <c r="B373" s="43" t="s">
        <v>289</v>
      </c>
      <c r="C373" s="43" t="s">
        <v>401</v>
      </c>
      <c r="D373" s="43" t="s">
        <v>310</v>
      </c>
      <c r="F373" s="43" t="s">
        <v>10</v>
      </c>
      <c r="G373" t="s">
        <v>191</v>
      </c>
      <c r="H373">
        <v>21.9</v>
      </c>
      <c r="I373">
        <v>9</v>
      </c>
      <c r="J373">
        <v>8</v>
      </c>
      <c r="L373" t="s">
        <v>125</v>
      </c>
      <c r="M373">
        <v>4</v>
      </c>
    </row>
    <row r="374" spans="1:23" x14ac:dyDescent="0.25">
      <c r="A374" s="43" t="s">
        <v>181</v>
      </c>
      <c r="B374" s="43" t="s">
        <v>289</v>
      </c>
      <c r="C374" s="43" t="s">
        <v>401</v>
      </c>
      <c r="D374" s="43" t="s">
        <v>310</v>
      </c>
      <c r="F374" s="43" t="s">
        <v>11</v>
      </c>
      <c r="G374" t="s">
        <v>191</v>
      </c>
      <c r="H374">
        <v>50.05</v>
      </c>
      <c r="I374">
        <v>6</v>
      </c>
      <c r="O374">
        <v>3</v>
      </c>
    </row>
    <row r="375" spans="1:23" x14ac:dyDescent="0.25">
      <c r="A375" s="43" t="s">
        <v>181</v>
      </c>
      <c r="B375" s="43" t="s">
        <v>289</v>
      </c>
      <c r="C375" s="43" t="s">
        <v>401</v>
      </c>
      <c r="D375" s="43" t="s">
        <v>310</v>
      </c>
      <c r="F375" s="43" t="s">
        <v>10</v>
      </c>
      <c r="G375" t="s">
        <v>191</v>
      </c>
      <c r="H375">
        <v>10</v>
      </c>
      <c r="I375">
        <v>5</v>
      </c>
      <c r="J375">
        <v>3</v>
      </c>
      <c r="L375" t="s">
        <v>204</v>
      </c>
      <c r="M375">
        <v>1</v>
      </c>
    </row>
    <row r="376" spans="1:23" x14ac:dyDescent="0.25">
      <c r="A376" s="43" t="s">
        <v>181</v>
      </c>
      <c r="B376" s="43" t="s">
        <v>289</v>
      </c>
      <c r="C376" s="43" t="s">
        <v>401</v>
      </c>
      <c r="D376" s="43" t="s">
        <v>310</v>
      </c>
      <c r="F376" s="43" t="s">
        <v>10</v>
      </c>
      <c r="G376" t="s">
        <v>193</v>
      </c>
      <c r="H376">
        <v>86.1</v>
      </c>
      <c r="I376">
        <v>44</v>
      </c>
      <c r="J376">
        <v>16</v>
      </c>
      <c r="L376" t="s">
        <v>124</v>
      </c>
      <c r="M376">
        <v>10</v>
      </c>
    </row>
    <row r="377" spans="1:23" x14ac:dyDescent="0.25">
      <c r="A377" s="43" t="s">
        <v>181</v>
      </c>
      <c r="B377" s="43" t="s">
        <v>289</v>
      </c>
      <c r="C377" s="43" t="s">
        <v>401</v>
      </c>
      <c r="D377" s="43" t="s">
        <v>310</v>
      </c>
      <c r="F377" s="43" t="s">
        <v>147</v>
      </c>
      <c r="G377" t="s">
        <v>193</v>
      </c>
      <c r="O377">
        <v>4</v>
      </c>
      <c r="V377" s="79">
        <v>30</v>
      </c>
      <c r="W377" s="79">
        <v>1.1000000000000001</v>
      </c>
    </row>
    <row r="378" spans="1:23" x14ac:dyDescent="0.25">
      <c r="A378" s="43" t="s">
        <v>181</v>
      </c>
      <c r="B378" s="43" t="s">
        <v>289</v>
      </c>
      <c r="C378" s="43" t="s">
        <v>401</v>
      </c>
      <c r="D378" s="43" t="s">
        <v>310</v>
      </c>
      <c r="F378" s="43" t="s">
        <v>10</v>
      </c>
      <c r="G378" t="s">
        <v>191</v>
      </c>
      <c r="H378">
        <v>14.4</v>
      </c>
      <c r="I378">
        <v>6</v>
      </c>
      <c r="J378">
        <v>3</v>
      </c>
      <c r="L378" t="s">
        <v>125</v>
      </c>
      <c r="M378">
        <v>2.5</v>
      </c>
    </row>
    <row r="379" spans="1:23" x14ac:dyDescent="0.25">
      <c r="A379" s="43" t="s">
        <v>181</v>
      </c>
      <c r="B379" s="43" t="s">
        <v>289</v>
      </c>
      <c r="C379" s="43" t="s">
        <v>401</v>
      </c>
      <c r="D379" s="43" t="s">
        <v>310</v>
      </c>
      <c r="F379" s="43" t="s">
        <v>10</v>
      </c>
      <c r="G379" t="s">
        <v>191</v>
      </c>
      <c r="H379">
        <v>56.4</v>
      </c>
      <c r="I379">
        <v>27</v>
      </c>
      <c r="J379">
        <v>12</v>
      </c>
      <c r="L379" t="s">
        <v>125</v>
      </c>
      <c r="M379">
        <v>6</v>
      </c>
    </row>
    <row r="380" spans="1:23" x14ac:dyDescent="0.25">
      <c r="A380" s="43" t="s">
        <v>181</v>
      </c>
      <c r="B380" s="43" t="s">
        <v>289</v>
      </c>
      <c r="C380" s="43" t="s">
        <v>401</v>
      </c>
      <c r="D380" s="43" t="s">
        <v>310</v>
      </c>
      <c r="F380" s="43" t="s">
        <v>10</v>
      </c>
      <c r="G380" t="s">
        <v>191</v>
      </c>
      <c r="H380">
        <v>14.1</v>
      </c>
      <c r="I380">
        <v>7</v>
      </c>
      <c r="J380">
        <v>3</v>
      </c>
      <c r="L380" t="s">
        <v>204</v>
      </c>
      <c r="M380">
        <v>2.2000000000000002</v>
      </c>
    </row>
    <row r="381" spans="1:23" x14ac:dyDescent="0.25">
      <c r="A381" s="43" t="s">
        <v>181</v>
      </c>
      <c r="B381" s="43" t="s">
        <v>289</v>
      </c>
      <c r="C381" s="43" t="s">
        <v>401</v>
      </c>
      <c r="D381" s="43" t="s">
        <v>310</v>
      </c>
      <c r="F381" s="43" t="s">
        <v>10</v>
      </c>
      <c r="G381" t="s">
        <v>191</v>
      </c>
      <c r="H381">
        <v>21</v>
      </c>
      <c r="I381">
        <v>10</v>
      </c>
      <c r="J381">
        <v>5</v>
      </c>
      <c r="L381" t="s">
        <v>125</v>
      </c>
      <c r="M381">
        <v>3.5</v>
      </c>
    </row>
    <row r="382" spans="1:23" x14ac:dyDescent="0.25">
      <c r="A382" s="43" t="s">
        <v>181</v>
      </c>
      <c r="B382" s="43" t="s">
        <v>289</v>
      </c>
      <c r="C382" s="43" t="s">
        <v>401</v>
      </c>
      <c r="D382" s="43" t="s">
        <v>310</v>
      </c>
      <c r="F382" s="43" t="s">
        <v>11</v>
      </c>
      <c r="G382" t="s">
        <v>191</v>
      </c>
      <c r="H382">
        <v>125.4</v>
      </c>
      <c r="I382">
        <v>10</v>
      </c>
      <c r="O382">
        <v>3</v>
      </c>
    </row>
    <row r="383" spans="1:23" x14ac:dyDescent="0.25">
      <c r="A383" s="43" t="s">
        <v>181</v>
      </c>
      <c r="B383" s="43" t="s">
        <v>289</v>
      </c>
      <c r="C383" s="43" t="s">
        <v>401</v>
      </c>
      <c r="D383" s="43" t="s">
        <v>310</v>
      </c>
      <c r="F383" s="43" t="s">
        <v>10</v>
      </c>
      <c r="G383" t="s">
        <v>190</v>
      </c>
      <c r="H383">
        <v>9.5</v>
      </c>
      <c r="I383">
        <v>4</v>
      </c>
      <c r="J383">
        <v>2</v>
      </c>
      <c r="M383">
        <v>1.5</v>
      </c>
    </row>
    <row r="384" spans="1:23" x14ac:dyDescent="0.25">
      <c r="A384" s="43" t="s">
        <v>181</v>
      </c>
      <c r="B384" s="43" t="s">
        <v>289</v>
      </c>
      <c r="C384" s="43" t="s">
        <v>308</v>
      </c>
      <c r="D384" s="43" t="s">
        <v>310</v>
      </c>
      <c r="E384">
        <v>90</v>
      </c>
      <c r="F384" s="43" t="s">
        <v>10</v>
      </c>
      <c r="G384" t="s">
        <v>191</v>
      </c>
      <c r="H384">
        <v>119.3</v>
      </c>
      <c r="I384">
        <v>45</v>
      </c>
      <c r="J384">
        <v>19</v>
      </c>
      <c r="L384" t="s">
        <v>123</v>
      </c>
      <c r="M384">
        <v>10</v>
      </c>
    </row>
    <row r="385" spans="1:23" x14ac:dyDescent="0.25">
      <c r="A385" s="43" t="s">
        <v>181</v>
      </c>
      <c r="B385" s="43" t="s">
        <v>289</v>
      </c>
      <c r="C385" s="43" t="s">
        <v>308</v>
      </c>
      <c r="D385" s="43" t="s">
        <v>310</v>
      </c>
      <c r="F385" s="43" t="s">
        <v>10</v>
      </c>
      <c r="G385" t="s">
        <v>191</v>
      </c>
      <c r="H385">
        <v>21.4</v>
      </c>
      <c r="I385">
        <v>12</v>
      </c>
      <c r="J385">
        <v>6.5</v>
      </c>
      <c r="L385" t="s">
        <v>204</v>
      </c>
      <c r="M385">
        <v>3</v>
      </c>
    </row>
    <row r="386" spans="1:23" x14ac:dyDescent="0.25">
      <c r="A386" s="43" t="s">
        <v>181</v>
      </c>
      <c r="B386" s="43" t="s">
        <v>289</v>
      </c>
      <c r="C386" s="43" t="s">
        <v>308</v>
      </c>
      <c r="D386" s="43" t="s">
        <v>310</v>
      </c>
      <c r="F386" s="43" t="s">
        <v>10</v>
      </c>
      <c r="G386" t="s">
        <v>191</v>
      </c>
      <c r="H386">
        <v>56</v>
      </c>
      <c r="I386">
        <v>34</v>
      </c>
      <c r="J386">
        <v>12</v>
      </c>
      <c r="L386" t="s">
        <v>124</v>
      </c>
      <c r="M386">
        <v>6</v>
      </c>
    </row>
    <row r="387" spans="1:23" x14ac:dyDescent="0.25">
      <c r="A387" s="43" t="s">
        <v>181</v>
      </c>
      <c r="B387" s="43" t="s">
        <v>289</v>
      </c>
      <c r="C387" s="43" t="s">
        <v>308</v>
      </c>
      <c r="D387" s="43" t="s">
        <v>310</v>
      </c>
      <c r="F387" s="43" t="s">
        <v>10</v>
      </c>
      <c r="G387" t="s">
        <v>191</v>
      </c>
      <c r="H387">
        <v>19.7</v>
      </c>
      <c r="I387">
        <v>19</v>
      </c>
      <c r="J387">
        <v>12</v>
      </c>
      <c r="L387" t="s">
        <v>204</v>
      </c>
      <c r="M387">
        <v>4</v>
      </c>
    </row>
    <row r="388" spans="1:23" x14ac:dyDescent="0.25">
      <c r="A388" s="43" t="s">
        <v>181</v>
      </c>
      <c r="B388" s="43" t="s">
        <v>289</v>
      </c>
      <c r="C388" s="43" t="s">
        <v>308</v>
      </c>
      <c r="D388" s="43" t="s">
        <v>310</v>
      </c>
      <c r="F388" s="43" t="s">
        <v>147</v>
      </c>
      <c r="G388" t="s">
        <v>193</v>
      </c>
      <c r="O388">
        <v>4</v>
      </c>
      <c r="V388" s="79">
        <v>102</v>
      </c>
      <c r="W388" s="79">
        <v>0.95</v>
      </c>
    </row>
    <row r="389" spans="1:23" x14ac:dyDescent="0.25">
      <c r="A389" s="43" t="s">
        <v>181</v>
      </c>
      <c r="B389" s="43" t="s">
        <v>289</v>
      </c>
      <c r="C389" s="43" t="s">
        <v>308</v>
      </c>
      <c r="D389" s="43" t="s">
        <v>310</v>
      </c>
      <c r="F389" s="43" t="s">
        <v>10</v>
      </c>
      <c r="G389" t="s">
        <v>191</v>
      </c>
      <c r="H389">
        <v>24.8</v>
      </c>
      <c r="I389">
        <v>13</v>
      </c>
      <c r="J389">
        <v>11</v>
      </c>
      <c r="L389" t="s">
        <v>204</v>
      </c>
      <c r="M389">
        <v>5</v>
      </c>
    </row>
    <row r="390" spans="1:23" x14ac:dyDescent="0.25">
      <c r="A390" s="43" t="s">
        <v>181</v>
      </c>
      <c r="B390" s="43" t="s">
        <v>289</v>
      </c>
      <c r="C390" s="43" t="s">
        <v>308</v>
      </c>
      <c r="D390" s="43" t="s">
        <v>310</v>
      </c>
      <c r="F390" s="43" t="s">
        <v>10</v>
      </c>
      <c r="G390" t="s">
        <v>293</v>
      </c>
      <c r="H390">
        <v>17.7</v>
      </c>
      <c r="I390">
        <v>11</v>
      </c>
      <c r="J390">
        <v>8</v>
      </c>
      <c r="L390" t="s">
        <v>125</v>
      </c>
      <c r="M390">
        <v>4</v>
      </c>
    </row>
    <row r="391" spans="1:23" x14ac:dyDescent="0.25">
      <c r="A391" s="43" t="s">
        <v>181</v>
      </c>
      <c r="B391" s="43" t="s">
        <v>289</v>
      </c>
      <c r="C391" s="43" t="s">
        <v>308</v>
      </c>
      <c r="D391" s="43" t="s">
        <v>310</v>
      </c>
      <c r="F391" s="43" t="s">
        <v>11</v>
      </c>
      <c r="G391" t="s">
        <v>192</v>
      </c>
      <c r="H391">
        <v>12.9</v>
      </c>
      <c r="I391">
        <v>5</v>
      </c>
      <c r="O391">
        <v>3</v>
      </c>
    </row>
    <row r="392" spans="1:23" x14ac:dyDescent="0.25">
      <c r="A392" s="43" t="s">
        <v>181</v>
      </c>
      <c r="B392" s="43" t="s">
        <v>289</v>
      </c>
      <c r="C392" s="43" t="s">
        <v>308</v>
      </c>
      <c r="D392" s="43" t="s">
        <v>310</v>
      </c>
      <c r="F392" s="43" t="s">
        <v>147</v>
      </c>
      <c r="G392" s="43" t="s">
        <v>193</v>
      </c>
      <c r="H392" s="43"/>
      <c r="I392" s="43"/>
      <c r="J392" s="43"/>
      <c r="L392" s="43"/>
      <c r="M392" s="43"/>
      <c r="O392" s="43">
        <v>5</v>
      </c>
      <c r="V392" s="79">
        <v>120</v>
      </c>
      <c r="W392" s="79">
        <v>0.47</v>
      </c>
    </row>
    <row r="393" spans="1:23" x14ac:dyDescent="0.25">
      <c r="A393" s="43" t="s">
        <v>181</v>
      </c>
      <c r="B393" s="43" t="s">
        <v>289</v>
      </c>
      <c r="C393" s="43" t="s">
        <v>308</v>
      </c>
      <c r="D393" s="43" t="s">
        <v>310</v>
      </c>
      <c r="F393" t="s">
        <v>10</v>
      </c>
      <c r="G393" t="s">
        <v>191</v>
      </c>
      <c r="H393">
        <v>43</v>
      </c>
      <c r="I393">
        <v>24</v>
      </c>
      <c r="J393">
        <v>12</v>
      </c>
      <c r="L393" t="s">
        <v>125</v>
      </c>
      <c r="M393">
        <v>6</v>
      </c>
    </row>
    <row r="394" spans="1:23" x14ac:dyDescent="0.25">
      <c r="A394" s="43" t="s">
        <v>181</v>
      </c>
      <c r="B394" s="43" t="s">
        <v>289</v>
      </c>
      <c r="C394" s="43" t="s">
        <v>308</v>
      </c>
      <c r="D394" s="43" t="s">
        <v>310</v>
      </c>
      <c r="F394" t="s">
        <v>10</v>
      </c>
      <c r="G394" t="s">
        <v>192</v>
      </c>
      <c r="H394">
        <v>8.6999999999999993</v>
      </c>
      <c r="I394">
        <v>5.5</v>
      </c>
      <c r="J394">
        <v>4</v>
      </c>
      <c r="L394" t="s">
        <v>204</v>
      </c>
      <c r="M394">
        <v>3</v>
      </c>
    </row>
    <row r="395" spans="1:23" x14ac:dyDescent="0.25">
      <c r="A395" s="43" t="s">
        <v>181</v>
      </c>
      <c r="B395" s="43" t="s">
        <v>289</v>
      </c>
      <c r="C395" s="43" t="s">
        <v>308</v>
      </c>
      <c r="D395" s="43" t="s">
        <v>310</v>
      </c>
      <c r="F395" s="43" t="s">
        <v>10</v>
      </c>
      <c r="G395" t="s">
        <v>191</v>
      </c>
      <c r="H395">
        <v>11</v>
      </c>
      <c r="I395">
        <v>15.8</v>
      </c>
      <c r="J395">
        <v>6</v>
      </c>
      <c r="L395" t="s">
        <v>124</v>
      </c>
      <c r="M395">
        <v>3</v>
      </c>
    </row>
    <row r="396" spans="1:23" x14ac:dyDescent="0.25">
      <c r="A396" s="43" t="s">
        <v>181</v>
      </c>
      <c r="B396" s="43" t="s">
        <v>289</v>
      </c>
      <c r="C396" s="43" t="s">
        <v>308</v>
      </c>
      <c r="D396" s="43" t="s">
        <v>310</v>
      </c>
      <c r="F396" t="s">
        <v>10</v>
      </c>
      <c r="G396" t="s">
        <v>191</v>
      </c>
      <c r="H396">
        <v>5</v>
      </c>
      <c r="I396">
        <v>9</v>
      </c>
      <c r="J396">
        <v>3</v>
      </c>
      <c r="L396" t="s">
        <v>204</v>
      </c>
      <c r="M396">
        <v>2.5</v>
      </c>
    </row>
    <row r="397" spans="1:23" x14ac:dyDescent="0.25">
      <c r="A397" s="43" t="s">
        <v>181</v>
      </c>
      <c r="B397" s="43" t="s">
        <v>289</v>
      </c>
      <c r="C397" s="43" t="s">
        <v>308</v>
      </c>
      <c r="D397" s="43" t="s">
        <v>310</v>
      </c>
      <c r="F397" s="43" t="s">
        <v>10</v>
      </c>
      <c r="G397" t="s">
        <v>191</v>
      </c>
      <c r="H397">
        <v>14.3</v>
      </c>
      <c r="I397">
        <v>8</v>
      </c>
      <c r="J397">
        <v>4</v>
      </c>
      <c r="L397" t="s">
        <v>204</v>
      </c>
      <c r="M397">
        <v>4</v>
      </c>
    </row>
    <row r="398" spans="1:23" x14ac:dyDescent="0.25">
      <c r="A398" s="43" t="s">
        <v>181</v>
      </c>
      <c r="B398" s="43" t="s">
        <v>289</v>
      </c>
      <c r="C398" s="43" t="s">
        <v>308</v>
      </c>
      <c r="D398" s="43" t="s">
        <v>310</v>
      </c>
      <c r="F398" s="43" t="s">
        <v>10</v>
      </c>
      <c r="G398" t="s">
        <v>191</v>
      </c>
      <c r="H398">
        <v>57.1</v>
      </c>
      <c r="I398">
        <v>32</v>
      </c>
      <c r="J398">
        <v>13</v>
      </c>
      <c r="L398" t="s">
        <v>124</v>
      </c>
      <c r="M398">
        <v>6</v>
      </c>
    </row>
    <row r="399" spans="1:23" x14ac:dyDescent="0.25">
      <c r="A399" s="43" t="s">
        <v>181</v>
      </c>
      <c r="B399" s="43" t="s">
        <v>289</v>
      </c>
      <c r="C399" s="43" t="s">
        <v>308</v>
      </c>
      <c r="D399" s="43" t="s">
        <v>310</v>
      </c>
      <c r="F399" s="43" t="s">
        <v>10</v>
      </c>
      <c r="G399" t="s">
        <v>192</v>
      </c>
      <c r="H399">
        <v>22.5</v>
      </c>
      <c r="I399">
        <v>7</v>
      </c>
      <c r="J399">
        <v>2.5</v>
      </c>
      <c r="L399" t="s">
        <v>125</v>
      </c>
      <c r="M399">
        <v>6</v>
      </c>
    </row>
    <row r="400" spans="1:23" x14ac:dyDescent="0.25">
      <c r="A400" s="43" t="s">
        <v>181</v>
      </c>
      <c r="B400" s="43" t="s">
        <v>289</v>
      </c>
      <c r="C400" s="43" t="s">
        <v>308</v>
      </c>
      <c r="D400" s="43" t="s">
        <v>310</v>
      </c>
      <c r="F400" s="43" t="s">
        <v>10</v>
      </c>
      <c r="G400" t="s">
        <v>191</v>
      </c>
      <c r="H400">
        <v>49.6</v>
      </c>
      <c r="I400">
        <v>31</v>
      </c>
      <c r="J400">
        <v>16</v>
      </c>
      <c r="L400" t="s">
        <v>124</v>
      </c>
      <c r="M400">
        <v>6.5</v>
      </c>
    </row>
    <row r="401" spans="1:23" x14ac:dyDescent="0.25">
      <c r="A401" s="43" t="s">
        <v>181</v>
      </c>
      <c r="B401" s="43" t="s">
        <v>289</v>
      </c>
      <c r="C401" s="43" t="s">
        <v>308</v>
      </c>
      <c r="D401" s="43" t="s">
        <v>310</v>
      </c>
      <c r="F401" s="43" t="s">
        <v>10</v>
      </c>
      <c r="G401" t="s">
        <v>191</v>
      </c>
      <c r="H401">
        <v>44.1</v>
      </c>
      <c r="I401">
        <v>25</v>
      </c>
      <c r="J401">
        <v>14</v>
      </c>
      <c r="L401" t="s">
        <v>124</v>
      </c>
      <c r="M401">
        <v>8</v>
      </c>
    </row>
    <row r="402" spans="1:23" x14ac:dyDescent="0.25">
      <c r="A402" s="43" t="s">
        <v>181</v>
      </c>
      <c r="B402" s="43" t="s">
        <v>289</v>
      </c>
      <c r="C402" s="43" t="s">
        <v>308</v>
      </c>
      <c r="D402" s="43" t="s">
        <v>310</v>
      </c>
      <c r="F402" s="43" t="s">
        <v>10</v>
      </c>
      <c r="G402" t="s">
        <v>191</v>
      </c>
      <c r="H402">
        <v>35.1</v>
      </c>
      <c r="I402">
        <v>15</v>
      </c>
      <c r="J402">
        <v>12</v>
      </c>
      <c r="L402" t="s">
        <v>124</v>
      </c>
      <c r="M402">
        <v>4</v>
      </c>
    </row>
    <row r="403" spans="1:23" x14ac:dyDescent="0.25">
      <c r="A403" s="43" t="s">
        <v>181</v>
      </c>
      <c r="B403" s="43" t="s">
        <v>289</v>
      </c>
      <c r="C403" s="43" t="s">
        <v>308</v>
      </c>
      <c r="D403" s="43" t="s">
        <v>310</v>
      </c>
      <c r="F403" s="43" t="s">
        <v>11</v>
      </c>
      <c r="G403" t="s">
        <v>191</v>
      </c>
      <c r="H403">
        <v>20.8</v>
      </c>
      <c r="I403">
        <v>7</v>
      </c>
      <c r="O403">
        <v>2</v>
      </c>
    </row>
    <row r="404" spans="1:23" x14ac:dyDescent="0.25">
      <c r="A404" s="43" t="s">
        <v>181</v>
      </c>
      <c r="B404" s="43" t="s">
        <v>289</v>
      </c>
      <c r="C404" s="43" t="s">
        <v>308</v>
      </c>
      <c r="D404" s="43" t="s">
        <v>310</v>
      </c>
      <c r="F404" s="43" t="s">
        <v>10</v>
      </c>
      <c r="G404" t="s">
        <v>191</v>
      </c>
      <c r="H404">
        <v>8</v>
      </c>
      <c r="I404">
        <v>6</v>
      </c>
      <c r="J404">
        <v>4</v>
      </c>
      <c r="L404" t="s">
        <v>204</v>
      </c>
      <c r="M404">
        <v>2.5</v>
      </c>
    </row>
    <row r="405" spans="1:23" x14ac:dyDescent="0.25">
      <c r="A405" s="43" t="s">
        <v>181</v>
      </c>
      <c r="B405" s="43" t="s">
        <v>289</v>
      </c>
      <c r="C405" s="43" t="s">
        <v>308</v>
      </c>
      <c r="D405" s="43" t="s">
        <v>310</v>
      </c>
      <c r="F405" s="43" t="s">
        <v>10</v>
      </c>
      <c r="G405" t="s">
        <v>192</v>
      </c>
      <c r="H405">
        <v>29.3</v>
      </c>
      <c r="I405">
        <v>13</v>
      </c>
      <c r="J405">
        <v>3.5</v>
      </c>
      <c r="L405" t="s">
        <v>125</v>
      </c>
      <c r="M405">
        <v>7</v>
      </c>
    </row>
    <row r="406" spans="1:23" x14ac:dyDescent="0.25">
      <c r="A406" s="43" t="s">
        <v>181</v>
      </c>
      <c r="B406" t="s">
        <v>289</v>
      </c>
      <c r="C406" t="s">
        <v>308</v>
      </c>
      <c r="D406" s="8" t="s">
        <v>310</v>
      </c>
      <c r="F406" t="s">
        <v>10</v>
      </c>
      <c r="G406" t="s">
        <v>293</v>
      </c>
      <c r="H406">
        <v>42.6</v>
      </c>
      <c r="I406">
        <v>20</v>
      </c>
      <c r="J406">
        <v>12</v>
      </c>
      <c r="L406" t="s">
        <v>125</v>
      </c>
      <c r="M406">
        <v>4</v>
      </c>
    </row>
    <row r="407" spans="1:23" x14ac:dyDescent="0.25">
      <c r="A407" s="43" t="s">
        <v>181</v>
      </c>
      <c r="B407" s="43" t="s">
        <v>289</v>
      </c>
      <c r="C407" s="43" t="s">
        <v>308</v>
      </c>
      <c r="D407" s="43" t="s">
        <v>310</v>
      </c>
      <c r="F407" t="s">
        <v>10</v>
      </c>
      <c r="G407" t="s">
        <v>191</v>
      </c>
      <c r="H407">
        <v>34.200000000000003</v>
      </c>
      <c r="I407">
        <v>14</v>
      </c>
      <c r="J407">
        <v>9</v>
      </c>
      <c r="L407" t="s">
        <v>204</v>
      </c>
      <c r="M407">
        <v>6</v>
      </c>
    </row>
    <row r="408" spans="1:23" x14ac:dyDescent="0.25">
      <c r="A408" s="43" t="s">
        <v>181</v>
      </c>
      <c r="B408" s="43" t="s">
        <v>289</v>
      </c>
      <c r="C408" s="43" t="s">
        <v>308</v>
      </c>
      <c r="D408" s="43" t="s">
        <v>310</v>
      </c>
      <c r="F408" t="s">
        <v>10</v>
      </c>
      <c r="G408" t="s">
        <v>191</v>
      </c>
      <c r="H408">
        <v>35.5</v>
      </c>
      <c r="I408">
        <v>23</v>
      </c>
      <c r="J408">
        <v>17</v>
      </c>
      <c r="L408" t="s">
        <v>124</v>
      </c>
      <c r="M408">
        <v>9</v>
      </c>
    </row>
    <row r="409" spans="1:23" x14ac:dyDescent="0.25">
      <c r="A409" s="43" t="s">
        <v>181</v>
      </c>
      <c r="B409" s="43" t="s">
        <v>311</v>
      </c>
      <c r="C409" s="43" t="s">
        <v>312</v>
      </c>
      <c r="D409" s="43" t="s">
        <v>317</v>
      </c>
      <c r="E409">
        <v>91</v>
      </c>
      <c r="F409" t="s">
        <v>10</v>
      </c>
      <c r="G409" t="s">
        <v>191</v>
      </c>
      <c r="H409">
        <v>11</v>
      </c>
      <c r="I409">
        <v>3.3</v>
      </c>
      <c r="J409">
        <v>1.5</v>
      </c>
      <c r="L409" t="s">
        <v>204</v>
      </c>
      <c r="M409">
        <v>2.5</v>
      </c>
    </row>
    <row r="410" spans="1:23" x14ac:dyDescent="0.25">
      <c r="A410" s="43" t="s">
        <v>181</v>
      </c>
      <c r="B410" s="43" t="s">
        <v>311</v>
      </c>
      <c r="C410" s="43" t="s">
        <v>312</v>
      </c>
      <c r="D410" s="43" t="s">
        <v>317</v>
      </c>
      <c r="F410" t="s">
        <v>10</v>
      </c>
      <c r="G410" t="s">
        <v>191</v>
      </c>
      <c r="H410">
        <v>11.9</v>
      </c>
      <c r="I410">
        <v>6</v>
      </c>
      <c r="J410">
        <v>1.5</v>
      </c>
      <c r="L410" t="s">
        <v>204</v>
      </c>
      <c r="M410">
        <v>3</v>
      </c>
    </row>
    <row r="411" spans="1:23" x14ac:dyDescent="0.25">
      <c r="A411" s="43" t="s">
        <v>181</v>
      </c>
      <c r="B411" s="43" t="s">
        <v>311</v>
      </c>
      <c r="C411" s="43" t="s">
        <v>312</v>
      </c>
      <c r="D411" s="43" t="s">
        <v>317</v>
      </c>
      <c r="F411" t="s">
        <v>10</v>
      </c>
      <c r="G411" t="s">
        <v>191</v>
      </c>
      <c r="H411">
        <v>13.2</v>
      </c>
      <c r="I411">
        <v>6</v>
      </c>
      <c r="J411">
        <v>3</v>
      </c>
      <c r="L411" t="s">
        <v>204</v>
      </c>
      <c r="M411">
        <v>3.5</v>
      </c>
    </row>
    <row r="412" spans="1:23" x14ac:dyDescent="0.25">
      <c r="A412" s="43" t="s">
        <v>181</v>
      </c>
      <c r="B412" s="43" t="s">
        <v>311</v>
      </c>
      <c r="C412" s="43" t="s">
        <v>312</v>
      </c>
      <c r="D412" s="43" t="s">
        <v>317</v>
      </c>
      <c r="F412" t="s">
        <v>10</v>
      </c>
      <c r="G412" t="s">
        <v>191</v>
      </c>
      <c r="H412">
        <v>16.3</v>
      </c>
      <c r="I412">
        <v>8</v>
      </c>
      <c r="J412">
        <v>3</v>
      </c>
      <c r="L412" t="s">
        <v>204</v>
      </c>
      <c r="M412">
        <v>3</v>
      </c>
    </row>
    <row r="413" spans="1:23" x14ac:dyDescent="0.25">
      <c r="A413" s="43" t="s">
        <v>181</v>
      </c>
      <c r="B413" s="43" t="s">
        <v>311</v>
      </c>
      <c r="C413" s="43" t="s">
        <v>312</v>
      </c>
      <c r="D413" s="43" t="s">
        <v>317</v>
      </c>
      <c r="F413" t="s">
        <v>10</v>
      </c>
      <c r="G413" t="s">
        <v>191</v>
      </c>
      <c r="H413">
        <v>8.6999999999999993</v>
      </c>
      <c r="I413">
        <v>6</v>
      </c>
      <c r="J413">
        <v>3</v>
      </c>
      <c r="L413" t="s">
        <v>204</v>
      </c>
      <c r="M413">
        <v>3</v>
      </c>
    </row>
    <row r="414" spans="1:23" x14ac:dyDescent="0.25">
      <c r="A414" s="43" t="s">
        <v>181</v>
      </c>
      <c r="B414" s="43" t="s">
        <v>311</v>
      </c>
      <c r="C414" s="43" t="s">
        <v>312</v>
      </c>
      <c r="D414" s="43" t="s">
        <v>317</v>
      </c>
      <c r="F414" t="s">
        <v>10</v>
      </c>
      <c r="G414" t="s">
        <v>193</v>
      </c>
      <c r="H414">
        <v>113.2</v>
      </c>
      <c r="I414">
        <v>49</v>
      </c>
      <c r="J414">
        <v>19</v>
      </c>
      <c r="L414" t="s">
        <v>124</v>
      </c>
      <c r="M414">
        <v>14</v>
      </c>
    </row>
    <row r="415" spans="1:23" x14ac:dyDescent="0.25">
      <c r="A415" s="43" t="s">
        <v>181</v>
      </c>
      <c r="B415" s="43" t="s">
        <v>311</v>
      </c>
      <c r="C415" s="43" t="s">
        <v>312</v>
      </c>
      <c r="D415" s="43" t="s">
        <v>317</v>
      </c>
      <c r="F415" t="s">
        <v>10</v>
      </c>
      <c r="G415" t="s">
        <v>191</v>
      </c>
      <c r="H415">
        <v>14.8</v>
      </c>
      <c r="I415">
        <v>9</v>
      </c>
      <c r="J415">
        <v>3</v>
      </c>
      <c r="L415" t="s">
        <v>204</v>
      </c>
      <c r="M415">
        <v>3</v>
      </c>
    </row>
    <row r="416" spans="1:23" x14ac:dyDescent="0.25">
      <c r="A416" s="43" t="s">
        <v>181</v>
      </c>
      <c r="B416" s="43" t="s">
        <v>311</v>
      </c>
      <c r="C416" s="43" t="s">
        <v>312</v>
      </c>
      <c r="D416" s="43" t="s">
        <v>317</v>
      </c>
      <c r="F416" t="s">
        <v>147</v>
      </c>
      <c r="G416" t="s">
        <v>193</v>
      </c>
      <c r="O416">
        <v>4</v>
      </c>
      <c r="V416" s="79">
        <v>28.4</v>
      </c>
      <c r="W416" s="79">
        <v>0.63</v>
      </c>
    </row>
    <row r="417" spans="1:23" x14ac:dyDescent="0.25">
      <c r="A417" s="43" t="s">
        <v>181</v>
      </c>
      <c r="B417" s="43" t="s">
        <v>311</v>
      </c>
      <c r="C417" s="43" t="s">
        <v>312</v>
      </c>
      <c r="D417" s="43" t="s">
        <v>317</v>
      </c>
      <c r="F417" t="s">
        <v>147</v>
      </c>
      <c r="G417" t="s">
        <v>193</v>
      </c>
      <c r="O417">
        <v>4</v>
      </c>
      <c r="V417" s="79">
        <v>68.400000000000006</v>
      </c>
      <c r="W417" s="79">
        <v>1.1000000000000001</v>
      </c>
    </row>
    <row r="418" spans="1:23" x14ac:dyDescent="0.25">
      <c r="A418" s="43" t="s">
        <v>181</v>
      </c>
      <c r="B418" s="43" t="s">
        <v>311</v>
      </c>
      <c r="C418" s="43" t="s">
        <v>312</v>
      </c>
      <c r="D418" s="43" t="s">
        <v>317</v>
      </c>
      <c r="F418" t="s">
        <v>10</v>
      </c>
      <c r="G418" t="s">
        <v>191</v>
      </c>
      <c r="H418">
        <v>18</v>
      </c>
      <c r="I418">
        <v>7</v>
      </c>
      <c r="J418">
        <v>5</v>
      </c>
      <c r="L418" t="s">
        <v>125</v>
      </c>
      <c r="M418">
        <v>2</v>
      </c>
    </row>
    <row r="419" spans="1:23" x14ac:dyDescent="0.25">
      <c r="A419" s="43" t="s">
        <v>181</v>
      </c>
      <c r="B419" s="43" t="s">
        <v>311</v>
      </c>
      <c r="C419" s="43" t="s">
        <v>312</v>
      </c>
      <c r="D419" s="43" t="s">
        <v>317</v>
      </c>
      <c r="F419" s="43" t="s">
        <v>10</v>
      </c>
      <c r="G419" s="43" t="s">
        <v>191</v>
      </c>
      <c r="H419" s="43">
        <v>8.3000000000000007</v>
      </c>
      <c r="I419" s="43">
        <v>6</v>
      </c>
      <c r="J419" s="43">
        <v>4.5</v>
      </c>
      <c r="L419" s="43" t="s">
        <v>204</v>
      </c>
      <c r="M419" s="43">
        <v>1.5</v>
      </c>
    </row>
    <row r="420" spans="1:23" x14ac:dyDescent="0.25">
      <c r="A420" s="43" t="s">
        <v>181</v>
      </c>
      <c r="B420" s="43" t="s">
        <v>311</v>
      </c>
      <c r="C420" s="43" t="s">
        <v>312</v>
      </c>
      <c r="D420" s="43" t="s">
        <v>317</v>
      </c>
      <c r="F420" t="s">
        <v>10</v>
      </c>
      <c r="G420" t="s">
        <v>191</v>
      </c>
      <c r="H420">
        <v>9</v>
      </c>
      <c r="I420">
        <v>6</v>
      </c>
      <c r="J420">
        <v>4.5</v>
      </c>
      <c r="L420" t="s">
        <v>204</v>
      </c>
      <c r="M420">
        <v>1.5</v>
      </c>
    </row>
    <row r="421" spans="1:23" x14ac:dyDescent="0.25">
      <c r="A421" s="43" t="s">
        <v>181</v>
      </c>
      <c r="B421" s="43" t="s">
        <v>311</v>
      </c>
      <c r="C421" s="43" t="s">
        <v>312</v>
      </c>
      <c r="D421" s="43" t="s">
        <v>317</v>
      </c>
      <c r="F421" t="s">
        <v>10</v>
      </c>
      <c r="G421" t="s">
        <v>191</v>
      </c>
      <c r="H421">
        <v>26.9</v>
      </c>
      <c r="I421">
        <v>12</v>
      </c>
      <c r="J421">
        <v>6</v>
      </c>
      <c r="L421" t="s">
        <v>125</v>
      </c>
      <c r="M421">
        <v>3</v>
      </c>
    </row>
    <row r="422" spans="1:23" x14ac:dyDescent="0.25">
      <c r="A422" s="43" t="s">
        <v>181</v>
      </c>
      <c r="B422" s="43" t="s">
        <v>311</v>
      </c>
      <c r="C422" s="43" t="s">
        <v>312</v>
      </c>
      <c r="D422" s="43" t="s">
        <v>317</v>
      </c>
      <c r="F422" t="s">
        <v>10</v>
      </c>
      <c r="G422" t="s">
        <v>191</v>
      </c>
      <c r="H422">
        <v>11.8</v>
      </c>
      <c r="I422">
        <v>8</v>
      </c>
      <c r="J422">
        <v>2.5</v>
      </c>
      <c r="L422" t="s">
        <v>125</v>
      </c>
      <c r="M422">
        <v>3.5</v>
      </c>
    </row>
    <row r="423" spans="1:23" x14ac:dyDescent="0.25">
      <c r="A423" s="43" t="s">
        <v>181</v>
      </c>
      <c r="B423" s="43" t="s">
        <v>311</v>
      </c>
      <c r="C423" s="43" t="s">
        <v>312</v>
      </c>
      <c r="D423" s="43" t="s">
        <v>317</v>
      </c>
      <c r="F423" t="s">
        <v>10</v>
      </c>
      <c r="G423" t="s">
        <v>192</v>
      </c>
      <c r="H423">
        <v>10.199999999999999</v>
      </c>
      <c r="I423">
        <v>5.5</v>
      </c>
      <c r="J423">
        <v>4</v>
      </c>
      <c r="L423" t="s">
        <v>204</v>
      </c>
      <c r="M423">
        <v>2.5</v>
      </c>
    </row>
    <row r="424" spans="1:23" x14ac:dyDescent="0.25">
      <c r="A424" s="43" t="s">
        <v>181</v>
      </c>
      <c r="B424" s="43" t="s">
        <v>311</v>
      </c>
      <c r="C424" s="43" t="s">
        <v>312</v>
      </c>
      <c r="D424" s="43" t="s">
        <v>317</v>
      </c>
      <c r="F424" t="s">
        <v>10</v>
      </c>
      <c r="G424" t="s">
        <v>191</v>
      </c>
      <c r="H424">
        <v>13.7</v>
      </c>
      <c r="I424">
        <v>7</v>
      </c>
      <c r="J424">
        <v>4</v>
      </c>
      <c r="L424" t="s">
        <v>204</v>
      </c>
      <c r="M424">
        <v>3.5</v>
      </c>
    </row>
    <row r="425" spans="1:23" x14ac:dyDescent="0.25">
      <c r="A425" s="43" t="s">
        <v>181</v>
      </c>
      <c r="B425" s="43" t="s">
        <v>311</v>
      </c>
      <c r="C425" s="43" t="s">
        <v>312</v>
      </c>
      <c r="D425" s="43" t="s">
        <v>317</v>
      </c>
      <c r="F425" t="s">
        <v>10</v>
      </c>
      <c r="G425" t="s">
        <v>191</v>
      </c>
      <c r="H425">
        <v>11.2</v>
      </c>
      <c r="I425">
        <v>7</v>
      </c>
      <c r="J425">
        <v>5</v>
      </c>
      <c r="L425" t="s">
        <v>204</v>
      </c>
      <c r="M425">
        <v>2</v>
      </c>
    </row>
    <row r="426" spans="1:23" x14ac:dyDescent="0.25">
      <c r="A426" s="43" t="s">
        <v>181</v>
      </c>
      <c r="B426" s="43" t="s">
        <v>311</v>
      </c>
      <c r="C426" s="43" t="s">
        <v>312</v>
      </c>
      <c r="D426" s="43" t="s">
        <v>317</v>
      </c>
      <c r="F426" t="s">
        <v>147</v>
      </c>
      <c r="G426" t="s">
        <v>193</v>
      </c>
      <c r="O426">
        <v>5</v>
      </c>
      <c r="V426" s="79">
        <v>102</v>
      </c>
      <c r="W426" s="79">
        <v>0.46</v>
      </c>
    </row>
    <row r="427" spans="1:23" x14ac:dyDescent="0.25">
      <c r="A427" s="43" t="s">
        <v>181</v>
      </c>
      <c r="B427" s="43" t="s">
        <v>311</v>
      </c>
      <c r="C427" s="43" t="s">
        <v>312</v>
      </c>
      <c r="D427" s="43" t="s">
        <v>317</v>
      </c>
      <c r="F427" t="s">
        <v>10</v>
      </c>
      <c r="G427" t="s">
        <v>191</v>
      </c>
      <c r="H427">
        <v>10.5</v>
      </c>
      <c r="I427">
        <v>7</v>
      </c>
      <c r="J427">
        <v>3.5</v>
      </c>
      <c r="L427" t="s">
        <v>204</v>
      </c>
      <c r="M427">
        <v>1.5</v>
      </c>
    </row>
    <row r="428" spans="1:23" x14ac:dyDescent="0.25">
      <c r="A428" s="43" t="s">
        <v>181</v>
      </c>
      <c r="B428" s="43" t="s">
        <v>311</v>
      </c>
      <c r="C428" s="43" t="s">
        <v>312</v>
      </c>
      <c r="D428" s="43" t="s">
        <v>317</v>
      </c>
      <c r="F428" t="s">
        <v>10</v>
      </c>
      <c r="G428" t="s">
        <v>191</v>
      </c>
      <c r="H428">
        <v>13.9</v>
      </c>
      <c r="I428">
        <v>8</v>
      </c>
      <c r="J428">
        <v>3.5</v>
      </c>
      <c r="L428" t="s">
        <v>204</v>
      </c>
      <c r="M428">
        <v>2</v>
      </c>
    </row>
    <row r="429" spans="1:23" x14ac:dyDescent="0.25">
      <c r="A429" s="43" t="s">
        <v>181</v>
      </c>
      <c r="B429" s="43" t="s">
        <v>311</v>
      </c>
      <c r="C429" s="43" t="s">
        <v>312</v>
      </c>
      <c r="D429" s="43" t="s">
        <v>317</v>
      </c>
      <c r="F429" t="s">
        <v>10</v>
      </c>
      <c r="G429" t="s">
        <v>191</v>
      </c>
      <c r="H429">
        <v>19.100000000000001</v>
      </c>
      <c r="I429">
        <v>7</v>
      </c>
      <c r="J429">
        <v>2.5</v>
      </c>
      <c r="L429" t="s">
        <v>204</v>
      </c>
      <c r="M429">
        <v>4</v>
      </c>
    </row>
    <row r="430" spans="1:23" x14ac:dyDescent="0.25">
      <c r="A430" s="43" t="s">
        <v>181</v>
      </c>
      <c r="B430" s="43" t="s">
        <v>311</v>
      </c>
      <c r="C430" s="43" t="s">
        <v>312</v>
      </c>
      <c r="D430" s="43" t="s">
        <v>317</v>
      </c>
      <c r="F430" t="s">
        <v>10</v>
      </c>
      <c r="G430" t="s">
        <v>192</v>
      </c>
      <c r="H430">
        <v>9.3000000000000007</v>
      </c>
      <c r="I430">
        <v>3</v>
      </c>
      <c r="J430">
        <v>1</v>
      </c>
      <c r="L430" t="s">
        <v>204</v>
      </c>
      <c r="M430">
        <v>2</v>
      </c>
    </row>
    <row r="431" spans="1:23" x14ac:dyDescent="0.25">
      <c r="A431" s="43" t="s">
        <v>181</v>
      </c>
      <c r="B431" s="43" t="s">
        <v>311</v>
      </c>
      <c r="C431" s="43" t="s">
        <v>312</v>
      </c>
      <c r="D431" s="43" t="s">
        <v>317</v>
      </c>
      <c r="F431" t="s">
        <v>10</v>
      </c>
      <c r="G431" t="s">
        <v>191</v>
      </c>
      <c r="H431">
        <v>63.2</v>
      </c>
      <c r="I431">
        <v>30</v>
      </c>
      <c r="J431">
        <v>8</v>
      </c>
      <c r="L431" t="s">
        <v>125</v>
      </c>
      <c r="M431">
        <v>6</v>
      </c>
    </row>
    <row r="432" spans="1:23" x14ac:dyDescent="0.25">
      <c r="A432" s="43" t="s">
        <v>181</v>
      </c>
      <c r="B432" s="43" t="s">
        <v>311</v>
      </c>
      <c r="C432" s="43" t="s">
        <v>312</v>
      </c>
      <c r="D432" s="43" t="s">
        <v>317</v>
      </c>
      <c r="F432" t="s">
        <v>10</v>
      </c>
      <c r="G432" t="s">
        <v>193</v>
      </c>
      <c r="H432">
        <v>127.1</v>
      </c>
      <c r="I432">
        <v>40</v>
      </c>
      <c r="J432">
        <v>30</v>
      </c>
      <c r="L432" t="s">
        <v>124</v>
      </c>
      <c r="M432">
        <v>6</v>
      </c>
    </row>
    <row r="433" spans="1:15" x14ac:dyDescent="0.25">
      <c r="A433" s="43" t="s">
        <v>181</v>
      </c>
      <c r="B433" s="43" t="s">
        <v>311</v>
      </c>
      <c r="C433" s="43" t="s">
        <v>312</v>
      </c>
      <c r="D433" s="43" t="s">
        <v>317</v>
      </c>
      <c r="F433" t="s">
        <v>10</v>
      </c>
      <c r="G433" t="s">
        <v>191</v>
      </c>
      <c r="H433">
        <v>9.4</v>
      </c>
      <c r="I433">
        <v>5.5</v>
      </c>
      <c r="J433">
        <v>3</v>
      </c>
      <c r="L433" t="s">
        <v>204</v>
      </c>
      <c r="M433">
        <v>2</v>
      </c>
    </row>
    <row r="434" spans="1:15" x14ac:dyDescent="0.25">
      <c r="A434" s="43" t="s">
        <v>181</v>
      </c>
      <c r="B434" s="43" t="s">
        <v>311</v>
      </c>
      <c r="C434" s="43" t="s">
        <v>312</v>
      </c>
      <c r="D434" s="43" t="s">
        <v>317</v>
      </c>
      <c r="F434" t="s">
        <v>10</v>
      </c>
      <c r="G434" t="s">
        <v>191</v>
      </c>
      <c r="H434">
        <v>19.7</v>
      </c>
      <c r="I434">
        <v>11</v>
      </c>
      <c r="J434">
        <v>4</v>
      </c>
      <c r="L434" t="s">
        <v>204</v>
      </c>
      <c r="M434">
        <v>4</v>
      </c>
    </row>
    <row r="435" spans="1:15" x14ac:dyDescent="0.25">
      <c r="A435" s="43" t="s">
        <v>181</v>
      </c>
      <c r="B435" s="43" t="s">
        <v>311</v>
      </c>
      <c r="C435" s="43" t="s">
        <v>312</v>
      </c>
      <c r="D435" s="43" t="s">
        <v>317</v>
      </c>
      <c r="F435" t="s">
        <v>10</v>
      </c>
      <c r="G435" t="s">
        <v>191</v>
      </c>
      <c r="H435">
        <v>11.5</v>
      </c>
      <c r="I435">
        <v>8</v>
      </c>
      <c r="J435">
        <v>3</v>
      </c>
      <c r="L435" t="s">
        <v>204</v>
      </c>
      <c r="M435">
        <v>2.5</v>
      </c>
    </row>
    <row r="436" spans="1:15" x14ac:dyDescent="0.25">
      <c r="A436" s="43" t="s">
        <v>181</v>
      </c>
      <c r="B436" s="43" t="s">
        <v>311</v>
      </c>
      <c r="C436" s="43" t="s">
        <v>320</v>
      </c>
      <c r="D436" s="43" t="s">
        <v>325</v>
      </c>
      <c r="E436">
        <v>92</v>
      </c>
      <c r="F436" t="s">
        <v>10</v>
      </c>
      <c r="G436" t="s">
        <v>191</v>
      </c>
      <c r="H436">
        <v>24.4</v>
      </c>
      <c r="I436">
        <f>MODE(I427:I435)</f>
        <v>7</v>
      </c>
      <c r="J436">
        <v>5.3</v>
      </c>
      <c r="L436" t="s">
        <v>125</v>
      </c>
      <c r="M436">
        <v>4</v>
      </c>
    </row>
    <row r="437" spans="1:15" x14ac:dyDescent="0.25">
      <c r="A437" s="43" t="s">
        <v>181</v>
      </c>
      <c r="B437" s="43" t="s">
        <v>311</v>
      </c>
      <c r="C437" s="43" t="s">
        <v>320</v>
      </c>
      <c r="D437" s="43" t="s">
        <v>325</v>
      </c>
      <c r="F437" t="s">
        <v>11</v>
      </c>
      <c r="G437" t="s">
        <v>191</v>
      </c>
      <c r="H437">
        <v>42.3</v>
      </c>
      <c r="I437">
        <v>5</v>
      </c>
      <c r="O437">
        <v>3</v>
      </c>
    </row>
    <row r="438" spans="1:15" x14ac:dyDescent="0.25">
      <c r="A438" s="43" t="s">
        <v>181</v>
      </c>
      <c r="B438" s="43" t="s">
        <v>311</v>
      </c>
      <c r="C438" s="43" t="s">
        <v>320</v>
      </c>
      <c r="D438" s="43" t="s">
        <v>325</v>
      </c>
      <c r="F438" t="s">
        <v>10</v>
      </c>
      <c r="G438" t="s">
        <v>191</v>
      </c>
      <c r="H438">
        <v>12.9</v>
      </c>
      <c r="I438">
        <v>7</v>
      </c>
      <c r="J438">
        <v>2.5</v>
      </c>
      <c r="L438" t="s">
        <v>204</v>
      </c>
      <c r="M438">
        <v>1</v>
      </c>
    </row>
    <row r="439" spans="1:15" x14ac:dyDescent="0.25">
      <c r="A439" s="43" t="s">
        <v>181</v>
      </c>
      <c r="B439" s="43" t="s">
        <v>311</v>
      </c>
      <c r="C439" s="43" t="s">
        <v>320</v>
      </c>
      <c r="D439" s="43" t="s">
        <v>325</v>
      </c>
      <c r="F439" t="s">
        <v>10</v>
      </c>
      <c r="G439" t="s">
        <v>191</v>
      </c>
      <c r="H439">
        <v>28.2</v>
      </c>
      <c r="I439">
        <v>10</v>
      </c>
      <c r="J439">
        <v>4</v>
      </c>
      <c r="L439" t="s">
        <v>125</v>
      </c>
      <c r="M439">
        <v>5</v>
      </c>
    </row>
    <row r="440" spans="1:15" x14ac:dyDescent="0.25">
      <c r="A440" s="43" t="s">
        <v>181</v>
      </c>
      <c r="B440" t="s">
        <v>311</v>
      </c>
      <c r="C440" t="s">
        <v>320</v>
      </c>
      <c r="D440" s="8" t="s">
        <v>325</v>
      </c>
      <c r="F440" t="s">
        <v>10</v>
      </c>
      <c r="G440" t="s">
        <v>191</v>
      </c>
      <c r="H440">
        <v>66</v>
      </c>
      <c r="I440">
        <v>27</v>
      </c>
      <c r="J440">
        <v>9</v>
      </c>
      <c r="L440" t="s">
        <v>123</v>
      </c>
      <c r="M440">
        <v>6.5</v>
      </c>
    </row>
    <row r="441" spans="1:15" x14ac:dyDescent="0.25">
      <c r="A441" s="43" t="s">
        <v>181</v>
      </c>
      <c r="B441" s="43" t="s">
        <v>311</v>
      </c>
      <c r="C441" s="43" t="s">
        <v>320</v>
      </c>
      <c r="D441" s="43" t="s">
        <v>325</v>
      </c>
      <c r="F441" t="s">
        <v>10</v>
      </c>
      <c r="G441" t="s">
        <v>191</v>
      </c>
      <c r="H441">
        <v>21.2</v>
      </c>
      <c r="I441">
        <v>9</v>
      </c>
      <c r="J441">
        <v>7</v>
      </c>
      <c r="L441" t="s">
        <v>204</v>
      </c>
      <c r="M441">
        <v>4.5</v>
      </c>
    </row>
    <row r="442" spans="1:15" x14ac:dyDescent="0.25">
      <c r="A442" s="43" t="s">
        <v>181</v>
      </c>
      <c r="B442" s="43" t="s">
        <v>311</v>
      </c>
      <c r="C442" s="43" t="s">
        <v>320</v>
      </c>
      <c r="D442" s="43" t="s">
        <v>325</v>
      </c>
      <c r="F442" t="s">
        <v>10</v>
      </c>
      <c r="G442" t="s">
        <v>191</v>
      </c>
      <c r="H442">
        <v>31.7</v>
      </c>
      <c r="I442">
        <v>16</v>
      </c>
      <c r="J442">
        <v>9</v>
      </c>
      <c r="L442" t="s">
        <v>125</v>
      </c>
      <c r="M442">
        <v>5</v>
      </c>
    </row>
    <row r="443" spans="1:15" x14ac:dyDescent="0.25">
      <c r="A443" s="43" t="s">
        <v>181</v>
      </c>
      <c r="B443" s="43" t="s">
        <v>311</v>
      </c>
      <c r="C443" s="43" t="s">
        <v>320</v>
      </c>
      <c r="D443" s="43" t="s">
        <v>325</v>
      </c>
      <c r="F443" t="s">
        <v>10</v>
      </c>
      <c r="G443" t="s">
        <v>192</v>
      </c>
      <c r="H443">
        <v>8.3000000000000007</v>
      </c>
      <c r="I443">
        <v>4</v>
      </c>
      <c r="J443">
        <v>2.5</v>
      </c>
      <c r="L443" t="s">
        <v>125</v>
      </c>
      <c r="M443">
        <v>2.5</v>
      </c>
    </row>
    <row r="444" spans="1:15" x14ac:dyDescent="0.25">
      <c r="A444" s="43" t="s">
        <v>181</v>
      </c>
      <c r="B444" s="43" t="s">
        <v>311</v>
      </c>
      <c r="C444" s="43" t="s">
        <v>320</v>
      </c>
      <c r="D444" s="43" t="s">
        <v>325</v>
      </c>
      <c r="F444" t="s">
        <v>10</v>
      </c>
      <c r="G444" t="s">
        <v>191</v>
      </c>
      <c r="H444">
        <v>8.3000000000000007</v>
      </c>
      <c r="I444">
        <v>4</v>
      </c>
      <c r="J444">
        <v>2</v>
      </c>
      <c r="L444" t="s">
        <v>125</v>
      </c>
      <c r="M444">
        <v>3</v>
      </c>
    </row>
    <row r="445" spans="1:15" x14ac:dyDescent="0.25">
      <c r="A445" s="43" t="s">
        <v>181</v>
      </c>
      <c r="B445" s="43" t="s">
        <v>311</v>
      </c>
      <c r="C445" s="43" t="s">
        <v>320</v>
      </c>
      <c r="D445" s="43" t="s">
        <v>325</v>
      </c>
      <c r="F445" t="s">
        <v>11</v>
      </c>
      <c r="G445" t="s">
        <v>191</v>
      </c>
      <c r="H445">
        <v>62.6</v>
      </c>
      <c r="I445">
        <v>3</v>
      </c>
      <c r="O445">
        <v>3</v>
      </c>
    </row>
    <row r="446" spans="1:15" x14ac:dyDescent="0.25">
      <c r="A446" s="43" t="s">
        <v>181</v>
      </c>
      <c r="B446" s="43" t="s">
        <v>311</v>
      </c>
      <c r="C446" s="43" t="s">
        <v>320</v>
      </c>
      <c r="D446" s="43" t="s">
        <v>325</v>
      </c>
      <c r="F446" t="s">
        <v>10</v>
      </c>
      <c r="G446" t="s">
        <v>191</v>
      </c>
      <c r="H446">
        <v>9.8000000000000007</v>
      </c>
      <c r="I446">
        <v>4.5</v>
      </c>
      <c r="J446">
        <v>2.5</v>
      </c>
      <c r="L446" t="s">
        <v>204</v>
      </c>
      <c r="M446">
        <v>3</v>
      </c>
    </row>
    <row r="447" spans="1:15" x14ac:dyDescent="0.25">
      <c r="A447" s="43" t="s">
        <v>181</v>
      </c>
      <c r="B447" s="43" t="s">
        <v>311</v>
      </c>
      <c r="C447" s="43" t="s">
        <v>320</v>
      </c>
      <c r="D447" s="43" t="s">
        <v>325</v>
      </c>
      <c r="F447" t="s">
        <v>10</v>
      </c>
      <c r="G447" t="s">
        <v>191</v>
      </c>
      <c r="H447">
        <v>18</v>
      </c>
      <c r="I447">
        <v>7</v>
      </c>
      <c r="J447">
        <v>4</v>
      </c>
      <c r="L447" t="s">
        <v>125</v>
      </c>
      <c r="M447">
        <v>4</v>
      </c>
    </row>
    <row r="448" spans="1:15" x14ac:dyDescent="0.25">
      <c r="A448" s="43" t="s">
        <v>181</v>
      </c>
      <c r="B448" s="43" t="s">
        <v>311</v>
      </c>
      <c r="C448" s="43" t="s">
        <v>320</v>
      </c>
      <c r="D448" s="43" t="s">
        <v>325</v>
      </c>
      <c r="F448" t="s">
        <v>10</v>
      </c>
      <c r="G448" t="s">
        <v>191</v>
      </c>
      <c r="H448">
        <v>18.399999999999999</v>
      </c>
      <c r="I448">
        <v>7</v>
      </c>
      <c r="J448">
        <v>5.5</v>
      </c>
      <c r="L448" t="s">
        <v>125</v>
      </c>
      <c r="M448">
        <v>1.5</v>
      </c>
    </row>
    <row r="449" spans="1:24" x14ac:dyDescent="0.25">
      <c r="A449" s="43" t="s">
        <v>181</v>
      </c>
      <c r="B449" s="43" t="s">
        <v>311</v>
      </c>
      <c r="C449" s="43" t="s">
        <v>320</v>
      </c>
      <c r="D449" s="43" t="s">
        <v>325</v>
      </c>
      <c r="F449" t="s">
        <v>10</v>
      </c>
      <c r="G449" t="s">
        <v>191</v>
      </c>
      <c r="H449">
        <v>36.5</v>
      </c>
      <c r="I449">
        <v>20</v>
      </c>
      <c r="J449">
        <v>15</v>
      </c>
      <c r="L449" t="s">
        <v>124</v>
      </c>
      <c r="M449">
        <v>3.5</v>
      </c>
    </row>
    <row r="450" spans="1:24" x14ac:dyDescent="0.25">
      <c r="A450" s="43" t="s">
        <v>181</v>
      </c>
      <c r="B450" s="43" t="s">
        <v>311</v>
      </c>
      <c r="C450" s="43" t="s">
        <v>320</v>
      </c>
      <c r="D450" s="43" t="s">
        <v>325</v>
      </c>
      <c r="F450" t="s">
        <v>10</v>
      </c>
      <c r="G450" t="s">
        <v>191</v>
      </c>
      <c r="H450">
        <v>41.6</v>
      </c>
      <c r="I450">
        <v>22</v>
      </c>
      <c r="J450">
        <v>14</v>
      </c>
      <c r="L450" t="s">
        <v>124</v>
      </c>
      <c r="M450">
        <v>5</v>
      </c>
    </row>
    <row r="451" spans="1:24" x14ac:dyDescent="0.25">
      <c r="A451" s="43" t="s">
        <v>181</v>
      </c>
      <c r="B451" s="43" t="s">
        <v>311</v>
      </c>
      <c r="C451" s="43" t="s">
        <v>320</v>
      </c>
      <c r="D451" s="43" t="s">
        <v>325</v>
      </c>
      <c r="F451" t="s">
        <v>10</v>
      </c>
      <c r="G451" t="s">
        <v>191</v>
      </c>
      <c r="H451">
        <v>23.1</v>
      </c>
      <c r="I451">
        <v>9</v>
      </c>
      <c r="J451">
        <v>4</v>
      </c>
      <c r="L451" t="s">
        <v>204</v>
      </c>
      <c r="M451">
        <v>4</v>
      </c>
    </row>
    <row r="452" spans="1:24" x14ac:dyDescent="0.25">
      <c r="A452" s="43" t="s">
        <v>181</v>
      </c>
      <c r="B452" s="43" t="s">
        <v>311</v>
      </c>
      <c r="C452" s="43" t="s">
        <v>320</v>
      </c>
      <c r="D452" s="43" t="s">
        <v>325</v>
      </c>
      <c r="F452" t="s">
        <v>10</v>
      </c>
      <c r="G452" t="s">
        <v>191</v>
      </c>
      <c r="H452">
        <v>21.7</v>
      </c>
      <c r="I452">
        <v>9</v>
      </c>
      <c r="J452">
        <v>4</v>
      </c>
      <c r="L452" t="s">
        <v>125</v>
      </c>
      <c r="M452">
        <v>4.5</v>
      </c>
    </row>
    <row r="453" spans="1:24" x14ac:dyDescent="0.25">
      <c r="A453" s="43" t="s">
        <v>181</v>
      </c>
      <c r="B453" s="43" t="s">
        <v>311</v>
      </c>
      <c r="C453" s="43" t="s">
        <v>320</v>
      </c>
      <c r="D453" s="43" t="s">
        <v>325</v>
      </c>
      <c r="F453" t="s">
        <v>10</v>
      </c>
      <c r="G453" t="s">
        <v>191</v>
      </c>
      <c r="H453">
        <v>15.2</v>
      </c>
      <c r="I453">
        <v>7</v>
      </c>
      <c r="J453">
        <v>3</v>
      </c>
      <c r="L453" t="s">
        <v>125</v>
      </c>
      <c r="M453">
        <v>2.5</v>
      </c>
    </row>
    <row r="454" spans="1:24" x14ac:dyDescent="0.25">
      <c r="A454" s="43" t="s">
        <v>181</v>
      </c>
      <c r="B454" s="43" t="s">
        <v>311</v>
      </c>
      <c r="C454" s="43" t="s">
        <v>320</v>
      </c>
      <c r="D454" s="43" t="s">
        <v>325</v>
      </c>
      <c r="F454" t="s">
        <v>11</v>
      </c>
      <c r="G454" t="s">
        <v>191</v>
      </c>
      <c r="H454">
        <v>44.5</v>
      </c>
      <c r="I454">
        <v>5</v>
      </c>
      <c r="O454">
        <v>3</v>
      </c>
    </row>
    <row r="455" spans="1:24" x14ac:dyDescent="0.25">
      <c r="A455" s="43" t="s">
        <v>181</v>
      </c>
      <c r="B455" s="43" t="s">
        <v>195</v>
      </c>
      <c r="C455" s="43" t="s">
        <v>184</v>
      </c>
      <c r="D455" s="43" t="s">
        <v>310</v>
      </c>
      <c r="E455">
        <v>77</v>
      </c>
      <c r="F455" t="s">
        <v>11</v>
      </c>
      <c r="G455" t="s">
        <v>191</v>
      </c>
      <c r="H455">
        <v>48.8</v>
      </c>
      <c r="I455">
        <v>27</v>
      </c>
      <c r="O455">
        <v>1</v>
      </c>
    </row>
    <row r="456" spans="1:24" x14ac:dyDescent="0.25">
      <c r="A456" s="43" t="s">
        <v>181</v>
      </c>
      <c r="B456" s="43" t="s">
        <v>195</v>
      </c>
      <c r="C456" s="43" t="s">
        <v>184</v>
      </c>
      <c r="D456" s="43" t="s">
        <v>310</v>
      </c>
      <c r="E456" s="45"/>
      <c r="F456" s="45" t="s">
        <v>10</v>
      </c>
      <c r="G456" s="45" t="s">
        <v>191</v>
      </c>
      <c r="H456" s="45">
        <v>57</v>
      </c>
      <c r="I456" s="45">
        <v>25</v>
      </c>
      <c r="J456" s="45">
        <v>6</v>
      </c>
      <c r="K456" s="77"/>
      <c r="L456" s="45" t="s">
        <v>123</v>
      </c>
      <c r="M456" s="45">
        <v>4</v>
      </c>
      <c r="N456" s="77"/>
      <c r="O456" s="45"/>
      <c r="P456" s="45"/>
      <c r="Q456" s="45"/>
      <c r="R456" s="45"/>
      <c r="S456" s="45"/>
      <c r="T456" s="77"/>
      <c r="U456" s="45"/>
      <c r="V456" s="77"/>
      <c r="W456" s="77"/>
    </row>
    <row r="457" spans="1:24" x14ac:dyDescent="0.25">
      <c r="A457" s="43" t="s">
        <v>181</v>
      </c>
      <c r="B457" s="43" t="s">
        <v>195</v>
      </c>
      <c r="C457" s="43" t="s">
        <v>184</v>
      </c>
      <c r="D457" s="43" t="s">
        <v>310</v>
      </c>
      <c r="E457" s="45"/>
      <c r="F457" s="45" t="s">
        <v>10</v>
      </c>
      <c r="G457" s="45" t="s">
        <v>191</v>
      </c>
      <c r="H457" s="45">
        <v>26.1</v>
      </c>
      <c r="I457" s="45">
        <v>11.9</v>
      </c>
      <c r="J457" s="45">
        <v>2.5</v>
      </c>
      <c r="K457" s="77"/>
      <c r="L457" s="45" t="s">
        <v>125</v>
      </c>
      <c r="M457" s="45">
        <v>4.5</v>
      </c>
      <c r="N457" s="77"/>
      <c r="O457" s="45"/>
      <c r="P457" s="45"/>
      <c r="Q457" s="45"/>
      <c r="R457" s="45"/>
      <c r="S457" s="45"/>
      <c r="T457" s="77"/>
      <c r="U457" s="45"/>
      <c r="V457" s="77"/>
      <c r="W457" s="77"/>
    </row>
    <row r="458" spans="1:24" x14ac:dyDescent="0.25">
      <c r="A458" s="43" t="s">
        <v>181</v>
      </c>
      <c r="B458" s="43" t="s">
        <v>195</v>
      </c>
      <c r="C458" s="43" t="s">
        <v>184</v>
      </c>
      <c r="D458" s="43" t="s">
        <v>310</v>
      </c>
      <c r="E458" s="45"/>
      <c r="F458" s="45" t="s">
        <v>10</v>
      </c>
      <c r="G458" s="45" t="s">
        <v>192</v>
      </c>
      <c r="H458" s="45">
        <v>9.6</v>
      </c>
      <c r="I458" s="45">
        <v>3</v>
      </c>
      <c r="J458" s="45">
        <v>1.2</v>
      </c>
      <c r="K458" s="77"/>
      <c r="L458" s="45" t="s">
        <v>204</v>
      </c>
      <c r="M458" s="45">
        <v>1</v>
      </c>
      <c r="N458" s="77"/>
      <c r="O458" s="45"/>
      <c r="P458" s="45"/>
      <c r="Q458" s="45"/>
      <c r="R458" s="45"/>
      <c r="S458" s="45"/>
      <c r="T458" s="77"/>
      <c r="U458" s="45"/>
      <c r="V458" s="77"/>
      <c r="W458" s="77"/>
    </row>
    <row r="459" spans="1:24" x14ac:dyDescent="0.25">
      <c r="A459" s="43" t="s">
        <v>181</v>
      </c>
      <c r="B459" s="43" t="s">
        <v>195</v>
      </c>
      <c r="C459" s="43" t="s">
        <v>184</v>
      </c>
      <c r="D459" s="43" t="s">
        <v>310</v>
      </c>
      <c r="E459" s="45"/>
      <c r="F459" s="45" t="s">
        <v>10</v>
      </c>
      <c r="G459" s="45" t="s">
        <v>191</v>
      </c>
      <c r="H459" s="45">
        <v>27</v>
      </c>
      <c r="I459" s="45">
        <v>12</v>
      </c>
      <c r="J459" s="45">
        <v>2.5</v>
      </c>
      <c r="K459" s="77"/>
      <c r="L459" s="45" t="s">
        <v>125</v>
      </c>
      <c r="M459" s="45">
        <v>4.5</v>
      </c>
      <c r="N459" s="77"/>
      <c r="O459" s="45"/>
      <c r="P459" s="45"/>
      <c r="Q459" s="45"/>
      <c r="R459" s="45"/>
      <c r="S459" s="45"/>
      <c r="T459" s="77"/>
      <c r="U459" s="45"/>
      <c r="V459" s="77"/>
      <c r="W459" s="77"/>
    </row>
    <row r="460" spans="1:24" x14ac:dyDescent="0.25">
      <c r="A460" s="43" t="s">
        <v>181</v>
      </c>
      <c r="B460" s="43" t="s">
        <v>195</v>
      </c>
      <c r="C460" s="43" t="s">
        <v>184</v>
      </c>
      <c r="D460" s="43" t="s">
        <v>310</v>
      </c>
      <c r="E460" s="45"/>
      <c r="F460" s="45" t="s">
        <v>10</v>
      </c>
      <c r="G460" s="45" t="s">
        <v>191</v>
      </c>
      <c r="H460" s="45">
        <v>11.7</v>
      </c>
      <c r="I460" s="45">
        <v>6</v>
      </c>
      <c r="J460" s="45">
        <v>1.9</v>
      </c>
      <c r="K460" s="77"/>
      <c r="L460" s="45" t="s">
        <v>204</v>
      </c>
      <c r="M460" s="45">
        <v>0.5</v>
      </c>
      <c r="N460" s="77"/>
      <c r="O460" s="45"/>
      <c r="P460" s="45"/>
      <c r="Q460" s="45"/>
      <c r="R460" s="45"/>
      <c r="S460" s="45"/>
      <c r="T460" s="77"/>
      <c r="U460" s="45"/>
      <c r="V460" s="77"/>
      <c r="W460" s="77"/>
      <c r="X460" t="s">
        <v>196</v>
      </c>
    </row>
    <row r="461" spans="1:24" x14ac:dyDescent="0.25">
      <c r="A461" s="43" t="s">
        <v>181</v>
      </c>
      <c r="B461" s="43" t="s">
        <v>195</v>
      </c>
      <c r="C461" s="43" t="s">
        <v>184</v>
      </c>
      <c r="D461" s="43" t="s">
        <v>310</v>
      </c>
      <c r="E461" s="45"/>
      <c r="F461" s="45" t="s">
        <v>10</v>
      </c>
      <c r="G461" s="45" t="s">
        <v>191</v>
      </c>
      <c r="H461" s="45">
        <v>44.5</v>
      </c>
      <c r="I461" s="45">
        <v>21</v>
      </c>
      <c r="J461" s="45">
        <v>4</v>
      </c>
      <c r="K461" s="77"/>
      <c r="L461" s="45" t="s">
        <v>124</v>
      </c>
      <c r="M461" s="45">
        <v>5</v>
      </c>
      <c r="N461" s="77"/>
      <c r="O461" s="45"/>
      <c r="P461" s="45"/>
      <c r="Q461" s="45"/>
      <c r="R461" s="45"/>
      <c r="S461" s="45"/>
      <c r="T461" s="77"/>
      <c r="U461" s="45"/>
      <c r="V461" s="77"/>
      <c r="W461" s="77"/>
    </row>
    <row r="462" spans="1:24" x14ac:dyDescent="0.25">
      <c r="A462" s="43" t="s">
        <v>181</v>
      </c>
      <c r="B462" s="43" t="s">
        <v>195</v>
      </c>
      <c r="C462" s="43" t="s">
        <v>184</v>
      </c>
      <c r="D462" s="43" t="s">
        <v>310</v>
      </c>
      <c r="E462" s="45"/>
      <c r="F462" s="45" t="s">
        <v>10</v>
      </c>
      <c r="G462" s="45" t="s">
        <v>191</v>
      </c>
      <c r="H462" s="45">
        <v>30.3</v>
      </c>
      <c r="I462" s="45">
        <v>14</v>
      </c>
      <c r="J462" s="45">
        <v>5</v>
      </c>
      <c r="K462" s="77"/>
      <c r="L462" s="45" t="s">
        <v>125</v>
      </c>
      <c r="M462" s="45">
        <v>4.5</v>
      </c>
      <c r="N462" s="77"/>
      <c r="O462" s="45"/>
      <c r="P462" s="45"/>
      <c r="Q462" s="45"/>
      <c r="R462" s="45"/>
      <c r="S462" s="45"/>
      <c r="T462" s="77"/>
      <c r="U462" s="45"/>
      <c r="V462" s="77"/>
      <c r="W462" s="77"/>
    </row>
    <row r="463" spans="1:24" x14ac:dyDescent="0.25">
      <c r="A463" s="43" t="s">
        <v>181</v>
      </c>
      <c r="B463" s="43" t="s">
        <v>195</v>
      </c>
      <c r="C463" s="43" t="s">
        <v>184</v>
      </c>
      <c r="D463" s="43" t="s">
        <v>310</v>
      </c>
      <c r="E463" s="45"/>
      <c r="F463" s="45" t="s">
        <v>10</v>
      </c>
      <c r="G463" s="45" t="s">
        <v>191</v>
      </c>
      <c r="H463" s="45">
        <v>61</v>
      </c>
      <c r="I463" s="45">
        <v>22</v>
      </c>
      <c r="J463" s="45">
        <v>5.2</v>
      </c>
      <c r="K463" s="77"/>
      <c r="L463" s="45" t="s">
        <v>124</v>
      </c>
      <c r="M463" s="45">
        <v>6</v>
      </c>
      <c r="N463" s="77"/>
      <c r="O463" s="45"/>
      <c r="P463" s="45"/>
      <c r="Q463" s="45"/>
      <c r="R463" s="45"/>
      <c r="S463" s="45"/>
      <c r="T463" s="77"/>
      <c r="U463" s="45"/>
      <c r="V463" s="77"/>
      <c r="W463" s="77"/>
    </row>
    <row r="464" spans="1:24" x14ac:dyDescent="0.25">
      <c r="A464" s="43" t="s">
        <v>181</v>
      </c>
      <c r="B464" s="43" t="s">
        <v>195</v>
      </c>
      <c r="C464" s="43" t="s">
        <v>184</v>
      </c>
      <c r="D464" s="43" t="s">
        <v>310</v>
      </c>
      <c r="E464" s="45"/>
      <c r="F464" s="45" t="s">
        <v>10</v>
      </c>
      <c r="G464" s="45" t="s">
        <v>191</v>
      </c>
      <c r="H464" s="45">
        <v>7.9</v>
      </c>
      <c r="I464" s="45">
        <v>4</v>
      </c>
      <c r="J464" s="45">
        <v>1.4</v>
      </c>
      <c r="K464" s="77"/>
      <c r="L464" s="45" t="s">
        <v>204</v>
      </c>
      <c r="M464" s="45">
        <v>1</v>
      </c>
      <c r="N464" s="77"/>
      <c r="O464" s="45"/>
      <c r="P464" s="45"/>
      <c r="Q464" s="45"/>
      <c r="R464" s="45"/>
      <c r="S464" s="45"/>
      <c r="T464" s="77"/>
      <c r="U464" s="45"/>
      <c r="V464" s="77"/>
      <c r="W464" s="77"/>
    </row>
    <row r="465" spans="1:24" x14ac:dyDescent="0.25">
      <c r="A465" s="43" t="s">
        <v>181</v>
      </c>
      <c r="B465" s="43" t="s">
        <v>195</v>
      </c>
      <c r="C465" s="43" t="s">
        <v>184</v>
      </c>
      <c r="D465" s="43" t="s">
        <v>310</v>
      </c>
      <c r="E465" s="45"/>
      <c r="F465" s="45" t="s">
        <v>10</v>
      </c>
      <c r="G465" s="45" t="s">
        <v>191</v>
      </c>
      <c r="H465" s="45">
        <v>11.5</v>
      </c>
      <c r="I465" s="45">
        <v>5</v>
      </c>
      <c r="J465" s="45">
        <v>1.2</v>
      </c>
      <c r="K465" s="77"/>
      <c r="L465" s="45" t="s">
        <v>204</v>
      </c>
      <c r="M465" s="45">
        <v>2</v>
      </c>
      <c r="N465" s="77"/>
      <c r="O465" s="48"/>
      <c r="P465" s="45"/>
      <c r="Q465" s="45"/>
      <c r="R465" s="45"/>
      <c r="S465" s="45"/>
      <c r="T465" s="77"/>
      <c r="U465" s="45"/>
      <c r="V465" s="77"/>
      <c r="W465" s="48"/>
    </row>
    <row r="466" spans="1:24" x14ac:dyDescent="0.25">
      <c r="A466" s="43" t="s">
        <v>181</v>
      </c>
      <c r="B466" s="43" t="s">
        <v>195</v>
      </c>
      <c r="C466" s="43" t="s">
        <v>184</v>
      </c>
      <c r="D466" s="43" t="s">
        <v>310</v>
      </c>
      <c r="E466" s="45"/>
      <c r="F466" s="45" t="s">
        <v>10</v>
      </c>
      <c r="G466" s="45" t="s">
        <v>192</v>
      </c>
      <c r="H466" s="45">
        <v>14.7</v>
      </c>
      <c r="I466" s="45">
        <v>5.5</v>
      </c>
      <c r="J466" s="45">
        <v>1.8</v>
      </c>
      <c r="K466" s="77"/>
      <c r="L466" s="45" t="s">
        <v>125</v>
      </c>
      <c r="M466" s="45">
        <v>2</v>
      </c>
      <c r="N466" s="77"/>
      <c r="O466" s="48"/>
      <c r="P466" s="45"/>
      <c r="Q466" s="45"/>
      <c r="R466" s="45"/>
      <c r="S466" s="45"/>
      <c r="T466" s="77"/>
      <c r="U466" s="45"/>
      <c r="V466" s="77"/>
      <c r="W466" s="48"/>
    </row>
    <row r="467" spans="1:24" x14ac:dyDescent="0.25">
      <c r="A467" s="43" t="s">
        <v>181</v>
      </c>
      <c r="B467" s="43" t="s">
        <v>195</v>
      </c>
      <c r="C467" s="43" t="s">
        <v>184</v>
      </c>
      <c r="D467" s="43" t="s">
        <v>310</v>
      </c>
      <c r="E467" s="45"/>
      <c r="F467" s="45" t="s">
        <v>10</v>
      </c>
      <c r="G467" s="45" t="s">
        <v>191</v>
      </c>
      <c r="H467" s="45">
        <v>49.9</v>
      </c>
      <c r="I467" s="45">
        <v>28</v>
      </c>
      <c r="J467" s="45">
        <v>5</v>
      </c>
      <c r="K467" s="77"/>
      <c r="L467" s="45" t="s">
        <v>123</v>
      </c>
      <c r="M467" s="45">
        <v>4</v>
      </c>
      <c r="N467" s="77"/>
      <c r="O467" s="45"/>
      <c r="P467" s="45"/>
      <c r="Q467" s="45"/>
      <c r="R467" s="45"/>
      <c r="S467" s="45"/>
      <c r="T467" s="77"/>
      <c r="U467" s="45"/>
      <c r="V467" s="77"/>
      <c r="W467" s="77"/>
    </row>
    <row r="468" spans="1:24" x14ac:dyDescent="0.25">
      <c r="A468" s="43" t="s">
        <v>181</v>
      </c>
      <c r="B468" s="43" t="s">
        <v>195</v>
      </c>
      <c r="C468" s="43" t="s">
        <v>184</v>
      </c>
      <c r="D468" s="43" t="s">
        <v>310</v>
      </c>
      <c r="E468" s="45"/>
      <c r="F468" s="45" t="s">
        <v>10</v>
      </c>
      <c r="G468" s="45" t="s">
        <v>192</v>
      </c>
      <c r="H468" s="45">
        <v>21.9</v>
      </c>
      <c r="I468" s="45">
        <v>8</v>
      </c>
      <c r="J468" s="45">
        <v>2</v>
      </c>
      <c r="K468" s="77"/>
      <c r="L468" s="45" t="s">
        <v>125</v>
      </c>
      <c r="M468" s="45">
        <v>4</v>
      </c>
      <c r="N468" s="77"/>
      <c r="O468" s="45"/>
      <c r="P468" s="45"/>
      <c r="Q468" s="45"/>
      <c r="R468" s="45"/>
      <c r="S468" s="45"/>
      <c r="T468" s="77"/>
      <c r="U468" s="45"/>
      <c r="V468" s="77"/>
      <c r="W468" s="77"/>
    </row>
    <row r="469" spans="1:24" x14ac:dyDescent="0.25">
      <c r="A469" s="43" t="s">
        <v>181</v>
      </c>
      <c r="B469" s="43" t="s">
        <v>195</v>
      </c>
      <c r="C469" s="43" t="s">
        <v>184</v>
      </c>
      <c r="D469" s="43" t="s">
        <v>310</v>
      </c>
      <c r="E469" s="45"/>
      <c r="F469" s="45" t="s">
        <v>11</v>
      </c>
      <c r="G469" s="45" t="s">
        <v>191</v>
      </c>
      <c r="H469" s="45">
        <v>71</v>
      </c>
      <c r="I469" s="45">
        <v>9</v>
      </c>
      <c r="J469" s="45"/>
      <c r="K469" s="77"/>
      <c r="L469" s="45"/>
      <c r="M469" s="45"/>
      <c r="N469" s="77"/>
      <c r="O469" s="48">
        <v>3</v>
      </c>
      <c r="P469" s="45"/>
      <c r="Q469" s="45"/>
      <c r="R469" s="45"/>
      <c r="S469" s="45"/>
      <c r="T469" s="77"/>
      <c r="U469" s="45"/>
      <c r="V469" s="77"/>
      <c r="W469" s="77"/>
      <c r="X469" s="43" t="s">
        <v>200</v>
      </c>
    </row>
    <row r="470" spans="1:24" x14ac:dyDescent="0.25">
      <c r="A470" s="43" t="s">
        <v>181</v>
      </c>
      <c r="B470" s="43" t="s">
        <v>195</v>
      </c>
      <c r="C470" s="43" t="s">
        <v>184</v>
      </c>
      <c r="D470" s="43" t="s">
        <v>310</v>
      </c>
      <c r="E470" s="45"/>
      <c r="F470" s="45" t="s">
        <v>147</v>
      </c>
      <c r="G470" s="45" t="s">
        <v>202</v>
      </c>
      <c r="H470" s="45"/>
      <c r="I470" s="45"/>
      <c r="J470" s="45"/>
      <c r="K470" s="77"/>
      <c r="L470" s="45"/>
      <c r="M470" s="45"/>
      <c r="N470" s="77"/>
      <c r="O470" s="45">
        <v>4</v>
      </c>
      <c r="P470" s="45"/>
      <c r="Q470" s="45"/>
      <c r="R470" s="45"/>
      <c r="S470" s="45"/>
      <c r="T470" s="77"/>
      <c r="U470" s="45"/>
      <c r="V470" s="77">
        <v>87</v>
      </c>
      <c r="W470" s="77">
        <v>1.35</v>
      </c>
    </row>
    <row r="471" spans="1:24" x14ac:dyDescent="0.25">
      <c r="A471" s="43" t="s">
        <v>181</v>
      </c>
      <c r="B471" s="43" t="s">
        <v>195</v>
      </c>
      <c r="C471" s="43" t="s">
        <v>184</v>
      </c>
      <c r="D471" s="43" t="s">
        <v>310</v>
      </c>
      <c r="E471" s="45"/>
      <c r="F471" s="45" t="s">
        <v>10</v>
      </c>
      <c r="G471" s="45" t="s">
        <v>191</v>
      </c>
      <c r="H471" s="45">
        <v>34</v>
      </c>
      <c r="I471" s="45">
        <v>14</v>
      </c>
      <c r="J471" s="45">
        <v>4</v>
      </c>
      <c r="K471" s="77"/>
      <c r="L471" s="45" t="s">
        <v>123</v>
      </c>
      <c r="M471" s="45">
        <v>4.5</v>
      </c>
      <c r="N471" s="77"/>
      <c r="O471" s="45"/>
      <c r="P471" s="45"/>
      <c r="Q471" s="45"/>
      <c r="R471" s="45"/>
      <c r="S471" s="45"/>
      <c r="T471" s="77"/>
      <c r="U471" s="45"/>
      <c r="V471" s="77"/>
      <c r="W471" s="77"/>
    </row>
    <row r="472" spans="1:24" x14ac:dyDescent="0.25">
      <c r="A472" s="43" t="s">
        <v>181</v>
      </c>
      <c r="B472" s="43" t="s">
        <v>195</v>
      </c>
      <c r="C472" s="43" t="s">
        <v>184</v>
      </c>
      <c r="D472" s="43" t="s">
        <v>310</v>
      </c>
      <c r="E472" s="45"/>
      <c r="F472" s="45" t="s">
        <v>10</v>
      </c>
      <c r="G472" s="45" t="s">
        <v>191</v>
      </c>
      <c r="H472" s="45">
        <v>15.4</v>
      </c>
      <c r="I472" s="45">
        <v>7</v>
      </c>
      <c r="J472" s="45">
        <v>2</v>
      </c>
      <c r="K472" s="77"/>
      <c r="L472" s="45" t="s">
        <v>125</v>
      </c>
      <c r="M472" s="45">
        <v>2</v>
      </c>
      <c r="N472" s="77"/>
      <c r="O472" s="45"/>
      <c r="P472" s="45"/>
      <c r="Q472" s="45"/>
      <c r="R472" s="45"/>
      <c r="S472" s="45"/>
      <c r="T472" s="77"/>
      <c r="U472" s="45"/>
      <c r="V472" s="77"/>
      <c r="W472" s="77"/>
    </row>
    <row r="473" spans="1:24" x14ac:dyDescent="0.25">
      <c r="A473" s="43" t="s">
        <v>181</v>
      </c>
      <c r="B473" s="43" t="s">
        <v>195</v>
      </c>
      <c r="C473" s="43" t="s">
        <v>184</v>
      </c>
      <c r="D473" s="43" t="s">
        <v>310</v>
      </c>
      <c r="E473" s="45"/>
      <c r="F473" s="45" t="s">
        <v>10</v>
      </c>
      <c r="G473" s="45" t="s">
        <v>192</v>
      </c>
      <c r="H473" s="45">
        <v>24.6</v>
      </c>
      <c r="I473" s="45">
        <v>6.5</v>
      </c>
      <c r="J473" s="45">
        <v>2</v>
      </c>
      <c r="K473" s="77"/>
      <c r="L473" s="45" t="s">
        <v>125</v>
      </c>
      <c r="M473" s="45">
        <v>4</v>
      </c>
      <c r="N473" s="77"/>
      <c r="O473" s="45"/>
      <c r="P473" s="45"/>
      <c r="Q473" s="45"/>
      <c r="R473" s="45"/>
      <c r="S473" s="45"/>
      <c r="T473" s="77"/>
      <c r="U473" s="45"/>
      <c r="V473" s="77"/>
      <c r="W473" s="77"/>
    </row>
    <row r="474" spans="1:24" x14ac:dyDescent="0.25">
      <c r="A474" s="43" t="s">
        <v>181</v>
      </c>
      <c r="B474" s="43" t="s">
        <v>182</v>
      </c>
      <c r="C474" s="43" t="s">
        <v>390</v>
      </c>
      <c r="D474" s="43" t="s">
        <v>301</v>
      </c>
      <c r="F474" s="43" t="s">
        <v>10</v>
      </c>
      <c r="G474" s="43" t="s">
        <v>191</v>
      </c>
      <c r="H474" s="43">
        <v>25.4</v>
      </c>
      <c r="I474" s="43">
        <v>5</v>
      </c>
      <c r="J474" s="43">
        <v>4</v>
      </c>
      <c r="L474" s="43" t="s">
        <v>204</v>
      </c>
      <c r="M474" s="43">
        <v>1</v>
      </c>
      <c r="X474" s="43" t="s">
        <v>391</v>
      </c>
    </row>
    <row r="475" spans="1:24" x14ac:dyDescent="0.25">
      <c r="A475" s="43" t="s">
        <v>181</v>
      </c>
      <c r="B475" s="43" t="s">
        <v>182</v>
      </c>
      <c r="C475" s="43" t="s">
        <v>390</v>
      </c>
      <c r="D475" s="43" t="s">
        <v>301</v>
      </c>
      <c r="F475" s="43" t="s">
        <v>10</v>
      </c>
      <c r="G475" s="43" t="s">
        <v>191</v>
      </c>
      <c r="H475" s="43">
        <v>81.400000000000006</v>
      </c>
      <c r="I475" s="43">
        <v>32</v>
      </c>
      <c r="J475" s="43">
        <v>17</v>
      </c>
      <c r="L475" s="43" t="s">
        <v>122</v>
      </c>
      <c r="M475" s="43">
        <v>3.5</v>
      </c>
    </row>
    <row r="476" spans="1:24" x14ac:dyDescent="0.25">
      <c r="A476" s="43" t="s">
        <v>181</v>
      </c>
      <c r="B476" s="43" t="s">
        <v>182</v>
      </c>
      <c r="C476" s="43" t="s">
        <v>390</v>
      </c>
      <c r="D476" s="43" t="s">
        <v>301</v>
      </c>
      <c r="F476" s="43" t="s">
        <v>10</v>
      </c>
      <c r="G476" s="43" t="s">
        <v>192</v>
      </c>
      <c r="H476" s="43">
        <v>29.2</v>
      </c>
      <c r="I476" s="43">
        <v>11</v>
      </c>
      <c r="J476" s="43">
        <v>2</v>
      </c>
      <c r="L476" s="43" t="s">
        <v>125</v>
      </c>
      <c r="M476" s="43">
        <v>2</v>
      </c>
    </row>
    <row r="477" spans="1:24" x14ac:dyDescent="0.25">
      <c r="A477" s="43" t="s">
        <v>181</v>
      </c>
      <c r="B477" s="43" t="s">
        <v>182</v>
      </c>
      <c r="C477" s="43" t="s">
        <v>390</v>
      </c>
      <c r="D477" s="43" t="s">
        <v>301</v>
      </c>
      <c r="F477" s="43" t="s">
        <v>10</v>
      </c>
      <c r="G477" s="43" t="s">
        <v>191</v>
      </c>
      <c r="H477" s="43">
        <v>19.899999999999999</v>
      </c>
      <c r="I477" s="43">
        <v>9</v>
      </c>
      <c r="J477" s="43">
        <v>6</v>
      </c>
      <c r="L477" s="43" t="s">
        <v>125</v>
      </c>
      <c r="M477" s="43">
        <v>1.5</v>
      </c>
    </row>
    <row r="478" spans="1:24" x14ac:dyDescent="0.25">
      <c r="A478" s="43" t="s">
        <v>181</v>
      </c>
      <c r="B478" s="43" t="s">
        <v>182</v>
      </c>
      <c r="C478" s="43" t="s">
        <v>390</v>
      </c>
      <c r="D478" s="43" t="s">
        <v>301</v>
      </c>
      <c r="F478" s="43" t="s">
        <v>10</v>
      </c>
      <c r="G478" s="43" t="s">
        <v>192</v>
      </c>
      <c r="H478" s="43">
        <v>8.9</v>
      </c>
      <c r="I478" s="43">
        <v>3</v>
      </c>
      <c r="J478" s="43">
        <v>1.5</v>
      </c>
      <c r="L478" s="43" t="s">
        <v>204</v>
      </c>
      <c r="M478" s="43">
        <v>1.5</v>
      </c>
    </row>
    <row r="479" spans="1:24" x14ac:dyDescent="0.25">
      <c r="A479" s="43" t="s">
        <v>181</v>
      </c>
      <c r="B479" s="43" t="s">
        <v>182</v>
      </c>
      <c r="C479" s="43" t="s">
        <v>390</v>
      </c>
      <c r="D479" s="43" t="s">
        <v>301</v>
      </c>
      <c r="F479" s="43" t="s">
        <v>10</v>
      </c>
      <c r="G479" s="43" t="s">
        <v>190</v>
      </c>
      <c r="H479" s="43">
        <v>22</v>
      </c>
      <c r="I479" s="43">
        <v>8.5</v>
      </c>
      <c r="J479" s="43">
        <v>6</v>
      </c>
      <c r="L479" s="43" t="s">
        <v>125</v>
      </c>
      <c r="M479" s="43">
        <v>1.5</v>
      </c>
    </row>
    <row r="480" spans="1:24" x14ac:dyDescent="0.25">
      <c r="A480" s="43" t="s">
        <v>181</v>
      </c>
      <c r="B480" s="43" t="s">
        <v>182</v>
      </c>
      <c r="C480" s="43" t="s">
        <v>390</v>
      </c>
      <c r="D480" s="43" t="s">
        <v>301</v>
      </c>
      <c r="F480" s="43" t="s">
        <v>10</v>
      </c>
      <c r="G480" s="43" t="s">
        <v>191</v>
      </c>
      <c r="H480" s="43">
        <v>11.4</v>
      </c>
      <c r="I480" s="43">
        <v>5</v>
      </c>
      <c r="J480" s="43">
        <v>2.5</v>
      </c>
      <c r="L480" s="43" t="s">
        <v>204</v>
      </c>
      <c r="M480" s="43">
        <v>0.25</v>
      </c>
    </row>
    <row r="481" spans="1:24" x14ac:dyDescent="0.25">
      <c r="A481" s="43" t="s">
        <v>181</v>
      </c>
      <c r="B481" s="43" t="s">
        <v>182</v>
      </c>
      <c r="C481" s="43" t="s">
        <v>390</v>
      </c>
      <c r="D481" s="43" t="s">
        <v>301</v>
      </c>
      <c r="F481" s="43" t="s">
        <v>10</v>
      </c>
      <c r="G481" s="43" t="s">
        <v>191</v>
      </c>
      <c r="H481" s="43">
        <v>7.8</v>
      </c>
      <c r="I481" s="43">
        <v>4.75</v>
      </c>
      <c r="J481" s="43">
        <v>3</v>
      </c>
      <c r="L481" s="43" t="s">
        <v>204</v>
      </c>
      <c r="M481" s="43">
        <v>0.25</v>
      </c>
    </row>
    <row r="482" spans="1:24" x14ac:dyDescent="0.25">
      <c r="A482" s="43" t="s">
        <v>181</v>
      </c>
      <c r="B482" s="43" t="s">
        <v>182</v>
      </c>
      <c r="C482" s="43" t="s">
        <v>390</v>
      </c>
      <c r="D482" s="43" t="s">
        <v>301</v>
      </c>
      <c r="F482" s="43" t="s">
        <v>10</v>
      </c>
      <c r="G482" s="43" t="s">
        <v>192</v>
      </c>
      <c r="H482" s="43">
        <v>26.7</v>
      </c>
      <c r="I482" s="43">
        <v>10</v>
      </c>
      <c r="J482" s="43">
        <v>3</v>
      </c>
      <c r="L482" s="43" t="s">
        <v>125</v>
      </c>
      <c r="M482" s="43">
        <v>2</v>
      </c>
    </row>
    <row r="483" spans="1:24" x14ac:dyDescent="0.25">
      <c r="A483" s="43" t="s">
        <v>181</v>
      </c>
      <c r="B483" s="43" t="s">
        <v>182</v>
      </c>
      <c r="C483" s="43" t="s">
        <v>390</v>
      </c>
      <c r="D483" s="43" t="s">
        <v>301</v>
      </c>
      <c r="F483" s="43" t="s">
        <v>10</v>
      </c>
      <c r="G483" s="43" t="s">
        <v>191</v>
      </c>
      <c r="H483" s="43">
        <v>23.2</v>
      </c>
      <c r="I483" s="43">
        <v>11</v>
      </c>
      <c r="J483" s="43">
        <v>5</v>
      </c>
      <c r="L483" s="43" t="s">
        <v>125</v>
      </c>
      <c r="M483" s="43">
        <v>1.5</v>
      </c>
    </row>
    <row r="484" spans="1:24" x14ac:dyDescent="0.25">
      <c r="A484" s="43" t="s">
        <v>181</v>
      </c>
      <c r="B484" s="43" t="s">
        <v>182</v>
      </c>
      <c r="C484" s="43" t="s">
        <v>390</v>
      </c>
      <c r="D484" s="43" t="s">
        <v>301</v>
      </c>
      <c r="F484" s="43" t="s">
        <v>10</v>
      </c>
      <c r="G484" s="43" t="s">
        <v>191</v>
      </c>
      <c r="H484" s="43">
        <v>25.8</v>
      </c>
      <c r="I484" s="43">
        <v>9</v>
      </c>
      <c r="J484" s="43">
        <v>5</v>
      </c>
      <c r="L484" s="43" t="s">
        <v>125</v>
      </c>
      <c r="M484" s="43">
        <v>1</v>
      </c>
    </row>
    <row r="485" spans="1:24" x14ac:dyDescent="0.25">
      <c r="A485" s="43" t="s">
        <v>181</v>
      </c>
      <c r="B485" s="43" t="s">
        <v>182</v>
      </c>
      <c r="C485" s="43" t="s">
        <v>390</v>
      </c>
      <c r="D485" s="43" t="s">
        <v>301</v>
      </c>
      <c r="F485" s="43" t="s">
        <v>10</v>
      </c>
      <c r="G485" s="43" t="s">
        <v>191</v>
      </c>
      <c r="H485" s="43">
        <v>51.5</v>
      </c>
      <c r="I485" s="43">
        <v>23</v>
      </c>
      <c r="J485" s="43">
        <v>11</v>
      </c>
      <c r="L485" s="43" t="s">
        <v>124</v>
      </c>
      <c r="M485" s="43">
        <v>3</v>
      </c>
      <c r="X485" s="43" t="s">
        <v>392</v>
      </c>
    </row>
    <row r="486" spans="1:24" x14ac:dyDescent="0.25">
      <c r="A486" s="43" t="s">
        <v>181</v>
      </c>
      <c r="B486" s="43" t="s">
        <v>182</v>
      </c>
      <c r="C486" s="43" t="s">
        <v>390</v>
      </c>
      <c r="D486" s="43" t="s">
        <v>301</v>
      </c>
      <c r="F486" s="43" t="s">
        <v>10</v>
      </c>
      <c r="G486" s="43" t="s">
        <v>191</v>
      </c>
      <c r="H486" s="43">
        <v>14.2</v>
      </c>
      <c r="I486" s="43">
        <v>7</v>
      </c>
      <c r="J486" s="43">
        <v>2</v>
      </c>
      <c r="L486" s="43" t="s">
        <v>204</v>
      </c>
      <c r="M486" s="43">
        <v>1</v>
      </c>
    </row>
    <row r="487" spans="1:24" x14ac:dyDescent="0.25">
      <c r="A487" s="43" t="s">
        <v>181</v>
      </c>
      <c r="B487" s="43" t="s">
        <v>182</v>
      </c>
      <c r="C487" s="43" t="s">
        <v>390</v>
      </c>
      <c r="D487" s="43" t="s">
        <v>301</v>
      </c>
      <c r="F487" s="43" t="s">
        <v>10</v>
      </c>
      <c r="G487" s="43" t="s">
        <v>192</v>
      </c>
      <c r="H487" s="43">
        <v>13</v>
      </c>
      <c r="I487" s="43">
        <v>6</v>
      </c>
      <c r="J487" s="43">
        <v>2</v>
      </c>
      <c r="L487" s="43" t="s">
        <v>204</v>
      </c>
      <c r="M487" s="43">
        <v>1</v>
      </c>
    </row>
    <row r="488" spans="1:24" x14ac:dyDescent="0.25">
      <c r="A488" s="43" t="s">
        <v>181</v>
      </c>
      <c r="B488" s="43" t="s">
        <v>182</v>
      </c>
      <c r="C488" s="43" t="s">
        <v>390</v>
      </c>
      <c r="D488" s="43" t="s">
        <v>301</v>
      </c>
      <c r="F488" s="43" t="s">
        <v>10</v>
      </c>
      <c r="G488" s="43" t="s">
        <v>191</v>
      </c>
      <c r="H488" s="43">
        <v>28.5</v>
      </c>
      <c r="I488" s="43">
        <v>14</v>
      </c>
      <c r="J488" s="43">
        <v>9</v>
      </c>
      <c r="L488" s="43" t="s">
        <v>125</v>
      </c>
      <c r="M488" s="43">
        <v>1.5</v>
      </c>
    </row>
    <row r="489" spans="1:24" x14ac:dyDescent="0.25">
      <c r="A489" s="43" t="s">
        <v>181</v>
      </c>
      <c r="B489" s="43" t="s">
        <v>182</v>
      </c>
      <c r="C489" s="43" t="s">
        <v>390</v>
      </c>
      <c r="D489" s="43" t="s">
        <v>301</v>
      </c>
      <c r="F489" s="43" t="s">
        <v>10</v>
      </c>
      <c r="G489" s="43" t="s">
        <v>191</v>
      </c>
      <c r="H489" s="43">
        <v>32.799999999999997</v>
      </c>
      <c r="I489" s="43">
        <v>19</v>
      </c>
      <c r="J489" s="43">
        <v>11</v>
      </c>
      <c r="L489" s="43" t="s">
        <v>124</v>
      </c>
      <c r="M489" s="43">
        <v>2</v>
      </c>
    </row>
    <row r="490" spans="1:24" x14ac:dyDescent="0.25">
      <c r="A490" s="43" t="s">
        <v>181</v>
      </c>
      <c r="B490" s="43" t="s">
        <v>182</v>
      </c>
      <c r="C490" s="43" t="s">
        <v>390</v>
      </c>
      <c r="D490" s="43" t="s">
        <v>301</v>
      </c>
      <c r="F490" s="43" t="s">
        <v>10</v>
      </c>
      <c r="G490" s="43" t="s">
        <v>191</v>
      </c>
      <c r="H490" s="43">
        <v>32.700000000000003</v>
      </c>
      <c r="I490" s="43">
        <v>15</v>
      </c>
      <c r="J490" s="43">
        <v>7</v>
      </c>
      <c r="L490" s="43" t="s">
        <v>125</v>
      </c>
      <c r="M490" s="43">
        <v>1.5</v>
      </c>
    </row>
    <row r="491" spans="1:24" x14ac:dyDescent="0.25">
      <c r="A491" s="43" t="s">
        <v>181</v>
      </c>
      <c r="B491" s="43" t="s">
        <v>182</v>
      </c>
      <c r="C491" s="43" t="s">
        <v>390</v>
      </c>
      <c r="D491" s="43" t="s">
        <v>301</v>
      </c>
      <c r="F491" s="43" t="s">
        <v>10</v>
      </c>
      <c r="G491" s="43" t="s">
        <v>192</v>
      </c>
      <c r="H491" s="43">
        <v>8</v>
      </c>
      <c r="I491" s="43">
        <v>4</v>
      </c>
      <c r="J491" s="43">
        <v>1.4</v>
      </c>
      <c r="L491" s="43" t="s">
        <v>204</v>
      </c>
      <c r="M491" s="43">
        <v>0.75</v>
      </c>
    </row>
    <row r="492" spans="1:24" x14ac:dyDescent="0.25">
      <c r="A492" s="43" t="s">
        <v>181</v>
      </c>
      <c r="B492" s="43" t="s">
        <v>182</v>
      </c>
      <c r="C492" s="43" t="s">
        <v>390</v>
      </c>
      <c r="D492" s="43" t="s">
        <v>301</v>
      </c>
      <c r="F492" s="43" t="s">
        <v>10</v>
      </c>
      <c r="G492" s="43" t="s">
        <v>192</v>
      </c>
      <c r="H492" s="43">
        <v>7.9</v>
      </c>
      <c r="I492" s="43">
        <v>3</v>
      </c>
      <c r="J492" s="43">
        <v>1.4</v>
      </c>
      <c r="L492" s="43" t="s">
        <v>204</v>
      </c>
      <c r="M492" s="43">
        <v>0.75</v>
      </c>
    </row>
    <row r="493" spans="1:24" x14ac:dyDescent="0.25">
      <c r="A493" s="43" t="s">
        <v>181</v>
      </c>
      <c r="B493" s="43" t="s">
        <v>182</v>
      </c>
      <c r="C493" s="43" t="s">
        <v>390</v>
      </c>
      <c r="D493" s="43" t="s">
        <v>301</v>
      </c>
      <c r="F493" s="43" t="s">
        <v>10</v>
      </c>
      <c r="G493" s="43" t="s">
        <v>192</v>
      </c>
      <c r="H493" s="43">
        <v>11.5</v>
      </c>
      <c r="I493" s="43">
        <v>4.5</v>
      </c>
      <c r="J493" s="43">
        <v>0.8</v>
      </c>
      <c r="L493" s="43" t="s">
        <v>204</v>
      </c>
      <c r="M493" s="43">
        <v>1</v>
      </c>
    </row>
    <row r="494" spans="1:24" x14ac:dyDescent="0.25">
      <c r="A494" s="43" t="s">
        <v>181</v>
      </c>
      <c r="B494" s="43" t="s">
        <v>182</v>
      </c>
      <c r="C494" s="43" t="s">
        <v>390</v>
      </c>
      <c r="D494" s="43" t="s">
        <v>301</v>
      </c>
      <c r="F494" s="43" t="s">
        <v>10</v>
      </c>
      <c r="G494" s="43" t="s">
        <v>191</v>
      </c>
      <c r="H494" s="43">
        <v>73.8</v>
      </c>
      <c r="I494" s="43">
        <v>30</v>
      </c>
      <c r="J494" s="43">
        <v>13</v>
      </c>
      <c r="L494" s="43" t="s">
        <v>124</v>
      </c>
      <c r="M494" s="43">
        <v>3.5</v>
      </c>
    </row>
    <row r="495" spans="1:24" x14ac:dyDescent="0.25">
      <c r="A495" s="43" t="s">
        <v>181</v>
      </c>
      <c r="B495" s="43" t="s">
        <v>182</v>
      </c>
      <c r="C495" s="43" t="s">
        <v>390</v>
      </c>
      <c r="D495" s="43" t="s">
        <v>301</v>
      </c>
      <c r="F495" s="43" t="s">
        <v>10</v>
      </c>
      <c r="G495" s="43" t="s">
        <v>191</v>
      </c>
      <c r="H495" s="43">
        <v>60.5</v>
      </c>
      <c r="I495" s="43">
        <v>28</v>
      </c>
      <c r="J495" s="43">
        <v>13</v>
      </c>
      <c r="L495" s="43" t="s">
        <v>124</v>
      </c>
      <c r="M495" s="43">
        <v>3.5</v>
      </c>
    </row>
    <row r="496" spans="1:24" x14ac:dyDescent="0.25">
      <c r="A496" s="43" t="s">
        <v>181</v>
      </c>
      <c r="B496" s="43" t="s">
        <v>182</v>
      </c>
      <c r="C496" s="43" t="s">
        <v>390</v>
      </c>
      <c r="D496" s="43" t="s">
        <v>301</v>
      </c>
      <c r="F496" s="43" t="s">
        <v>10</v>
      </c>
      <c r="G496" s="43" t="s">
        <v>191</v>
      </c>
      <c r="H496" s="43">
        <v>43.5</v>
      </c>
      <c r="I496" s="43">
        <v>16</v>
      </c>
      <c r="J496" s="43">
        <v>7</v>
      </c>
      <c r="L496" s="43" t="s">
        <v>125</v>
      </c>
      <c r="M496" s="43">
        <v>3.5</v>
      </c>
    </row>
    <row r="497" spans="1:24" x14ac:dyDescent="0.25">
      <c r="A497" s="43" t="s">
        <v>181</v>
      </c>
      <c r="B497" s="43" t="s">
        <v>182</v>
      </c>
      <c r="C497" s="43" t="s">
        <v>387</v>
      </c>
      <c r="D497" s="43" t="s">
        <v>301</v>
      </c>
      <c r="F497" s="43" t="s">
        <v>11</v>
      </c>
      <c r="G497" s="43" t="s">
        <v>191</v>
      </c>
      <c r="H497" s="43">
        <v>107.6</v>
      </c>
      <c r="I497" s="43">
        <v>3</v>
      </c>
      <c r="O497" s="2">
        <v>2</v>
      </c>
      <c r="W497" s="64"/>
      <c r="X497" s="43" t="s">
        <v>388</v>
      </c>
    </row>
    <row r="498" spans="1:24" x14ac:dyDescent="0.25">
      <c r="A498" s="43" t="s">
        <v>181</v>
      </c>
      <c r="B498" s="43" t="s">
        <v>182</v>
      </c>
      <c r="C498" s="43" t="s">
        <v>387</v>
      </c>
      <c r="D498" s="43" t="s">
        <v>301</v>
      </c>
      <c r="E498" s="43">
        <v>78</v>
      </c>
      <c r="F498" s="43" t="s">
        <v>10</v>
      </c>
      <c r="G498" s="43" t="s">
        <v>192</v>
      </c>
      <c r="H498" s="43">
        <v>44.2</v>
      </c>
      <c r="I498" s="43">
        <v>13</v>
      </c>
      <c r="J498" s="43">
        <v>5</v>
      </c>
      <c r="L498" s="43" t="s">
        <v>125</v>
      </c>
      <c r="M498" s="43">
        <v>2</v>
      </c>
      <c r="X498" s="43" t="s">
        <v>389</v>
      </c>
    </row>
    <row r="499" spans="1:24" x14ac:dyDescent="0.25">
      <c r="A499" s="43" t="s">
        <v>181</v>
      </c>
      <c r="B499" s="43" t="s">
        <v>182</v>
      </c>
      <c r="C499" s="43" t="s">
        <v>393</v>
      </c>
      <c r="D499" s="43" t="s">
        <v>358</v>
      </c>
      <c r="E499" s="43">
        <v>79</v>
      </c>
      <c r="F499" s="43" t="s">
        <v>10</v>
      </c>
      <c r="G499" s="43" t="s">
        <v>191</v>
      </c>
      <c r="H499" s="43">
        <v>38.6</v>
      </c>
      <c r="I499" s="43">
        <v>22</v>
      </c>
      <c r="J499" s="43">
        <v>11</v>
      </c>
      <c r="L499" s="43" t="s">
        <v>124</v>
      </c>
      <c r="M499" s="43">
        <v>4</v>
      </c>
    </row>
    <row r="500" spans="1:24" x14ac:dyDescent="0.25">
      <c r="A500" s="43" t="s">
        <v>181</v>
      </c>
      <c r="B500" s="43" t="s">
        <v>182</v>
      </c>
      <c r="C500" s="43" t="s">
        <v>393</v>
      </c>
      <c r="D500" s="43" t="s">
        <v>358</v>
      </c>
      <c r="F500" s="43" t="s">
        <v>10</v>
      </c>
      <c r="G500" s="43" t="s">
        <v>191</v>
      </c>
      <c r="H500" s="43">
        <v>11</v>
      </c>
      <c r="I500" s="43">
        <v>5.6</v>
      </c>
      <c r="J500" s="43">
        <v>4</v>
      </c>
      <c r="L500" s="43" t="s">
        <v>204</v>
      </c>
      <c r="M500" s="43">
        <v>1</v>
      </c>
    </row>
    <row r="501" spans="1:24" x14ac:dyDescent="0.25">
      <c r="A501" s="43" t="s">
        <v>181</v>
      </c>
      <c r="B501" s="43" t="s">
        <v>182</v>
      </c>
      <c r="C501" s="43" t="s">
        <v>393</v>
      </c>
      <c r="D501" s="43" t="s">
        <v>358</v>
      </c>
      <c r="F501" s="43" t="s">
        <v>10</v>
      </c>
      <c r="G501" s="43" t="s">
        <v>192</v>
      </c>
      <c r="H501" s="43">
        <v>36</v>
      </c>
      <c r="I501" s="43">
        <v>13</v>
      </c>
      <c r="J501" s="43">
        <v>4</v>
      </c>
      <c r="L501" s="43" t="s">
        <v>204</v>
      </c>
      <c r="M501" s="43">
        <v>4</v>
      </c>
    </row>
    <row r="502" spans="1:24" x14ac:dyDescent="0.25">
      <c r="A502" s="43" t="s">
        <v>181</v>
      </c>
      <c r="B502" s="43" t="s">
        <v>182</v>
      </c>
      <c r="C502" s="43" t="s">
        <v>393</v>
      </c>
      <c r="D502" s="43" t="s">
        <v>358</v>
      </c>
      <c r="F502" s="43" t="s">
        <v>10</v>
      </c>
      <c r="G502" s="43" t="s">
        <v>191</v>
      </c>
      <c r="H502" s="43">
        <v>69</v>
      </c>
      <c r="I502" s="43">
        <v>28</v>
      </c>
      <c r="J502" s="43">
        <v>11</v>
      </c>
      <c r="L502" s="43" t="s">
        <v>124</v>
      </c>
      <c r="M502" s="43">
        <v>6</v>
      </c>
    </row>
    <row r="503" spans="1:24" x14ac:dyDescent="0.25">
      <c r="A503" s="43" t="s">
        <v>181</v>
      </c>
      <c r="B503" s="43" t="s">
        <v>182</v>
      </c>
      <c r="C503" s="43" t="s">
        <v>393</v>
      </c>
      <c r="D503" s="43" t="s">
        <v>358</v>
      </c>
      <c r="F503" s="43" t="s">
        <v>10</v>
      </c>
      <c r="G503" s="43" t="s">
        <v>191</v>
      </c>
      <c r="H503" s="43">
        <v>9.8000000000000007</v>
      </c>
      <c r="I503" s="43">
        <v>4.5</v>
      </c>
      <c r="J503" s="43">
        <v>3</v>
      </c>
      <c r="L503" s="43" t="s">
        <v>204</v>
      </c>
      <c r="M503" s="43">
        <v>1</v>
      </c>
    </row>
    <row r="504" spans="1:24" x14ac:dyDescent="0.25">
      <c r="A504" s="43" t="s">
        <v>181</v>
      </c>
      <c r="B504" s="43" t="s">
        <v>182</v>
      </c>
      <c r="C504" s="43" t="s">
        <v>393</v>
      </c>
      <c r="D504" s="43" t="s">
        <v>358</v>
      </c>
      <c r="F504" s="43" t="s">
        <v>10</v>
      </c>
      <c r="G504" s="43" t="s">
        <v>191</v>
      </c>
      <c r="H504" s="43">
        <v>27.2</v>
      </c>
      <c r="I504" s="43">
        <v>14</v>
      </c>
      <c r="J504" s="43">
        <v>10</v>
      </c>
      <c r="L504" s="43" t="s">
        <v>125</v>
      </c>
      <c r="M504" s="43">
        <v>3</v>
      </c>
    </row>
    <row r="505" spans="1:24" x14ac:dyDescent="0.25">
      <c r="A505" s="43" t="s">
        <v>181</v>
      </c>
      <c r="B505" s="43" t="s">
        <v>182</v>
      </c>
      <c r="C505" s="43" t="s">
        <v>393</v>
      </c>
      <c r="D505" s="43" t="s">
        <v>358</v>
      </c>
      <c r="F505" s="43" t="s">
        <v>10</v>
      </c>
      <c r="G505" s="43" t="s">
        <v>190</v>
      </c>
      <c r="H505" s="43">
        <v>36.6</v>
      </c>
      <c r="I505" s="43">
        <v>21</v>
      </c>
      <c r="J505" s="43">
        <v>11</v>
      </c>
      <c r="L505" s="43" t="s">
        <v>125</v>
      </c>
      <c r="M505" s="43">
        <v>3.5</v>
      </c>
    </row>
    <row r="506" spans="1:24" x14ac:dyDescent="0.25">
      <c r="A506" s="43" t="s">
        <v>181</v>
      </c>
      <c r="B506" s="43" t="s">
        <v>182</v>
      </c>
      <c r="C506" s="43" t="s">
        <v>393</v>
      </c>
      <c r="D506" s="43" t="s">
        <v>358</v>
      </c>
      <c r="F506" s="43" t="s">
        <v>10</v>
      </c>
      <c r="G506" s="43" t="s">
        <v>192</v>
      </c>
      <c r="H506" s="43">
        <v>39</v>
      </c>
      <c r="I506" s="43">
        <v>11</v>
      </c>
      <c r="J506" s="43">
        <v>5</v>
      </c>
      <c r="L506" s="43" t="s">
        <v>125</v>
      </c>
      <c r="M506" s="43">
        <v>3.5</v>
      </c>
    </row>
    <row r="507" spans="1:24" x14ac:dyDescent="0.25">
      <c r="A507" s="43" t="s">
        <v>181</v>
      </c>
      <c r="B507" s="43" t="s">
        <v>182</v>
      </c>
      <c r="C507" s="43" t="s">
        <v>393</v>
      </c>
      <c r="D507" s="43" t="s">
        <v>358</v>
      </c>
      <c r="F507" s="43" t="s">
        <v>10</v>
      </c>
      <c r="G507" s="43" t="s">
        <v>190</v>
      </c>
      <c r="H507" s="43">
        <v>20.8</v>
      </c>
      <c r="I507" s="43">
        <v>14</v>
      </c>
      <c r="J507" s="43">
        <v>10</v>
      </c>
      <c r="L507" s="43" t="s">
        <v>204</v>
      </c>
      <c r="M507" s="43">
        <v>1.25</v>
      </c>
    </row>
    <row r="508" spans="1:24" x14ac:dyDescent="0.25">
      <c r="A508" s="43" t="s">
        <v>181</v>
      </c>
      <c r="B508" s="43" t="s">
        <v>182</v>
      </c>
      <c r="C508" s="43" t="s">
        <v>393</v>
      </c>
      <c r="D508" s="43" t="s">
        <v>358</v>
      </c>
      <c r="F508" s="43" t="s">
        <v>10</v>
      </c>
      <c r="G508" s="43" t="s">
        <v>190</v>
      </c>
      <c r="H508" s="43">
        <v>23.6</v>
      </c>
      <c r="I508" s="43">
        <v>12</v>
      </c>
      <c r="J508" s="43">
        <v>7</v>
      </c>
      <c r="L508" s="43" t="s">
        <v>204</v>
      </c>
      <c r="M508" s="43">
        <v>1.75</v>
      </c>
    </row>
    <row r="509" spans="1:24" x14ac:dyDescent="0.25">
      <c r="A509" s="43" t="s">
        <v>181</v>
      </c>
      <c r="B509" s="43" t="s">
        <v>182</v>
      </c>
      <c r="C509" s="43" t="s">
        <v>393</v>
      </c>
      <c r="D509" s="43" t="s">
        <v>358</v>
      </c>
      <c r="F509" s="43" t="s">
        <v>10</v>
      </c>
      <c r="G509" s="43" t="s">
        <v>190</v>
      </c>
      <c r="H509" s="43">
        <v>56.7</v>
      </c>
      <c r="I509" s="43">
        <v>31</v>
      </c>
      <c r="J509" s="43">
        <v>11</v>
      </c>
      <c r="L509" s="43" t="s">
        <v>124</v>
      </c>
      <c r="M509" s="43">
        <v>4.5</v>
      </c>
    </row>
    <row r="510" spans="1:24" x14ac:dyDescent="0.25">
      <c r="A510" s="43" t="s">
        <v>181</v>
      </c>
      <c r="B510" s="43" t="s">
        <v>182</v>
      </c>
      <c r="C510" s="43" t="s">
        <v>393</v>
      </c>
      <c r="D510" s="43" t="s">
        <v>358</v>
      </c>
      <c r="F510" s="43" t="s">
        <v>11</v>
      </c>
      <c r="G510" s="43" t="s">
        <v>190</v>
      </c>
      <c r="H510" s="43">
        <v>24.5</v>
      </c>
      <c r="I510" s="43">
        <v>15</v>
      </c>
    </row>
    <row r="511" spans="1:24" x14ac:dyDescent="0.25">
      <c r="A511" s="43" t="s">
        <v>181</v>
      </c>
      <c r="B511" s="43" t="s">
        <v>182</v>
      </c>
      <c r="C511" s="43" t="s">
        <v>393</v>
      </c>
      <c r="D511" s="43" t="s">
        <v>358</v>
      </c>
      <c r="F511" s="43" t="s">
        <v>11</v>
      </c>
      <c r="G511" s="43" t="s">
        <v>287</v>
      </c>
      <c r="H511" s="43">
        <v>82.5</v>
      </c>
      <c r="I511" s="43">
        <v>5</v>
      </c>
    </row>
    <row r="512" spans="1:24" x14ac:dyDescent="0.25">
      <c r="A512" s="43" t="s">
        <v>181</v>
      </c>
      <c r="B512" s="43" t="s">
        <v>182</v>
      </c>
      <c r="C512" s="43" t="s">
        <v>393</v>
      </c>
      <c r="D512" s="43" t="s">
        <v>358</v>
      </c>
      <c r="F512" s="43" t="s">
        <v>10</v>
      </c>
      <c r="G512" s="43" t="s">
        <v>190</v>
      </c>
      <c r="H512" s="43">
        <v>44.7</v>
      </c>
      <c r="I512" s="43">
        <v>31</v>
      </c>
      <c r="J512" s="43">
        <v>11</v>
      </c>
      <c r="L512" s="43" t="s">
        <v>124</v>
      </c>
      <c r="M512" s="43">
        <v>4</v>
      </c>
    </row>
    <row r="513" spans="1:23" x14ac:dyDescent="0.25">
      <c r="A513" s="43" t="s">
        <v>181</v>
      </c>
      <c r="B513" s="43" t="s">
        <v>182</v>
      </c>
      <c r="C513" s="43" t="s">
        <v>393</v>
      </c>
      <c r="D513" s="43" t="s">
        <v>358</v>
      </c>
      <c r="F513" s="43" t="s">
        <v>10</v>
      </c>
      <c r="G513" s="43" t="s">
        <v>190</v>
      </c>
      <c r="H513" s="43">
        <v>44.3</v>
      </c>
      <c r="I513" s="43">
        <v>28</v>
      </c>
      <c r="J513" s="43">
        <v>13</v>
      </c>
      <c r="L513" s="43" t="s">
        <v>124</v>
      </c>
      <c r="M513" s="43">
        <v>6</v>
      </c>
    </row>
    <row r="514" spans="1:23" x14ac:dyDescent="0.25">
      <c r="A514" s="43" t="s">
        <v>181</v>
      </c>
      <c r="B514" s="43" t="s">
        <v>182</v>
      </c>
      <c r="C514" s="43" t="s">
        <v>393</v>
      </c>
      <c r="D514" s="43" t="s">
        <v>358</v>
      </c>
      <c r="F514" s="43" t="s">
        <v>10</v>
      </c>
      <c r="G514" s="43" t="s">
        <v>190</v>
      </c>
      <c r="H514" s="43">
        <v>46</v>
      </c>
      <c r="I514" s="43">
        <v>23</v>
      </c>
      <c r="J514" s="43">
        <v>13</v>
      </c>
      <c r="L514" s="43" t="s">
        <v>124</v>
      </c>
      <c r="M514" s="43">
        <v>4</v>
      </c>
    </row>
    <row r="515" spans="1:23" x14ac:dyDescent="0.25">
      <c r="A515" s="43" t="s">
        <v>181</v>
      </c>
      <c r="B515" s="43" t="s">
        <v>182</v>
      </c>
      <c r="C515" s="43" t="s">
        <v>393</v>
      </c>
      <c r="D515" s="43" t="s">
        <v>358</v>
      </c>
      <c r="F515" s="43" t="s">
        <v>10</v>
      </c>
      <c r="G515" s="43" t="s">
        <v>191</v>
      </c>
      <c r="H515" s="43">
        <v>22.1</v>
      </c>
      <c r="I515" s="43">
        <v>10</v>
      </c>
      <c r="J515" s="43">
        <v>7</v>
      </c>
      <c r="L515" s="43" t="s">
        <v>125</v>
      </c>
      <c r="M515" s="43">
        <v>2.5</v>
      </c>
    </row>
    <row r="516" spans="1:23" x14ac:dyDescent="0.25">
      <c r="A516" s="43" t="s">
        <v>181</v>
      </c>
      <c r="B516" s="43" t="s">
        <v>182</v>
      </c>
      <c r="C516" s="43" t="s">
        <v>393</v>
      </c>
      <c r="D516" s="43" t="s">
        <v>358</v>
      </c>
      <c r="F516" s="43" t="s">
        <v>11</v>
      </c>
      <c r="G516" s="43" t="s">
        <v>191</v>
      </c>
      <c r="H516" s="43">
        <v>17.7</v>
      </c>
      <c r="I516" s="43">
        <v>7</v>
      </c>
    </row>
    <row r="517" spans="1:23" x14ac:dyDescent="0.25">
      <c r="A517" s="43" t="s">
        <v>181</v>
      </c>
      <c r="B517" s="43" t="s">
        <v>182</v>
      </c>
      <c r="C517" s="43" t="s">
        <v>393</v>
      </c>
      <c r="D517" s="43" t="s">
        <v>358</v>
      </c>
      <c r="F517" s="43" t="s">
        <v>10</v>
      </c>
      <c r="G517" s="43" t="s">
        <v>193</v>
      </c>
      <c r="H517" s="43">
        <v>54.5</v>
      </c>
      <c r="I517" s="43">
        <v>20</v>
      </c>
      <c r="J517" s="43">
        <v>8</v>
      </c>
      <c r="L517" s="43" t="s">
        <v>125</v>
      </c>
      <c r="M517" s="43">
        <v>2.5</v>
      </c>
    </row>
    <row r="518" spans="1:23" x14ac:dyDescent="0.25">
      <c r="A518" s="43" t="s">
        <v>181</v>
      </c>
      <c r="B518" s="43" t="s">
        <v>195</v>
      </c>
      <c r="C518" s="45" t="s">
        <v>199</v>
      </c>
      <c r="D518" s="45" t="s">
        <v>229</v>
      </c>
      <c r="E518" s="45">
        <v>80</v>
      </c>
      <c r="F518" s="45" t="s">
        <v>10</v>
      </c>
      <c r="G518" s="45" t="s">
        <v>192</v>
      </c>
      <c r="H518" s="45">
        <v>116.7</v>
      </c>
      <c r="I518" s="45">
        <v>32</v>
      </c>
      <c r="J518" s="45">
        <v>11</v>
      </c>
      <c r="K518" s="77"/>
      <c r="L518" s="45" t="s">
        <v>123</v>
      </c>
      <c r="M518" s="45">
        <v>7</v>
      </c>
      <c r="N518" s="77"/>
      <c r="O518" s="45"/>
      <c r="P518" s="45"/>
      <c r="Q518" s="45"/>
      <c r="R518" s="45"/>
      <c r="S518" s="45"/>
      <c r="T518" s="77"/>
      <c r="U518" s="45"/>
      <c r="V518" s="77"/>
      <c r="W518" s="77"/>
    </row>
    <row r="519" spans="1:23" x14ac:dyDescent="0.25">
      <c r="A519" s="43" t="s">
        <v>181</v>
      </c>
      <c r="B519" s="43" t="s">
        <v>195</v>
      </c>
      <c r="C519" s="45" t="s">
        <v>199</v>
      </c>
      <c r="D519" s="45" t="s">
        <v>229</v>
      </c>
      <c r="E519" s="45"/>
      <c r="F519" s="45" t="s">
        <v>11</v>
      </c>
      <c r="G519" s="45" t="s">
        <v>191</v>
      </c>
      <c r="H519" s="45">
        <v>21.8</v>
      </c>
      <c r="I519" s="45">
        <v>9</v>
      </c>
      <c r="J519" s="45"/>
      <c r="K519" s="77"/>
      <c r="L519" s="45"/>
      <c r="M519" s="45"/>
      <c r="N519" s="77"/>
      <c r="O519" s="48">
        <v>1</v>
      </c>
      <c r="P519" s="45"/>
      <c r="Q519" s="45"/>
      <c r="R519" s="45"/>
      <c r="S519" s="45"/>
      <c r="T519" s="77"/>
      <c r="U519" s="45"/>
      <c r="V519" s="77"/>
      <c r="W519" s="77"/>
    </row>
    <row r="520" spans="1:23" x14ac:dyDescent="0.25">
      <c r="A520" s="43" t="s">
        <v>181</v>
      </c>
      <c r="B520" s="43" t="s">
        <v>195</v>
      </c>
      <c r="C520" s="45" t="s">
        <v>199</v>
      </c>
      <c r="D520" s="45" t="s">
        <v>229</v>
      </c>
      <c r="E520" s="45"/>
      <c r="F520" s="45" t="s">
        <v>10</v>
      </c>
      <c r="G520" s="45" t="s">
        <v>191</v>
      </c>
      <c r="H520" s="45">
        <v>9.6999999999999993</v>
      </c>
      <c r="I520" s="45">
        <v>16.600000000000001</v>
      </c>
      <c r="J520" s="45">
        <v>2</v>
      </c>
      <c r="K520" s="77"/>
      <c r="L520" s="45" t="s">
        <v>204</v>
      </c>
      <c r="M520" s="45">
        <v>1.5</v>
      </c>
      <c r="N520" s="77"/>
      <c r="O520" s="45"/>
      <c r="P520" s="45"/>
      <c r="Q520" s="45"/>
      <c r="R520" s="45"/>
      <c r="S520" s="45"/>
      <c r="T520" s="77"/>
      <c r="U520" s="45"/>
      <c r="V520" s="77"/>
      <c r="W520" s="77"/>
    </row>
    <row r="521" spans="1:23" x14ac:dyDescent="0.25">
      <c r="A521" s="43" t="s">
        <v>181</v>
      </c>
      <c r="B521" s="43" t="s">
        <v>195</v>
      </c>
      <c r="C521" s="45" t="s">
        <v>199</v>
      </c>
      <c r="D521" s="45" t="s">
        <v>229</v>
      </c>
      <c r="E521" s="45"/>
      <c r="F521" s="45" t="s">
        <v>10</v>
      </c>
      <c r="G521" s="45" t="s">
        <v>191</v>
      </c>
      <c r="H521" s="45">
        <v>12.7</v>
      </c>
      <c r="I521" s="45">
        <v>7</v>
      </c>
      <c r="J521" s="45">
        <v>3</v>
      </c>
      <c r="K521" s="77"/>
      <c r="L521" s="45" t="s">
        <v>204</v>
      </c>
      <c r="M521" s="45">
        <v>1.5</v>
      </c>
      <c r="N521" s="77"/>
      <c r="O521" s="45"/>
      <c r="P521" s="45"/>
      <c r="Q521" s="45"/>
      <c r="R521" s="45"/>
      <c r="S521" s="45"/>
      <c r="T521" s="77"/>
      <c r="U521" s="45"/>
      <c r="V521" s="77"/>
      <c r="W521" s="77"/>
    </row>
    <row r="522" spans="1:23" x14ac:dyDescent="0.25">
      <c r="A522" s="43" t="s">
        <v>181</v>
      </c>
      <c r="B522" s="43" t="s">
        <v>195</v>
      </c>
      <c r="C522" s="45" t="s">
        <v>199</v>
      </c>
      <c r="D522" s="45" t="s">
        <v>229</v>
      </c>
      <c r="E522" s="45"/>
      <c r="F522" s="45" t="s">
        <v>10</v>
      </c>
      <c r="G522" s="45" t="s">
        <v>191</v>
      </c>
      <c r="H522" s="45">
        <v>15.2</v>
      </c>
      <c r="I522" s="45">
        <v>6</v>
      </c>
      <c r="J522" s="45">
        <v>3</v>
      </c>
      <c r="K522" s="77"/>
      <c r="L522" s="45" t="s">
        <v>204</v>
      </c>
      <c r="M522" s="45">
        <v>3</v>
      </c>
      <c r="N522" s="77"/>
      <c r="O522" s="45"/>
      <c r="P522" s="45"/>
      <c r="Q522" s="45"/>
      <c r="R522" s="45"/>
      <c r="S522" s="45"/>
      <c r="T522" s="77"/>
      <c r="U522" s="45"/>
      <c r="V522" s="77"/>
      <c r="W522" s="77"/>
    </row>
    <row r="523" spans="1:23" x14ac:dyDescent="0.25">
      <c r="A523" s="43" t="s">
        <v>181</v>
      </c>
      <c r="B523" s="43" t="s">
        <v>195</v>
      </c>
      <c r="C523" s="45" t="s">
        <v>199</v>
      </c>
      <c r="D523" s="45" t="s">
        <v>229</v>
      </c>
      <c r="E523" s="45"/>
      <c r="F523" s="45" t="s">
        <v>11</v>
      </c>
      <c r="G523" s="45" t="s">
        <v>191</v>
      </c>
      <c r="H523" s="45">
        <v>19</v>
      </c>
      <c r="I523" s="45">
        <v>4</v>
      </c>
      <c r="J523" s="45"/>
      <c r="K523" s="77"/>
      <c r="L523" s="45"/>
      <c r="M523" s="45"/>
      <c r="N523" s="77"/>
      <c r="O523" s="45">
        <v>3</v>
      </c>
      <c r="P523" s="45"/>
      <c r="Q523" s="45"/>
      <c r="R523" s="45"/>
      <c r="S523" s="45"/>
      <c r="T523" s="77"/>
      <c r="U523" s="45"/>
      <c r="V523" s="77"/>
      <c r="W523" s="77"/>
    </row>
    <row r="524" spans="1:23" x14ac:dyDescent="0.25">
      <c r="A524" s="43" t="s">
        <v>181</v>
      </c>
      <c r="B524" s="43" t="s">
        <v>195</v>
      </c>
      <c r="C524" s="45" t="s">
        <v>199</v>
      </c>
      <c r="D524" s="45" t="s">
        <v>229</v>
      </c>
      <c r="E524" s="45"/>
      <c r="F524" s="45" t="s">
        <v>11</v>
      </c>
      <c r="G524" s="45" t="s">
        <v>191</v>
      </c>
      <c r="H524" s="45">
        <v>12.8</v>
      </c>
      <c r="I524" s="45">
        <v>6</v>
      </c>
      <c r="J524" s="45"/>
      <c r="K524" s="77"/>
      <c r="L524" s="45"/>
      <c r="M524" s="45"/>
      <c r="N524" s="77"/>
      <c r="O524" s="45">
        <v>1</v>
      </c>
      <c r="P524" s="45"/>
      <c r="Q524" s="45"/>
      <c r="R524" s="45"/>
      <c r="S524" s="45"/>
      <c r="T524" s="77"/>
      <c r="U524" s="45"/>
      <c r="V524" s="77"/>
      <c r="W524" s="77"/>
    </row>
    <row r="525" spans="1:23" x14ac:dyDescent="0.25">
      <c r="A525" s="43" t="s">
        <v>181</v>
      </c>
      <c r="B525" s="43" t="s">
        <v>195</v>
      </c>
      <c r="C525" s="45" t="s">
        <v>199</v>
      </c>
      <c r="D525" s="45" t="s">
        <v>229</v>
      </c>
      <c r="E525" s="45"/>
      <c r="F525" s="45" t="s">
        <v>10</v>
      </c>
      <c r="G525" s="45" t="s">
        <v>192</v>
      </c>
      <c r="H525" s="45">
        <v>35.1</v>
      </c>
      <c r="I525" s="45">
        <v>13</v>
      </c>
      <c r="J525" s="45">
        <v>5</v>
      </c>
      <c r="K525" s="77"/>
      <c r="L525" s="45" t="s">
        <v>204</v>
      </c>
      <c r="M525" s="45">
        <v>6</v>
      </c>
      <c r="N525" s="77"/>
      <c r="O525" s="45"/>
      <c r="P525" s="45"/>
      <c r="Q525" s="45"/>
      <c r="R525" s="45"/>
      <c r="S525" s="45"/>
      <c r="T525" s="77"/>
      <c r="U525" s="45"/>
      <c r="V525" s="77"/>
      <c r="W525" s="77"/>
    </row>
    <row r="526" spans="1:23" x14ac:dyDescent="0.25">
      <c r="A526" s="43" t="s">
        <v>181</v>
      </c>
      <c r="B526" s="43" t="s">
        <v>195</v>
      </c>
      <c r="C526" s="45" t="s">
        <v>199</v>
      </c>
      <c r="D526" s="45" t="s">
        <v>229</v>
      </c>
      <c r="E526" s="45"/>
      <c r="F526" s="45" t="s">
        <v>10</v>
      </c>
      <c r="G526" s="45" t="s">
        <v>191</v>
      </c>
      <c r="H526" s="45">
        <v>16.8</v>
      </c>
      <c r="I526" s="45">
        <v>8</v>
      </c>
      <c r="J526" s="45">
        <v>6</v>
      </c>
      <c r="K526" s="77"/>
      <c r="L526" s="45" t="s">
        <v>204</v>
      </c>
      <c r="M526" s="45">
        <v>3</v>
      </c>
      <c r="N526" s="77"/>
      <c r="O526" s="45"/>
      <c r="P526" s="45"/>
      <c r="Q526" s="45"/>
      <c r="R526" s="45"/>
      <c r="S526" s="45"/>
      <c r="T526" s="77"/>
      <c r="U526" s="45"/>
      <c r="V526" s="77"/>
      <c r="W526" s="77"/>
    </row>
    <row r="527" spans="1:23" x14ac:dyDescent="0.25">
      <c r="A527" s="43" t="s">
        <v>181</v>
      </c>
      <c r="B527" s="43" t="s">
        <v>195</v>
      </c>
      <c r="C527" s="45" t="s">
        <v>199</v>
      </c>
      <c r="D527" s="45" t="s">
        <v>229</v>
      </c>
      <c r="E527" s="45"/>
      <c r="F527" s="45" t="s">
        <v>11</v>
      </c>
      <c r="G527" s="45" t="s">
        <v>191</v>
      </c>
      <c r="H527" s="45">
        <v>18.600000000000001</v>
      </c>
      <c r="I527" s="45">
        <v>12</v>
      </c>
      <c r="J527" s="45" t="s">
        <v>203</v>
      </c>
      <c r="K527" s="77"/>
      <c r="L527" s="45"/>
      <c r="M527" s="45"/>
      <c r="N527" s="77"/>
      <c r="O527" s="45">
        <v>1</v>
      </c>
      <c r="P527" s="45"/>
      <c r="Q527" s="45"/>
      <c r="R527" s="45"/>
      <c r="S527" s="45"/>
      <c r="T527" s="77"/>
      <c r="U527" s="45"/>
      <c r="V527" s="77"/>
      <c r="W527" s="77"/>
    </row>
    <row r="528" spans="1:23" x14ac:dyDescent="0.25">
      <c r="A528" s="43" t="s">
        <v>181</v>
      </c>
      <c r="B528" s="43" t="s">
        <v>195</v>
      </c>
      <c r="C528" s="45" t="s">
        <v>199</v>
      </c>
      <c r="D528" s="45" t="s">
        <v>229</v>
      </c>
      <c r="E528" s="45"/>
      <c r="F528" s="45" t="s">
        <v>10</v>
      </c>
      <c r="G528" s="45" t="s">
        <v>191</v>
      </c>
      <c r="H528" s="45">
        <v>33.9</v>
      </c>
      <c r="I528" s="45">
        <v>20</v>
      </c>
      <c r="J528" s="45"/>
      <c r="K528" s="77"/>
      <c r="L528" s="45" t="s">
        <v>125</v>
      </c>
      <c r="M528" s="45">
        <v>5</v>
      </c>
      <c r="N528" s="77"/>
      <c r="O528" s="45"/>
      <c r="P528" s="45"/>
      <c r="Q528" s="45"/>
      <c r="R528" s="45"/>
      <c r="S528" s="45"/>
      <c r="T528" s="77"/>
      <c r="U528" s="45"/>
      <c r="V528" s="77"/>
      <c r="W528" s="77"/>
    </row>
    <row r="529" spans="1:23" x14ac:dyDescent="0.25">
      <c r="A529" s="43" t="s">
        <v>181</v>
      </c>
      <c r="B529" s="43" t="s">
        <v>195</v>
      </c>
      <c r="C529" s="45" t="s">
        <v>199</v>
      </c>
      <c r="D529" s="45" t="s">
        <v>229</v>
      </c>
      <c r="E529" s="45"/>
      <c r="F529" s="45" t="s">
        <v>10</v>
      </c>
      <c r="G529" s="45" t="s">
        <v>191</v>
      </c>
      <c r="H529" s="45">
        <v>15.8</v>
      </c>
      <c r="I529" s="45">
        <v>9</v>
      </c>
      <c r="J529" s="45">
        <v>4.5</v>
      </c>
      <c r="K529" s="77"/>
      <c r="L529" s="45" t="s">
        <v>204</v>
      </c>
      <c r="M529" s="45">
        <v>2.5</v>
      </c>
      <c r="N529" s="77"/>
      <c r="O529" s="45"/>
      <c r="P529" s="45"/>
      <c r="Q529" s="45"/>
      <c r="R529" s="45"/>
      <c r="S529" s="45"/>
      <c r="T529" s="77"/>
      <c r="U529" s="45"/>
      <c r="V529" s="77"/>
      <c r="W529" s="77"/>
    </row>
    <row r="530" spans="1:23" x14ac:dyDescent="0.25">
      <c r="A530" s="43" t="s">
        <v>181</v>
      </c>
      <c r="B530" s="43" t="s">
        <v>195</v>
      </c>
      <c r="C530" s="45" t="s">
        <v>199</v>
      </c>
      <c r="D530" s="45" t="s">
        <v>229</v>
      </c>
      <c r="E530" s="45"/>
      <c r="F530" s="45" t="s">
        <v>10</v>
      </c>
      <c r="G530" s="45" t="s">
        <v>230</v>
      </c>
      <c r="H530" s="45">
        <v>68.3</v>
      </c>
      <c r="I530" s="45">
        <v>29</v>
      </c>
      <c r="J530" s="45">
        <v>11</v>
      </c>
      <c r="K530" s="77"/>
      <c r="L530" s="45" t="s">
        <v>123</v>
      </c>
      <c r="M530" s="45">
        <v>7</v>
      </c>
      <c r="N530" s="77"/>
      <c r="O530" s="45"/>
      <c r="P530" s="45"/>
      <c r="Q530" s="45"/>
      <c r="R530" s="45"/>
      <c r="S530" s="45"/>
      <c r="T530" s="77"/>
      <c r="U530" s="45"/>
      <c r="V530" s="77"/>
      <c r="W530" s="77"/>
    </row>
    <row r="531" spans="1:23" x14ac:dyDescent="0.25">
      <c r="A531" s="43" t="s">
        <v>181</v>
      </c>
      <c r="B531" s="43" t="s">
        <v>195</v>
      </c>
      <c r="C531" s="45" t="s">
        <v>199</v>
      </c>
      <c r="D531" s="45" t="s">
        <v>229</v>
      </c>
      <c r="E531" s="45"/>
      <c r="F531" s="45" t="s">
        <v>10</v>
      </c>
      <c r="G531" s="45" t="s">
        <v>191</v>
      </c>
      <c r="H531" s="45">
        <v>8.1</v>
      </c>
      <c r="I531" s="45">
        <v>5</v>
      </c>
      <c r="J531" s="45">
        <v>4.5</v>
      </c>
      <c r="K531" s="77"/>
      <c r="L531" s="45" t="s">
        <v>204</v>
      </c>
      <c r="M531" s="45">
        <v>1</v>
      </c>
      <c r="N531" s="77"/>
      <c r="O531" s="45"/>
      <c r="P531" s="45"/>
      <c r="Q531" s="45"/>
      <c r="R531" s="45"/>
      <c r="S531" s="45"/>
      <c r="T531" s="77"/>
      <c r="U531" s="45"/>
      <c r="V531" s="77"/>
      <c r="W531" s="77"/>
    </row>
    <row r="532" spans="1:23" x14ac:dyDescent="0.25">
      <c r="A532" s="43" t="s">
        <v>181</v>
      </c>
      <c r="B532" s="43" t="s">
        <v>195</v>
      </c>
      <c r="C532" s="45" t="s">
        <v>199</v>
      </c>
      <c r="D532" s="45" t="s">
        <v>229</v>
      </c>
      <c r="E532" s="45"/>
      <c r="F532" s="45" t="s">
        <v>10</v>
      </c>
      <c r="G532" s="45" t="s">
        <v>191</v>
      </c>
      <c r="H532" s="45">
        <v>43</v>
      </c>
      <c r="I532" s="45">
        <v>20</v>
      </c>
      <c r="J532" s="45">
        <v>9</v>
      </c>
      <c r="K532" s="77"/>
      <c r="L532" s="45" t="s">
        <v>125</v>
      </c>
      <c r="M532" s="45">
        <v>6.5</v>
      </c>
      <c r="N532" s="77"/>
      <c r="O532" s="45"/>
      <c r="P532" s="45"/>
      <c r="Q532" s="45"/>
      <c r="R532" s="45"/>
      <c r="S532" s="45"/>
      <c r="T532" s="77"/>
      <c r="U532" s="45"/>
      <c r="V532" s="77"/>
      <c r="W532" s="77"/>
    </row>
    <row r="533" spans="1:23" x14ac:dyDescent="0.25">
      <c r="A533" s="43" t="s">
        <v>181</v>
      </c>
      <c r="B533" s="43" t="s">
        <v>195</v>
      </c>
      <c r="C533" s="45" t="s">
        <v>199</v>
      </c>
      <c r="D533" s="45" t="s">
        <v>229</v>
      </c>
      <c r="E533" s="45"/>
      <c r="F533" s="45" t="s">
        <v>10</v>
      </c>
      <c r="G533" s="45" t="s">
        <v>191</v>
      </c>
      <c r="H533" s="45">
        <v>15.4</v>
      </c>
      <c r="I533" s="45">
        <v>7</v>
      </c>
      <c r="J533" s="45">
        <v>5</v>
      </c>
      <c r="K533" s="77"/>
      <c r="L533" s="45" t="s">
        <v>204</v>
      </c>
      <c r="M533" s="45">
        <v>2</v>
      </c>
      <c r="N533" s="77"/>
      <c r="O533" s="45"/>
      <c r="P533" s="45"/>
      <c r="Q533" s="45"/>
      <c r="R533" s="45"/>
      <c r="S533" s="45"/>
      <c r="T533" s="77"/>
      <c r="U533" s="45"/>
      <c r="V533" s="77"/>
      <c r="W533" s="77"/>
    </row>
    <row r="534" spans="1:23" x14ac:dyDescent="0.25">
      <c r="A534" s="43" t="s">
        <v>181</v>
      </c>
      <c r="B534" s="43" t="s">
        <v>195</v>
      </c>
      <c r="C534" s="45" t="s">
        <v>199</v>
      </c>
      <c r="D534" s="45" t="s">
        <v>229</v>
      </c>
      <c r="E534" s="45"/>
      <c r="F534" s="45" t="s">
        <v>10</v>
      </c>
      <c r="G534" s="45" t="s">
        <v>191</v>
      </c>
      <c r="H534" s="45">
        <v>27.1</v>
      </c>
      <c r="I534" s="45">
        <v>15</v>
      </c>
      <c r="J534" s="45">
        <v>4</v>
      </c>
      <c r="K534" s="77"/>
      <c r="L534" s="45" t="s">
        <v>125</v>
      </c>
      <c r="M534" s="45">
        <v>4.5</v>
      </c>
      <c r="N534" s="77"/>
      <c r="O534" s="45"/>
      <c r="P534" s="45"/>
      <c r="Q534" s="45"/>
      <c r="R534" s="45"/>
      <c r="S534" s="45"/>
      <c r="T534" s="77"/>
      <c r="U534" s="45"/>
      <c r="V534" s="77"/>
      <c r="W534" s="77"/>
    </row>
    <row r="535" spans="1:23" x14ac:dyDescent="0.25">
      <c r="A535" s="43" t="s">
        <v>181</v>
      </c>
      <c r="B535" s="43" t="s">
        <v>195</v>
      </c>
      <c r="C535" s="45" t="s">
        <v>199</v>
      </c>
      <c r="D535" s="45" t="s">
        <v>229</v>
      </c>
      <c r="E535" s="45"/>
      <c r="F535" s="45" t="s">
        <v>10</v>
      </c>
      <c r="G535" s="45" t="s">
        <v>191</v>
      </c>
      <c r="H535" s="45">
        <v>8.3000000000000007</v>
      </c>
      <c r="I535" s="45">
        <v>5</v>
      </c>
      <c r="J535" s="45">
        <v>4</v>
      </c>
      <c r="K535" s="77"/>
      <c r="L535" s="45" t="s">
        <v>204</v>
      </c>
      <c r="M535" s="45">
        <v>1</v>
      </c>
      <c r="N535" s="77"/>
      <c r="O535" s="45"/>
      <c r="P535" s="45"/>
      <c r="Q535" s="45"/>
      <c r="R535" s="45"/>
      <c r="S535" s="45"/>
      <c r="T535" s="77"/>
      <c r="U535" s="45"/>
      <c r="V535" s="77"/>
      <c r="W535" s="77"/>
    </row>
    <row r="536" spans="1:23" x14ac:dyDescent="0.25">
      <c r="A536" s="43" t="s">
        <v>181</v>
      </c>
      <c r="B536" s="43" t="s">
        <v>195</v>
      </c>
      <c r="C536" s="45" t="s">
        <v>199</v>
      </c>
      <c r="D536" s="45" t="s">
        <v>229</v>
      </c>
      <c r="E536" s="45"/>
      <c r="F536" s="45" t="s">
        <v>10</v>
      </c>
      <c r="G536" s="45" t="s">
        <v>191</v>
      </c>
      <c r="H536" s="45">
        <v>16.7</v>
      </c>
      <c r="I536" s="45">
        <v>8.3000000000000007</v>
      </c>
      <c r="J536" s="45">
        <v>2</v>
      </c>
      <c r="K536" s="77"/>
      <c r="L536" s="45" t="s">
        <v>204</v>
      </c>
      <c r="M536" s="45">
        <v>1.5</v>
      </c>
      <c r="N536" s="77"/>
      <c r="O536" s="45"/>
      <c r="P536" s="45"/>
      <c r="Q536" s="45"/>
      <c r="R536" s="45"/>
      <c r="S536" s="45"/>
      <c r="T536" s="77"/>
      <c r="U536" s="45"/>
      <c r="V536" s="77"/>
      <c r="W536" s="77"/>
    </row>
    <row r="537" spans="1:23" x14ac:dyDescent="0.25">
      <c r="A537" s="43" t="s">
        <v>181</v>
      </c>
      <c r="B537" s="43" t="s">
        <v>195</v>
      </c>
      <c r="C537" s="45" t="s">
        <v>199</v>
      </c>
      <c r="D537" s="45" t="s">
        <v>229</v>
      </c>
      <c r="E537" s="45"/>
      <c r="F537" s="45" t="s">
        <v>10</v>
      </c>
      <c r="G537" s="45" t="s">
        <v>191</v>
      </c>
      <c r="H537" s="45">
        <v>13.6</v>
      </c>
      <c r="I537" s="45">
        <v>8</v>
      </c>
      <c r="J537" s="45">
        <v>5</v>
      </c>
      <c r="K537" s="77"/>
      <c r="L537" s="45" t="s">
        <v>125</v>
      </c>
      <c r="M537" s="45">
        <v>2</v>
      </c>
      <c r="N537" s="77"/>
      <c r="O537" s="45"/>
      <c r="P537" s="45"/>
      <c r="Q537" s="45"/>
      <c r="R537" s="45"/>
      <c r="S537" s="45"/>
      <c r="T537" s="77"/>
      <c r="U537" s="45"/>
      <c r="V537" s="77"/>
      <c r="W537" s="77"/>
    </row>
    <row r="538" spans="1:23" x14ac:dyDescent="0.25">
      <c r="A538" s="43" t="s">
        <v>181</v>
      </c>
      <c r="B538" s="43" t="s">
        <v>195</v>
      </c>
      <c r="C538" s="45" t="s">
        <v>199</v>
      </c>
      <c r="D538" s="45" t="s">
        <v>229</v>
      </c>
      <c r="E538" s="45"/>
      <c r="F538" s="45" t="s">
        <v>10</v>
      </c>
      <c r="G538" s="45" t="s">
        <v>191</v>
      </c>
      <c r="H538" s="45">
        <v>27.7</v>
      </c>
      <c r="I538" s="45">
        <v>15</v>
      </c>
      <c r="J538" s="45">
        <v>4</v>
      </c>
      <c r="K538" s="77"/>
      <c r="L538" s="45" t="s">
        <v>125</v>
      </c>
      <c r="M538" s="45">
        <v>3</v>
      </c>
      <c r="N538" s="77"/>
      <c r="O538" s="45"/>
      <c r="P538" s="45"/>
      <c r="Q538" s="45"/>
      <c r="R538" s="45"/>
      <c r="S538" s="45"/>
      <c r="T538" s="77"/>
      <c r="U538" s="45"/>
      <c r="V538" s="77"/>
      <c r="W538" s="77"/>
    </row>
    <row r="539" spans="1:23" x14ac:dyDescent="0.25">
      <c r="A539" s="43" t="s">
        <v>181</v>
      </c>
      <c r="B539" s="43" t="s">
        <v>195</v>
      </c>
      <c r="C539" s="45" t="s">
        <v>199</v>
      </c>
      <c r="D539" s="45" t="s">
        <v>229</v>
      </c>
      <c r="E539" s="45"/>
      <c r="F539" s="45" t="s">
        <v>11</v>
      </c>
      <c r="G539" s="45" t="s">
        <v>191</v>
      </c>
      <c r="H539" s="45">
        <v>13.7</v>
      </c>
      <c r="I539" s="45">
        <v>3</v>
      </c>
      <c r="J539" s="45"/>
      <c r="K539" s="77"/>
      <c r="L539" s="45"/>
      <c r="M539" s="45"/>
      <c r="N539" s="77"/>
      <c r="O539" s="48">
        <v>2</v>
      </c>
      <c r="P539" s="45"/>
      <c r="Q539" s="45"/>
      <c r="R539" s="45"/>
      <c r="S539" s="45"/>
      <c r="T539" s="77"/>
      <c r="U539" s="45"/>
      <c r="V539" s="77"/>
      <c r="W539" s="77"/>
    </row>
    <row r="540" spans="1:23" x14ac:dyDescent="0.25">
      <c r="A540" s="43" t="s">
        <v>181</v>
      </c>
      <c r="B540" s="43" t="s">
        <v>195</v>
      </c>
      <c r="C540" s="45" t="s">
        <v>199</v>
      </c>
      <c r="D540" s="45" t="s">
        <v>229</v>
      </c>
      <c r="E540" s="45"/>
      <c r="F540" s="45" t="s">
        <v>10</v>
      </c>
      <c r="G540" s="45" t="s">
        <v>192</v>
      </c>
      <c r="H540" s="45">
        <v>81.099999999999994</v>
      </c>
      <c r="I540" s="45">
        <v>17</v>
      </c>
      <c r="J540" s="45">
        <v>8</v>
      </c>
      <c r="K540" s="77"/>
      <c r="L540" s="45" t="s">
        <v>125</v>
      </c>
      <c r="M540" s="45">
        <v>9.3000000000000007</v>
      </c>
      <c r="N540" s="77"/>
      <c r="O540" s="45"/>
      <c r="P540" s="45"/>
      <c r="Q540" s="45"/>
      <c r="R540" s="45"/>
      <c r="S540" s="45"/>
      <c r="T540" s="77"/>
      <c r="U540" s="45"/>
      <c r="V540" s="77"/>
      <c r="W540" s="77"/>
    </row>
    <row r="541" spans="1:23" x14ac:dyDescent="0.25">
      <c r="A541" s="43" t="s">
        <v>181</v>
      </c>
      <c r="B541" s="43" t="s">
        <v>195</v>
      </c>
      <c r="C541" s="45" t="s">
        <v>199</v>
      </c>
      <c r="D541" s="45" t="s">
        <v>229</v>
      </c>
      <c r="E541" s="45"/>
      <c r="F541" s="45" t="s">
        <v>10</v>
      </c>
      <c r="G541" s="45" t="s">
        <v>191</v>
      </c>
      <c r="H541" s="45">
        <v>48.3</v>
      </c>
      <c r="I541" s="45">
        <v>19</v>
      </c>
      <c r="J541" s="45">
        <v>14</v>
      </c>
      <c r="K541" s="77"/>
      <c r="L541" s="45" t="s">
        <v>125</v>
      </c>
      <c r="M541" s="45">
        <v>4</v>
      </c>
      <c r="N541" s="77"/>
      <c r="O541" s="45"/>
      <c r="P541" s="45"/>
      <c r="Q541" s="45"/>
      <c r="R541" s="45"/>
      <c r="S541" s="45"/>
      <c r="T541" s="77"/>
      <c r="U541" s="45"/>
      <c r="V541" s="77"/>
      <c r="W541" s="77"/>
    </row>
    <row r="542" spans="1:23" x14ac:dyDescent="0.25">
      <c r="A542" s="43" t="s">
        <v>181</v>
      </c>
      <c r="B542" s="43" t="s">
        <v>195</v>
      </c>
      <c r="C542" s="45" t="s">
        <v>199</v>
      </c>
      <c r="D542" s="45" t="s">
        <v>229</v>
      </c>
      <c r="E542" s="45"/>
      <c r="F542" s="45" t="s">
        <v>10</v>
      </c>
      <c r="G542" s="45" t="s">
        <v>230</v>
      </c>
      <c r="H542" s="45">
        <v>98.2</v>
      </c>
      <c r="I542" s="45">
        <v>31</v>
      </c>
      <c r="J542" s="45">
        <v>15</v>
      </c>
      <c r="K542" s="77"/>
      <c r="L542" s="45" t="s">
        <v>123</v>
      </c>
      <c r="M542" s="45">
        <v>7</v>
      </c>
      <c r="N542" s="77"/>
      <c r="O542" s="45"/>
      <c r="P542" s="45"/>
      <c r="Q542" s="45"/>
      <c r="R542" s="45"/>
      <c r="S542" s="45"/>
      <c r="T542" s="77"/>
      <c r="U542" s="45"/>
      <c r="V542" s="77"/>
      <c r="W542" s="77"/>
    </row>
    <row r="543" spans="1:23" x14ac:dyDescent="0.25">
      <c r="A543" s="43" t="s">
        <v>181</v>
      </c>
      <c r="B543" s="43" t="s">
        <v>195</v>
      </c>
      <c r="C543" s="45" t="s">
        <v>199</v>
      </c>
      <c r="D543" s="45" t="s">
        <v>229</v>
      </c>
      <c r="E543" s="45"/>
      <c r="F543" s="45" t="s">
        <v>10</v>
      </c>
      <c r="G543" s="45" t="s">
        <v>191</v>
      </c>
      <c r="H543" s="45">
        <v>20.7</v>
      </c>
      <c r="I543" s="45">
        <v>11</v>
      </c>
      <c r="J543" s="45">
        <v>6</v>
      </c>
      <c r="K543" s="77"/>
      <c r="L543" s="45" t="s">
        <v>204</v>
      </c>
      <c r="M543" s="45">
        <v>3</v>
      </c>
      <c r="N543" s="77"/>
      <c r="O543" s="45"/>
      <c r="P543" s="45"/>
      <c r="Q543" s="45"/>
      <c r="R543" s="45"/>
      <c r="S543" s="45"/>
      <c r="T543" s="77"/>
      <c r="U543" s="45"/>
      <c r="V543" s="77"/>
      <c r="W543" s="77"/>
    </row>
    <row r="544" spans="1:23" x14ac:dyDescent="0.25">
      <c r="A544" s="43" t="s">
        <v>181</v>
      </c>
      <c r="B544" s="43" t="s">
        <v>195</v>
      </c>
      <c r="C544" s="45" t="s">
        <v>199</v>
      </c>
      <c r="D544" s="45" t="s">
        <v>229</v>
      </c>
      <c r="E544" s="45"/>
      <c r="F544" s="45" t="s">
        <v>10</v>
      </c>
      <c r="G544" s="45" t="s">
        <v>191</v>
      </c>
      <c r="H544" s="45">
        <v>23.1</v>
      </c>
      <c r="I544" s="45">
        <v>12</v>
      </c>
      <c r="J544" s="45">
        <v>11</v>
      </c>
      <c r="K544" s="77"/>
      <c r="L544" s="45" t="s">
        <v>204</v>
      </c>
      <c r="M544" s="45">
        <v>2.5</v>
      </c>
      <c r="N544" s="77"/>
      <c r="O544" s="45"/>
      <c r="P544" s="45"/>
      <c r="Q544" s="45"/>
      <c r="R544" s="45"/>
      <c r="S544" s="45"/>
      <c r="T544" s="77"/>
      <c r="U544" s="45"/>
      <c r="V544" s="77"/>
      <c r="W544" s="77"/>
    </row>
    <row r="545" spans="1:23" x14ac:dyDescent="0.25">
      <c r="A545" s="43" t="s">
        <v>181</v>
      </c>
      <c r="B545" s="43" t="s">
        <v>195</v>
      </c>
      <c r="C545" s="45" t="s">
        <v>199</v>
      </c>
      <c r="D545" s="45" t="s">
        <v>229</v>
      </c>
      <c r="E545" s="45"/>
      <c r="F545" s="45" t="s">
        <v>10</v>
      </c>
      <c r="G545" s="45" t="s">
        <v>191</v>
      </c>
      <c r="H545" s="45">
        <v>9.9</v>
      </c>
      <c r="I545" s="45">
        <v>4</v>
      </c>
      <c r="J545" s="45">
        <v>3</v>
      </c>
      <c r="K545" s="77"/>
      <c r="L545" s="45" t="s">
        <v>204</v>
      </c>
      <c r="M545" s="45">
        <v>0.5</v>
      </c>
      <c r="N545" s="77"/>
      <c r="O545" s="45"/>
      <c r="P545" s="45"/>
      <c r="Q545" s="45"/>
      <c r="R545" s="45"/>
      <c r="S545" s="45"/>
      <c r="T545" s="77"/>
      <c r="U545" s="45"/>
      <c r="V545" s="77"/>
      <c r="W545" s="77"/>
    </row>
    <row r="546" spans="1:23" x14ac:dyDescent="0.25">
      <c r="A546" s="43" t="s">
        <v>181</v>
      </c>
      <c r="B546" s="43" t="s">
        <v>195</v>
      </c>
      <c r="C546" s="45" t="s">
        <v>199</v>
      </c>
      <c r="D546" s="45" t="s">
        <v>229</v>
      </c>
      <c r="E546" s="45"/>
      <c r="F546" s="45" t="s">
        <v>10</v>
      </c>
      <c r="G546" s="45" t="s">
        <v>191</v>
      </c>
      <c r="H546" s="45">
        <v>17.3</v>
      </c>
      <c r="I546" s="45">
        <v>10</v>
      </c>
      <c r="J546" s="45">
        <v>9</v>
      </c>
      <c r="K546" s="77"/>
      <c r="L546" s="45" t="s">
        <v>204</v>
      </c>
      <c r="M546" s="45">
        <v>1</v>
      </c>
      <c r="N546" s="77"/>
      <c r="O546" s="45"/>
      <c r="P546" s="45"/>
      <c r="Q546" s="45"/>
      <c r="R546" s="45"/>
      <c r="S546" s="45"/>
      <c r="T546" s="77"/>
      <c r="U546" s="45"/>
      <c r="V546" s="77"/>
      <c r="W546" s="77"/>
    </row>
    <row r="547" spans="1:23" x14ac:dyDescent="0.25">
      <c r="A547" s="43" t="s">
        <v>181</v>
      </c>
      <c r="B547" s="43" t="s">
        <v>195</v>
      </c>
      <c r="C547" s="45" t="s">
        <v>199</v>
      </c>
      <c r="D547" s="45" t="s">
        <v>229</v>
      </c>
      <c r="E547" s="45"/>
      <c r="F547" s="45" t="s">
        <v>10</v>
      </c>
      <c r="G547" s="45" t="s">
        <v>191</v>
      </c>
      <c r="H547" s="45">
        <v>21.5</v>
      </c>
      <c r="I547" s="45">
        <v>9</v>
      </c>
      <c r="J547" s="45">
        <v>8</v>
      </c>
      <c r="K547" s="77"/>
      <c r="L547" s="45" t="s">
        <v>204</v>
      </c>
      <c r="M547" s="45">
        <v>2</v>
      </c>
      <c r="N547" s="77"/>
      <c r="O547" s="45"/>
      <c r="P547" s="45"/>
      <c r="Q547" s="45"/>
      <c r="R547" s="45"/>
      <c r="S547" s="45"/>
      <c r="T547" s="77"/>
      <c r="U547" s="45"/>
      <c r="V547" s="77"/>
      <c r="W547" s="77"/>
    </row>
    <row r="548" spans="1:23" x14ac:dyDescent="0.25">
      <c r="A548" s="43" t="s">
        <v>181</v>
      </c>
      <c r="B548" s="43" t="s">
        <v>195</v>
      </c>
      <c r="C548" s="45" t="s">
        <v>199</v>
      </c>
      <c r="D548" s="45" t="s">
        <v>229</v>
      </c>
      <c r="E548" s="45"/>
      <c r="F548" s="45" t="s">
        <v>10</v>
      </c>
      <c r="G548" s="45" t="s">
        <v>191</v>
      </c>
      <c r="H548" s="45">
        <v>23.4</v>
      </c>
      <c r="I548" s="45">
        <v>14</v>
      </c>
      <c r="J548" s="45">
        <v>10</v>
      </c>
      <c r="K548" s="77"/>
      <c r="L548" s="45" t="s">
        <v>125</v>
      </c>
      <c r="M548" s="45">
        <v>2</v>
      </c>
      <c r="N548" s="77"/>
      <c r="O548" s="45"/>
      <c r="P548" s="45"/>
      <c r="Q548" s="45"/>
      <c r="R548" s="45"/>
      <c r="S548" s="45"/>
      <c r="T548" s="77"/>
      <c r="U548" s="45"/>
      <c r="V548" s="77"/>
      <c r="W548" s="77"/>
    </row>
    <row r="549" spans="1:23" x14ac:dyDescent="0.25">
      <c r="A549" s="43" t="s">
        <v>181</v>
      </c>
      <c r="B549" s="43" t="s">
        <v>195</v>
      </c>
      <c r="C549" s="45" t="s">
        <v>199</v>
      </c>
      <c r="D549" s="45" t="s">
        <v>229</v>
      </c>
      <c r="E549" s="45"/>
      <c r="F549" s="45" t="s">
        <v>10</v>
      </c>
      <c r="G549" s="45" t="s">
        <v>191</v>
      </c>
      <c r="H549" s="45">
        <v>20.7</v>
      </c>
      <c r="I549" s="45">
        <v>10</v>
      </c>
      <c r="J549" s="45">
        <v>6</v>
      </c>
      <c r="K549" s="77"/>
      <c r="L549" s="45" t="s">
        <v>204</v>
      </c>
      <c r="M549" s="45">
        <v>1.5</v>
      </c>
      <c r="N549" s="77"/>
      <c r="O549" s="45"/>
      <c r="P549" s="45"/>
      <c r="Q549" s="45"/>
      <c r="R549" s="45"/>
      <c r="S549" s="45"/>
      <c r="T549" s="77"/>
      <c r="U549" s="45"/>
      <c r="V549" s="77"/>
      <c r="W549" s="77"/>
    </row>
    <row r="550" spans="1:23" x14ac:dyDescent="0.25">
      <c r="A550" s="43" t="s">
        <v>181</v>
      </c>
      <c r="B550" s="43" t="s">
        <v>195</v>
      </c>
      <c r="C550" s="45" t="s">
        <v>199</v>
      </c>
      <c r="D550" s="45" t="s">
        <v>229</v>
      </c>
      <c r="E550" s="45"/>
      <c r="F550" s="45" t="s">
        <v>10</v>
      </c>
      <c r="G550" s="45" t="s">
        <v>191</v>
      </c>
      <c r="H550" s="45">
        <v>25.4</v>
      </c>
      <c r="I550" s="45">
        <v>15</v>
      </c>
      <c r="J550" s="45">
        <v>11</v>
      </c>
      <c r="K550" s="77"/>
      <c r="L550" s="45" t="s">
        <v>204</v>
      </c>
      <c r="M550" s="45">
        <v>3</v>
      </c>
      <c r="N550" s="77"/>
      <c r="O550" s="45"/>
      <c r="P550" s="45"/>
      <c r="Q550" s="45"/>
      <c r="R550" s="45"/>
      <c r="S550" s="45"/>
      <c r="T550" s="77"/>
      <c r="U550" s="45"/>
      <c r="V550" s="77"/>
      <c r="W550" s="77"/>
    </row>
    <row r="551" spans="1:23" x14ac:dyDescent="0.25">
      <c r="A551" s="43" t="s">
        <v>181</v>
      </c>
      <c r="B551" s="43" t="s">
        <v>195</v>
      </c>
      <c r="C551" s="45" t="s">
        <v>199</v>
      </c>
      <c r="D551" s="45" t="s">
        <v>229</v>
      </c>
      <c r="E551" s="45"/>
      <c r="F551" s="45" t="s">
        <v>10</v>
      </c>
      <c r="G551" s="45" t="s">
        <v>191</v>
      </c>
      <c r="H551" s="45">
        <v>33.299999999999997</v>
      </c>
      <c r="I551" s="45">
        <v>22</v>
      </c>
      <c r="J551" s="45">
        <v>13</v>
      </c>
      <c r="K551" s="77"/>
      <c r="L551" s="45" t="s">
        <v>124</v>
      </c>
      <c r="M551" s="45">
        <v>4</v>
      </c>
      <c r="N551" s="77"/>
      <c r="O551" s="45"/>
      <c r="P551" s="45"/>
      <c r="Q551" s="45"/>
      <c r="R551" s="45"/>
      <c r="S551" s="45"/>
      <c r="T551" s="77"/>
      <c r="U551" s="45"/>
      <c r="V551" s="77"/>
      <c r="W551" s="77"/>
    </row>
    <row r="552" spans="1:23" x14ac:dyDescent="0.25">
      <c r="A552" s="43" t="s">
        <v>181</v>
      </c>
      <c r="B552" s="43" t="s">
        <v>195</v>
      </c>
      <c r="C552" s="45" t="s">
        <v>199</v>
      </c>
      <c r="D552" s="45" t="s">
        <v>229</v>
      </c>
      <c r="E552" s="45"/>
      <c r="F552" s="45" t="s">
        <v>10</v>
      </c>
      <c r="G552" s="45" t="s">
        <v>191</v>
      </c>
      <c r="H552" s="45">
        <v>30.1</v>
      </c>
      <c r="I552" s="45">
        <v>18</v>
      </c>
      <c r="J552" s="45">
        <v>14</v>
      </c>
      <c r="K552" s="77"/>
      <c r="L552" s="45" t="s">
        <v>125</v>
      </c>
      <c r="M552" s="45">
        <v>4.5</v>
      </c>
      <c r="N552" s="77"/>
      <c r="O552" s="45"/>
      <c r="P552" s="45"/>
      <c r="Q552" s="45"/>
      <c r="R552" s="45"/>
      <c r="S552" s="45"/>
      <c r="T552" s="77"/>
      <c r="U552" s="45"/>
      <c r="V552" s="77"/>
      <c r="W552" s="77"/>
    </row>
    <row r="553" spans="1:23" x14ac:dyDescent="0.25">
      <c r="A553" s="43" t="s">
        <v>181</v>
      </c>
      <c r="B553" s="43" t="s">
        <v>195</v>
      </c>
      <c r="C553" s="45" t="s">
        <v>199</v>
      </c>
      <c r="D553" s="45" t="s">
        <v>229</v>
      </c>
      <c r="E553" s="45"/>
      <c r="F553" s="45" t="s">
        <v>10</v>
      </c>
      <c r="G553" s="45" t="s">
        <v>191</v>
      </c>
      <c r="H553" s="45">
        <v>22.6</v>
      </c>
      <c r="I553" s="45">
        <v>14</v>
      </c>
      <c r="J553" s="45">
        <v>12</v>
      </c>
      <c r="K553" s="77"/>
      <c r="L553" s="45" t="s">
        <v>204</v>
      </c>
      <c r="M553" s="45">
        <v>2</v>
      </c>
      <c r="N553" s="77"/>
      <c r="O553" s="45"/>
      <c r="P553" s="45"/>
      <c r="Q553" s="45"/>
      <c r="R553" s="45"/>
      <c r="S553" s="45"/>
      <c r="T553" s="77"/>
      <c r="U553" s="45"/>
      <c r="V553" s="77"/>
      <c r="W553" s="77"/>
    </row>
    <row r="554" spans="1:23" x14ac:dyDescent="0.25">
      <c r="A554" s="43" t="s">
        <v>181</v>
      </c>
      <c r="B554" s="43" t="s">
        <v>195</v>
      </c>
      <c r="C554" s="45" t="s">
        <v>199</v>
      </c>
      <c r="D554" s="45" t="s">
        <v>229</v>
      </c>
      <c r="E554" s="45"/>
      <c r="F554" s="45" t="s">
        <v>10</v>
      </c>
      <c r="G554" s="45" t="s">
        <v>191</v>
      </c>
      <c r="H554" s="45">
        <v>20</v>
      </c>
      <c r="I554" s="45">
        <v>15</v>
      </c>
      <c r="J554" s="45">
        <v>10</v>
      </c>
      <c r="K554" s="77"/>
      <c r="L554" s="45" t="s">
        <v>125</v>
      </c>
      <c r="M554" s="45">
        <v>2.5</v>
      </c>
      <c r="N554" s="77"/>
      <c r="O554" s="45"/>
      <c r="P554" s="45"/>
      <c r="Q554" s="45"/>
      <c r="R554" s="45"/>
      <c r="S554" s="45"/>
      <c r="T554" s="77"/>
      <c r="U554" s="45"/>
      <c r="V554" s="77"/>
      <c r="W554" s="77"/>
    </row>
    <row r="555" spans="1:23" x14ac:dyDescent="0.25">
      <c r="A555" s="43" t="s">
        <v>181</v>
      </c>
      <c r="B555" s="43" t="s">
        <v>195</v>
      </c>
      <c r="C555" s="45" t="s">
        <v>199</v>
      </c>
      <c r="D555" s="45" t="s">
        <v>229</v>
      </c>
      <c r="E555" s="45"/>
      <c r="F555" s="45" t="s">
        <v>10</v>
      </c>
      <c r="G555" s="45" t="s">
        <v>191</v>
      </c>
      <c r="H555" s="45">
        <v>24.7</v>
      </c>
      <c r="I555" s="45">
        <v>16</v>
      </c>
      <c r="J555" s="45">
        <v>12</v>
      </c>
      <c r="K555" s="77"/>
      <c r="L555" s="45" t="s">
        <v>125</v>
      </c>
      <c r="M555" s="45">
        <v>2</v>
      </c>
      <c r="N555" s="77"/>
      <c r="O555" s="45"/>
      <c r="P555" s="45"/>
      <c r="Q555" s="45"/>
      <c r="R555" s="45"/>
      <c r="S555" s="45"/>
      <c r="T555" s="77"/>
      <c r="U555" s="45"/>
      <c r="V555" s="77"/>
      <c r="W555" s="77"/>
    </row>
    <row r="556" spans="1:23" x14ac:dyDescent="0.25">
      <c r="A556" s="43" t="s">
        <v>181</v>
      </c>
      <c r="B556" s="43" t="s">
        <v>195</v>
      </c>
      <c r="C556" s="45" t="s">
        <v>199</v>
      </c>
      <c r="D556" s="45" t="s">
        <v>229</v>
      </c>
      <c r="E556" s="45"/>
      <c r="F556" s="45" t="s">
        <v>11</v>
      </c>
      <c r="G556" s="45" t="s">
        <v>191</v>
      </c>
      <c r="H556" s="45">
        <v>12.3</v>
      </c>
      <c r="I556" s="45">
        <v>8</v>
      </c>
      <c r="J556" s="45"/>
      <c r="K556" s="77"/>
      <c r="L556" s="45"/>
      <c r="M556" s="45"/>
      <c r="N556" s="77"/>
      <c r="O556" s="45">
        <v>1</v>
      </c>
      <c r="P556" s="45"/>
      <c r="Q556" s="45"/>
      <c r="R556" s="45"/>
      <c r="S556" s="45"/>
      <c r="T556" s="77"/>
      <c r="U556" s="45"/>
      <c r="V556" s="77"/>
      <c r="W556" s="77"/>
    </row>
    <row r="557" spans="1:23" x14ac:dyDescent="0.25">
      <c r="A557" s="43" t="s">
        <v>181</v>
      </c>
      <c r="B557" s="43" t="s">
        <v>195</v>
      </c>
      <c r="C557" s="45" t="s">
        <v>199</v>
      </c>
      <c r="D557" s="45" t="s">
        <v>229</v>
      </c>
      <c r="E557" s="45"/>
      <c r="F557" s="45" t="s">
        <v>10</v>
      </c>
      <c r="G557" s="45" t="s">
        <v>191</v>
      </c>
      <c r="H557" s="45">
        <v>28.4</v>
      </c>
      <c r="I557" s="45">
        <v>16</v>
      </c>
      <c r="J557" s="45"/>
      <c r="K557" s="77"/>
      <c r="L557" s="45" t="s">
        <v>125</v>
      </c>
      <c r="M557" s="45">
        <v>3.5</v>
      </c>
      <c r="N557" s="77"/>
      <c r="O557" s="45"/>
      <c r="P557" s="45"/>
      <c r="Q557" s="45"/>
      <c r="R557" s="45"/>
      <c r="S557" s="45"/>
      <c r="T557" s="77"/>
      <c r="U557" s="45"/>
      <c r="V557" s="77"/>
      <c r="W557" s="77"/>
    </row>
    <row r="558" spans="1:23" x14ac:dyDescent="0.25">
      <c r="A558" s="43" t="s">
        <v>181</v>
      </c>
      <c r="B558" s="43" t="s">
        <v>195</v>
      </c>
      <c r="C558" s="45" t="s">
        <v>199</v>
      </c>
      <c r="D558" s="45" t="s">
        <v>229</v>
      </c>
      <c r="E558" s="45"/>
      <c r="F558" s="45" t="s">
        <v>10</v>
      </c>
      <c r="G558" s="45" t="s">
        <v>192</v>
      </c>
      <c r="H558" s="45">
        <v>101.2</v>
      </c>
      <c r="I558" s="45">
        <v>28</v>
      </c>
      <c r="J558" s="45">
        <v>12</v>
      </c>
      <c r="K558" s="77"/>
      <c r="L558" s="45" t="s">
        <v>123</v>
      </c>
      <c r="M558" s="45">
        <v>9</v>
      </c>
      <c r="N558" s="77"/>
      <c r="O558" s="45"/>
      <c r="P558" s="45"/>
      <c r="Q558" s="45"/>
      <c r="R558" s="45"/>
      <c r="S558" s="45"/>
      <c r="T558" s="77"/>
      <c r="U558" s="45"/>
      <c r="V558" s="77"/>
      <c r="W558" s="77"/>
    </row>
    <row r="559" spans="1:23" x14ac:dyDescent="0.25">
      <c r="A559" s="43" t="s">
        <v>181</v>
      </c>
      <c r="B559" s="43" t="s">
        <v>195</v>
      </c>
      <c r="C559" s="45" t="s">
        <v>199</v>
      </c>
      <c r="D559" s="45" t="s">
        <v>229</v>
      </c>
      <c r="E559" s="45"/>
      <c r="F559" s="45" t="s">
        <v>10</v>
      </c>
      <c r="G559" s="45" t="s">
        <v>191</v>
      </c>
      <c r="H559" s="45">
        <v>17.5</v>
      </c>
      <c r="I559" s="45">
        <v>12</v>
      </c>
      <c r="J559" s="45">
        <v>9</v>
      </c>
      <c r="K559" s="77"/>
      <c r="L559" s="45" t="s">
        <v>204</v>
      </c>
      <c r="M559" s="45">
        <v>2.5</v>
      </c>
      <c r="N559" s="77"/>
      <c r="O559" s="45"/>
      <c r="P559" s="45"/>
      <c r="Q559" s="45"/>
      <c r="R559" s="45"/>
      <c r="S559" s="45"/>
      <c r="T559" s="77"/>
      <c r="U559" s="45"/>
      <c r="V559" s="77"/>
      <c r="W559" s="77"/>
    </row>
    <row r="560" spans="1:23" x14ac:dyDescent="0.25">
      <c r="A560" s="43" t="s">
        <v>181</v>
      </c>
      <c r="B560" s="43" t="s">
        <v>195</v>
      </c>
      <c r="C560" s="45" t="s">
        <v>199</v>
      </c>
      <c r="D560" s="45" t="s">
        <v>229</v>
      </c>
      <c r="E560" s="45" t="s">
        <v>147</v>
      </c>
      <c r="F560" s="45"/>
      <c r="G560" s="45" t="s">
        <v>191</v>
      </c>
      <c r="H560" s="45"/>
      <c r="I560" s="45"/>
      <c r="J560" s="45"/>
      <c r="K560" s="77"/>
      <c r="L560" s="45"/>
      <c r="M560" s="45"/>
      <c r="N560" s="77"/>
      <c r="O560" s="45">
        <v>4</v>
      </c>
      <c r="P560" s="45"/>
      <c r="Q560" s="45"/>
      <c r="R560" s="45"/>
      <c r="S560" s="45"/>
      <c r="T560" s="77"/>
      <c r="U560" s="45"/>
      <c r="V560" s="77">
        <v>148</v>
      </c>
      <c r="W560" s="77">
        <v>5</v>
      </c>
    </row>
    <row r="561" spans="1:23" x14ac:dyDescent="0.25">
      <c r="A561" s="43" t="s">
        <v>181</v>
      </c>
      <c r="B561" s="43" t="s">
        <v>195</v>
      </c>
      <c r="C561" s="45" t="s">
        <v>199</v>
      </c>
      <c r="D561" s="45" t="s">
        <v>229</v>
      </c>
      <c r="E561" s="45"/>
      <c r="F561" s="45" t="s">
        <v>11</v>
      </c>
      <c r="G561" s="45" t="s">
        <v>191</v>
      </c>
      <c r="H561" s="45">
        <v>12</v>
      </c>
      <c r="I561" s="45">
        <v>2.5</v>
      </c>
      <c r="J561" s="45"/>
      <c r="K561" s="77"/>
      <c r="L561" s="45"/>
      <c r="M561" s="45">
        <v>2.5</v>
      </c>
      <c r="N561" s="77"/>
      <c r="O561" s="45">
        <v>2</v>
      </c>
      <c r="P561" s="45"/>
      <c r="Q561" s="45"/>
      <c r="R561" s="45"/>
      <c r="S561" s="45"/>
      <c r="T561" s="77"/>
      <c r="U561" s="45"/>
      <c r="V561" s="77"/>
      <c r="W561" s="77"/>
    </row>
    <row r="562" spans="1:23" x14ac:dyDescent="0.25">
      <c r="A562" s="43" t="s">
        <v>181</v>
      </c>
      <c r="B562" s="43" t="s">
        <v>195</v>
      </c>
      <c r="C562" s="45" t="s">
        <v>199</v>
      </c>
      <c r="D562" s="45" t="s">
        <v>229</v>
      </c>
      <c r="E562" s="45"/>
      <c r="F562" s="45" t="s">
        <v>10</v>
      </c>
      <c r="G562" s="45" t="s">
        <v>191</v>
      </c>
      <c r="H562" s="45">
        <v>22.3</v>
      </c>
      <c r="I562" s="45">
        <v>13</v>
      </c>
      <c r="J562" s="45">
        <v>10</v>
      </c>
      <c r="K562" s="77"/>
      <c r="L562" s="45" t="s">
        <v>125</v>
      </c>
      <c r="M562" s="45">
        <v>4</v>
      </c>
      <c r="N562" s="77"/>
      <c r="O562" s="45"/>
      <c r="P562" s="45"/>
      <c r="Q562" s="45"/>
      <c r="R562" s="45"/>
      <c r="S562" s="45"/>
      <c r="T562" s="77"/>
      <c r="U562" s="45"/>
      <c r="V562" s="77"/>
      <c r="W562" s="77"/>
    </row>
    <row r="563" spans="1:23" x14ac:dyDescent="0.25">
      <c r="A563" s="43" t="s">
        <v>181</v>
      </c>
      <c r="B563" s="43" t="s">
        <v>234</v>
      </c>
      <c r="C563" s="43" t="s">
        <v>394</v>
      </c>
      <c r="D563" s="43" t="s">
        <v>395</v>
      </c>
      <c r="E563" s="43">
        <v>81</v>
      </c>
      <c r="F563" s="43" t="s">
        <v>10</v>
      </c>
      <c r="G563" s="43" t="s">
        <v>191</v>
      </c>
      <c r="H563" s="43">
        <v>25.5</v>
      </c>
      <c r="I563" s="43">
        <v>11</v>
      </c>
      <c r="J563" s="43">
        <v>6</v>
      </c>
      <c r="L563" s="43" t="s">
        <v>125</v>
      </c>
      <c r="M563" s="43">
        <v>4</v>
      </c>
    </row>
    <row r="564" spans="1:23" x14ac:dyDescent="0.25">
      <c r="A564" s="43" t="s">
        <v>181</v>
      </c>
      <c r="B564" s="43" t="s">
        <v>234</v>
      </c>
      <c r="C564" s="43" t="s">
        <v>394</v>
      </c>
      <c r="D564" s="43" t="s">
        <v>358</v>
      </c>
      <c r="F564" s="43" t="s">
        <v>10</v>
      </c>
      <c r="G564" s="43" t="s">
        <v>191</v>
      </c>
      <c r="H564" s="43">
        <v>10.8</v>
      </c>
      <c r="I564" s="43">
        <v>5</v>
      </c>
      <c r="J564" s="43">
        <v>2</v>
      </c>
      <c r="L564" s="43" t="s">
        <v>204</v>
      </c>
      <c r="M564" s="43">
        <v>1.2</v>
      </c>
    </row>
    <row r="565" spans="1:23" x14ac:dyDescent="0.25">
      <c r="A565" s="43" t="s">
        <v>181</v>
      </c>
      <c r="B565" s="43" t="s">
        <v>234</v>
      </c>
      <c r="C565" s="43" t="s">
        <v>394</v>
      </c>
      <c r="D565" s="43" t="s">
        <v>395</v>
      </c>
      <c r="F565" s="43" t="s">
        <v>10</v>
      </c>
      <c r="G565" s="43" t="s">
        <v>191</v>
      </c>
      <c r="H565" s="43">
        <v>13.4</v>
      </c>
      <c r="I565" s="43">
        <v>7</v>
      </c>
      <c r="J565" s="43">
        <v>4</v>
      </c>
      <c r="L565" s="43" t="s">
        <v>125</v>
      </c>
      <c r="M565" s="43">
        <v>2</v>
      </c>
    </row>
    <row r="566" spans="1:23" x14ac:dyDescent="0.25">
      <c r="A566" s="43" t="s">
        <v>181</v>
      </c>
      <c r="B566" s="43" t="s">
        <v>234</v>
      </c>
      <c r="C566" s="43" t="s">
        <v>394</v>
      </c>
      <c r="D566" s="43" t="s">
        <v>358</v>
      </c>
      <c r="F566" s="43" t="s">
        <v>10</v>
      </c>
      <c r="G566" s="43" t="s">
        <v>190</v>
      </c>
      <c r="H566" s="43">
        <v>18.2</v>
      </c>
      <c r="I566" s="43">
        <v>7</v>
      </c>
      <c r="J566" s="43">
        <v>4</v>
      </c>
      <c r="L566" s="43" t="s">
        <v>125</v>
      </c>
      <c r="M566" s="43">
        <v>2</v>
      </c>
    </row>
    <row r="567" spans="1:23" x14ac:dyDescent="0.25">
      <c r="A567" s="43" t="s">
        <v>181</v>
      </c>
      <c r="B567" s="43" t="s">
        <v>234</v>
      </c>
      <c r="C567" s="43" t="s">
        <v>394</v>
      </c>
      <c r="D567" s="43" t="s">
        <v>395</v>
      </c>
      <c r="F567" s="43" t="s">
        <v>10</v>
      </c>
      <c r="G567" s="43" t="s">
        <v>191</v>
      </c>
      <c r="H567" s="43">
        <v>22.8</v>
      </c>
      <c r="I567" s="43">
        <v>8</v>
      </c>
      <c r="J567" s="43">
        <v>5</v>
      </c>
      <c r="L567" s="43" t="s">
        <v>125</v>
      </c>
      <c r="M567" s="43">
        <v>3.5</v>
      </c>
    </row>
    <row r="568" spans="1:23" x14ac:dyDescent="0.25">
      <c r="A568" s="43" t="s">
        <v>181</v>
      </c>
      <c r="B568" s="43" t="s">
        <v>234</v>
      </c>
      <c r="C568" s="43" t="s">
        <v>394</v>
      </c>
      <c r="D568" s="43" t="s">
        <v>358</v>
      </c>
      <c r="F568" s="43" t="s">
        <v>10</v>
      </c>
      <c r="G568" s="43" t="s">
        <v>191</v>
      </c>
      <c r="H568" s="43">
        <v>19.7</v>
      </c>
      <c r="I568" s="43">
        <v>7</v>
      </c>
      <c r="J568" s="43">
        <v>1.5</v>
      </c>
      <c r="L568" s="43" t="s">
        <v>125</v>
      </c>
      <c r="M568" s="43">
        <v>2.5</v>
      </c>
    </row>
    <row r="569" spans="1:23" x14ac:dyDescent="0.25">
      <c r="A569" s="43" t="s">
        <v>181</v>
      </c>
      <c r="B569" s="43" t="s">
        <v>234</v>
      </c>
      <c r="C569" s="43" t="s">
        <v>394</v>
      </c>
      <c r="D569" s="43" t="s">
        <v>395</v>
      </c>
      <c r="F569" s="43" t="s">
        <v>10</v>
      </c>
      <c r="G569" s="43" t="s">
        <v>191</v>
      </c>
      <c r="H569" s="43">
        <v>47.5</v>
      </c>
      <c r="I569" s="43">
        <v>27</v>
      </c>
      <c r="J569" s="43">
        <v>12</v>
      </c>
      <c r="L569" s="43" t="s">
        <v>124</v>
      </c>
      <c r="M569" s="43">
        <v>6</v>
      </c>
    </row>
    <row r="570" spans="1:23" x14ac:dyDescent="0.25">
      <c r="A570" s="43" t="s">
        <v>181</v>
      </c>
      <c r="B570" s="43" t="s">
        <v>234</v>
      </c>
      <c r="C570" s="43" t="s">
        <v>394</v>
      </c>
      <c r="D570" s="43" t="s">
        <v>358</v>
      </c>
      <c r="F570" s="43" t="s">
        <v>10</v>
      </c>
      <c r="G570" s="43" t="s">
        <v>191</v>
      </c>
      <c r="H570" s="43">
        <v>27.7</v>
      </c>
      <c r="I570" s="43">
        <v>14</v>
      </c>
      <c r="J570" s="43">
        <v>7</v>
      </c>
      <c r="L570" s="43" t="s">
        <v>125</v>
      </c>
      <c r="M570" s="43">
        <v>4</v>
      </c>
    </row>
    <row r="571" spans="1:23" x14ac:dyDescent="0.25">
      <c r="A571" s="43" t="s">
        <v>181</v>
      </c>
      <c r="B571" s="43" t="s">
        <v>234</v>
      </c>
      <c r="C571" s="43" t="s">
        <v>394</v>
      </c>
      <c r="D571" s="43" t="s">
        <v>395</v>
      </c>
      <c r="F571" s="43" t="s">
        <v>10</v>
      </c>
      <c r="G571" s="43" t="s">
        <v>191</v>
      </c>
      <c r="H571" s="43">
        <v>38.5</v>
      </c>
      <c r="I571" s="43">
        <v>19</v>
      </c>
      <c r="J571" s="43">
        <v>9</v>
      </c>
      <c r="L571" s="43" t="s">
        <v>125</v>
      </c>
      <c r="M571" s="43">
        <v>5.5</v>
      </c>
    </row>
    <row r="572" spans="1:23" x14ac:dyDescent="0.25">
      <c r="A572" s="43" t="s">
        <v>181</v>
      </c>
      <c r="B572" s="43" t="s">
        <v>234</v>
      </c>
      <c r="C572" s="43" t="s">
        <v>394</v>
      </c>
      <c r="D572" s="43" t="s">
        <v>358</v>
      </c>
      <c r="F572" s="43" t="s">
        <v>10</v>
      </c>
      <c r="G572" s="43" t="s">
        <v>191</v>
      </c>
      <c r="H572" s="43">
        <v>27.4</v>
      </c>
      <c r="I572" s="43">
        <v>19</v>
      </c>
      <c r="J572" s="43">
        <v>9</v>
      </c>
      <c r="L572" s="43" t="s">
        <v>125</v>
      </c>
      <c r="M572" s="43">
        <v>5</v>
      </c>
    </row>
    <row r="573" spans="1:23" x14ac:dyDescent="0.25">
      <c r="A573" s="43" t="s">
        <v>181</v>
      </c>
      <c r="B573" s="43" t="s">
        <v>234</v>
      </c>
      <c r="C573" s="43" t="s">
        <v>394</v>
      </c>
      <c r="D573" s="43" t="s">
        <v>395</v>
      </c>
      <c r="F573" s="43" t="s">
        <v>10</v>
      </c>
      <c r="G573" s="43" t="s">
        <v>191</v>
      </c>
      <c r="H573" s="43">
        <v>20.5</v>
      </c>
      <c r="I573" s="43">
        <v>10</v>
      </c>
      <c r="J573" s="43">
        <v>5</v>
      </c>
      <c r="L573" s="43" t="s">
        <v>204</v>
      </c>
      <c r="M573" s="43">
        <v>3.5</v>
      </c>
    </row>
    <row r="574" spans="1:23" x14ac:dyDescent="0.25">
      <c r="A574" s="43" t="s">
        <v>181</v>
      </c>
      <c r="B574" s="43" t="s">
        <v>234</v>
      </c>
      <c r="C574" s="43" t="s">
        <v>394</v>
      </c>
      <c r="D574" s="43" t="s">
        <v>358</v>
      </c>
      <c r="F574" s="43" t="s">
        <v>10</v>
      </c>
      <c r="G574" s="43" t="s">
        <v>191</v>
      </c>
      <c r="H574" s="43">
        <v>8.15</v>
      </c>
      <c r="I574" s="43">
        <v>4</v>
      </c>
      <c r="J574" s="43">
        <v>2</v>
      </c>
      <c r="L574" s="43" t="s">
        <v>204</v>
      </c>
      <c r="M574" s="43">
        <v>1.5</v>
      </c>
    </row>
    <row r="575" spans="1:23" x14ac:dyDescent="0.25">
      <c r="A575" s="43" t="s">
        <v>181</v>
      </c>
      <c r="B575" s="43" t="s">
        <v>234</v>
      </c>
      <c r="C575" s="43" t="s">
        <v>394</v>
      </c>
      <c r="D575" s="43" t="s">
        <v>395</v>
      </c>
      <c r="F575" s="43" t="s">
        <v>10</v>
      </c>
      <c r="G575" s="43" t="s">
        <v>191</v>
      </c>
      <c r="H575" s="43">
        <v>14.3</v>
      </c>
      <c r="I575" s="43">
        <v>6.4</v>
      </c>
      <c r="J575" s="43">
        <v>4</v>
      </c>
      <c r="L575" s="43" t="s">
        <v>204</v>
      </c>
      <c r="M575" s="43">
        <v>2</v>
      </c>
    </row>
    <row r="576" spans="1:23" x14ac:dyDescent="0.25">
      <c r="A576" s="43" t="s">
        <v>181</v>
      </c>
      <c r="B576" s="43" t="s">
        <v>234</v>
      </c>
      <c r="C576" s="43" t="s">
        <v>394</v>
      </c>
      <c r="D576" s="43" t="s">
        <v>396</v>
      </c>
      <c r="F576" s="43" t="s">
        <v>10</v>
      </c>
      <c r="G576" s="43" t="s">
        <v>191</v>
      </c>
      <c r="H576" s="43">
        <v>13.4</v>
      </c>
      <c r="I576" s="43">
        <v>5</v>
      </c>
      <c r="J576" s="43">
        <v>3.5</v>
      </c>
      <c r="L576" s="43" t="s">
        <v>204</v>
      </c>
      <c r="M576" s="43">
        <v>1.5</v>
      </c>
    </row>
    <row r="577" spans="1:13" x14ac:dyDescent="0.25">
      <c r="A577" s="43" t="s">
        <v>181</v>
      </c>
      <c r="B577" s="43" t="s">
        <v>234</v>
      </c>
      <c r="C577" s="43" t="s">
        <v>394</v>
      </c>
      <c r="D577" s="43" t="s">
        <v>396</v>
      </c>
      <c r="F577" s="43" t="s">
        <v>10</v>
      </c>
      <c r="G577" s="43" t="s">
        <v>191</v>
      </c>
      <c r="H577" s="43">
        <v>12.8</v>
      </c>
      <c r="I577" s="43">
        <v>6</v>
      </c>
      <c r="J577" s="43">
        <v>5</v>
      </c>
      <c r="L577" s="43" t="s">
        <v>204</v>
      </c>
      <c r="M577" s="43">
        <v>3.5</v>
      </c>
    </row>
    <row r="578" spans="1:13" x14ac:dyDescent="0.25">
      <c r="A578" s="43" t="s">
        <v>181</v>
      </c>
      <c r="B578" s="43" t="s">
        <v>234</v>
      </c>
      <c r="C578" s="43" t="s">
        <v>394</v>
      </c>
      <c r="D578" s="43" t="s">
        <v>396</v>
      </c>
      <c r="F578" s="43" t="s">
        <v>10</v>
      </c>
      <c r="G578" s="43" t="s">
        <v>190</v>
      </c>
      <c r="H578" s="43">
        <v>151.30000000000001</v>
      </c>
      <c r="I578" s="43">
        <v>37.9</v>
      </c>
      <c r="J578" s="43">
        <v>17</v>
      </c>
      <c r="L578" s="43" t="s">
        <v>123</v>
      </c>
      <c r="M578" s="43">
        <v>9</v>
      </c>
    </row>
    <row r="579" spans="1:13" x14ac:dyDescent="0.25">
      <c r="A579" s="43" t="s">
        <v>181</v>
      </c>
      <c r="B579" s="43" t="s">
        <v>234</v>
      </c>
      <c r="C579" s="43" t="s">
        <v>394</v>
      </c>
      <c r="D579" s="43" t="s">
        <v>396</v>
      </c>
      <c r="F579" s="43" t="s">
        <v>10</v>
      </c>
      <c r="G579" s="43" t="s">
        <v>191</v>
      </c>
      <c r="H579" s="43">
        <v>33.9</v>
      </c>
      <c r="I579" s="43">
        <v>17</v>
      </c>
      <c r="J579" s="43">
        <v>10</v>
      </c>
      <c r="L579" s="43" t="s">
        <v>204</v>
      </c>
      <c r="M579" s="43">
        <v>5.2</v>
      </c>
    </row>
    <row r="580" spans="1:13" x14ac:dyDescent="0.25">
      <c r="A580" s="43" t="s">
        <v>181</v>
      </c>
      <c r="B580" s="43" t="s">
        <v>234</v>
      </c>
      <c r="C580" s="43" t="s">
        <v>394</v>
      </c>
      <c r="D580" s="43" t="s">
        <v>396</v>
      </c>
      <c r="F580" s="43" t="s">
        <v>10</v>
      </c>
      <c r="G580" s="43" t="s">
        <v>192</v>
      </c>
      <c r="H580" s="43">
        <v>30.6</v>
      </c>
      <c r="I580" s="43">
        <v>10.5</v>
      </c>
      <c r="J580" s="43">
        <v>3</v>
      </c>
      <c r="L580" s="43" t="s">
        <v>125</v>
      </c>
      <c r="M580" s="43">
        <v>3.5</v>
      </c>
    </row>
    <row r="581" spans="1:13" x14ac:dyDescent="0.25">
      <c r="A581" s="43" t="s">
        <v>181</v>
      </c>
      <c r="B581" s="43" t="s">
        <v>234</v>
      </c>
      <c r="C581" s="43" t="s">
        <v>394</v>
      </c>
      <c r="D581" s="43" t="s">
        <v>396</v>
      </c>
      <c r="F581" s="43" t="s">
        <v>10</v>
      </c>
      <c r="G581" s="43" t="s">
        <v>191</v>
      </c>
      <c r="H581" s="43">
        <v>25.5</v>
      </c>
      <c r="I581" s="43">
        <v>9</v>
      </c>
      <c r="J581" s="43">
        <v>7</v>
      </c>
      <c r="L581" s="43" t="s">
        <v>204</v>
      </c>
      <c r="M581" s="43">
        <v>5</v>
      </c>
    </row>
    <row r="582" spans="1:13" x14ac:dyDescent="0.25">
      <c r="A582" s="43" t="s">
        <v>181</v>
      </c>
      <c r="B582" s="43" t="s">
        <v>234</v>
      </c>
      <c r="C582" s="43" t="s">
        <v>394</v>
      </c>
      <c r="D582" s="43" t="s">
        <v>396</v>
      </c>
      <c r="F582" s="43" t="s">
        <v>10</v>
      </c>
      <c r="G582" s="43" t="s">
        <v>191</v>
      </c>
      <c r="H582" s="43">
        <v>42.1</v>
      </c>
      <c r="I582" s="43">
        <v>24</v>
      </c>
      <c r="J582" s="43">
        <v>11</v>
      </c>
      <c r="L582" s="43" t="s">
        <v>124</v>
      </c>
      <c r="M582" s="43">
        <v>9</v>
      </c>
    </row>
    <row r="583" spans="1:13" x14ac:dyDescent="0.25">
      <c r="A583" s="43" t="s">
        <v>181</v>
      </c>
      <c r="B583" s="43" t="s">
        <v>234</v>
      </c>
      <c r="C583" s="43" t="s">
        <v>394</v>
      </c>
      <c r="D583" s="43" t="s">
        <v>396</v>
      </c>
      <c r="F583" s="43" t="s">
        <v>10</v>
      </c>
      <c r="G583" s="43" t="s">
        <v>191</v>
      </c>
      <c r="H583" s="43">
        <v>10.6</v>
      </c>
      <c r="I583" s="43">
        <v>6</v>
      </c>
      <c r="J583" s="43">
        <v>2</v>
      </c>
      <c r="L583" s="43" t="s">
        <v>204</v>
      </c>
      <c r="M583" s="43">
        <v>1.5</v>
      </c>
    </row>
    <row r="584" spans="1:13" x14ac:dyDescent="0.25">
      <c r="A584" s="43" t="s">
        <v>181</v>
      </c>
      <c r="B584" s="43" t="s">
        <v>234</v>
      </c>
      <c r="C584" s="43" t="s">
        <v>394</v>
      </c>
      <c r="D584" s="43" t="s">
        <v>396</v>
      </c>
      <c r="F584" s="43" t="s">
        <v>10</v>
      </c>
      <c r="G584" s="43" t="s">
        <v>191</v>
      </c>
      <c r="H584" s="43">
        <v>56.1</v>
      </c>
      <c r="I584" s="43">
        <v>29</v>
      </c>
      <c r="J584" s="43">
        <v>14</v>
      </c>
      <c r="L584" s="43" t="s">
        <v>124</v>
      </c>
      <c r="M584" s="43">
        <v>10</v>
      </c>
    </row>
    <row r="585" spans="1:13" x14ac:dyDescent="0.25">
      <c r="A585" s="43" t="s">
        <v>181</v>
      </c>
      <c r="B585" s="43" t="s">
        <v>234</v>
      </c>
      <c r="C585" s="43" t="s">
        <v>394</v>
      </c>
      <c r="D585" s="43" t="s">
        <v>396</v>
      </c>
      <c r="F585" s="43" t="s">
        <v>10</v>
      </c>
      <c r="G585" s="43" t="s">
        <v>191</v>
      </c>
      <c r="H585" s="43">
        <v>15.4</v>
      </c>
      <c r="I585" s="43">
        <v>9</v>
      </c>
      <c r="J585" s="43">
        <v>3</v>
      </c>
      <c r="L585" s="43" t="s">
        <v>204</v>
      </c>
      <c r="M585" s="43">
        <v>2.5</v>
      </c>
    </row>
    <row r="586" spans="1:13" x14ac:dyDescent="0.25">
      <c r="A586" s="43" t="s">
        <v>181</v>
      </c>
      <c r="B586" s="43" t="s">
        <v>234</v>
      </c>
      <c r="C586" s="43" t="s">
        <v>394</v>
      </c>
      <c r="D586" s="43" t="s">
        <v>396</v>
      </c>
      <c r="F586" s="43" t="s">
        <v>10</v>
      </c>
      <c r="G586" s="43" t="s">
        <v>190</v>
      </c>
      <c r="H586" s="43">
        <v>10.199999999999999</v>
      </c>
      <c r="I586" s="43">
        <v>4</v>
      </c>
      <c r="J586" s="43">
        <v>2</v>
      </c>
      <c r="L586" s="43" t="s">
        <v>204</v>
      </c>
      <c r="M586" s="43">
        <v>1.5</v>
      </c>
    </row>
    <row r="587" spans="1:13" x14ac:dyDescent="0.25">
      <c r="A587" s="43" t="s">
        <v>181</v>
      </c>
      <c r="B587" s="43" t="s">
        <v>234</v>
      </c>
      <c r="C587" s="43" t="s">
        <v>394</v>
      </c>
      <c r="D587" s="43" t="s">
        <v>396</v>
      </c>
      <c r="F587" s="43" t="s">
        <v>10</v>
      </c>
      <c r="G587" s="43" t="s">
        <v>191</v>
      </c>
      <c r="H587" s="43">
        <v>34.9</v>
      </c>
      <c r="I587" s="43">
        <v>18</v>
      </c>
      <c r="J587" s="43">
        <v>7</v>
      </c>
      <c r="L587" s="43" t="s">
        <v>125</v>
      </c>
      <c r="M587" s="43">
        <v>5.5</v>
      </c>
    </row>
    <row r="588" spans="1:13" x14ac:dyDescent="0.25">
      <c r="A588" s="43" t="s">
        <v>181</v>
      </c>
      <c r="B588" s="43" t="s">
        <v>234</v>
      </c>
      <c r="C588" s="43" t="s">
        <v>394</v>
      </c>
      <c r="D588" s="43" t="s">
        <v>396</v>
      </c>
      <c r="F588" s="43" t="s">
        <v>10</v>
      </c>
      <c r="G588" s="43" t="s">
        <v>191</v>
      </c>
      <c r="H588" s="43">
        <v>19.8</v>
      </c>
      <c r="I588" s="43">
        <v>7</v>
      </c>
      <c r="J588" s="43">
        <v>3</v>
      </c>
      <c r="L588" s="43" t="s">
        <v>204</v>
      </c>
      <c r="M588" s="43">
        <v>5</v>
      </c>
    </row>
    <row r="589" spans="1:13" x14ac:dyDescent="0.25">
      <c r="A589" s="43" t="s">
        <v>181</v>
      </c>
      <c r="B589" s="43" t="s">
        <v>234</v>
      </c>
      <c r="C589" s="43" t="s">
        <v>394</v>
      </c>
      <c r="D589" s="43" t="s">
        <v>396</v>
      </c>
      <c r="F589" s="43" t="s">
        <v>10</v>
      </c>
      <c r="G589" s="43" t="s">
        <v>191</v>
      </c>
      <c r="H589" s="43">
        <v>23.5</v>
      </c>
      <c r="I589" s="43">
        <v>14</v>
      </c>
      <c r="J589" s="43">
        <v>10</v>
      </c>
      <c r="L589" s="43" t="s">
        <v>204</v>
      </c>
      <c r="M589" s="43">
        <v>4</v>
      </c>
    </row>
    <row r="590" spans="1:13" x14ac:dyDescent="0.25">
      <c r="A590" s="43" t="s">
        <v>181</v>
      </c>
      <c r="B590" s="43" t="s">
        <v>234</v>
      </c>
      <c r="C590" s="43" t="s">
        <v>394</v>
      </c>
      <c r="D590" s="43" t="s">
        <v>396</v>
      </c>
      <c r="F590" s="43" t="s">
        <v>10</v>
      </c>
      <c r="G590" s="43" t="s">
        <v>191</v>
      </c>
      <c r="H590" s="43">
        <v>48.7</v>
      </c>
      <c r="I590" s="43">
        <v>24.5</v>
      </c>
      <c r="J590" s="43">
        <v>13</v>
      </c>
      <c r="L590" s="43" t="s">
        <v>125</v>
      </c>
      <c r="M590" s="43">
        <v>6</v>
      </c>
    </row>
    <row r="591" spans="1:13" x14ac:dyDescent="0.25">
      <c r="A591" s="43" t="s">
        <v>181</v>
      </c>
      <c r="B591" s="43" t="s">
        <v>234</v>
      </c>
      <c r="C591" s="43" t="s">
        <v>394</v>
      </c>
      <c r="D591" s="43" t="s">
        <v>396</v>
      </c>
      <c r="F591" s="43" t="s">
        <v>10</v>
      </c>
      <c r="G591" s="43" t="s">
        <v>191</v>
      </c>
      <c r="H591" s="43">
        <v>48.8</v>
      </c>
      <c r="I591" s="43">
        <v>28</v>
      </c>
      <c r="J591" s="43">
        <v>17</v>
      </c>
      <c r="L591" s="43" t="s">
        <v>124</v>
      </c>
      <c r="M591" s="43">
        <v>8</v>
      </c>
    </row>
    <row r="592" spans="1:13" x14ac:dyDescent="0.25">
      <c r="A592" s="43" t="s">
        <v>181</v>
      </c>
      <c r="B592" s="43" t="s">
        <v>234</v>
      </c>
      <c r="C592" s="43" t="s">
        <v>394</v>
      </c>
      <c r="D592" s="43" t="s">
        <v>396</v>
      </c>
      <c r="F592" s="43" t="s">
        <v>10</v>
      </c>
      <c r="G592" s="43" t="s">
        <v>191</v>
      </c>
      <c r="H592" s="43">
        <v>19.600000000000001</v>
      </c>
      <c r="I592" s="43">
        <v>7</v>
      </c>
      <c r="J592" s="43">
        <v>5</v>
      </c>
      <c r="L592" s="43" t="s">
        <v>204</v>
      </c>
      <c r="M592" s="43">
        <v>3</v>
      </c>
    </row>
    <row r="593" spans="1:23" x14ac:dyDescent="0.25">
      <c r="A593" s="43" t="s">
        <v>181</v>
      </c>
      <c r="B593" s="43" t="s">
        <v>234</v>
      </c>
      <c r="C593" s="43" t="s">
        <v>394</v>
      </c>
      <c r="D593" s="43" t="s">
        <v>396</v>
      </c>
      <c r="F593" s="43" t="s">
        <v>10</v>
      </c>
      <c r="G593" s="43" t="s">
        <v>191</v>
      </c>
      <c r="H593" s="43">
        <v>54.1</v>
      </c>
      <c r="I593" s="43">
        <v>33</v>
      </c>
      <c r="J593" s="43">
        <v>19</v>
      </c>
      <c r="L593" s="43" t="s">
        <v>124</v>
      </c>
      <c r="M593" s="43">
        <v>6</v>
      </c>
    </row>
    <row r="594" spans="1:23" x14ac:dyDescent="0.25">
      <c r="A594" s="43" t="s">
        <v>181</v>
      </c>
      <c r="B594" s="43" t="s">
        <v>234</v>
      </c>
      <c r="C594" s="43" t="s">
        <v>394</v>
      </c>
      <c r="D594" s="43" t="s">
        <v>396</v>
      </c>
      <c r="F594" s="43" t="s">
        <v>10</v>
      </c>
      <c r="G594" s="43" t="s">
        <v>191</v>
      </c>
      <c r="H594" s="43">
        <v>20.7</v>
      </c>
      <c r="I594" s="43">
        <v>6.5</v>
      </c>
      <c r="J594" s="43">
        <v>4</v>
      </c>
      <c r="L594" s="43" t="s">
        <v>204</v>
      </c>
      <c r="M594" s="43">
        <v>1.5</v>
      </c>
    </row>
    <row r="595" spans="1:23" x14ac:dyDescent="0.25">
      <c r="A595" s="43" t="s">
        <v>181</v>
      </c>
      <c r="B595" s="43" t="s">
        <v>234</v>
      </c>
      <c r="C595" s="43" t="s">
        <v>394</v>
      </c>
      <c r="D595" s="43" t="s">
        <v>396</v>
      </c>
      <c r="F595" s="43" t="s">
        <v>10</v>
      </c>
      <c r="G595" s="43" t="s">
        <v>191</v>
      </c>
      <c r="H595" s="43">
        <v>58.3</v>
      </c>
      <c r="I595" s="43">
        <v>31</v>
      </c>
      <c r="J595" s="43">
        <v>7</v>
      </c>
      <c r="L595" s="43" t="s">
        <v>124</v>
      </c>
      <c r="M595" s="43">
        <v>8.5</v>
      </c>
    </row>
    <row r="596" spans="1:23" x14ac:dyDescent="0.25">
      <c r="A596" s="43" t="s">
        <v>181</v>
      </c>
      <c r="B596" s="43" t="s">
        <v>234</v>
      </c>
      <c r="C596" s="43" t="s">
        <v>394</v>
      </c>
      <c r="D596" s="43" t="s">
        <v>396</v>
      </c>
      <c r="F596" s="43" t="s">
        <v>11</v>
      </c>
      <c r="G596" s="43" t="s">
        <v>191</v>
      </c>
      <c r="H596" s="43">
        <v>11.7</v>
      </c>
      <c r="I596" s="43">
        <v>8</v>
      </c>
    </row>
    <row r="597" spans="1:23" x14ac:dyDescent="0.25">
      <c r="A597" s="43" t="s">
        <v>181</v>
      </c>
      <c r="B597" s="43" t="s">
        <v>234</v>
      </c>
      <c r="C597" s="43" t="s">
        <v>394</v>
      </c>
      <c r="D597" s="43" t="s">
        <v>396</v>
      </c>
      <c r="F597" s="43" t="s">
        <v>10</v>
      </c>
      <c r="G597" s="43" t="s">
        <v>191</v>
      </c>
      <c r="H597" s="43">
        <v>48.9</v>
      </c>
      <c r="I597" s="43">
        <v>26</v>
      </c>
      <c r="J597" s="43">
        <v>17</v>
      </c>
      <c r="L597" s="43" t="s">
        <v>124</v>
      </c>
      <c r="M597" s="43">
        <v>8.5</v>
      </c>
    </row>
    <row r="598" spans="1:23" x14ac:dyDescent="0.25">
      <c r="A598" s="43" t="s">
        <v>181</v>
      </c>
      <c r="B598" s="43" t="s">
        <v>234</v>
      </c>
      <c r="C598" s="43" t="s">
        <v>394</v>
      </c>
      <c r="D598" s="43" t="s">
        <v>396</v>
      </c>
      <c r="F598" s="43" t="s">
        <v>11</v>
      </c>
      <c r="G598" s="43" t="s">
        <v>191</v>
      </c>
      <c r="H598" s="43">
        <v>11.8</v>
      </c>
      <c r="I598" s="43">
        <v>5.5</v>
      </c>
    </row>
    <row r="599" spans="1:23" x14ac:dyDescent="0.25">
      <c r="A599" s="43" t="s">
        <v>181</v>
      </c>
      <c r="B599" s="43" t="s">
        <v>234</v>
      </c>
      <c r="C599" s="43" t="s">
        <v>394</v>
      </c>
      <c r="D599" s="43" t="s">
        <v>396</v>
      </c>
      <c r="F599" s="43" t="s">
        <v>10</v>
      </c>
      <c r="G599" s="43" t="s">
        <v>191</v>
      </c>
      <c r="H599" s="43">
        <v>55.1</v>
      </c>
      <c r="I599" s="43">
        <v>27</v>
      </c>
      <c r="J599" s="43">
        <v>15</v>
      </c>
      <c r="L599" s="43" t="s">
        <v>124</v>
      </c>
      <c r="M599" s="43">
        <v>8</v>
      </c>
    </row>
    <row r="600" spans="1:23" x14ac:dyDescent="0.25">
      <c r="A600" s="43" t="s">
        <v>181</v>
      </c>
      <c r="B600" s="43" t="s">
        <v>234</v>
      </c>
      <c r="C600" s="43" t="s">
        <v>394</v>
      </c>
      <c r="D600" s="43" t="s">
        <v>396</v>
      </c>
      <c r="F600" s="43" t="s">
        <v>10</v>
      </c>
      <c r="G600" s="43" t="s">
        <v>191</v>
      </c>
      <c r="H600" s="43">
        <v>24.2</v>
      </c>
      <c r="I600" s="43">
        <v>7</v>
      </c>
      <c r="J600" s="43">
        <v>4</v>
      </c>
      <c r="L600" s="43" t="s">
        <v>204</v>
      </c>
      <c r="M600" s="43">
        <v>4</v>
      </c>
    </row>
    <row r="601" spans="1:23" x14ac:dyDescent="0.25">
      <c r="A601" s="43" t="s">
        <v>181</v>
      </c>
      <c r="B601" s="43" t="s">
        <v>234</v>
      </c>
      <c r="C601" s="43" t="s">
        <v>394</v>
      </c>
      <c r="D601" s="43" t="s">
        <v>396</v>
      </c>
      <c r="F601" s="43" t="s">
        <v>10</v>
      </c>
      <c r="G601" s="43" t="s">
        <v>191</v>
      </c>
      <c r="H601" s="43">
        <v>19.7</v>
      </c>
      <c r="I601" s="43">
        <v>5</v>
      </c>
      <c r="J601" s="43">
        <v>2</v>
      </c>
      <c r="L601" s="43" t="s">
        <v>204</v>
      </c>
      <c r="M601" s="43">
        <v>4</v>
      </c>
    </row>
    <row r="602" spans="1:23" x14ac:dyDescent="0.25">
      <c r="A602" s="43" t="s">
        <v>181</v>
      </c>
      <c r="B602" s="43" t="s">
        <v>234</v>
      </c>
      <c r="C602" s="43" t="s">
        <v>382</v>
      </c>
      <c r="D602" s="43" t="s">
        <v>301</v>
      </c>
      <c r="E602" s="43">
        <v>82</v>
      </c>
      <c r="F602" s="43" t="s">
        <v>10</v>
      </c>
      <c r="G602" s="43" t="s">
        <v>192</v>
      </c>
      <c r="H602" s="43">
        <v>10.1</v>
      </c>
      <c r="I602" s="43">
        <v>4</v>
      </c>
      <c r="J602" s="43">
        <v>1.5</v>
      </c>
      <c r="L602" s="43" t="s">
        <v>122</v>
      </c>
    </row>
    <row r="603" spans="1:23" x14ac:dyDescent="0.25">
      <c r="A603" s="43" t="s">
        <v>181</v>
      </c>
      <c r="B603" s="43" t="s">
        <v>234</v>
      </c>
      <c r="C603" s="43" t="s">
        <v>382</v>
      </c>
      <c r="D603" s="43" t="s">
        <v>301</v>
      </c>
      <c r="F603" s="43" t="s">
        <v>11</v>
      </c>
      <c r="G603" s="43" t="s">
        <v>191</v>
      </c>
      <c r="H603" s="43">
        <v>38.6</v>
      </c>
      <c r="I603" s="43">
        <v>5</v>
      </c>
      <c r="O603" s="43">
        <v>2</v>
      </c>
    </row>
    <row r="604" spans="1:23" x14ac:dyDescent="0.25">
      <c r="A604" s="43" t="s">
        <v>181</v>
      </c>
      <c r="B604" s="43" t="s">
        <v>234</v>
      </c>
      <c r="C604" s="43" t="s">
        <v>382</v>
      </c>
      <c r="D604" s="43" t="s">
        <v>301</v>
      </c>
      <c r="F604" s="43" t="s">
        <v>147</v>
      </c>
      <c r="G604" s="43" t="s">
        <v>191</v>
      </c>
      <c r="O604" s="43">
        <v>3</v>
      </c>
      <c r="V604" s="79">
        <v>48.7</v>
      </c>
      <c r="W604" s="79">
        <v>1.75</v>
      </c>
    </row>
    <row r="605" spans="1:23" x14ac:dyDescent="0.25">
      <c r="A605" s="43" t="s">
        <v>181</v>
      </c>
      <c r="B605" s="43" t="s">
        <v>234</v>
      </c>
      <c r="C605" s="43" t="s">
        <v>382</v>
      </c>
      <c r="D605" s="43" t="s">
        <v>301</v>
      </c>
      <c r="F605" s="43" t="s">
        <v>11</v>
      </c>
      <c r="G605" s="43" t="s">
        <v>191</v>
      </c>
      <c r="H605" s="43">
        <v>15</v>
      </c>
      <c r="I605" s="43">
        <v>6</v>
      </c>
      <c r="O605" s="43">
        <v>1</v>
      </c>
    </row>
    <row r="606" spans="1:23" x14ac:dyDescent="0.25">
      <c r="A606" s="43" t="s">
        <v>181</v>
      </c>
      <c r="B606" s="43" t="s">
        <v>234</v>
      </c>
      <c r="C606" s="43" t="s">
        <v>382</v>
      </c>
      <c r="D606" s="43" t="s">
        <v>301</v>
      </c>
      <c r="F606" s="43" t="s">
        <v>147</v>
      </c>
      <c r="G606" s="43" t="s">
        <v>191</v>
      </c>
      <c r="O606" s="43">
        <v>3</v>
      </c>
      <c r="V606" s="79">
        <v>25.3</v>
      </c>
      <c r="W606" s="79">
        <v>1</v>
      </c>
    </row>
    <row r="607" spans="1:23" x14ac:dyDescent="0.25">
      <c r="A607" s="43" t="s">
        <v>181</v>
      </c>
      <c r="B607" s="43" t="s">
        <v>234</v>
      </c>
      <c r="C607" s="43" t="s">
        <v>382</v>
      </c>
      <c r="D607" s="43" t="s">
        <v>301</v>
      </c>
      <c r="F607" s="43" t="s">
        <v>11</v>
      </c>
      <c r="G607" s="43" t="s">
        <v>191</v>
      </c>
      <c r="H607" s="43">
        <v>57.9</v>
      </c>
      <c r="I607" s="43">
        <v>15</v>
      </c>
      <c r="O607" s="43">
        <v>1</v>
      </c>
    </row>
    <row r="608" spans="1:23" x14ac:dyDescent="0.25">
      <c r="A608" s="43" t="s">
        <v>181</v>
      </c>
      <c r="B608" s="43" t="s">
        <v>234</v>
      </c>
      <c r="C608" s="43" t="s">
        <v>382</v>
      </c>
      <c r="D608" s="43" t="s">
        <v>301</v>
      </c>
      <c r="F608" s="43" t="s">
        <v>10</v>
      </c>
      <c r="G608" s="43" t="s">
        <v>230</v>
      </c>
      <c r="H608" s="43">
        <v>38.9</v>
      </c>
      <c r="I608" s="43">
        <v>11.5</v>
      </c>
      <c r="J608" s="43">
        <v>3.6</v>
      </c>
      <c r="L608" s="43" t="s">
        <v>125</v>
      </c>
      <c r="M608" s="43">
        <v>3</v>
      </c>
    </row>
    <row r="609" spans="1:24" x14ac:dyDescent="0.25">
      <c r="A609" s="43" t="s">
        <v>181</v>
      </c>
      <c r="B609" s="43" t="s">
        <v>234</v>
      </c>
      <c r="C609" s="43" t="s">
        <v>382</v>
      </c>
      <c r="D609" s="43" t="s">
        <v>301</v>
      </c>
      <c r="F609" s="43" t="s">
        <v>10</v>
      </c>
      <c r="G609" s="43" t="s">
        <v>230</v>
      </c>
      <c r="H609" s="43">
        <v>48</v>
      </c>
      <c r="I609" s="43">
        <v>17</v>
      </c>
      <c r="J609" s="43">
        <v>6</v>
      </c>
      <c r="L609" s="43" t="s">
        <v>124</v>
      </c>
      <c r="M609" s="43">
        <v>5</v>
      </c>
    </row>
    <row r="610" spans="1:24" x14ac:dyDescent="0.25">
      <c r="A610" s="43" t="s">
        <v>181</v>
      </c>
      <c r="B610" s="43" t="s">
        <v>234</v>
      </c>
      <c r="C610" s="43" t="s">
        <v>382</v>
      </c>
      <c r="D610" s="43" t="s">
        <v>301</v>
      </c>
      <c r="F610" s="43" t="s">
        <v>10</v>
      </c>
      <c r="G610" s="43" t="s">
        <v>230</v>
      </c>
      <c r="H610" s="43">
        <v>24</v>
      </c>
      <c r="I610" s="43">
        <v>6</v>
      </c>
      <c r="J610" s="43">
        <v>3</v>
      </c>
      <c r="L610" s="43" t="s">
        <v>204</v>
      </c>
      <c r="M610" s="43">
        <v>3</v>
      </c>
    </row>
    <row r="611" spans="1:24" x14ac:dyDescent="0.25">
      <c r="A611" s="43" t="s">
        <v>181</v>
      </c>
      <c r="B611" s="43" t="s">
        <v>234</v>
      </c>
      <c r="C611" s="43" t="s">
        <v>382</v>
      </c>
      <c r="D611" s="43" t="s">
        <v>301</v>
      </c>
      <c r="F611" s="43" t="s">
        <v>10</v>
      </c>
      <c r="G611" s="43" t="s">
        <v>230</v>
      </c>
      <c r="H611" s="43">
        <v>61.8</v>
      </c>
      <c r="I611" s="43">
        <v>20</v>
      </c>
      <c r="J611" s="43">
        <v>7</v>
      </c>
      <c r="L611" s="43" t="s">
        <v>124</v>
      </c>
      <c r="M611" s="43">
        <v>7</v>
      </c>
    </row>
    <row r="612" spans="1:24" x14ac:dyDescent="0.25">
      <c r="A612" s="43" t="s">
        <v>181</v>
      </c>
      <c r="B612" s="43" t="s">
        <v>234</v>
      </c>
      <c r="C612" s="43" t="s">
        <v>397</v>
      </c>
      <c r="D612" s="43" t="s">
        <v>301</v>
      </c>
      <c r="E612" s="43">
        <v>83</v>
      </c>
      <c r="F612" s="43" t="s">
        <v>10</v>
      </c>
      <c r="G612" s="43" t="s">
        <v>191</v>
      </c>
      <c r="H612" s="43">
        <v>9.5</v>
      </c>
      <c r="I612" s="43">
        <v>4</v>
      </c>
      <c r="J612" s="43">
        <v>2</v>
      </c>
      <c r="L612" s="43" t="s">
        <v>204</v>
      </c>
      <c r="M612" s="43">
        <v>1</v>
      </c>
    </row>
    <row r="613" spans="1:24" x14ac:dyDescent="0.25">
      <c r="A613" s="43" t="s">
        <v>181</v>
      </c>
      <c r="B613" s="43" t="s">
        <v>234</v>
      </c>
      <c r="C613" s="43" t="s">
        <v>397</v>
      </c>
      <c r="D613" s="43" t="s">
        <v>301</v>
      </c>
      <c r="F613" s="43" t="s">
        <v>10</v>
      </c>
      <c r="G613" s="43" t="s">
        <v>191</v>
      </c>
      <c r="H613" s="43">
        <v>8.6</v>
      </c>
      <c r="I613" s="43">
        <v>4</v>
      </c>
      <c r="J613" s="43">
        <v>1.5</v>
      </c>
      <c r="L613" s="43" t="s">
        <v>204</v>
      </c>
      <c r="M613" s="43">
        <v>1.5</v>
      </c>
    </row>
    <row r="614" spans="1:24" x14ac:dyDescent="0.25">
      <c r="A614" s="43" t="s">
        <v>181</v>
      </c>
      <c r="B614" s="43" t="s">
        <v>234</v>
      </c>
      <c r="C614" s="43" t="s">
        <v>397</v>
      </c>
      <c r="D614" s="43" t="s">
        <v>301</v>
      </c>
      <c r="F614" s="43" t="s">
        <v>10</v>
      </c>
      <c r="G614" s="43" t="s">
        <v>190</v>
      </c>
      <c r="H614" s="43">
        <v>13.5</v>
      </c>
      <c r="I614" s="43">
        <v>4.5</v>
      </c>
      <c r="J614" s="43">
        <v>3</v>
      </c>
      <c r="L614" s="43" t="s">
        <v>125</v>
      </c>
      <c r="M614" s="43">
        <v>1</v>
      </c>
    </row>
    <row r="615" spans="1:24" x14ac:dyDescent="0.25">
      <c r="A615" s="43" t="s">
        <v>181</v>
      </c>
      <c r="B615" s="43" t="s">
        <v>234</v>
      </c>
      <c r="C615" s="43" t="s">
        <v>397</v>
      </c>
      <c r="D615" s="43" t="s">
        <v>301</v>
      </c>
      <c r="F615" s="43" t="s">
        <v>10</v>
      </c>
      <c r="G615" s="43" t="s">
        <v>190</v>
      </c>
      <c r="H615" s="43">
        <v>22.5</v>
      </c>
      <c r="I615" s="43">
        <v>7</v>
      </c>
      <c r="J615" s="43">
        <v>4.5</v>
      </c>
      <c r="L615" s="43" t="s">
        <v>204</v>
      </c>
      <c r="M615" s="43">
        <v>1.5</v>
      </c>
      <c r="X615" s="43" t="s">
        <v>398</v>
      </c>
    </row>
    <row r="616" spans="1:24" x14ac:dyDescent="0.25">
      <c r="A616" s="43" t="s">
        <v>181</v>
      </c>
      <c r="B616" s="43" t="s">
        <v>234</v>
      </c>
      <c r="C616" s="43" t="s">
        <v>397</v>
      </c>
      <c r="D616" s="43" t="s">
        <v>301</v>
      </c>
      <c r="F616" s="43" t="s">
        <v>11</v>
      </c>
      <c r="G616" s="43" t="s">
        <v>190</v>
      </c>
      <c r="H616" s="43">
        <v>50.7</v>
      </c>
      <c r="I616" s="43">
        <v>10</v>
      </c>
      <c r="O616" s="43">
        <v>3</v>
      </c>
    </row>
    <row r="617" spans="1:24" x14ac:dyDescent="0.25">
      <c r="A617" s="43" t="s">
        <v>181</v>
      </c>
      <c r="B617" s="43" t="s">
        <v>234</v>
      </c>
      <c r="C617" s="43" t="s">
        <v>397</v>
      </c>
      <c r="D617" s="43" t="s">
        <v>301</v>
      </c>
      <c r="F617" s="43" t="s">
        <v>10</v>
      </c>
      <c r="G617" s="43" t="s">
        <v>190</v>
      </c>
      <c r="H617" s="43">
        <v>36.1</v>
      </c>
      <c r="I617" s="43">
        <v>11.6</v>
      </c>
      <c r="J617" s="43">
        <v>5</v>
      </c>
      <c r="L617" s="43" t="s">
        <v>125</v>
      </c>
      <c r="M617" s="43">
        <v>1.5</v>
      </c>
    </row>
    <row r="618" spans="1:24" x14ac:dyDescent="0.25">
      <c r="A618" s="43" t="s">
        <v>181</v>
      </c>
      <c r="B618" s="43" t="s">
        <v>234</v>
      </c>
      <c r="C618" s="43" t="s">
        <v>397</v>
      </c>
      <c r="D618" s="43" t="s">
        <v>301</v>
      </c>
      <c r="F618" s="43" t="s">
        <v>10</v>
      </c>
      <c r="G618" s="43" t="s">
        <v>190</v>
      </c>
      <c r="H618" s="43">
        <v>33.5</v>
      </c>
      <c r="I618" s="43">
        <v>13</v>
      </c>
      <c r="J618" s="43">
        <v>5.0999999999999996</v>
      </c>
      <c r="L618" s="43" t="s">
        <v>125</v>
      </c>
      <c r="M618" s="43">
        <v>2.5</v>
      </c>
    </row>
    <row r="619" spans="1:24" x14ac:dyDescent="0.25">
      <c r="A619" s="43" t="s">
        <v>181</v>
      </c>
      <c r="B619" s="43" t="s">
        <v>234</v>
      </c>
      <c r="C619" s="43" t="s">
        <v>397</v>
      </c>
      <c r="D619" s="43" t="s">
        <v>301</v>
      </c>
      <c r="F619" s="43" t="s">
        <v>10</v>
      </c>
      <c r="G619" s="43" t="s">
        <v>190</v>
      </c>
      <c r="H619" s="43">
        <v>53.2</v>
      </c>
      <c r="I619" s="43">
        <v>20</v>
      </c>
      <c r="J619" s="43">
        <v>12</v>
      </c>
      <c r="L619" s="43" t="s">
        <v>125</v>
      </c>
      <c r="M619" s="43">
        <v>2</v>
      </c>
    </row>
    <row r="620" spans="1:24" x14ac:dyDescent="0.25">
      <c r="A620" s="43" t="s">
        <v>181</v>
      </c>
      <c r="B620" s="43" t="s">
        <v>234</v>
      </c>
      <c r="C620" s="43" t="s">
        <v>397</v>
      </c>
      <c r="D620" s="43" t="s">
        <v>301</v>
      </c>
      <c r="F620" s="43" t="s">
        <v>10</v>
      </c>
      <c r="G620" s="43" t="s">
        <v>190</v>
      </c>
      <c r="H620" s="43">
        <v>73</v>
      </c>
      <c r="I620" s="43">
        <v>32</v>
      </c>
      <c r="J620" s="43">
        <v>17</v>
      </c>
      <c r="L620" s="43" t="s">
        <v>124</v>
      </c>
      <c r="M620" s="43">
        <v>5.5</v>
      </c>
    </row>
    <row r="621" spans="1:24" x14ac:dyDescent="0.25">
      <c r="A621" s="43" t="s">
        <v>181</v>
      </c>
      <c r="B621" s="43" t="s">
        <v>234</v>
      </c>
      <c r="C621" s="43" t="s">
        <v>397</v>
      </c>
      <c r="D621" s="43" t="s">
        <v>301</v>
      </c>
      <c r="F621" s="43" t="s">
        <v>11</v>
      </c>
      <c r="G621" s="43" t="s">
        <v>190</v>
      </c>
      <c r="H621" s="43">
        <v>34.700000000000003</v>
      </c>
      <c r="I621" s="43">
        <v>6</v>
      </c>
      <c r="O621" s="43">
        <v>2</v>
      </c>
    </row>
    <row r="622" spans="1:24" x14ac:dyDescent="0.25">
      <c r="A622" s="43" t="s">
        <v>181</v>
      </c>
      <c r="B622" s="43" t="s">
        <v>234</v>
      </c>
      <c r="C622" s="43" t="s">
        <v>397</v>
      </c>
      <c r="D622" s="43" t="s">
        <v>301</v>
      </c>
      <c r="F622" s="43" t="s">
        <v>147</v>
      </c>
      <c r="G622" s="43" t="s">
        <v>190</v>
      </c>
      <c r="O622" s="43">
        <v>4</v>
      </c>
      <c r="V622" s="79">
        <v>48.1</v>
      </c>
      <c r="W622" s="79">
        <v>1.3</v>
      </c>
    </row>
    <row r="623" spans="1:24" x14ac:dyDescent="0.25">
      <c r="A623" s="43" t="s">
        <v>181</v>
      </c>
      <c r="B623" s="43" t="s">
        <v>234</v>
      </c>
      <c r="C623" s="43" t="s">
        <v>397</v>
      </c>
      <c r="D623" s="43" t="s">
        <v>301</v>
      </c>
      <c r="F623" s="43" t="s">
        <v>11</v>
      </c>
      <c r="G623" s="43" t="s">
        <v>190</v>
      </c>
      <c r="H623" s="43">
        <v>58.9</v>
      </c>
      <c r="I623" s="43">
        <v>10</v>
      </c>
      <c r="O623" s="43">
        <v>2</v>
      </c>
    </row>
    <row r="624" spans="1:24" x14ac:dyDescent="0.25">
      <c r="A624" s="43" t="s">
        <v>181</v>
      </c>
      <c r="B624" s="43" t="s">
        <v>234</v>
      </c>
      <c r="C624" s="43" t="s">
        <v>397</v>
      </c>
      <c r="D624" s="43" t="s">
        <v>301</v>
      </c>
      <c r="F624" s="43" t="s">
        <v>11</v>
      </c>
      <c r="G624" s="43" t="s">
        <v>190</v>
      </c>
      <c r="H624" s="43">
        <v>54</v>
      </c>
      <c r="I624" s="43">
        <v>7.9</v>
      </c>
      <c r="O624" s="43">
        <v>2</v>
      </c>
    </row>
    <row r="625" spans="1:23" x14ac:dyDescent="0.25">
      <c r="A625" s="43" t="s">
        <v>181</v>
      </c>
      <c r="B625" s="43" t="s">
        <v>369</v>
      </c>
      <c r="C625" s="43" t="s">
        <v>370</v>
      </c>
      <c r="D625" s="43" t="s">
        <v>374</v>
      </c>
      <c r="E625" s="43">
        <v>99</v>
      </c>
      <c r="F625" s="43" t="s">
        <v>10</v>
      </c>
      <c r="G625" s="43" t="s">
        <v>191</v>
      </c>
      <c r="H625" s="43">
        <v>18.5</v>
      </c>
      <c r="I625" s="43">
        <v>10</v>
      </c>
      <c r="J625" s="43">
        <v>2.5</v>
      </c>
      <c r="L625" s="43" t="s">
        <v>204</v>
      </c>
      <c r="M625" s="43">
        <v>3</v>
      </c>
    </row>
    <row r="626" spans="1:23" x14ac:dyDescent="0.25">
      <c r="A626" s="43" t="s">
        <v>181</v>
      </c>
      <c r="B626" s="43" t="s">
        <v>369</v>
      </c>
      <c r="C626" s="43" t="s">
        <v>370</v>
      </c>
      <c r="D626" s="43" t="s">
        <v>374</v>
      </c>
      <c r="F626" s="43" t="s">
        <v>10</v>
      </c>
      <c r="G626" s="43" t="s">
        <v>192</v>
      </c>
      <c r="H626" s="43">
        <v>33.9</v>
      </c>
      <c r="I626" s="43">
        <v>16.2</v>
      </c>
      <c r="J626" s="43">
        <v>7</v>
      </c>
      <c r="L626" s="43" t="s">
        <v>125</v>
      </c>
      <c r="M626" s="43">
        <v>4</v>
      </c>
    </row>
    <row r="627" spans="1:23" x14ac:dyDescent="0.25">
      <c r="A627" s="43" t="s">
        <v>181</v>
      </c>
      <c r="B627" s="43" t="s">
        <v>369</v>
      </c>
      <c r="C627" s="43" t="s">
        <v>370</v>
      </c>
      <c r="D627" s="43" t="s">
        <v>374</v>
      </c>
      <c r="F627" s="43" t="s">
        <v>10</v>
      </c>
      <c r="G627" s="43" t="s">
        <v>192</v>
      </c>
      <c r="H627" s="43">
        <v>61</v>
      </c>
      <c r="I627" s="43">
        <v>22</v>
      </c>
      <c r="J627" s="43">
        <v>5</v>
      </c>
      <c r="L627" s="43" t="s">
        <v>124</v>
      </c>
      <c r="M627" s="43">
        <v>5.5</v>
      </c>
    </row>
    <row r="628" spans="1:23" x14ac:dyDescent="0.25">
      <c r="A628" s="43" t="s">
        <v>181</v>
      </c>
      <c r="B628" s="43" t="s">
        <v>369</v>
      </c>
      <c r="C628" s="43" t="s">
        <v>370</v>
      </c>
      <c r="D628" s="43" t="s">
        <v>374</v>
      </c>
      <c r="F628" s="43" t="s">
        <v>147</v>
      </c>
      <c r="G628" s="43" t="s">
        <v>192</v>
      </c>
      <c r="N628" s="79">
        <v>1.4</v>
      </c>
      <c r="O628" s="43">
        <v>3</v>
      </c>
      <c r="V628" s="79">
        <v>55</v>
      </c>
      <c r="W628" s="79">
        <v>1.5</v>
      </c>
    </row>
    <row r="629" spans="1:23" x14ac:dyDescent="0.25">
      <c r="A629" s="43" t="s">
        <v>181</v>
      </c>
      <c r="B629" s="43" t="s">
        <v>369</v>
      </c>
      <c r="C629" s="43" t="s">
        <v>370</v>
      </c>
      <c r="D629" s="43" t="s">
        <v>374</v>
      </c>
      <c r="F629" s="43" t="s">
        <v>10</v>
      </c>
      <c r="G629" s="43" t="s">
        <v>192</v>
      </c>
      <c r="H629" s="43">
        <v>51.1</v>
      </c>
      <c r="I629" s="43">
        <v>20</v>
      </c>
      <c r="J629" s="43">
        <v>6</v>
      </c>
      <c r="L629" s="43" t="s">
        <v>124</v>
      </c>
      <c r="M629" s="43">
        <v>5.5</v>
      </c>
    </row>
    <row r="630" spans="1:23" x14ac:dyDescent="0.25">
      <c r="A630" s="43" t="s">
        <v>181</v>
      </c>
      <c r="B630" s="43" t="s">
        <v>369</v>
      </c>
      <c r="C630" s="43" t="s">
        <v>370</v>
      </c>
      <c r="D630" s="43" t="s">
        <v>374</v>
      </c>
      <c r="F630" s="43" t="s">
        <v>10</v>
      </c>
      <c r="G630" s="43" t="s">
        <v>230</v>
      </c>
      <c r="H630" s="43">
        <v>34.4</v>
      </c>
      <c r="I630" s="43">
        <v>10</v>
      </c>
      <c r="J630" s="43">
        <v>3.7</v>
      </c>
      <c r="L630" s="43" t="s">
        <v>125</v>
      </c>
      <c r="M630" s="43">
        <v>4</v>
      </c>
    </row>
    <row r="631" spans="1:23" x14ac:dyDescent="0.25">
      <c r="A631" s="43" t="s">
        <v>181</v>
      </c>
      <c r="B631" s="43" t="s">
        <v>369</v>
      </c>
      <c r="C631" s="43" t="s">
        <v>370</v>
      </c>
      <c r="D631" s="43" t="s">
        <v>374</v>
      </c>
      <c r="F631" s="43" t="s">
        <v>10</v>
      </c>
      <c r="G631" s="43" t="s">
        <v>191</v>
      </c>
      <c r="H631" s="43">
        <v>8.1</v>
      </c>
      <c r="I631" s="43">
        <v>4</v>
      </c>
      <c r="J631" s="43">
        <v>1</v>
      </c>
      <c r="L631" s="43" t="s">
        <v>125</v>
      </c>
      <c r="M631" s="43">
        <v>2</v>
      </c>
    </row>
    <row r="632" spans="1:23" x14ac:dyDescent="0.25">
      <c r="A632" s="43" t="s">
        <v>181</v>
      </c>
      <c r="B632" s="43" t="s">
        <v>369</v>
      </c>
      <c r="C632" s="43" t="s">
        <v>370</v>
      </c>
      <c r="D632" s="43" t="s">
        <v>374</v>
      </c>
      <c r="F632" s="43" t="s">
        <v>10</v>
      </c>
      <c r="G632" s="43" t="s">
        <v>191</v>
      </c>
      <c r="H632" s="43">
        <v>28.1</v>
      </c>
      <c r="I632" s="43">
        <v>12</v>
      </c>
      <c r="J632" s="43">
        <v>6</v>
      </c>
      <c r="L632" s="43" t="s">
        <v>204</v>
      </c>
      <c r="M632" s="43">
        <v>3</v>
      </c>
    </row>
    <row r="633" spans="1:23" x14ac:dyDescent="0.25">
      <c r="A633" s="43" t="s">
        <v>181</v>
      </c>
      <c r="B633" s="43" t="s">
        <v>369</v>
      </c>
      <c r="C633" s="43" t="s">
        <v>370</v>
      </c>
      <c r="D633" s="43" t="s">
        <v>374</v>
      </c>
      <c r="F633" s="43" t="s">
        <v>10</v>
      </c>
      <c r="G633" s="43" t="s">
        <v>191</v>
      </c>
      <c r="H633" s="43">
        <v>12.1</v>
      </c>
      <c r="I633" s="43">
        <v>8</v>
      </c>
      <c r="J633" s="43">
        <v>3</v>
      </c>
      <c r="L633" s="43" t="s">
        <v>125</v>
      </c>
      <c r="M633" s="43">
        <v>3</v>
      </c>
    </row>
    <row r="634" spans="1:23" x14ac:dyDescent="0.25">
      <c r="A634" s="43" t="s">
        <v>181</v>
      </c>
      <c r="B634" s="43" t="s">
        <v>369</v>
      </c>
      <c r="C634" s="43" t="s">
        <v>370</v>
      </c>
      <c r="D634" s="43" t="s">
        <v>374</v>
      </c>
      <c r="F634" s="43" t="s">
        <v>11</v>
      </c>
      <c r="G634" s="43" t="s">
        <v>191</v>
      </c>
      <c r="H634" s="43">
        <v>17.399999999999999</v>
      </c>
      <c r="I634" s="43">
        <v>10</v>
      </c>
      <c r="O634" s="43">
        <v>1</v>
      </c>
    </row>
    <row r="635" spans="1:23" x14ac:dyDescent="0.25">
      <c r="A635" s="43" t="s">
        <v>181</v>
      </c>
      <c r="B635" s="43" t="s">
        <v>369</v>
      </c>
      <c r="C635" s="43" t="s">
        <v>370</v>
      </c>
      <c r="D635" s="43" t="s">
        <v>374</v>
      </c>
      <c r="F635" s="43" t="s">
        <v>10</v>
      </c>
      <c r="G635" s="43" t="s">
        <v>191</v>
      </c>
      <c r="H635" s="43">
        <v>59.8</v>
      </c>
      <c r="I635" s="43">
        <v>25.6</v>
      </c>
      <c r="J635" s="43">
        <v>7.4</v>
      </c>
      <c r="L635" s="43" t="s">
        <v>123</v>
      </c>
      <c r="M635" s="43">
        <v>4</v>
      </c>
    </row>
    <row r="636" spans="1:23" x14ac:dyDescent="0.25">
      <c r="A636" s="43" t="s">
        <v>181</v>
      </c>
      <c r="B636" s="43" t="s">
        <v>369</v>
      </c>
      <c r="C636" s="43" t="s">
        <v>370</v>
      </c>
      <c r="D636" s="43" t="s">
        <v>374</v>
      </c>
      <c r="F636" s="43" t="s">
        <v>375</v>
      </c>
      <c r="G636" s="43" t="s">
        <v>192</v>
      </c>
      <c r="H636" s="43">
        <v>52.6</v>
      </c>
      <c r="I636" s="43">
        <v>15</v>
      </c>
      <c r="J636" s="43">
        <v>7</v>
      </c>
      <c r="L636" s="43" t="s">
        <v>124</v>
      </c>
      <c r="M636" s="43">
        <v>7</v>
      </c>
    </row>
    <row r="637" spans="1:23" x14ac:dyDescent="0.25">
      <c r="A637" s="43" t="s">
        <v>181</v>
      </c>
      <c r="B637" s="43" t="s">
        <v>369</v>
      </c>
      <c r="C637" s="43" t="s">
        <v>370</v>
      </c>
      <c r="D637" s="43" t="s">
        <v>374</v>
      </c>
      <c r="F637" s="43" t="s">
        <v>10</v>
      </c>
      <c r="G637" s="43" t="s">
        <v>192</v>
      </c>
      <c r="H637" s="43">
        <v>48.9</v>
      </c>
      <c r="I637" s="43">
        <v>19.399999999999999</v>
      </c>
      <c r="J637" s="43">
        <v>7</v>
      </c>
      <c r="L637" s="43" t="s">
        <v>124</v>
      </c>
      <c r="M637" s="43">
        <v>3</v>
      </c>
    </row>
    <row r="638" spans="1:23" x14ac:dyDescent="0.25">
      <c r="A638" s="43" t="s">
        <v>181</v>
      </c>
      <c r="B638" s="43" t="s">
        <v>369</v>
      </c>
      <c r="C638" s="43" t="s">
        <v>370</v>
      </c>
      <c r="D638" s="43" t="s">
        <v>374</v>
      </c>
      <c r="F638" s="43" t="s">
        <v>10</v>
      </c>
      <c r="G638" s="43" t="s">
        <v>192</v>
      </c>
      <c r="H638" s="43">
        <v>27.3</v>
      </c>
      <c r="I638" s="43">
        <v>7</v>
      </c>
      <c r="J638" s="43">
        <v>3.5</v>
      </c>
      <c r="L638" s="43" t="s">
        <v>204</v>
      </c>
      <c r="M638" s="43">
        <v>3</v>
      </c>
    </row>
    <row r="639" spans="1:23" x14ac:dyDescent="0.25">
      <c r="A639" s="43" t="s">
        <v>181</v>
      </c>
      <c r="B639" s="43" t="s">
        <v>369</v>
      </c>
      <c r="C639" s="43" t="s">
        <v>370</v>
      </c>
      <c r="D639" s="43" t="s">
        <v>374</v>
      </c>
      <c r="F639" s="43" t="s">
        <v>10</v>
      </c>
      <c r="G639" s="43" t="s">
        <v>192</v>
      </c>
      <c r="H639" s="43">
        <v>21.5</v>
      </c>
      <c r="I639" s="43">
        <v>10</v>
      </c>
      <c r="J639" s="43">
        <v>4</v>
      </c>
      <c r="L639" s="43" t="s">
        <v>204</v>
      </c>
      <c r="M639" s="43">
        <v>3.5</v>
      </c>
    </row>
    <row r="640" spans="1:23" x14ac:dyDescent="0.25">
      <c r="A640" s="43" t="s">
        <v>181</v>
      </c>
      <c r="B640" s="43" t="s">
        <v>369</v>
      </c>
      <c r="C640" s="43" t="s">
        <v>370</v>
      </c>
      <c r="D640" s="43" t="s">
        <v>374</v>
      </c>
      <c r="F640" s="43" t="s">
        <v>10</v>
      </c>
      <c r="G640" s="43" t="s">
        <v>191</v>
      </c>
      <c r="H640" s="43">
        <v>9.1</v>
      </c>
      <c r="I640" s="43">
        <v>4</v>
      </c>
      <c r="J640" s="43">
        <v>1</v>
      </c>
      <c r="L640" s="43" t="s">
        <v>204</v>
      </c>
      <c r="M640" s="43">
        <v>2</v>
      </c>
    </row>
    <row r="641" spans="1:15" x14ac:dyDescent="0.25">
      <c r="A641" s="43" t="s">
        <v>181</v>
      </c>
      <c r="B641" s="43" t="s">
        <v>369</v>
      </c>
      <c r="C641" s="43" t="s">
        <v>370</v>
      </c>
      <c r="D641" s="43" t="s">
        <v>374</v>
      </c>
      <c r="F641" s="43" t="s">
        <v>10</v>
      </c>
      <c r="G641" s="43" t="s">
        <v>191</v>
      </c>
      <c r="H641" s="43">
        <v>11</v>
      </c>
      <c r="I641" s="43">
        <v>5</v>
      </c>
      <c r="J641" s="43">
        <v>0.75</v>
      </c>
      <c r="L641" s="43" t="s">
        <v>125</v>
      </c>
      <c r="M641" s="43">
        <v>2</v>
      </c>
    </row>
    <row r="642" spans="1:15" x14ac:dyDescent="0.25">
      <c r="A642" s="43" t="s">
        <v>181</v>
      </c>
      <c r="B642" s="43" t="s">
        <v>369</v>
      </c>
      <c r="C642" s="43" t="s">
        <v>370</v>
      </c>
      <c r="D642" s="43" t="s">
        <v>374</v>
      </c>
      <c r="F642" s="43" t="s">
        <v>10</v>
      </c>
      <c r="G642" s="43" t="s">
        <v>191</v>
      </c>
      <c r="H642" s="43">
        <v>22</v>
      </c>
      <c r="I642" s="43">
        <v>13</v>
      </c>
      <c r="J642" s="43">
        <v>5</v>
      </c>
      <c r="L642" s="43" t="s">
        <v>204</v>
      </c>
      <c r="M642" s="43">
        <v>4</v>
      </c>
    </row>
    <row r="643" spans="1:15" x14ac:dyDescent="0.25">
      <c r="A643" s="43" t="s">
        <v>181</v>
      </c>
      <c r="B643" s="43" t="s">
        <v>369</v>
      </c>
      <c r="C643" s="43" t="s">
        <v>370</v>
      </c>
      <c r="D643" s="43" t="s">
        <v>374</v>
      </c>
      <c r="F643" s="43" t="s">
        <v>10</v>
      </c>
      <c r="G643" s="43" t="s">
        <v>192</v>
      </c>
      <c r="H643" s="43">
        <v>51.5</v>
      </c>
      <c r="I643" s="43">
        <v>19.399999999999999</v>
      </c>
      <c r="J643" s="43">
        <v>5</v>
      </c>
      <c r="L643" s="43" t="s">
        <v>124</v>
      </c>
      <c r="M643" s="43">
        <v>3.5</v>
      </c>
    </row>
    <row r="644" spans="1:15" x14ac:dyDescent="0.25">
      <c r="A644" s="43" t="s">
        <v>181</v>
      </c>
      <c r="B644" s="43" t="s">
        <v>369</v>
      </c>
      <c r="C644" s="43" t="s">
        <v>370</v>
      </c>
      <c r="D644" s="43" t="s">
        <v>374</v>
      </c>
      <c r="F644" s="43" t="s">
        <v>10</v>
      </c>
      <c r="G644" s="43" t="s">
        <v>192</v>
      </c>
      <c r="H644" s="43">
        <v>68.900000000000006</v>
      </c>
      <c r="I644" s="43">
        <v>20</v>
      </c>
      <c r="J644" s="43">
        <v>5</v>
      </c>
      <c r="L644" s="43" t="s">
        <v>124</v>
      </c>
      <c r="M644" s="43">
        <v>5</v>
      </c>
    </row>
    <row r="645" spans="1:15" x14ac:dyDescent="0.25">
      <c r="A645" s="43" t="s">
        <v>181</v>
      </c>
      <c r="B645" s="43" t="s">
        <v>369</v>
      </c>
      <c r="C645" s="43" t="s">
        <v>370</v>
      </c>
      <c r="D645" s="43" t="s">
        <v>374</v>
      </c>
      <c r="F645" s="43" t="s">
        <v>10</v>
      </c>
      <c r="G645" s="43" t="s">
        <v>191</v>
      </c>
      <c r="H645" s="43">
        <v>14.2</v>
      </c>
      <c r="I645" s="43">
        <v>8</v>
      </c>
      <c r="J645" s="43">
        <v>4.4000000000000004</v>
      </c>
      <c r="L645" s="43" t="s">
        <v>204</v>
      </c>
      <c r="M645" s="43">
        <v>3</v>
      </c>
    </row>
    <row r="646" spans="1:15" x14ac:dyDescent="0.25">
      <c r="A646" s="43" t="s">
        <v>181</v>
      </c>
      <c r="B646" s="43" t="s">
        <v>369</v>
      </c>
      <c r="C646" s="43" t="s">
        <v>370</v>
      </c>
      <c r="D646" s="43" t="s">
        <v>374</v>
      </c>
      <c r="F646" s="43" t="s">
        <v>10</v>
      </c>
      <c r="G646" s="43" t="s">
        <v>192</v>
      </c>
      <c r="H646" s="43">
        <v>31.8</v>
      </c>
      <c r="I646" s="43">
        <v>9</v>
      </c>
      <c r="J646" s="43">
        <v>3</v>
      </c>
      <c r="L646" s="43" t="s">
        <v>204</v>
      </c>
      <c r="M646" s="43">
        <v>4.5</v>
      </c>
    </row>
    <row r="647" spans="1:15" x14ac:dyDescent="0.25">
      <c r="A647" s="43" t="s">
        <v>181</v>
      </c>
      <c r="B647" s="43" t="s">
        <v>369</v>
      </c>
      <c r="C647" s="43" t="s">
        <v>370</v>
      </c>
      <c r="D647" s="43" t="s">
        <v>374</v>
      </c>
      <c r="F647" s="43" t="s">
        <v>10</v>
      </c>
      <c r="G647" s="43" t="s">
        <v>192</v>
      </c>
      <c r="H647" s="43">
        <v>50.2</v>
      </c>
      <c r="I647" s="43">
        <v>18</v>
      </c>
      <c r="J647" s="43">
        <v>10</v>
      </c>
      <c r="L647" s="43" t="s">
        <v>125</v>
      </c>
      <c r="M647" s="43">
        <v>5.5</v>
      </c>
    </row>
    <row r="648" spans="1:15" x14ac:dyDescent="0.25">
      <c r="A648" s="43" t="s">
        <v>181</v>
      </c>
      <c r="B648" s="43" t="s">
        <v>369</v>
      </c>
      <c r="C648" s="43" t="s">
        <v>370</v>
      </c>
      <c r="D648" s="43" t="s">
        <v>374</v>
      </c>
      <c r="F648" s="43" t="s">
        <v>11</v>
      </c>
      <c r="G648" s="43" t="s">
        <v>191</v>
      </c>
      <c r="H648" s="43">
        <v>50.7</v>
      </c>
      <c r="I648" s="43">
        <v>4.5</v>
      </c>
      <c r="O648" s="43">
        <v>2</v>
      </c>
    </row>
    <row r="649" spans="1:15" x14ac:dyDescent="0.25">
      <c r="A649" s="43" t="s">
        <v>181</v>
      </c>
      <c r="B649" s="43" t="s">
        <v>369</v>
      </c>
      <c r="C649" s="43" t="s">
        <v>370</v>
      </c>
      <c r="D649" s="43" t="s">
        <v>374</v>
      </c>
      <c r="F649" s="43" t="s">
        <v>10</v>
      </c>
      <c r="G649" s="43" t="s">
        <v>192</v>
      </c>
      <c r="H649" s="43">
        <v>34.200000000000003</v>
      </c>
      <c r="I649" s="43">
        <v>18.600000000000001</v>
      </c>
      <c r="J649" s="43">
        <v>6</v>
      </c>
      <c r="L649" s="43" t="s">
        <v>124</v>
      </c>
      <c r="M649" s="43">
        <v>5</v>
      </c>
    </row>
    <row r="650" spans="1:15" x14ac:dyDescent="0.25">
      <c r="A650" s="43" t="s">
        <v>181</v>
      </c>
      <c r="B650" s="43" t="s">
        <v>369</v>
      </c>
      <c r="C650" s="43" t="s">
        <v>370</v>
      </c>
      <c r="D650" s="43" t="s">
        <v>374</v>
      </c>
      <c r="F650" s="43" t="s">
        <v>11</v>
      </c>
      <c r="G650" s="43" t="s">
        <v>191</v>
      </c>
      <c r="H650" s="43">
        <v>44</v>
      </c>
      <c r="I650" s="43">
        <v>2</v>
      </c>
      <c r="O650" s="43">
        <v>3</v>
      </c>
    </row>
    <row r="651" spans="1:15" x14ac:dyDescent="0.25">
      <c r="A651" s="43" t="s">
        <v>181</v>
      </c>
      <c r="B651" s="43" t="s">
        <v>369</v>
      </c>
      <c r="C651" s="43" t="s">
        <v>370</v>
      </c>
      <c r="D651" s="43" t="s">
        <v>374</v>
      </c>
      <c r="F651" s="43" t="s">
        <v>10</v>
      </c>
      <c r="G651" s="43" t="s">
        <v>192</v>
      </c>
      <c r="H651" s="43">
        <v>25.1</v>
      </c>
      <c r="I651" s="43">
        <v>11</v>
      </c>
      <c r="J651" s="43">
        <v>4</v>
      </c>
      <c r="L651" s="43" t="s">
        <v>125</v>
      </c>
      <c r="M651" s="43">
        <v>4</v>
      </c>
    </row>
    <row r="652" spans="1:15" x14ac:dyDescent="0.25">
      <c r="A652" s="43" t="s">
        <v>181</v>
      </c>
      <c r="B652" s="43" t="s">
        <v>369</v>
      </c>
      <c r="C652" s="43" t="s">
        <v>370</v>
      </c>
      <c r="D652" s="43" t="s">
        <v>374</v>
      </c>
      <c r="F652" s="43" t="s">
        <v>10</v>
      </c>
      <c r="G652" s="43" t="s">
        <v>192</v>
      </c>
      <c r="H652" s="43">
        <v>21.9</v>
      </c>
      <c r="I652" s="43">
        <v>8</v>
      </c>
      <c r="J652" s="43">
        <v>3</v>
      </c>
      <c r="L652" s="43" t="s">
        <v>125</v>
      </c>
      <c r="M652" s="43">
        <v>3</v>
      </c>
    </row>
    <row r="653" spans="1:15" x14ac:dyDescent="0.25">
      <c r="A653" s="43" t="s">
        <v>181</v>
      </c>
      <c r="B653" s="43" t="s">
        <v>369</v>
      </c>
      <c r="C653" s="43" t="s">
        <v>370</v>
      </c>
      <c r="D653" s="43" t="s">
        <v>374</v>
      </c>
      <c r="F653" s="43" t="s">
        <v>10</v>
      </c>
      <c r="G653" s="43" t="s">
        <v>192</v>
      </c>
      <c r="H653" s="43">
        <v>32.799999999999997</v>
      </c>
      <c r="I653" s="43">
        <v>15</v>
      </c>
      <c r="J653" s="43">
        <v>5</v>
      </c>
      <c r="L653" s="43" t="s">
        <v>125</v>
      </c>
      <c r="M653" s="43">
        <v>5</v>
      </c>
    </row>
    <row r="654" spans="1:15" x14ac:dyDescent="0.25">
      <c r="A654" s="43" t="s">
        <v>181</v>
      </c>
      <c r="B654" s="43" t="s">
        <v>369</v>
      </c>
      <c r="C654" s="43" t="s">
        <v>370</v>
      </c>
      <c r="D654" s="43" t="s">
        <v>374</v>
      </c>
      <c r="F654" s="43" t="s">
        <v>10</v>
      </c>
      <c r="G654" s="43" t="s">
        <v>192</v>
      </c>
      <c r="H654" s="43">
        <v>16.600000000000001</v>
      </c>
      <c r="I654" s="43">
        <v>6</v>
      </c>
      <c r="J654" s="43">
        <v>3</v>
      </c>
      <c r="L654" s="43" t="s">
        <v>204</v>
      </c>
      <c r="M654" s="43">
        <v>2.5</v>
      </c>
    </row>
    <row r="655" spans="1:15" x14ac:dyDescent="0.25">
      <c r="A655" s="43" t="s">
        <v>181</v>
      </c>
      <c r="B655" s="43" t="s">
        <v>369</v>
      </c>
      <c r="C655" s="43" t="s">
        <v>370</v>
      </c>
      <c r="D655" s="43" t="s">
        <v>374</v>
      </c>
      <c r="F655" s="43" t="s">
        <v>10</v>
      </c>
      <c r="G655" s="43" t="s">
        <v>192</v>
      </c>
      <c r="H655" s="43">
        <v>20.9</v>
      </c>
      <c r="I655" s="43">
        <v>10</v>
      </c>
      <c r="J655" s="43">
        <v>5.5</v>
      </c>
      <c r="L655" s="43" t="s">
        <v>204</v>
      </c>
      <c r="M655" s="43">
        <v>3</v>
      </c>
    </row>
    <row r="656" spans="1:15" x14ac:dyDescent="0.25">
      <c r="A656" s="43" t="s">
        <v>181</v>
      </c>
      <c r="B656" s="43" t="s">
        <v>369</v>
      </c>
      <c r="C656" s="43" t="s">
        <v>370</v>
      </c>
      <c r="D656" s="43" t="s">
        <v>374</v>
      </c>
      <c r="F656" s="43" t="s">
        <v>10</v>
      </c>
      <c r="G656" s="43" t="s">
        <v>191</v>
      </c>
      <c r="H656" s="43">
        <v>34.4</v>
      </c>
      <c r="I656" s="43">
        <v>18</v>
      </c>
      <c r="J656" s="43">
        <v>10</v>
      </c>
      <c r="L656" s="43" t="s">
        <v>124</v>
      </c>
      <c r="M656" s="43">
        <v>4</v>
      </c>
    </row>
    <row r="657" spans="1:24" x14ac:dyDescent="0.25">
      <c r="A657" s="43" t="s">
        <v>181</v>
      </c>
      <c r="B657" s="43" t="s">
        <v>369</v>
      </c>
      <c r="C657" s="43" t="s">
        <v>370</v>
      </c>
      <c r="D657" s="43" t="s">
        <v>374</v>
      </c>
      <c r="F657" s="43" t="s">
        <v>10</v>
      </c>
      <c r="G657" s="43" t="s">
        <v>191</v>
      </c>
      <c r="H657" s="43">
        <v>42.7</v>
      </c>
      <c r="I657" s="43">
        <v>21</v>
      </c>
      <c r="J657" s="43">
        <v>9</v>
      </c>
      <c r="L657" s="43" t="s">
        <v>124</v>
      </c>
      <c r="M657" s="43">
        <v>5</v>
      </c>
    </row>
    <row r="658" spans="1:24" x14ac:dyDescent="0.25">
      <c r="A658" s="43" t="s">
        <v>181</v>
      </c>
      <c r="B658" s="43" t="s">
        <v>369</v>
      </c>
      <c r="C658" s="43" t="s">
        <v>370</v>
      </c>
      <c r="D658" s="43" t="s">
        <v>374</v>
      </c>
      <c r="F658" s="43" t="s">
        <v>10</v>
      </c>
      <c r="G658" s="43" t="s">
        <v>192</v>
      </c>
      <c r="H658" s="43">
        <v>23.7</v>
      </c>
      <c r="I658" s="43">
        <v>10</v>
      </c>
      <c r="J658" s="43">
        <v>4</v>
      </c>
      <c r="L658" s="43" t="s">
        <v>204</v>
      </c>
      <c r="M658" s="43">
        <v>2.5</v>
      </c>
    </row>
    <row r="659" spans="1:24" x14ac:dyDescent="0.25">
      <c r="A659" s="43" t="s">
        <v>181</v>
      </c>
      <c r="B659" s="43" t="s">
        <v>423</v>
      </c>
      <c r="C659" s="43" t="s">
        <v>424</v>
      </c>
      <c r="D659" s="43" t="s">
        <v>229</v>
      </c>
      <c r="E659" s="43">
        <v>100</v>
      </c>
      <c r="F659" s="43" t="s">
        <v>10</v>
      </c>
      <c r="G659" s="43" t="s">
        <v>230</v>
      </c>
      <c r="H659" s="43">
        <v>7.8</v>
      </c>
      <c r="I659" s="43">
        <v>3.7</v>
      </c>
      <c r="J659" s="43">
        <v>0.6</v>
      </c>
      <c r="L659" s="43" t="s">
        <v>204</v>
      </c>
      <c r="M659" s="43">
        <v>0.5</v>
      </c>
      <c r="O659" s="43"/>
      <c r="P659" s="43"/>
      <c r="Q659" s="43"/>
      <c r="R659" s="43"/>
      <c r="S659" s="43"/>
      <c r="U659" s="43"/>
      <c r="X659" s="43" t="s">
        <v>440</v>
      </c>
    </row>
    <row r="660" spans="1:24" x14ac:dyDescent="0.25">
      <c r="A660" s="43" t="s">
        <v>181</v>
      </c>
      <c r="B660" s="43" t="s">
        <v>423</v>
      </c>
      <c r="C660" s="43" t="s">
        <v>424</v>
      </c>
      <c r="D660" s="43" t="s">
        <v>229</v>
      </c>
      <c r="E660" s="43"/>
      <c r="F660" s="43" t="s">
        <v>10</v>
      </c>
      <c r="G660" s="43" t="s">
        <v>230</v>
      </c>
      <c r="H660" s="43">
        <v>38.1</v>
      </c>
      <c r="I660" s="43">
        <v>18</v>
      </c>
      <c r="J660" s="43">
        <v>7</v>
      </c>
      <c r="L660" s="43" t="s">
        <v>124</v>
      </c>
      <c r="M660" s="43">
        <v>2</v>
      </c>
      <c r="O660" s="43"/>
      <c r="P660" s="43"/>
      <c r="Q660" s="43"/>
      <c r="R660" s="43"/>
      <c r="S660" s="43"/>
      <c r="U660" s="43"/>
      <c r="X660" s="43"/>
    </row>
    <row r="661" spans="1:24" x14ac:dyDescent="0.25">
      <c r="A661" s="43" t="s">
        <v>181</v>
      </c>
      <c r="B661" s="43" t="s">
        <v>423</v>
      </c>
      <c r="C661" s="43" t="s">
        <v>424</v>
      </c>
      <c r="D661" s="43" t="s">
        <v>229</v>
      </c>
      <c r="E661" s="43"/>
      <c r="F661" s="43" t="s">
        <v>10</v>
      </c>
      <c r="G661" s="43" t="s">
        <v>192</v>
      </c>
      <c r="H661" s="43">
        <v>24</v>
      </c>
      <c r="I661" s="43">
        <v>9</v>
      </c>
      <c r="J661" s="43">
        <v>4</v>
      </c>
      <c r="L661" s="43" t="s">
        <v>125</v>
      </c>
      <c r="M661" s="43">
        <v>1</v>
      </c>
      <c r="O661" s="43"/>
      <c r="P661" s="43"/>
      <c r="Q661" s="43"/>
      <c r="R661" s="43"/>
      <c r="S661" s="43"/>
      <c r="U661" s="43"/>
      <c r="X661" s="43"/>
    </row>
    <row r="662" spans="1:24" x14ac:dyDescent="0.25">
      <c r="A662" s="43" t="s">
        <v>181</v>
      </c>
      <c r="B662" s="43" t="s">
        <v>423</v>
      </c>
      <c r="C662" s="43" t="s">
        <v>424</v>
      </c>
      <c r="D662" s="43" t="s">
        <v>229</v>
      </c>
      <c r="E662" s="43"/>
      <c r="F662" s="43" t="s">
        <v>10</v>
      </c>
      <c r="G662" s="43" t="s">
        <v>192</v>
      </c>
      <c r="H662" s="43">
        <v>18.8</v>
      </c>
      <c r="I662" s="43">
        <v>6</v>
      </c>
      <c r="J662" s="43">
        <v>0.75</v>
      </c>
      <c r="L662" s="43" t="s">
        <v>204</v>
      </c>
      <c r="M662" s="43">
        <v>1</v>
      </c>
      <c r="O662" s="43"/>
      <c r="P662" s="43"/>
      <c r="Q662" s="43"/>
      <c r="R662" s="43"/>
      <c r="S662" s="43"/>
      <c r="U662" s="43"/>
      <c r="X662" s="43"/>
    </row>
    <row r="663" spans="1:24" x14ac:dyDescent="0.25">
      <c r="A663" s="43" t="s">
        <v>181</v>
      </c>
      <c r="B663" s="43" t="s">
        <v>423</v>
      </c>
      <c r="C663" s="43" t="s">
        <v>424</v>
      </c>
      <c r="D663" s="43" t="s">
        <v>229</v>
      </c>
      <c r="E663" s="43"/>
      <c r="F663" s="43" t="s">
        <v>10</v>
      </c>
      <c r="G663" s="43" t="s">
        <v>230</v>
      </c>
      <c r="H663" s="43">
        <v>11.7</v>
      </c>
      <c r="I663" s="43">
        <v>5.8</v>
      </c>
      <c r="J663" s="43">
        <v>2</v>
      </c>
      <c r="L663" s="43" t="s">
        <v>125</v>
      </c>
      <c r="M663" s="43">
        <v>0.5</v>
      </c>
      <c r="O663" s="43"/>
      <c r="P663" s="43"/>
      <c r="Q663" s="43"/>
      <c r="R663" s="43"/>
      <c r="S663" s="43"/>
      <c r="U663" s="43"/>
      <c r="X663" s="43"/>
    </row>
    <row r="664" spans="1:24" x14ac:dyDescent="0.25">
      <c r="A664" s="43" t="s">
        <v>181</v>
      </c>
      <c r="B664" s="43" t="s">
        <v>423</v>
      </c>
      <c r="C664" s="43" t="s">
        <v>424</v>
      </c>
      <c r="D664" s="43" t="s">
        <v>229</v>
      </c>
      <c r="E664" s="43"/>
      <c r="F664" s="43" t="s">
        <v>10</v>
      </c>
      <c r="G664" s="43" t="s">
        <v>192</v>
      </c>
      <c r="H664" s="43">
        <v>7.7</v>
      </c>
      <c r="I664" s="43">
        <v>2.5</v>
      </c>
      <c r="J664" s="43">
        <v>0.6</v>
      </c>
      <c r="L664" s="43" t="s">
        <v>204</v>
      </c>
      <c r="M664" s="43">
        <v>1</v>
      </c>
      <c r="O664" s="43"/>
      <c r="P664" s="43"/>
      <c r="Q664" s="43"/>
      <c r="R664" s="43"/>
      <c r="S664" s="43"/>
      <c r="U664" s="43"/>
      <c r="X664" s="43"/>
    </row>
    <row r="665" spans="1:24" x14ac:dyDescent="0.25">
      <c r="A665" s="43" t="s">
        <v>181</v>
      </c>
      <c r="B665" s="43" t="s">
        <v>423</v>
      </c>
      <c r="C665" s="43" t="s">
        <v>424</v>
      </c>
      <c r="D665" s="43" t="s">
        <v>229</v>
      </c>
      <c r="E665" s="43"/>
      <c r="F665" s="43" t="s">
        <v>10</v>
      </c>
      <c r="G665" s="43" t="s">
        <v>192</v>
      </c>
      <c r="H665" s="43">
        <v>45</v>
      </c>
      <c r="I665" s="43">
        <v>17</v>
      </c>
      <c r="J665" s="43">
        <v>4</v>
      </c>
      <c r="L665" s="43" t="s">
        <v>124</v>
      </c>
      <c r="M665" s="43">
        <v>1.5</v>
      </c>
      <c r="O665" s="43"/>
      <c r="P665" s="43"/>
      <c r="Q665" s="43"/>
      <c r="R665" s="43"/>
      <c r="S665" s="43"/>
      <c r="U665" s="43"/>
      <c r="X665" s="43"/>
    </row>
    <row r="666" spans="1:24" x14ac:dyDescent="0.25">
      <c r="A666" s="43" t="s">
        <v>181</v>
      </c>
      <c r="B666" s="43" t="s">
        <v>423</v>
      </c>
      <c r="C666" s="43" t="s">
        <v>424</v>
      </c>
      <c r="D666" s="43" t="s">
        <v>229</v>
      </c>
      <c r="E666" s="43"/>
      <c r="F666" s="43" t="s">
        <v>10</v>
      </c>
      <c r="G666" s="43" t="s">
        <v>192</v>
      </c>
      <c r="H666" s="43">
        <v>39.299999999999997</v>
      </c>
      <c r="I666" s="43">
        <v>16</v>
      </c>
      <c r="J666" s="43">
        <v>3</v>
      </c>
      <c r="L666" s="43" t="s">
        <v>124</v>
      </c>
      <c r="M666" s="43">
        <v>2</v>
      </c>
      <c r="O666" s="43"/>
      <c r="P666" s="43"/>
      <c r="Q666" s="43"/>
      <c r="R666" s="43"/>
      <c r="S666" s="43"/>
      <c r="U666" s="43"/>
      <c r="X666" s="43"/>
    </row>
    <row r="667" spans="1:24" x14ac:dyDescent="0.25">
      <c r="A667" s="43" t="s">
        <v>181</v>
      </c>
      <c r="B667" s="43" t="s">
        <v>423</v>
      </c>
      <c r="C667" s="43" t="s">
        <v>424</v>
      </c>
      <c r="D667" s="43" t="s">
        <v>229</v>
      </c>
      <c r="E667" s="43"/>
      <c r="F667" s="43" t="s">
        <v>10</v>
      </c>
      <c r="G667" s="43" t="s">
        <v>192</v>
      </c>
      <c r="H667" s="43">
        <v>10.6</v>
      </c>
      <c r="I667" s="43">
        <v>4</v>
      </c>
      <c r="J667" s="43">
        <v>1</v>
      </c>
      <c r="L667" s="43" t="s">
        <v>125</v>
      </c>
      <c r="M667" s="43">
        <v>0.75</v>
      </c>
      <c r="O667" s="43"/>
      <c r="P667" s="43"/>
      <c r="Q667" s="43"/>
      <c r="R667" s="43"/>
      <c r="S667" s="43"/>
      <c r="U667" s="43"/>
      <c r="X667" s="43"/>
    </row>
    <row r="668" spans="1:24" x14ac:dyDescent="0.25">
      <c r="A668" s="43" t="s">
        <v>181</v>
      </c>
      <c r="B668" s="43" t="s">
        <v>423</v>
      </c>
      <c r="C668" s="43" t="s">
        <v>424</v>
      </c>
      <c r="D668" s="43" t="s">
        <v>229</v>
      </c>
      <c r="E668" s="43"/>
      <c r="F668" s="43" t="s">
        <v>10</v>
      </c>
      <c r="G668" s="43" t="s">
        <v>192</v>
      </c>
      <c r="H668" s="43">
        <v>23.3</v>
      </c>
      <c r="I668" s="43">
        <v>10</v>
      </c>
      <c r="J668" s="43">
        <v>1.5</v>
      </c>
      <c r="L668" s="43" t="s">
        <v>125</v>
      </c>
      <c r="M668" s="43">
        <v>1.5</v>
      </c>
      <c r="O668" s="43"/>
      <c r="P668" s="43"/>
      <c r="Q668" s="43"/>
      <c r="R668" s="43"/>
      <c r="S668" s="43"/>
      <c r="U668" s="43"/>
      <c r="X668" s="43"/>
    </row>
    <row r="669" spans="1:24" x14ac:dyDescent="0.25">
      <c r="A669" s="43" t="s">
        <v>181</v>
      </c>
      <c r="B669" s="43" t="s">
        <v>423</v>
      </c>
      <c r="C669" s="43" t="s">
        <v>424</v>
      </c>
      <c r="D669" s="43" t="s">
        <v>229</v>
      </c>
      <c r="E669" s="43"/>
      <c r="F669" s="43" t="s">
        <v>10</v>
      </c>
      <c r="G669" s="43" t="s">
        <v>230</v>
      </c>
      <c r="H669" s="43">
        <v>52.8</v>
      </c>
      <c r="I669" s="43">
        <v>21</v>
      </c>
      <c r="J669" s="43">
        <v>7</v>
      </c>
      <c r="L669" s="43" t="s">
        <v>124</v>
      </c>
      <c r="M669" s="43">
        <v>2.5</v>
      </c>
      <c r="O669" s="43"/>
      <c r="P669" s="43"/>
      <c r="Q669" s="43"/>
      <c r="R669" s="43"/>
      <c r="S669" s="43"/>
      <c r="U669" s="43"/>
      <c r="X669" s="43"/>
    </row>
    <row r="670" spans="1:24" x14ac:dyDescent="0.25">
      <c r="A670" s="43" t="s">
        <v>181</v>
      </c>
      <c r="B670" s="43" t="s">
        <v>423</v>
      </c>
      <c r="C670" s="43" t="s">
        <v>424</v>
      </c>
      <c r="D670" s="43" t="s">
        <v>229</v>
      </c>
      <c r="E670" s="43"/>
      <c r="F670" s="43" t="s">
        <v>147</v>
      </c>
      <c r="G670" s="43" t="s">
        <v>230</v>
      </c>
      <c r="H670" s="43"/>
      <c r="I670" s="43"/>
      <c r="J670" s="43"/>
      <c r="L670" s="43"/>
      <c r="M670" s="43"/>
      <c r="O670" s="43">
        <v>2</v>
      </c>
      <c r="P670" s="43"/>
      <c r="Q670" s="43"/>
      <c r="R670" s="43"/>
      <c r="S670" s="43"/>
      <c r="U670" s="43"/>
      <c r="V670" s="79">
        <v>18</v>
      </c>
      <c r="W670" s="79">
        <v>0.8</v>
      </c>
      <c r="X670" s="43"/>
    </row>
    <row r="671" spans="1:24" x14ac:dyDescent="0.25">
      <c r="A671" s="43" t="s">
        <v>181</v>
      </c>
      <c r="B671" s="43" t="s">
        <v>423</v>
      </c>
      <c r="C671" s="43" t="s">
        <v>424</v>
      </c>
      <c r="D671" s="43" t="s">
        <v>229</v>
      </c>
      <c r="E671" s="43"/>
      <c r="F671" s="43" t="s">
        <v>10</v>
      </c>
      <c r="G671" s="43" t="s">
        <v>192</v>
      </c>
      <c r="H671" s="43">
        <v>42.6</v>
      </c>
      <c r="I671" s="43">
        <v>15</v>
      </c>
      <c r="J671" s="43">
        <v>1</v>
      </c>
      <c r="L671" s="43" t="s">
        <v>125</v>
      </c>
      <c r="M671" s="43">
        <v>1.5</v>
      </c>
      <c r="O671" s="43"/>
      <c r="P671" s="43"/>
      <c r="Q671" s="43"/>
      <c r="R671" s="43"/>
      <c r="S671" s="43"/>
      <c r="U671" s="43"/>
      <c r="X671" s="43"/>
    </row>
    <row r="672" spans="1:24" x14ac:dyDescent="0.25">
      <c r="A672" s="43" t="s">
        <v>181</v>
      </c>
      <c r="B672" s="43" t="s">
        <v>423</v>
      </c>
      <c r="C672" s="43" t="s">
        <v>427</v>
      </c>
      <c r="D672" s="43" t="s">
        <v>441</v>
      </c>
      <c r="E672" s="43">
        <v>1</v>
      </c>
      <c r="F672" s="43" t="s">
        <v>10</v>
      </c>
      <c r="G672" s="43" t="s">
        <v>190</v>
      </c>
      <c r="H672" s="43">
        <v>40.5</v>
      </c>
      <c r="I672" s="43">
        <v>26</v>
      </c>
      <c r="J672" s="43">
        <v>12</v>
      </c>
      <c r="L672" s="43" t="s">
        <v>124</v>
      </c>
      <c r="M672" s="43">
        <v>1.5</v>
      </c>
      <c r="O672" s="43"/>
      <c r="P672" s="43"/>
      <c r="Q672" s="43"/>
      <c r="R672" s="43"/>
      <c r="S672" s="43"/>
      <c r="U672" s="43"/>
      <c r="X672" s="43"/>
    </row>
    <row r="673" spans="1:24" x14ac:dyDescent="0.25">
      <c r="A673" s="43" t="s">
        <v>181</v>
      </c>
      <c r="B673" s="43" t="s">
        <v>423</v>
      </c>
      <c r="C673" s="43" t="s">
        <v>427</v>
      </c>
      <c r="D673" s="43" t="s">
        <v>441</v>
      </c>
      <c r="E673" s="43"/>
      <c r="F673" s="43" t="s">
        <v>10</v>
      </c>
      <c r="G673" s="43" t="s">
        <v>190</v>
      </c>
      <c r="H673" s="43">
        <v>31.1</v>
      </c>
      <c r="I673" s="43">
        <v>20</v>
      </c>
      <c r="J673" s="43">
        <v>13</v>
      </c>
      <c r="L673" s="43" t="s">
        <v>125</v>
      </c>
      <c r="M673" s="43">
        <v>1</v>
      </c>
      <c r="O673" s="43"/>
      <c r="P673" s="43"/>
      <c r="Q673" s="43"/>
      <c r="R673" s="43"/>
      <c r="S673" s="43"/>
      <c r="U673" s="43"/>
      <c r="X673" s="43"/>
    </row>
    <row r="674" spans="1:24" x14ac:dyDescent="0.25">
      <c r="A674" s="43" t="s">
        <v>181</v>
      </c>
      <c r="B674" s="43" t="s">
        <v>423</v>
      </c>
      <c r="C674" s="43" t="s">
        <v>427</v>
      </c>
      <c r="D674" s="43" t="s">
        <v>441</v>
      </c>
      <c r="E674" s="43"/>
      <c r="F674" s="43" t="s">
        <v>147</v>
      </c>
      <c r="G674" s="43" t="s">
        <v>190</v>
      </c>
      <c r="H674" s="43"/>
      <c r="I674" s="43"/>
      <c r="J674" s="43"/>
      <c r="L674" s="43"/>
      <c r="M674" s="43"/>
      <c r="O674" s="43">
        <v>3</v>
      </c>
      <c r="P674" s="43"/>
      <c r="Q674" s="43"/>
      <c r="R674" s="43"/>
      <c r="S674" s="43"/>
      <c r="U674" s="43"/>
      <c r="V674" s="79">
        <v>25</v>
      </c>
      <c r="W674" s="79">
        <v>0.85</v>
      </c>
      <c r="X674" s="43"/>
    </row>
    <row r="675" spans="1:24" x14ac:dyDescent="0.25">
      <c r="A675" s="43" t="s">
        <v>181</v>
      </c>
      <c r="B675" s="43" t="s">
        <v>423</v>
      </c>
      <c r="C675" s="43" t="s">
        <v>427</v>
      </c>
      <c r="D675" s="43" t="s">
        <v>441</v>
      </c>
      <c r="E675" s="43"/>
      <c r="F675" s="43" t="s">
        <v>11</v>
      </c>
      <c r="G675" s="43" t="s">
        <v>191</v>
      </c>
      <c r="H675" s="43">
        <v>20.3</v>
      </c>
      <c r="I675" s="43">
        <v>2.8</v>
      </c>
      <c r="J675" s="43"/>
      <c r="L675" s="43"/>
      <c r="M675" s="43"/>
      <c r="O675" s="43">
        <v>3</v>
      </c>
      <c r="P675" s="43"/>
      <c r="Q675" s="43"/>
      <c r="R675" s="43"/>
      <c r="S675" s="43"/>
      <c r="U675" s="43"/>
      <c r="X675" s="43"/>
    </row>
    <row r="676" spans="1:24" x14ac:dyDescent="0.25">
      <c r="A676" s="43" t="s">
        <v>181</v>
      </c>
      <c r="B676" s="43" t="s">
        <v>423</v>
      </c>
      <c r="C676" s="43" t="s">
        <v>427</v>
      </c>
      <c r="D676" s="43" t="s">
        <v>441</v>
      </c>
      <c r="E676" s="43"/>
      <c r="F676" s="43" t="s">
        <v>10</v>
      </c>
      <c r="G676" s="43" t="s">
        <v>190</v>
      </c>
      <c r="H676" s="43">
        <v>40</v>
      </c>
      <c r="I676" s="43">
        <v>24</v>
      </c>
      <c r="J676" s="43">
        <v>14</v>
      </c>
      <c r="L676" s="43" t="s">
        <v>123</v>
      </c>
      <c r="M676" s="43">
        <v>2</v>
      </c>
      <c r="O676" s="43"/>
      <c r="P676" s="43"/>
      <c r="Q676" s="43"/>
      <c r="R676" s="43"/>
      <c r="S676" s="43"/>
      <c r="U676" s="43"/>
      <c r="X676" s="43"/>
    </row>
    <row r="677" spans="1:24" x14ac:dyDescent="0.25">
      <c r="A677" s="43" t="s">
        <v>181</v>
      </c>
      <c r="B677" s="43" t="s">
        <v>423</v>
      </c>
      <c r="C677" s="43" t="s">
        <v>427</v>
      </c>
      <c r="D677" s="43" t="s">
        <v>441</v>
      </c>
      <c r="E677" s="43"/>
      <c r="F677" s="43" t="s">
        <v>10</v>
      </c>
      <c r="G677" s="43" t="s">
        <v>191</v>
      </c>
      <c r="H677" s="43">
        <v>25.3</v>
      </c>
      <c r="I677" s="43">
        <v>12</v>
      </c>
      <c r="J677" s="43">
        <v>7</v>
      </c>
      <c r="L677" s="43" t="s">
        <v>204</v>
      </c>
      <c r="M677" s="43">
        <v>2.5</v>
      </c>
      <c r="O677" s="43"/>
      <c r="P677" s="43"/>
      <c r="Q677" s="43"/>
      <c r="R677" s="43"/>
      <c r="S677" s="43"/>
      <c r="U677" s="43"/>
      <c r="X677" s="43"/>
    </row>
    <row r="678" spans="1:24" x14ac:dyDescent="0.25">
      <c r="A678" s="43" t="s">
        <v>181</v>
      </c>
      <c r="B678" s="43" t="s">
        <v>423</v>
      </c>
      <c r="C678" s="43" t="s">
        <v>427</v>
      </c>
      <c r="D678" s="43" t="s">
        <v>441</v>
      </c>
      <c r="E678" s="43"/>
      <c r="F678" s="43" t="s">
        <v>10</v>
      </c>
      <c r="G678" s="43" t="s">
        <v>190</v>
      </c>
      <c r="H678" s="43">
        <v>63.5</v>
      </c>
      <c r="I678" s="43">
        <v>28</v>
      </c>
      <c r="J678" s="43">
        <v>13</v>
      </c>
      <c r="L678" s="43" t="s">
        <v>124</v>
      </c>
      <c r="M678" s="43">
        <v>3</v>
      </c>
      <c r="O678" s="43"/>
      <c r="P678" s="43"/>
      <c r="Q678" s="43"/>
      <c r="R678" s="43"/>
      <c r="S678" s="43"/>
      <c r="U678" s="43"/>
      <c r="X678" s="43"/>
    </row>
    <row r="679" spans="1:24" x14ac:dyDescent="0.25">
      <c r="A679" s="43" t="s">
        <v>181</v>
      </c>
      <c r="B679" s="43" t="s">
        <v>423</v>
      </c>
      <c r="C679" s="43" t="s">
        <v>427</v>
      </c>
      <c r="D679" s="43" t="s">
        <v>441</v>
      </c>
      <c r="E679" s="43"/>
      <c r="F679" s="43" t="s">
        <v>10</v>
      </c>
      <c r="G679" s="43" t="s">
        <v>191</v>
      </c>
      <c r="H679" s="43">
        <v>49.1</v>
      </c>
      <c r="I679" s="43">
        <v>24</v>
      </c>
      <c r="J679" s="43">
        <v>10</v>
      </c>
      <c r="L679" s="43" t="s">
        <v>124</v>
      </c>
      <c r="M679" s="43">
        <v>4</v>
      </c>
      <c r="O679" s="43"/>
      <c r="P679" s="43"/>
      <c r="Q679" s="43"/>
      <c r="R679" s="43"/>
      <c r="S679" s="43"/>
      <c r="U679" s="43"/>
      <c r="X679" s="43"/>
    </row>
    <row r="680" spans="1:24" x14ac:dyDescent="0.25">
      <c r="A680" s="43" t="s">
        <v>181</v>
      </c>
      <c r="B680" s="43" t="s">
        <v>423</v>
      </c>
      <c r="C680" s="43" t="s">
        <v>427</v>
      </c>
      <c r="D680" s="43" t="s">
        <v>441</v>
      </c>
      <c r="E680" s="43"/>
      <c r="F680" s="43" t="s">
        <v>11</v>
      </c>
      <c r="G680" s="43" t="s">
        <v>191</v>
      </c>
      <c r="H680" s="43">
        <v>25.8</v>
      </c>
      <c r="I680" s="43">
        <v>14</v>
      </c>
      <c r="J680" s="43">
        <v>10</v>
      </c>
      <c r="L680" s="43" t="s">
        <v>125</v>
      </c>
      <c r="M680" s="43">
        <v>2.5</v>
      </c>
      <c r="O680" s="43"/>
      <c r="P680" s="43"/>
      <c r="Q680" s="43"/>
      <c r="R680" s="43"/>
      <c r="S680" s="43"/>
      <c r="U680" s="43"/>
      <c r="X680" s="43"/>
    </row>
    <row r="681" spans="1:24" x14ac:dyDescent="0.25">
      <c r="A681" s="43" t="s">
        <v>181</v>
      </c>
      <c r="B681" s="43" t="s">
        <v>423</v>
      </c>
      <c r="C681" s="43" t="s">
        <v>427</v>
      </c>
      <c r="D681" s="43" t="s">
        <v>441</v>
      </c>
      <c r="E681" s="43"/>
      <c r="F681" s="43" t="s">
        <v>10</v>
      </c>
      <c r="G681" s="43" t="s">
        <v>191</v>
      </c>
      <c r="H681" s="43">
        <v>23</v>
      </c>
      <c r="I681" s="43">
        <v>12</v>
      </c>
      <c r="J681" s="43">
        <v>10</v>
      </c>
      <c r="L681" s="43" t="s">
        <v>204</v>
      </c>
      <c r="M681" s="43">
        <v>1</v>
      </c>
      <c r="O681" s="43"/>
      <c r="P681" s="43"/>
      <c r="Q681" s="43"/>
      <c r="R681" s="43"/>
      <c r="S681" s="43"/>
      <c r="U681" s="43"/>
      <c r="X681" s="43"/>
    </row>
    <row r="682" spans="1:24" x14ac:dyDescent="0.25">
      <c r="A682" s="43" t="s">
        <v>181</v>
      </c>
      <c r="B682" s="43" t="s">
        <v>423</v>
      </c>
      <c r="C682" s="43" t="s">
        <v>427</v>
      </c>
      <c r="D682" s="43" t="s">
        <v>441</v>
      </c>
      <c r="E682" s="43"/>
      <c r="F682" s="43" t="s">
        <v>11</v>
      </c>
      <c r="G682" s="43" t="s">
        <v>191</v>
      </c>
      <c r="H682" s="43">
        <v>13.5</v>
      </c>
      <c r="I682" s="43">
        <v>0.4</v>
      </c>
      <c r="J682" s="43"/>
      <c r="L682" s="43"/>
      <c r="M682" s="43"/>
      <c r="O682" s="43">
        <v>2</v>
      </c>
      <c r="P682" s="43"/>
      <c r="Q682" s="43"/>
      <c r="R682" s="43"/>
      <c r="S682" s="43"/>
      <c r="U682" s="43"/>
      <c r="X682" s="43"/>
    </row>
    <row r="683" spans="1:24" x14ac:dyDescent="0.25">
      <c r="A683" s="43" t="s">
        <v>181</v>
      </c>
      <c r="B683" s="43" t="s">
        <v>423</v>
      </c>
      <c r="C683" s="43" t="s">
        <v>427</v>
      </c>
      <c r="D683" s="43" t="s">
        <v>441</v>
      </c>
      <c r="E683" s="43"/>
      <c r="F683" s="43" t="s">
        <v>11</v>
      </c>
      <c r="G683" s="43" t="s">
        <v>191</v>
      </c>
      <c r="H683" s="43">
        <v>139.80000000000001</v>
      </c>
      <c r="I683" s="43">
        <v>22</v>
      </c>
      <c r="J683" s="43"/>
      <c r="L683" s="43"/>
      <c r="M683" s="43"/>
      <c r="O683" s="43">
        <v>2</v>
      </c>
      <c r="P683" s="43"/>
      <c r="Q683" s="43"/>
      <c r="R683" s="43"/>
      <c r="S683" s="43"/>
      <c r="U683" s="43"/>
      <c r="X683" s="43"/>
    </row>
    <row r="684" spans="1:24" x14ac:dyDescent="0.25">
      <c r="A684" s="43" t="s">
        <v>181</v>
      </c>
      <c r="B684" s="43" t="s">
        <v>423</v>
      </c>
      <c r="C684" s="43" t="s">
        <v>427</v>
      </c>
      <c r="D684" s="43" t="s">
        <v>441</v>
      </c>
      <c r="E684" s="43"/>
      <c r="F684" s="43" t="s">
        <v>10</v>
      </c>
      <c r="G684" s="43" t="s">
        <v>191</v>
      </c>
      <c r="H684" s="43">
        <v>34.5</v>
      </c>
      <c r="I684" s="43">
        <v>19</v>
      </c>
      <c r="J684" s="43">
        <v>8</v>
      </c>
      <c r="L684" s="43" t="s">
        <v>125</v>
      </c>
      <c r="M684" s="43">
        <v>3.5</v>
      </c>
      <c r="O684" s="43"/>
      <c r="P684" s="43"/>
      <c r="Q684" s="43"/>
      <c r="R684" s="43"/>
      <c r="S684" s="43"/>
      <c r="U684" s="43"/>
      <c r="X684" s="43"/>
    </row>
    <row r="685" spans="1:24" x14ac:dyDescent="0.25">
      <c r="A685" s="43" t="s">
        <v>181</v>
      </c>
      <c r="B685" s="43" t="s">
        <v>423</v>
      </c>
      <c r="C685" s="43" t="s">
        <v>427</v>
      </c>
      <c r="D685" s="43" t="s">
        <v>441</v>
      </c>
      <c r="E685" s="43"/>
      <c r="F685" s="43" t="s">
        <v>10</v>
      </c>
      <c r="G685" s="43" t="s">
        <v>191</v>
      </c>
      <c r="H685" s="43">
        <v>100</v>
      </c>
      <c r="I685" s="43">
        <v>32</v>
      </c>
      <c r="J685" s="43">
        <v>26</v>
      </c>
      <c r="L685" s="43" t="s">
        <v>124</v>
      </c>
      <c r="M685" s="43">
        <v>4</v>
      </c>
      <c r="O685" s="43"/>
      <c r="P685" s="43"/>
      <c r="Q685" s="43"/>
      <c r="R685" s="43"/>
      <c r="S685" s="43"/>
      <c r="U685" s="43"/>
      <c r="X685" s="43"/>
    </row>
    <row r="686" spans="1:24" x14ac:dyDescent="0.25">
      <c r="A686" s="43" t="s">
        <v>181</v>
      </c>
      <c r="B686" s="43" t="s">
        <v>423</v>
      </c>
      <c r="C686" s="43" t="s">
        <v>427</v>
      </c>
      <c r="D686" s="43" t="s">
        <v>441</v>
      </c>
      <c r="E686" s="43"/>
      <c r="F686" s="43" t="s">
        <v>10</v>
      </c>
      <c r="G686" s="43" t="s">
        <v>193</v>
      </c>
      <c r="H686" s="43">
        <v>33.5</v>
      </c>
      <c r="I686" s="43">
        <v>9.1999999999999993</v>
      </c>
      <c r="J686" s="43">
        <v>9.1999999999999993</v>
      </c>
      <c r="L686" s="43" t="s">
        <v>204</v>
      </c>
      <c r="M686" s="43">
        <v>1.5</v>
      </c>
      <c r="O686" s="43"/>
      <c r="P686" s="43"/>
      <c r="Q686" s="43"/>
      <c r="R686" s="43"/>
      <c r="S686" s="43"/>
      <c r="U686" s="43"/>
      <c r="X686" s="43"/>
    </row>
    <row r="687" spans="1:24" x14ac:dyDescent="0.25">
      <c r="A687" s="43" t="s">
        <v>181</v>
      </c>
      <c r="B687" s="43" t="s">
        <v>423</v>
      </c>
      <c r="C687" s="43" t="s">
        <v>427</v>
      </c>
      <c r="D687" s="43" t="s">
        <v>441</v>
      </c>
      <c r="E687" s="43"/>
      <c r="F687" s="43" t="s">
        <v>10</v>
      </c>
      <c r="G687" s="43" t="s">
        <v>193</v>
      </c>
      <c r="H687" s="43">
        <v>74.5</v>
      </c>
      <c r="I687" s="43">
        <v>25</v>
      </c>
      <c r="J687" s="43">
        <v>9</v>
      </c>
      <c r="L687" s="43" t="s">
        <v>124</v>
      </c>
      <c r="M687" s="43">
        <v>5</v>
      </c>
      <c r="O687" s="43"/>
      <c r="P687" s="43"/>
      <c r="Q687" s="43"/>
      <c r="R687" s="43"/>
      <c r="S687" s="43"/>
      <c r="U687" s="43"/>
      <c r="X687" s="43"/>
    </row>
    <row r="688" spans="1:24" x14ac:dyDescent="0.25">
      <c r="A688" s="43" t="s">
        <v>181</v>
      </c>
      <c r="B688" s="43" t="s">
        <v>423</v>
      </c>
      <c r="C688" s="43" t="s">
        <v>427</v>
      </c>
      <c r="D688" s="43" t="s">
        <v>441</v>
      </c>
      <c r="E688" s="43"/>
      <c r="F688" s="43" t="s">
        <v>10</v>
      </c>
      <c r="G688" s="43" t="s">
        <v>193</v>
      </c>
      <c r="H688" s="43">
        <v>25.5</v>
      </c>
      <c r="I688" s="43">
        <v>11</v>
      </c>
      <c r="J688" s="43">
        <v>2</v>
      </c>
      <c r="L688" s="43" t="s">
        <v>204</v>
      </c>
      <c r="M688" s="43">
        <v>2</v>
      </c>
      <c r="O688" s="43"/>
      <c r="P688" s="43"/>
      <c r="Q688" s="43"/>
      <c r="R688" s="43"/>
      <c r="S688" s="43"/>
      <c r="U688" s="43"/>
      <c r="X688" s="43"/>
    </row>
    <row r="689" spans="1:24" x14ac:dyDescent="0.25">
      <c r="A689" s="43" t="s">
        <v>181</v>
      </c>
      <c r="B689" s="43" t="s">
        <v>423</v>
      </c>
      <c r="C689" s="43" t="s">
        <v>427</v>
      </c>
      <c r="D689" s="43" t="s">
        <v>441</v>
      </c>
      <c r="E689" s="43"/>
      <c r="F689" s="43" t="s">
        <v>10</v>
      </c>
      <c r="G689" s="43" t="s">
        <v>193</v>
      </c>
      <c r="H689" s="43">
        <v>59</v>
      </c>
      <c r="I689" s="43">
        <v>15</v>
      </c>
      <c r="J689" s="43">
        <v>9</v>
      </c>
      <c r="L689" s="43" t="s">
        <v>125</v>
      </c>
      <c r="M689" s="43">
        <v>9</v>
      </c>
      <c r="O689" s="43"/>
      <c r="P689" s="43"/>
      <c r="Q689" s="43"/>
      <c r="R689" s="43"/>
      <c r="S689" s="43"/>
      <c r="U689" s="43"/>
      <c r="X689" s="43"/>
    </row>
    <row r="690" spans="1:24" x14ac:dyDescent="0.25">
      <c r="A690" s="43" t="s">
        <v>181</v>
      </c>
      <c r="B690" s="43" t="s">
        <v>423</v>
      </c>
      <c r="C690" s="43" t="s">
        <v>427</v>
      </c>
      <c r="D690" s="43" t="s">
        <v>441</v>
      </c>
      <c r="E690" s="43"/>
      <c r="F690" s="43" t="s">
        <v>11</v>
      </c>
      <c r="G690" s="43" t="s">
        <v>191</v>
      </c>
      <c r="H690" s="43">
        <v>129</v>
      </c>
      <c r="I690" s="43">
        <v>18</v>
      </c>
      <c r="J690" s="43"/>
      <c r="L690" s="43"/>
      <c r="M690" s="43"/>
      <c r="O690" s="43">
        <v>2</v>
      </c>
      <c r="P690" s="43"/>
      <c r="Q690" s="43"/>
      <c r="R690" s="43"/>
      <c r="S690" s="43"/>
      <c r="U690" s="43"/>
      <c r="X690" s="43"/>
    </row>
    <row r="691" spans="1:24" x14ac:dyDescent="0.25">
      <c r="A691" s="43" t="s">
        <v>181</v>
      </c>
      <c r="B691" s="43" t="s">
        <v>423</v>
      </c>
      <c r="C691" s="43" t="s">
        <v>427</v>
      </c>
      <c r="D691" s="43" t="s">
        <v>441</v>
      </c>
      <c r="E691" s="43"/>
      <c r="F691" s="43" t="s">
        <v>11</v>
      </c>
      <c r="G691" s="43" t="s">
        <v>191</v>
      </c>
      <c r="H691" s="43">
        <v>21.3</v>
      </c>
      <c r="I691" s="43">
        <v>11</v>
      </c>
      <c r="J691" s="43"/>
      <c r="L691" s="43"/>
      <c r="M691" s="43"/>
      <c r="O691" s="43">
        <v>2</v>
      </c>
      <c r="P691" s="43"/>
      <c r="Q691" s="43"/>
      <c r="R691" s="43"/>
      <c r="S691" s="43"/>
      <c r="U691" s="43"/>
      <c r="X691" s="43"/>
    </row>
    <row r="692" spans="1:24" x14ac:dyDescent="0.25">
      <c r="A692" s="43" t="s">
        <v>181</v>
      </c>
      <c r="B692" s="43" t="s">
        <v>423</v>
      </c>
      <c r="C692" s="43" t="s">
        <v>427</v>
      </c>
      <c r="D692" s="43" t="s">
        <v>441</v>
      </c>
      <c r="E692" s="43"/>
      <c r="F692" s="43" t="s">
        <v>10</v>
      </c>
      <c r="G692" s="43" t="s">
        <v>293</v>
      </c>
      <c r="H692" s="43">
        <v>7.7</v>
      </c>
      <c r="I692" s="43">
        <v>4.5</v>
      </c>
      <c r="J692" s="43">
        <v>2</v>
      </c>
      <c r="L692" s="43" t="s">
        <v>204</v>
      </c>
      <c r="M692" s="43">
        <v>1</v>
      </c>
      <c r="O692" s="43"/>
      <c r="P692" s="43"/>
      <c r="Q692" s="43"/>
      <c r="R692" s="43"/>
      <c r="S692" s="43"/>
      <c r="U692" s="43"/>
      <c r="X692" s="43"/>
    </row>
    <row r="693" spans="1:24" x14ac:dyDescent="0.25">
      <c r="A693" s="43" t="s">
        <v>181</v>
      </c>
      <c r="B693" s="43" t="s">
        <v>423</v>
      </c>
      <c r="C693" s="43" t="s">
        <v>427</v>
      </c>
      <c r="D693" s="43" t="s">
        <v>441</v>
      </c>
      <c r="E693" s="43"/>
      <c r="F693" s="43" t="s">
        <v>10</v>
      </c>
      <c r="G693" s="43" t="s">
        <v>190</v>
      </c>
      <c r="H693" s="43">
        <v>61</v>
      </c>
      <c r="I693" s="43">
        <v>27</v>
      </c>
      <c r="J693" s="43">
        <v>15</v>
      </c>
      <c r="L693" s="43" t="s">
        <v>124</v>
      </c>
      <c r="M693" s="43">
        <v>4.5</v>
      </c>
      <c r="O693" s="43"/>
      <c r="P693" s="43"/>
      <c r="Q693" s="43"/>
      <c r="R693" s="43"/>
      <c r="S693" s="43"/>
      <c r="U693" s="43"/>
      <c r="X693" s="43"/>
    </row>
    <row r="694" spans="1:24" x14ac:dyDescent="0.25">
      <c r="A694" s="43" t="s">
        <v>181</v>
      </c>
      <c r="B694" s="43" t="s">
        <v>423</v>
      </c>
      <c r="C694" s="43" t="s">
        <v>427</v>
      </c>
      <c r="D694" s="43" t="s">
        <v>441</v>
      </c>
      <c r="E694" s="43"/>
      <c r="F694" s="43" t="s">
        <v>10</v>
      </c>
      <c r="G694" s="43" t="s">
        <v>190</v>
      </c>
      <c r="H694" s="43">
        <v>55.5</v>
      </c>
      <c r="I694" s="43">
        <v>27</v>
      </c>
      <c r="J694" s="43">
        <v>16</v>
      </c>
      <c r="L694" s="43" t="s">
        <v>124</v>
      </c>
      <c r="M694" s="43">
        <v>3.5</v>
      </c>
      <c r="O694" s="43"/>
      <c r="P694" s="43"/>
      <c r="Q694" s="43"/>
      <c r="R694" s="43"/>
      <c r="S694" s="43"/>
      <c r="U694" s="43"/>
      <c r="X694" s="43"/>
    </row>
    <row r="695" spans="1:24" x14ac:dyDescent="0.25">
      <c r="A695" s="43" t="s">
        <v>181</v>
      </c>
      <c r="B695" s="43" t="s">
        <v>423</v>
      </c>
      <c r="C695" s="43" t="s">
        <v>427</v>
      </c>
      <c r="D695" s="43" t="s">
        <v>441</v>
      </c>
      <c r="E695" s="43"/>
      <c r="F695" s="43" t="s">
        <v>10</v>
      </c>
      <c r="G695" s="43" t="s">
        <v>191</v>
      </c>
      <c r="H695" s="43">
        <v>10.199999999999999</v>
      </c>
      <c r="I695" s="43">
        <v>6</v>
      </c>
      <c r="J695" s="43">
        <v>3</v>
      </c>
      <c r="L695" s="43" t="s">
        <v>204</v>
      </c>
      <c r="M695" s="43">
        <v>1</v>
      </c>
      <c r="O695" s="43"/>
      <c r="P695" s="43"/>
      <c r="Q695" s="43"/>
      <c r="R695" s="43"/>
      <c r="S695" s="43"/>
      <c r="U695" s="43"/>
      <c r="X695" s="43"/>
    </row>
    <row r="696" spans="1:24" x14ac:dyDescent="0.25">
      <c r="A696" s="43" t="s">
        <v>181</v>
      </c>
      <c r="B696" s="43" t="s">
        <v>423</v>
      </c>
      <c r="C696" s="43" t="s">
        <v>427</v>
      </c>
      <c r="D696" s="43" t="s">
        <v>441</v>
      </c>
      <c r="E696" s="43"/>
      <c r="F696" s="43" t="s">
        <v>10</v>
      </c>
      <c r="G696" s="43" t="s">
        <v>190</v>
      </c>
      <c r="H696" s="43">
        <v>47.7</v>
      </c>
      <c r="I696" s="43">
        <v>24</v>
      </c>
      <c r="J696" s="43">
        <v>16</v>
      </c>
      <c r="L696" s="43" t="s">
        <v>125</v>
      </c>
      <c r="M696" s="43">
        <v>5.5</v>
      </c>
      <c r="O696" s="43"/>
      <c r="P696" s="43"/>
      <c r="Q696" s="43"/>
      <c r="R696" s="43"/>
      <c r="S696" s="43"/>
      <c r="U696" s="43"/>
      <c r="X696" s="43"/>
    </row>
    <row r="697" spans="1:24" x14ac:dyDescent="0.25">
      <c r="A697" s="43" t="s">
        <v>181</v>
      </c>
      <c r="B697" s="43" t="s">
        <v>423</v>
      </c>
      <c r="C697" s="43" t="s">
        <v>427</v>
      </c>
      <c r="D697" s="43" t="s">
        <v>441</v>
      </c>
      <c r="E697" s="43"/>
      <c r="F697" s="43" t="s">
        <v>11</v>
      </c>
      <c r="G697" s="43" t="s">
        <v>191</v>
      </c>
      <c r="H697" s="43">
        <v>12.6</v>
      </c>
      <c r="I697" s="43">
        <v>4</v>
      </c>
      <c r="J697" s="43"/>
      <c r="L697" s="43"/>
      <c r="M697" s="43"/>
      <c r="O697" s="43">
        <v>1</v>
      </c>
      <c r="P697" s="43"/>
      <c r="Q697" s="43"/>
      <c r="R697" s="43"/>
      <c r="S697" s="43"/>
      <c r="U697" s="43"/>
      <c r="X697" s="43"/>
    </row>
    <row r="698" spans="1:24" x14ac:dyDescent="0.25">
      <c r="A698" s="43" t="s">
        <v>181</v>
      </c>
      <c r="B698" s="43" t="s">
        <v>423</v>
      </c>
      <c r="C698" s="43" t="s">
        <v>427</v>
      </c>
      <c r="D698" s="43" t="s">
        <v>441</v>
      </c>
      <c r="E698" s="43"/>
      <c r="F698" s="43" t="s">
        <v>10</v>
      </c>
      <c r="G698" s="43" t="s">
        <v>191</v>
      </c>
      <c r="H698" s="43">
        <v>20.399999999999999</v>
      </c>
      <c r="I698" s="43">
        <v>11</v>
      </c>
      <c r="J698" s="43">
        <v>5</v>
      </c>
      <c r="L698" s="43" t="s">
        <v>204</v>
      </c>
      <c r="M698" s="43">
        <v>5</v>
      </c>
      <c r="O698" s="43"/>
      <c r="P698" s="43"/>
      <c r="Q698" s="43"/>
      <c r="R698" s="43"/>
      <c r="S698" s="43"/>
      <c r="U698" s="43"/>
      <c r="X698" s="43"/>
    </row>
    <row r="699" spans="1:24" x14ac:dyDescent="0.25">
      <c r="A699" s="43" t="s">
        <v>181</v>
      </c>
      <c r="B699" s="43" t="s">
        <v>423</v>
      </c>
      <c r="C699" s="43" t="s">
        <v>427</v>
      </c>
      <c r="D699" s="43" t="s">
        <v>441</v>
      </c>
      <c r="E699" s="43"/>
      <c r="F699" s="43" t="s">
        <v>10</v>
      </c>
      <c r="G699" s="43" t="s">
        <v>191</v>
      </c>
      <c r="H699" s="43">
        <v>15.6</v>
      </c>
      <c r="I699" s="43">
        <v>35</v>
      </c>
      <c r="J699" s="43">
        <v>16</v>
      </c>
      <c r="L699" s="43" t="s">
        <v>123</v>
      </c>
      <c r="M699" s="43">
        <v>8</v>
      </c>
      <c r="O699" s="43"/>
      <c r="P699" s="43"/>
      <c r="Q699" s="43"/>
      <c r="R699" s="43"/>
      <c r="S699" s="43"/>
      <c r="U699" s="43"/>
      <c r="X699" s="43"/>
    </row>
    <row r="700" spans="1:24" x14ac:dyDescent="0.25">
      <c r="A700" s="43" t="s">
        <v>181</v>
      </c>
      <c r="B700" s="43" t="s">
        <v>423</v>
      </c>
      <c r="C700" s="43" t="s">
        <v>427</v>
      </c>
      <c r="D700" s="43" t="s">
        <v>441</v>
      </c>
      <c r="E700" s="43"/>
      <c r="F700" s="43" t="s">
        <v>10</v>
      </c>
      <c r="G700" s="43" t="s">
        <v>190</v>
      </c>
      <c r="H700" s="43">
        <v>17.600000000000001</v>
      </c>
      <c r="I700" s="43">
        <v>11</v>
      </c>
      <c r="J700" s="43">
        <v>3</v>
      </c>
      <c r="L700" s="43" t="s">
        <v>204</v>
      </c>
      <c r="M700" s="43">
        <v>2.5</v>
      </c>
      <c r="O700" s="43"/>
      <c r="P700" s="43"/>
      <c r="Q700" s="43"/>
      <c r="R700" s="43"/>
      <c r="S700" s="43"/>
      <c r="U700" s="43"/>
      <c r="X700" s="43"/>
    </row>
    <row r="701" spans="1:24" x14ac:dyDescent="0.25">
      <c r="A701" s="43" t="s">
        <v>181</v>
      </c>
      <c r="B701" s="43" t="s">
        <v>423</v>
      </c>
      <c r="C701" s="43" t="s">
        <v>427</v>
      </c>
      <c r="D701" s="43" t="s">
        <v>441</v>
      </c>
      <c r="E701" s="43"/>
      <c r="F701" s="43" t="s">
        <v>10</v>
      </c>
      <c r="G701" s="43" t="s">
        <v>190</v>
      </c>
      <c r="H701" s="43">
        <v>15.5</v>
      </c>
      <c r="I701" s="43">
        <v>10</v>
      </c>
      <c r="J701" s="43">
        <v>3</v>
      </c>
      <c r="L701" s="43" t="s">
        <v>204</v>
      </c>
      <c r="M701" s="43">
        <v>2</v>
      </c>
      <c r="O701" s="43"/>
      <c r="P701" s="43"/>
      <c r="Q701" s="43"/>
      <c r="R701" s="43"/>
      <c r="S701" s="43"/>
      <c r="U701" s="43"/>
      <c r="X701" s="43"/>
    </row>
    <row r="702" spans="1:24" x14ac:dyDescent="0.25">
      <c r="A702" s="43" t="s">
        <v>181</v>
      </c>
      <c r="B702" s="43" t="s">
        <v>423</v>
      </c>
      <c r="C702" s="43" t="s">
        <v>427</v>
      </c>
      <c r="D702" s="43" t="s">
        <v>441</v>
      </c>
      <c r="E702" s="43"/>
      <c r="F702" s="43" t="s">
        <v>10</v>
      </c>
      <c r="G702" s="43" t="s">
        <v>293</v>
      </c>
      <c r="H702" s="43">
        <v>28.3</v>
      </c>
      <c r="I702" s="43">
        <v>12.5</v>
      </c>
      <c r="J702" s="43">
        <v>7</v>
      </c>
      <c r="L702" s="43" t="s">
        <v>204</v>
      </c>
      <c r="M702" s="43">
        <v>4.5</v>
      </c>
      <c r="O702" s="43"/>
      <c r="P702" s="43"/>
      <c r="Q702" s="43"/>
      <c r="R702" s="43"/>
      <c r="S702" s="43"/>
      <c r="U702" s="43"/>
      <c r="X702" s="43"/>
    </row>
    <row r="703" spans="1:24" x14ac:dyDescent="0.25">
      <c r="A703" s="43" t="s">
        <v>181</v>
      </c>
      <c r="B703" s="43" t="s">
        <v>423</v>
      </c>
      <c r="C703" s="43" t="s">
        <v>427</v>
      </c>
      <c r="D703" s="43" t="s">
        <v>441</v>
      </c>
      <c r="E703" s="43"/>
      <c r="F703" s="43" t="s">
        <v>10</v>
      </c>
      <c r="G703" s="43" t="s">
        <v>190</v>
      </c>
      <c r="H703" s="43">
        <v>40.299999999999997</v>
      </c>
      <c r="I703" s="43">
        <v>21</v>
      </c>
      <c r="J703" s="43">
        <v>15</v>
      </c>
      <c r="L703" s="43" t="s">
        <v>125</v>
      </c>
      <c r="M703" s="43">
        <v>1</v>
      </c>
      <c r="O703" s="43"/>
      <c r="P703" s="43"/>
      <c r="Q703" s="43"/>
      <c r="R703" s="43"/>
      <c r="S703" s="43"/>
      <c r="U703" s="43"/>
      <c r="X703" s="43"/>
    </row>
    <row r="704" spans="1:24" x14ac:dyDescent="0.25">
      <c r="A704" s="43" t="s">
        <v>181</v>
      </c>
      <c r="B704" s="43" t="s">
        <v>423</v>
      </c>
      <c r="C704" s="43" t="s">
        <v>427</v>
      </c>
      <c r="D704" s="43" t="s">
        <v>441</v>
      </c>
      <c r="E704" s="43"/>
      <c r="F704" s="43" t="s">
        <v>10</v>
      </c>
      <c r="G704" s="43" t="s">
        <v>190</v>
      </c>
      <c r="H704" s="43">
        <v>27.5</v>
      </c>
      <c r="I704" s="43">
        <v>15</v>
      </c>
      <c r="J704" s="43">
        <v>12</v>
      </c>
      <c r="L704" s="43" t="s">
        <v>125</v>
      </c>
      <c r="M704" s="43">
        <v>0.5</v>
      </c>
      <c r="O704" s="43"/>
      <c r="P704" s="43"/>
      <c r="Q704" s="43"/>
      <c r="R704" s="43"/>
      <c r="S704" s="43"/>
      <c r="U704" s="43"/>
      <c r="X704" s="43"/>
    </row>
    <row r="705" spans="1:24" x14ac:dyDescent="0.25">
      <c r="A705" s="43" t="s">
        <v>181</v>
      </c>
      <c r="B705" s="43" t="s">
        <v>423</v>
      </c>
      <c r="C705" s="43" t="s">
        <v>429</v>
      </c>
      <c r="D705" s="43" t="s">
        <v>441</v>
      </c>
      <c r="E705" s="43">
        <v>2</v>
      </c>
      <c r="F705" s="43" t="s">
        <v>10</v>
      </c>
      <c r="G705" s="43" t="s">
        <v>191</v>
      </c>
      <c r="H705" s="43">
        <v>14</v>
      </c>
      <c r="I705" s="43">
        <v>5</v>
      </c>
      <c r="J705" s="43">
        <v>4</v>
      </c>
      <c r="L705" s="43" t="s">
        <v>125</v>
      </c>
      <c r="M705" s="43">
        <v>1.75</v>
      </c>
      <c r="O705" s="43"/>
      <c r="P705" s="43"/>
      <c r="Q705" s="43"/>
      <c r="R705" s="43"/>
      <c r="S705" s="43"/>
      <c r="U705" s="43"/>
      <c r="X705" s="43"/>
    </row>
    <row r="706" spans="1:24" x14ac:dyDescent="0.25">
      <c r="A706" s="43" t="s">
        <v>181</v>
      </c>
      <c r="B706" s="43" t="s">
        <v>423</v>
      </c>
      <c r="C706" s="43" t="s">
        <v>429</v>
      </c>
      <c r="D706" s="43" t="s">
        <v>441</v>
      </c>
      <c r="E706" s="43"/>
      <c r="F706" s="43" t="s">
        <v>10</v>
      </c>
      <c r="G706" s="43" t="s">
        <v>191</v>
      </c>
      <c r="H706" s="43">
        <v>9.5</v>
      </c>
      <c r="I706" s="43">
        <v>4</v>
      </c>
      <c r="J706" s="43">
        <v>2</v>
      </c>
      <c r="L706" s="43" t="s">
        <v>125</v>
      </c>
      <c r="M706" s="43">
        <v>1.5</v>
      </c>
      <c r="O706" s="43"/>
      <c r="P706" s="43"/>
      <c r="Q706" s="43"/>
      <c r="R706" s="43"/>
      <c r="S706" s="43"/>
      <c r="U706" s="43"/>
      <c r="X706" s="43"/>
    </row>
    <row r="707" spans="1:24" x14ac:dyDescent="0.25">
      <c r="A707" s="43" t="s">
        <v>181</v>
      </c>
      <c r="B707" s="43" t="s">
        <v>423</v>
      </c>
      <c r="C707" s="43" t="s">
        <v>429</v>
      </c>
      <c r="D707" s="43" t="s">
        <v>441</v>
      </c>
      <c r="E707" s="43"/>
      <c r="F707" s="43" t="s">
        <v>10</v>
      </c>
      <c r="G707" s="43" t="s">
        <v>191</v>
      </c>
      <c r="H707" s="43">
        <v>37.700000000000003</v>
      </c>
      <c r="I707" s="43">
        <v>19</v>
      </c>
      <c r="J707" s="43">
        <v>5</v>
      </c>
      <c r="L707" s="43" t="s">
        <v>125</v>
      </c>
      <c r="M707" s="43">
        <v>3</v>
      </c>
      <c r="O707" s="43"/>
      <c r="P707" s="43"/>
      <c r="Q707" s="43"/>
      <c r="R707" s="43"/>
      <c r="S707" s="43"/>
      <c r="U707" s="43"/>
      <c r="X707" s="43"/>
    </row>
    <row r="708" spans="1:24" x14ac:dyDescent="0.25">
      <c r="A708" s="43" t="s">
        <v>181</v>
      </c>
      <c r="B708" s="43" t="s">
        <v>423</v>
      </c>
      <c r="C708" s="43" t="s">
        <v>429</v>
      </c>
      <c r="D708" s="43" t="s">
        <v>441</v>
      </c>
      <c r="E708" s="43"/>
      <c r="F708" s="43" t="s">
        <v>10</v>
      </c>
      <c r="G708" s="43" t="s">
        <v>191</v>
      </c>
      <c r="H708" s="43">
        <v>17.5</v>
      </c>
      <c r="I708" s="43">
        <v>7.5</v>
      </c>
      <c r="J708" s="43">
        <v>1.5</v>
      </c>
      <c r="L708" s="43" t="s">
        <v>204</v>
      </c>
      <c r="M708" s="43">
        <v>3.5</v>
      </c>
      <c r="O708" s="43"/>
      <c r="P708" s="43"/>
      <c r="Q708" s="43"/>
      <c r="R708" s="43"/>
      <c r="S708" s="43"/>
      <c r="U708" s="43"/>
      <c r="X708" s="43"/>
    </row>
    <row r="709" spans="1:24" x14ac:dyDescent="0.25">
      <c r="A709" s="43" t="s">
        <v>181</v>
      </c>
      <c r="B709" s="43" t="s">
        <v>423</v>
      </c>
      <c r="C709" s="43" t="s">
        <v>429</v>
      </c>
      <c r="D709" s="43" t="s">
        <v>441</v>
      </c>
      <c r="E709" s="43"/>
      <c r="F709" s="43" t="s">
        <v>10</v>
      </c>
      <c r="G709" s="43" t="s">
        <v>265</v>
      </c>
      <c r="H709" s="43">
        <v>64</v>
      </c>
      <c r="I709" s="43">
        <v>21</v>
      </c>
      <c r="J709" s="43">
        <v>6</v>
      </c>
      <c r="L709" s="43" t="s">
        <v>123</v>
      </c>
      <c r="M709" s="43">
        <v>6</v>
      </c>
      <c r="O709" s="43"/>
      <c r="P709" s="43"/>
      <c r="Q709" s="43"/>
      <c r="R709" s="43"/>
      <c r="S709" s="43"/>
      <c r="U709" s="43"/>
      <c r="X709" s="43"/>
    </row>
    <row r="710" spans="1:24" x14ac:dyDescent="0.25">
      <c r="A710" s="43" t="s">
        <v>181</v>
      </c>
      <c r="B710" s="43" t="s">
        <v>423</v>
      </c>
      <c r="C710" s="43" t="s">
        <v>429</v>
      </c>
      <c r="D710" s="43" t="s">
        <v>441</v>
      </c>
      <c r="E710" s="43"/>
      <c r="F710" s="43" t="s">
        <v>10</v>
      </c>
      <c r="G710" s="43" t="s">
        <v>191</v>
      </c>
      <c r="H710" s="43">
        <v>34.5</v>
      </c>
      <c r="I710" s="43">
        <v>16</v>
      </c>
      <c r="J710" s="43">
        <v>8</v>
      </c>
      <c r="L710" s="43" t="s">
        <v>125</v>
      </c>
      <c r="M710" s="43">
        <v>3</v>
      </c>
      <c r="O710" s="43"/>
      <c r="P710" s="43"/>
      <c r="Q710" s="43"/>
      <c r="R710" s="43"/>
      <c r="S710" s="43"/>
      <c r="U710" s="43"/>
      <c r="X710" s="43"/>
    </row>
    <row r="711" spans="1:24" x14ac:dyDescent="0.25">
      <c r="A711" s="43" t="s">
        <v>181</v>
      </c>
      <c r="B711" s="43" t="s">
        <v>423</v>
      </c>
      <c r="C711" s="43" t="s">
        <v>429</v>
      </c>
      <c r="D711" s="43" t="s">
        <v>441</v>
      </c>
      <c r="E711" s="43"/>
      <c r="F711" s="43" t="s">
        <v>10</v>
      </c>
      <c r="G711" s="43" t="s">
        <v>191</v>
      </c>
      <c r="H711" s="43">
        <v>15.5</v>
      </c>
      <c r="I711" s="43">
        <v>4</v>
      </c>
      <c r="J711" s="43">
        <v>1</v>
      </c>
      <c r="L711" s="43" t="s">
        <v>204</v>
      </c>
      <c r="M711" s="43">
        <v>4</v>
      </c>
      <c r="O711" s="43"/>
      <c r="P711" s="43"/>
      <c r="Q711" s="43"/>
      <c r="R711" s="43"/>
      <c r="S711" s="43"/>
      <c r="U711" s="43"/>
      <c r="X711" s="43"/>
    </row>
    <row r="712" spans="1:24" x14ac:dyDescent="0.25">
      <c r="A712" s="43" t="s">
        <v>181</v>
      </c>
      <c r="B712" s="43" t="s">
        <v>423</v>
      </c>
      <c r="C712" s="43" t="s">
        <v>429</v>
      </c>
      <c r="D712" s="43" t="s">
        <v>441</v>
      </c>
      <c r="E712" s="43"/>
      <c r="F712" s="43" t="s">
        <v>11</v>
      </c>
      <c r="G712" s="43" t="s">
        <v>191</v>
      </c>
      <c r="H712" s="43">
        <v>8.6</v>
      </c>
      <c r="I712" s="43">
        <v>4.5</v>
      </c>
      <c r="J712" s="43">
        <v>2.5</v>
      </c>
      <c r="L712" s="43" t="s">
        <v>204</v>
      </c>
      <c r="M712" s="43">
        <v>1.5</v>
      </c>
      <c r="O712" s="43"/>
      <c r="P712" s="43"/>
      <c r="Q712" s="43"/>
      <c r="R712" s="43"/>
      <c r="S712" s="43"/>
      <c r="U712" s="43"/>
      <c r="X712" s="43"/>
    </row>
    <row r="713" spans="1:24" x14ac:dyDescent="0.25">
      <c r="A713" s="43" t="s">
        <v>181</v>
      </c>
      <c r="B713" s="43" t="s">
        <v>423</v>
      </c>
      <c r="C713" s="43" t="s">
        <v>429</v>
      </c>
      <c r="D713" s="43" t="s">
        <v>441</v>
      </c>
      <c r="E713" s="43"/>
      <c r="F713" s="43" t="s">
        <v>10</v>
      </c>
      <c r="G713" s="43" t="s">
        <v>293</v>
      </c>
      <c r="H713" s="43">
        <v>27.4</v>
      </c>
      <c r="I713" s="43">
        <v>12</v>
      </c>
      <c r="J713" s="43">
        <v>3</v>
      </c>
      <c r="L713" s="43" t="s">
        <v>123</v>
      </c>
      <c r="M713" s="43">
        <v>4</v>
      </c>
      <c r="O713" s="43"/>
      <c r="P713" s="43"/>
      <c r="Q713" s="43"/>
      <c r="R713" s="43"/>
      <c r="S713" s="43"/>
      <c r="U713" s="43"/>
      <c r="X713" s="43"/>
    </row>
    <row r="714" spans="1:24" x14ac:dyDescent="0.25">
      <c r="A714" s="43" t="s">
        <v>181</v>
      </c>
      <c r="B714" s="43" t="s">
        <v>423</v>
      </c>
      <c r="C714" s="43" t="s">
        <v>429</v>
      </c>
      <c r="D714" s="43" t="s">
        <v>441</v>
      </c>
      <c r="E714" s="43"/>
      <c r="F714" s="43" t="s">
        <v>10</v>
      </c>
      <c r="G714" s="43" t="s">
        <v>191</v>
      </c>
      <c r="H714" s="43">
        <v>9.6</v>
      </c>
      <c r="I714" s="43">
        <v>5.5</v>
      </c>
      <c r="J714" s="43">
        <v>1</v>
      </c>
      <c r="L714" s="43" t="s">
        <v>125</v>
      </c>
      <c r="M714" s="43">
        <v>2</v>
      </c>
      <c r="O714" s="43"/>
      <c r="P714" s="43"/>
      <c r="Q714" s="43"/>
      <c r="R714" s="43"/>
      <c r="S714" s="43"/>
      <c r="U714" s="43"/>
      <c r="X714" s="43"/>
    </row>
    <row r="715" spans="1:24" x14ac:dyDescent="0.25">
      <c r="A715" s="43" t="s">
        <v>181</v>
      </c>
      <c r="B715" s="43" t="s">
        <v>423</v>
      </c>
      <c r="C715" s="43" t="s">
        <v>429</v>
      </c>
      <c r="D715" s="43" t="s">
        <v>441</v>
      </c>
      <c r="E715" s="43"/>
      <c r="F715" s="43" t="s">
        <v>10</v>
      </c>
      <c r="G715" s="43" t="s">
        <v>192</v>
      </c>
      <c r="H715" s="43">
        <v>17.399999999999999</v>
      </c>
      <c r="I715" s="43">
        <v>6</v>
      </c>
      <c r="J715" s="43">
        <v>0.5</v>
      </c>
      <c r="L715" s="43" t="s">
        <v>125</v>
      </c>
      <c r="M715" s="43">
        <v>3</v>
      </c>
      <c r="O715" s="43"/>
      <c r="P715" s="43"/>
      <c r="Q715" s="43"/>
      <c r="R715" s="43"/>
      <c r="S715" s="43"/>
      <c r="U715" s="43"/>
      <c r="X715" s="43"/>
    </row>
    <row r="716" spans="1:24" x14ac:dyDescent="0.25">
      <c r="A716" s="43" t="s">
        <v>181</v>
      </c>
      <c r="B716" s="43" t="s">
        <v>423</v>
      </c>
      <c r="C716" s="43" t="s">
        <v>429</v>
      </c>
      <c r="D716" s="43" t="s">
        <v>441</v>
      </c>
      <c r="E716" s="43"/>
      <c r="F716" s="43" t="s">
        <v>11</v>
      </c>
      <c r="G716" s="43" t="s">
        <v>191</v>
      </c>
      <c r="H716" s="43">
        <v>41.3</v>
      </c>
      <c r="I716" s="43">
        <v>15</v>
      </c>
      <c r="J716" s="43"/>
      <c r="L716" s="43"/>
      <c r="M716" s="43"/>
      <c r="O716" s="43">
        <v>1</v>
      </c>
      <c r="P716" s="43"/>
      <c r="Q716" s="43"/>
      <c r="R716" s="43"/>
      <c r="S716" s="43"/>
      <c r="U716" s="43"/>
      <c r="X716" s="43"/>
    </row>
    <row r="717" spans="1:24" x14ac:dyDescent="0.25">
      <c r="A717" s="43" t="s">
        <v>181</v>
      </c>
      <c r="B717" s="43" t="s">
        <v>423</v>
      </c>
      <c r="C717" s="43" t="s">
        <v>429</v>
      </c>
      <c r="D717" s="43" t="s">
        <v>441</v>
      </c>
      <c r="E717" s="43"/>
      <c r="F717" s="43" t="s">
        <v>11</v>
      </c>
      <c r="G717" s="43" t="s">
        <v>191</v>
      </c>
      <c r="H717" s="43">
        <v>40.1</v>
      </c>
      <c r="I717" s="43">
        <v>8</v>
      </c>
      <c r="J717" s="43"/>
      <c r="L717" s="43"/>
      <c r="M717" s="43"/>
      <c r="O717" s="43">
        <v>1</v>
      </c>
      <c r="P717" s="43"/>
      <c r="Q717" s="43"/>
      <c r="R717" s="43"/>
      <c r="S717" s="43"/>
      <c r="U717" s="43"/>
      <c r="X717" s="43"/>
    </row>
    <row r="718" spans="1:24" x14ac:dyDescent="0.25">
      <c r="A718" s="43" t="s">
        <v>181</v>
      </c>
      <c r="B718" s="43" t="s">
        <v>423</v>
      </c>
      <c r="C718" s="43" t="s">
        <v>429</v>
      </c>
      <c r="D718" s="43" t="s">
        <v>441</v>
      </c>
      <c r="E718" s="43"/>
      <c r="F718" s="43" t="s">
        <v>10</v>
      </c>
      <c r="G718" s="43" t="s">
        <v>191</v>
      </c>
      <c r="H718" s="43">
        <v>16.3</v>
      </c>
      <c r="I718" s="43">
        <v>5</v>
      </c>
      <c r="J718" s="43">
        <v>3</v>
      </c>
      <c r="L718" s="43" t="s">
        <v>125</v>
      </c>
      <c r="M718" s="43">
        <v>0.75</v>
      </c>
      <c r="O718" s="43"/>
      <c r="P718" s="43"/>
      <c r="Q718" s="43"/>
      <c r="R718" s="43"/>
      <c r="S718" s="43"/>
      <c r="U718" s="43"/>
      <c r="X718" s="43"/>
    </row>
    <row r="719" spans="1:24" x14ac:dyDescent="0.25">
      <c r="A719" s="43" t="s">
        <v>181</v>
      </c>
      <c r="B719" s="43" t="s">
        <v>423</v>
      </c>
      <c r="C719" s="43" t="s">
        <v>429</v>
      </c>
      <c r="D719" s="43" t="s">
        <v>441</v>
      </c>
      <c r="E719" s="43"/>
      <c r="F719" s="43" t="s">
        <v>10</v>
      </c>
      <c r="G719" s="43" t="s">
        <v>191</v>
      </c>
      <c r="H719" s="43">
        <v>24.6</v>
      </c>
      <c r="I719" s="43">
        <v>11</v>
      </c>
      <c r="J719" s="43">
        <v>2</v>
      </c>
      <c r="L719" s="43" t="s">
        <v>122</v>
      </c>
      <c r="M719" s="43">
        <v>4</v>
      </c>
      <c r="O719" s="43"/>
      <c r="P719" s="43"/>
      <c r="Q719" s="43"/>
      <c r="R719" s="43"/>
      <c r="S719" s="43"/>
      <c r="U719" s="43"/>
      <c r="X719" s="43"/>
    </row>
    <row r="720" spans="1:24" x14ac:dyDescent="0.25">
      <c r="A720" s="43" t="s">
        <v>181</v>
      </c>
      <c r="B720" s="43" t="s">
        <v>423</v>
      </c>
      <c r="C720" s="43" t="s">
        <v>429</v>
      </c>
      <c r="D720" s="43" t="s">
        <v>441</v>
      </c>
      <c r="E720" s="43"/>
      <c r="F720" s="43" t="s">
        <v>11</v>
      </c>
      <c r="G720" s="43" t="s">
        <v>191</v>
      </c>
      <c r="H720" s="43">
        <v>50.4</v>
      </c>
      <c r="I720" s="43">
        <v>9</v>
      </c>
      <c r="J720" s="43"/>
      <c r="L720" s="43"/>
      <c r="M720" s="43"/>
      <c r="O720" s="43">
        <v>2</v>
      </c>
      <c r="P720" s="43"/>
      <c r="Q720" s="43"/>
      <c r="R720" s="43"/>
      <c r="S720" s="43"/>
      <c r="U720" s="43"/>
      <c r="X720" s="43"/>
    </row>
    <row r="721" spans="1:24" x14ac:dyDescent="0.25">
      <c r="A721" s="43" t="s">
        <v>181</v>
      </c>
      <c r="B721" s="43" t="s">
        <v>432</v>
      </c>
      <c r="C721" s="43" t="s">
        <v>433</v>
      </c>
      <c r="D721" s="43" t="s">
        <v>442</v>
      </c>
      <c r="E721" s="43">
        <v>3</v>
      </c>
      <c r="F721" s="43" t="s">
        <v>10</v>
      </c>
      <c r="G721" s="43" t="s">
        <v>191</v>
      </c>
      <c r="H721" s="43">
        <v>9.3000000000000007</v>
      </c>
      <c r="I721" s="43">
        <v>5.5</v>
      </c>
      <c r="J721" s="43">
        <v>3</v>
      </c>
      <c r="L721" s="43" t="s">
        <v>204</v>
      </c>
      <c r="M721" s="43">
        <v>1</v>
      </c>
      <c r="O721" s="43"/>
      <c r="P721" s="43"/>
      <c r="Q721" s="43"/>
      <c r="R721" s="43"/>
      <c r="S721" s="43"/>
      <c r="U721" s="43"/>
      <c r="X721" s="43"/>
    </row>
    <row r="722" spans="1:24" x14ac:dyDescent="0.25">
      <c r="A722" s="43" t="s">
        <v>181</v>
      </c>
      <c r="B722" s="43" t="s">
        <v>432</v>
      </c>
      <c r="C722" s="43" t="s">
        <v>433</v>
      </c>
      <c r="D722" s="43" t="s">
        <v>442</v>
      </c>
      <c r="E722" s="43"/>
      <c r="F722" s="43" t="s">
        <v>10</v>
      </c>
      <c r="G722" s="43" t="s">
        <v>230</v>
      </c>
      <c r="H722" s="43">
        <v>55.7</v>
      </c>
      <c r="I722" s="43">
        <v>25</v>
      </c>
      <c r="J722" s="43">
        <v>15</v>
      </c>
      <c r="L722" s="43" t="s">
        <v>124</v>
      </c>
      <c r="M722" s="43">
        <v>3</v>
      </c>
      <c r="O722" s="43"/>
      <c r="P722" s="43"/>
      <c r="Q722" s="43"/>
      <c r="R722" s="43"/>
      <c r="S722" s="43"/>
      <c r="U722" s="43"/>
      <c r="X722" s="43"/>
    </row>
    <row r="723" spans="1:24" x14ac:dyDescent="0.25">
      <c r="A723" s="43" t="s">
        <v>181</v>
      </c>
      <c r="B723" s="43" t="s">
        <v>432</v>
      </c>
      <c r="C723" s="43" t="s">
        <v>433</v>
      </c>
      <c r="D723" s="43" t="s">
        <v>442</v>
      </c>
      <c r="E723" s="43"/>
      <c r="F723" s="43" t="s">
        <v>10</v>
      </c>
      <c r="G723" s="43" t="s">
        <v>192</v>
      </c>
      <c r="H723" s="43">
        <v>18.5</v>
      </c>
      <c r="I723" s="43">
        <v>7</v>
      </c>
      <c r="J723" s="43">
        <v>3.5</v>
      </c>
      <c r="L723" s="43" t="s">
        <v>204</v>
      </c>
      <c r="M723" s="43">
        <v>1</v>
      </c>
      <c r="O723" s="43"/>
      <c r="P723" s="43"/>
      <c r="Q723" s="43"/>
      <c r="R723" s="43"/>
      <c r="S723" s="43"/>
      <c r="U723" s="43"/>
      <c r="X723" s="43"/>
    </row>
    <row r="724" spans="1:24" x14ac:dyDescent="0.25">
      <c r="A724" s="43" t="s">
        <v>181</v>
      </c>
      <c r="B724" s="43" t="s">
        <v>432</v>
      </c>
      <c r="C724" s="43" t="s">
        <v>433</v>
      </c>
      <c r="D724" s="43" t="s">
        <v>442</v>
      </c>
      <c r="E724" s="43"/>
      <c r="F724" s="43" t="s">
        <v>10</v>
      </c>
      <c r="G724" s="43" t="s">
        <v>191</v>
      </c>
      <c r="H724" s="43">
        <v>12.2</v>
      </c>
      <c r="I724" s="43">
        <v>7</v>
      </c>
      <c r="J724" s="43">
        <v>5</v>
      </c>
      <c r="L724" s="43" t="s">
        <v>204</v>
      </c>
      <c r="M724" s="43">
        <v>1.25</v>
      </c>
      <c r="O724" s="43"/>
      <c r="P724" s="43"/>
      <c r="Q724" s="43"/>
      <c r="R724" s="43"/>
      <c r="S724" s="43"/>
      <c r="U724" s="43"/>
      <c r="X724" s="43"/>
    </row>
    <row r="725" spans="1:24" x14ac:dyDescent="0.25">
      <c r="A725" s="43" t="s">
        <v>181</v>
      </c>
      <c r="B725" s="43" t="s">
        <v>432</v>
      </c>
      <c r="C725" s="43" t="s">
        <v>433</v>
      </c>
      <c r="D725" s="43" t="s">
        <v>442</v>
      </c>
      <c r="E725" s="43"/>
      <c r="F725" s="43" t="s">
        <v>10</v>
      </c>
      <c r="G725" s="43" t="s">
        <v>191</v>
      </c>
      <c r="H725" s="43">
        <v>16.7</v>
      </c>
      <c r="I725" s="43">
        <v>13</v>
      </c>
      <c r="J725" s="43">
        <v>12</v>
      </c>
      <c r="L725" s="43" t="s">
        <v>204</v>
      </c>
      <c r="M725" s="43">
        <v>1</v>
      </c>
      <c r="O725" s="43"/>
      <c r="P725" s="43"/>
      <c r="Q725" s="43"/>
      <c r="R725" s="43"/>
      <c r="S725" s="43"/>
      <c r="U725" s="43"/>
      <c r="X725" s="43"/>
    </row>
    <row r="726" spans="1:24" x14ac:dyDescent="0.25">
      <c r="A726" s="43" t="s">
        <v>181</v>
      </c>
      <c r="B726" s="43" t="s">
        <v>432</v>
      </c>
      <c r="C726" s="43" t="s">
        <v>433</v>
      </c>
      <c r="D726" s="43" t="s">
        <v>442</v>
      </c>
      <c r="E726" s="43"/>
      <c r="F726" s="43" t="s">
        <v>11</v>
      </c>
      <c r="G726" s="43" t="s">
        <v>191</v>
      </c>
      <c r="H726" s="43">
        <v>7.8</v>
      </c>
      <c r="I726" s="43">
        <v>2</v>
      </c>
      <c r="J726" s="43"/>
      <c r="L726" s="43"/>
      <c r="M726" s="43"/>
      <c r="O726" s="43">
        <v>3</v>
      </c>
      <c r="P726" s="43"/>
      <c r="Q726" s="43"/>
      <c r="R726" s="43"/>
      <c r="S726" s="43"/>
      <c r="U726" s="43"/>
      <c r="X726" s="43"/>
    </row>
    <row r="727" spans="1:24" x14ac:dyDescent="0.25">
      <c r="A727" s="43" t="s">
        <v>181</v>
      </c>
      <c r="B727" s="43" t="s">
        <v>432</v>
      </c>
      <c r="C727" s="43" t="s">
        <v>433</v>
      </c>
      <c r="D727" s="43" t="s">
        <v>442</v>
      </c>
      <c r="E727" s="43"/>
      <c r="F727" s="43" t="s">
        <v>10</v>
      </c>
      <c r="G727" s="43" t="s">
        <v>230</v>
      </c>
      <c r="H727" s="43">
        <v>27.8</v>
      </c>
      <c r="I727" s="43">
        <v>17</v>
      </c>
      <c r="J727" s="43">
        <v>10</v>
      </c>
      <c r="L727" s="43" t="s">
        <v>204</v>
      </c>
      <c r="M727" s="43">
        <v>1</v>
      </c>
      <c r="O727" s="43"/>
      <c r="P727" s="43"/>
      <c r="Q727" s="43"/>
      <c r="R727" s="43"/>
      <c r="S727" s="43"/>
      <c r="U727" s="43"/>
      <c r="X727" s="43"/>
    </row>
    <row r="728" spans="1:24" x14ac:dyDescent="0.25">
      <c r="A728" s="43" t="s">
        <v>181</v>
      </c>
      <c r="B728" s="43" t="s">
        <v>432</v>
      </c>
      <c r="C728" s="43" t="s">
        <v>433</v>
      </c>
      <c r="D728" s="43" t="s">
        <v>442</v>
      </c>
      <c r="E728" s="43"/>
      <c r="F728" s="43" t="s">
        <v>10</v>
      </c>
      <c r="G728" s="43" t="s">
        <v>192</v>
      </c>
      <c r="H728" s="43">
        <v>130</v>
      </c>
      <c r="I728" s="43">
        <v>31</v>
      </c>
      <c r="J728" s="43">
        <v>11</v>
      </c>
      <c r="L728" s="43" t="s">
        <v>124</v>
      </c>
      <c r="M728" s="43">
        <v>4</v>
      </c>
      <c r="O728" s="43"/>
      <c r="P728" s="43"/>
      <c r="Q728" s="43"/>
      <c r="R728" s="43"/>
      <c r="S728" s="43"/>
      <c r="U728" s="43"/>
      <c r="X728" s="43"/>
    </row>
    <row r="729" spans="1:24" x14ac:dyDescent="0.25">
      <c r="A729" s="43" t="s">
        <v>181</v>
      </c>
      <c r="B729" s="43" t="s">
        <v>432</v>
      </c>
      <c r="C729" s="43" t="s">
        <v>433</v>
      </c>
      <c r="D729" s="43" t="s">
        <v>442</v>
      </c>
      <c r="E729" s="43"/>
      <c r="F729" s="43" t="s">
        <v>147</v>
      </c>
      <c r="G729" s="43" t="s">
        <v>191</v>
      </c>
      <c r="H729" s="43"/>
      <c r="I729" s="43"/>
      <c r="J729" s="43"/>
      <c r="L729" s="43"/>
      <c r="M729" s="43"/>
      <c r="O729" s="43">
        <v>4</v>
      </c>
      <c r="P729" s="43"/>
      <c r="Q729" s="43"/>
      <c r="R729" s="43"/>
      <c r="S729" s="43"/>
      <c r="U729" s="43"/>
      <c r="V729" s="79">
        <v>8.1</v>
      </c>
      <c r="W729" s="79">
        <v>0.5</v>
      </c>
      <c r="X729" s="43"/>
    </row>
    <row r="730" spans="1:24" x14ac:dyDescent="0.25">
      <c r="A730" s="43" t="s">
        <v>181</v>
      </c>
      <c r="B730" s="43" t="s">
        <v>432</v>
      </c>
      <c r="C730" s="43" t="s">
        <v>433</v>
      </c>
      <c r="D730" s="43" t="s">
        <v>442</v>
      </c>
      <c r="E730" s="43"/>
      <c r="F730" s="43" t="s">
        <v>11</v>
      </c>
      <c r="G730" s="43" t="s">
        <v>192</v>
      </c>
      <c r="H730" s="43">
        <v>31.5</v>
      </c>
      <c r="I730" s="43">
        <v>6.5</v>
      </c>
      <c r="J730" s="43"/>
      <c r="L730" s="43"/>
      <c r="M730" s="43"/>
      <c r="O730" s="43">
        <v>1</v>
      </c>
      <c r="P730" s="43"/>
      <c r="Q730" s="43"/>
      <c r="R730" s="43"/>
      <c r="S730" s="43"/>
      <c r="U730" s="43"/>
      <c r="X730" s="43"/>
    </row>
    <row r="731" spans="1:24" x14ac:dyDescent="0.25">
      <c r="A731" s="43" t="s">
        <v>181</v>
      </c>
      <c r="B731" s="43" t="s">
        <v>432</v>
      </c>
      <c r="C731" s="43" t="s">
        <v>433</v>
      </c>
      <c r="D731" s="43" t="s">
        <v>442</v>
      </c>
      <c r="E731" s="43"/>
      <c r="F731" s="43" t="s">
        <v>10</v>
      </c>
      <c r="G731" s="43" t="s">
        <v>191</v>
      </c>
      <c r="H731" s="43">
        <v>19.2</v>
      </c>
      <c r="I731" s="43">
        <v>10.5</v>
      </c>
      <c r="J731" s="43">
        <v>4</v>
      </c>
      <c r="L731" s="43" t="s">
        <v>204</v>
      </c>
      <c r="M731" s="43">
        <v>1.5</v>
      </c>
      <c r="O731" s="43"/>
      <c r="P731" s="43"/>
      <c r="Q731" s="43"/>
      <c r="R731" s="43"/>
      <c r="S731" s="43"/>
      <c r="U731" s="43"/>
      <c r="X731" s="43"/>
    </row>
    <row r="732" spans="1:24" x14ac:dyDescent="0.25">
      <c r="A732" s="43" t="s">
        <v>181</v>
      </c>
      <c r="B732" s="43" t="s">
        <v>432</v>
      </c>
      <c r="C732" s="43" t="s">
        <v>433</v>
      </c>
      <c r="D732" s="43" t="s">
        <v>442</v>
      </c>
      <c r="E732" s="43"/>
      <c r="F732" s="43" t="s">
        <v>10</v>
      </c>
      <c r="G732" s="43" t="s">
        <v>191</v>
      </c>
      <c r="H732" s="43">
        <v>64.2</v>
      </c>
      <c r="I732" s="43">
        <v>28</v>
      </c>
      <c r="J732" s="43">
        <v>16</v>
      </c>
      <c r="L732" s="43" t="s">
        <v>124</v>
      </c>
      <c r="M732" s="43">
        <v>3</v>
      </c>
      <c r="O732" s="43"/>
      <c r="P732" s="43"/>
      <c r="Q732" s="43"/>
      <c r="R732" s="43"/>
      <c r="S732" s="43"/>
      <c r="U732" s="43"/>
      <c r="X732" s="43"/>
    </row>
    <row r="733" spans="1:24" x14ac:dyDescent="0.25">
      <c r="A733" s="43" t="s">
        <v>181</v>
      </c>
      <c r="B733" s="43" t="s">
        <v>432</v>
      </c>
      <c r="C733" s="43" t="s">
        <v>433</v>
      </c>
      <c r="D733" s="43" t="s">
        <v>442</v>
      </c>
      <c r="E733" s="43"/>
      <c r="F733" s="43" t="s">
        <v>11</v>
      </c>
      <c r="G733" s="43" t="s">
        <v>191</v>
      </c>
      <c r="H733" s="43">
        <v>10.8</v>
      </c>
      <c r="I733" s="43">
        <v>2</v>
      </c>
      <c r="J733" s="43"/>
      <c r="L733" s="43"/>
      <c r="M733" s="43"/>
      <c r="O733" s="43">
        <v>2</v>
      </c>
      <c r="P733" s="43"/>
      <c r="Q733" s="43"/>
      <c r="R733" s="43"/>
      <c r="S733" s="43"/>
      <c r="U733" s="43"/>
      <c r="X733" s="43"/>
    </row>
    <row r="734" spans="1:24" x14ac:dyDescent="0.25">
      <c r="A734" s="43" t="s">
        <v>181</v>
      </c>
      <c r="B734" s="43" t="s">
        <v>432</v>
      </c>
      <c r="C734" s="43" t="s">
        <v>433</v>
      </c>
      <c r="D734" s="43" t="s">
        <v>442</v>
      </c>
      <c r="E734" s="43"/>
      <c r="F734" s="43" t="s">
        <v>10</v>
      </c>
      <c r="G734" s="43" t="s">
        <v>191</v>
      </c>
      <c r="H734" s="43">
        <v>24.2</v>
      </c>
      <c r="I734" s="43">
        <v>17</v>
      </c>
      <c r="J734" s="43">
        <v>14</v>
      </c>
      <c r="L734" s="43" t="s">
        <v>204</v>
      </c>
      <c r="M734" s="43">
        <v>1.5</v>
      </c>
      <c r="O734" s="43"/>
      <c r="P734" s="43"/>
      <c r="Q734" s="43"/>
      <c r="R734" s="43"/>
      <c r="S734" s="43"/>
      <c r="U734" s="43"/>
      <c r="X734" s="43"/>
    </row>
    <row r="735" spans="1:24" x14ac:dyDescent="0.25">
      <c r="A735" s="43" t="s">
        <v>181</v>
      </c>
      <c r="B735" s="43" t="s">
        <v>432</v>
      </c>
      <c r="C735" s="43" t="s">
        <v>433</v>
      </c>
      <c r="D735" s="43" t="s">
        <v>442</v>
      </c>
      <c r="E735" s="43"/>
      <c r="F735" s="43" t="s">
        <v>10</v>
      </c>
      <c r="G735" s="43" t="s">
        <v>191</v>
      </c>
      <c r="H735" s="43">
        <v>39.700000000000003</v>
      </c>
      <c r="I735" s="43">
        <v>22</v>
      </c>
      <c r="J735" s="43">
        <v>17</v>
      </c>
      <c r="L735" s="43" t="s">
        <v>125</v>
      </c>
      <c r="M735" s="43">
        <v>2</v>
      </c>
      <c r="O735" s="43"/>
      <c r="P735" s="43"/>
      <c r="Q735" s="43"/>
      <c r="R735" s="43"/>
      <c r="S735" s="43"/>
      <c r="U735" s="43"/>
      <c r="X735" s="43"/>
    </row>
    <row r="736" spans="1:24" x14ac:dyDescent="0.25">
      <c r="A736" s="43" t="s">
        <v>181</v>
      </c>
      <c r="B736" s="43" t="s">
        <v>432</v>
      </c>
      <c r="C736" s="43" t="s">
        <v>433</v>
      </c>
      <c r="D736" s="43" t="s">
        <v>442</v>
      </c>
      <c r="E736" s="43"/>
      <c r="F736" s="43" t="s">
        <v>10</v>
      </c>
      <c r="G736" s="43" t="s">
        <v>192</v>
      </c>
      <c r="H736" s="43">
        <v>15.9</v>
      </c>
      <c r="I736" s="43">
        <v>7</v>
      </c>
      <c r="J736" s="43">
        <v>3</v>
      </c>
      <c r="L736" s="43" t="s">
        <v>204</v>
      </c>
      <c r="M736" s="43">
        <v>1</v>
      </c>
      <c r="O736" s="43"/>
      <c r="P736" s="43"/>
      <c r="Q736" s="43"/>
      <c r="R736" s="43"/>
      <c r="S736" s="43"/>
      <c r="U736" s="43"/>
      <c r="X736" s="43"/>
    </row>
    <row r="737" spans="1:24" x14ac:dyDescent="0.25">
      <c r="A737" s="43" t="s">
        <v>181</v>
      </c>
      <c r="B737" s="43" t="s">
        <v>432</v>
      </c>
      <c r="C737" s="43" t="s">
        <v>433</v>
      </c>
      <c r="D737" s="43" t="s">
        <v>442</v>
      </c>
      <c r="E737" s="43"/>
      <c r="F737" s="43" t="s">
        <v>10</v>
      </c>
      <c r="G737" s="43" t="s">
        <v>192</v>
      </c>
      <c r="H737" s="43">
        <v>44.8</v>
      </c>
      <c r="I737" s="43">
        <v>17</v>
      </c>
      <c r="J737" s="43">
        <v>6</v>
      </c>
      <c r="L737" s="43" t="s">
        <v>125</v>
      </c>
      <c r="M737" s="43">
        <v>1.5</v>
      </c>
      <c r="O737" s="43"/>
      <c r="P737" s="43"/>
      <c r="Q737" s="43"/>
      <c r="R737" s="43"/>
      <c r="S737" s="43"/>
      <c r="U737" s="43"/>
      <c r="X737" s="43"/>
    </row>
    <row r="738" spans="1:24" x14ac:dyDescent="0.25">
      <c r="A738" s="43" t="s">
        <v>181</v>
      </c>
      <c r="B738" s="43" t="s">
        <v>432</v>
      </c>
      <c r="C738" s="43" t="s">
        <v>433</v>
      </c>
      <c r="D738" s="43" t="s">
        <v>442</v>
      </c>
      <c r="E738" s="43"/>
      <c r="F738" s="43" t="s">
        <v>10</v>
      </c>
      <c r="G738" s="43" t="s">
        <v>230</v>
      </c>
      <c r="H738" s="43">
        <v>82.3</v>
      </c>
      <c r="I738" s="43">
        <v>30</v>
      </c>
      <c r="J738" s="43">
        <v>15</v>
      </c>
      <c r="L738" s="43" t="s">
        <v>124</v>
      </c>
      <c r="M738" s="43">
        <v>5</v>
      </c>
      <c r="O738" s="43"/>
      <c r="P738" s="43"/>
      <c r="Q738" s="43"/>
      <c r="R738" s="43"/>
      <c r="S738" s="43"/>
      <c r="U738" s="43"/>
      <c r="X738" s="43"/>
    </row>
    <row r="739" spans="1:24" x14ac:dyDescent="0.25">
      <c r="A739" s="43" t="s">
        <v>181</v>
      </c>
      <c r="B739" s="43" t="s">
        <v>432</v>
      </c>
      <c r="C739" s="43" t="s">
        <v>433</v>
      </c>
      <c r="D739" s="43" t="s">
        <v>442</v>
      </c>
      <c r="E739" s="43"/>
      <c r="F739" s="43" t="s">
        <v>10</v>
      </c>
      <c r="G739" s="43" t="s">
        <v>230</v>
      </c>
      <c r="H739" s="43">
        <v>8.1999999999999993</v>
      </c>
      <c r="I739" s="43">
        <v>5.5</v>
      </c>
      <c r="J739" s="43">
        <v>4</v>
      </c>
      <c r="L739" s="43" t="s">
        <v>204</v>
      </c>
      <c r="M739" s="43">
        <v>0.5</v>
      </c>
      <c r="O739" s="43"/>
      <c r="P739" s="43"/>
      <c r="Q739" s="43"/>
      <c r="R739" s="43"/>
      <c r="S739" s="43"/>
      <c r="U739" s="43"/>
      <c r="X739" s="43"/>
    </row>
    <row r="740" spans="1:24" x14ac:dyDescent="0.25">
      <c r="A740" s="43" t="s">
        <v>181</v>
      </c>
      <c r="B740" s="43" t="s">
        <v>432</v>
      </c>
      <c r="C740" s="43" t="s">
        <v>433</v>
      </c>
      <c r="D740" s="43" t="s">
        <v>442</v>
      </c>
      <c r="E740" s="43"/>
      <c r="F740" s="43" t="s">
        <v>10</v>
      </c>
      <c r="G740" s="43" t="s">
        <v>191</v>
      </c>
      <c r="H740" s="43">
        <v>9.1999999999999993</v>
      </c>
      <c r="I740" s="43">
        <v>5</v>
      </c>
      <c r="J740" s="43">
        <v>2.5</v>
      </c>
      <c r="L740" s="43" t="s">
        <v>204</v>
      </c>
      <c r="M740" s="43">
        <v>0.5</v>
      </c>
      <c r="O740" s="43"/>
      <c r="P740" s="43"/>
      <c r="Q740" s="43"/>
      <c r="R740" s="43"/>
      <c r="S740" s="43"/>
      <c r="U740" s="43"/>
      <c r="X740" s="43"/>
    </row>
    <row r="741" spans="1:24" x14ac:dyDescent="0.25">
      <c r="A741" s="43" t="s">
        <v>181</v>
      </c>
      <c r="B741" s="43" t="s">
        <v>432</v>
      </c>
      <c r="C741" s="43" t="s">
        <v>433</v>
      </c>
      <c r="D741" s="43" t="s">
        <v>442</v>
      </c>
      <c r="E741" s="43"/>
      <c r="F741" s="43" t="s">
        <v>10</v>
      </c>
      <c r="G741" s="43" t="s">
        <v>192</v>
      </c>
      <c r="H741" s="43">
        <v>10.199999999999999</v>
      </c>
      <c r="I741" s="43">
        <v>4.25</v>
      </c>
      <c r="J741" s="43">
        <v>2</v>
      </c>
      <c r="L741" s="43" t="s">
        <v>204</v>
      </c>
      <c r="M741" s="43">
        <v>0.5</v>
      </c>
      <c r="O741" s="43"/>
      <c r="P741" s="43"/>
      <c r="Q741" s="43"/>
      <c r="R741" s="43"/>
      <c r="S741" s="43"/>
      <c r="U741" s="43"/>
      <c r="X741" s="43"/>
    </row>
    <row r="742" spans="1:24" x14ac:dyDescent="0.25">
      <c r="A742" s="43" t="s">
        <v>181</v>
      </c>
      <c r="B742" s="43" t="s">
        <v>432</v>
      </c>
      <c r="C742" s="43" t="s">
        <v>433</v>
      </c>
      <c r="D742" s="43" t="s">
        <v>442</v>
      </c>
      <c r="E742" s="43"/>
      <c r="F742" s="43" t="s">
        <v>10</v>
      </c>
      <c r="G742" s="43" t="s">
        <v>191</v>
      </c>
      <c r="H742" s="43">
        <v>49.4</v>
      </c>
      <c r="I742" s="43">
        <v>28.5</v>
      </c>
      <c r="J742" s="43">
        <v>5</v>
      </c>
      <c r="L742" s="43" t="s">
        <v>124</v>
      </c>
      <c r="M742" s="43">
        <v>3</v>
      </c>
      <c r="O742" s="43"/>
      <c r="P742" s="43"/>
      <c r="Q742" s="43"/>
      <c r="R742" s="43"/>
      <c r="S742" s="43"/>
      <c r="U742" s="43"/>
      <c r="X742" s="43"/>
    </row>
    <row r="743" spans="1:24" x14ac:dyDescent="0.25">
      <c r="A743" s="43" t="s">
        <v>181</v>
      </c>
      <c r="B743" s="43" t="s">
        <v>432</v>
      </c>
      <c r="C743" s="43" t="s">
        <v>433</v>
      </c>
      <c r="D743" s="43" t="s">
        <v>442</v>
      </c>
      <c r="E743" s="43"/>
      <c r="F743" s="43" t="s">
        <v>10</v>
      </c>
      <c r="G743" s="43" t="s">
        <v>191</v>
      </c>
      <c r="H743" s="43">
        <v>34.1</v>
      </c>
      <c r="I743" s="43">
        <v>20</v>
      </c>
      <c r="J743" s="43">
        <v>11</v>
      </c>
      <c r="L743" s="43" t="s">
        <v>204</v>
      </c>
      <c r="M743" s="43">
        <v>3</v>
      </c>
      <c r="O743" s="43"/>
      <c r="P743" s="43"/>
      <c r="Q743" s="43"/>
      <c r="R743" s="43"/>
      <c r="S743" s="43"/>
      <c r="U743" s="43"/>
      <c r="X743" s="43"/>
    </row>
    <row r="744" spans="1:24" x14ac:dyDescent="0.25">
      <c r="A744" s="43" t="s">
        <v>181</v>
      </c>
      <c r="B744" s="43" t="s">
        <v>432</v>
      </c>
      <c r="C744" s="43" t="s">
        <v>433</v>
      </c>
      <c r="D744" s="43" t="s">
        <v>442</v>
      </c>
      <c r="E744" s="43"/>
      <c r="F744" s="43" t="s">
        <v>11</v>
      </c>
      <c r="G744" s="43" t="s">
        <v>191</v>
      </c>
      <c r="H744" s="43">
        <v>15.3</v>
      </c>
      <c r="I744" s="43">
        <v>11</v>
      </c>
      <c r="J744" s="43"/>
      <c r="L744" s="43"/>
      <c r="M744" s="43"/>
      <c r="O744" s="43">
        <v>2</v>
      </c>
      <c r="P744" s="43"/>
      <c r="Q744" s="43"/>
      <c r="R744" s="43"/>
      <c r="S744" s="43"/>
      <c r="U744" s="43"/>
      <c r="X744" s="43"/>
    </row>
    <row r="745" spans="1:24" x14ac:dyDescent="0.25">
      <c r="A745" s="43" t="s">
        <v>181</v>
      </c>
      <c r="B745" s="43" t="s">
        <v>432</v>
      </c>
      <c r="C745" s="43" t="s">
        <v>433</v>
      </c>
      <c r="D745" s="43" t="s">
        <v>442</v>
      </c>
      <c r="E745" s="43"/>
      <c r="F745" s="43" t="s">
        <v>10</v>
      </c>
      <c r="G745" s="43" t="s">
        <v>191</v>
      </c>
      <c r="H745" s="43">
        <v>56.3</v>
      </c>
      <c r="I745" s="43">
        <v>31</v>
      </c>
      <c r="J745" s="43">
        <v>24</v>
      </c>
      <c r="L745" s="43" t="s">
        <v>124</v>
      </c>
      <c r="M745" s="43">
        <v>3.5</v>
      </c>
      <c r="O745" s="43"/>
      <c r="P745" s="43"/>
      <c r="Q745" s="43"/>
      <c r="R745" s="43"/>
      <c r="S745" s="43"/>
      <c r="U745" s="43"/>
      <c r="X745" s="43"/>
    </row>
    <row r="746" spans="1:24" x14ac:dyDescent="0.25">
      <c r="A746" s="43" t="s">
        <v>181</v>
      </c>
      <c r="B746" s="43" t="s">
        <v>432</v>
      </c>
      <c r="C746" s="43" t="s">
        <v>433</v>
      </c>
      <c r="D746" s="43" t="s">
        <v>442</v>
      </c>
      <c r="E746" s="43"/>
      <c r="F746" s="43" t="s">
        <v>10</v>
      </c>
      <c r="G746" s="43" t="s">
        <v>191</v>
      </c>
      <c r="H746" s="43">
        <v>13.2</v>
      </c>
      <c r="I746" s="43">
        <v>4.2</v>
      </c>
      <c r="J746" s="43">
        <v>1.7</v>
      </c>
      <c r="L746" s="43" t="s">
        <v>204</v>
      </c>
      <c r="M746" s="43">
        <v>1</v>
      </c>
      <c r="O746" s="43"/>
      <c r="P746" s="43"/>
      <c r="Q746" s="43"/>
      <c r="R746" s="43"/>
      <c r="S746" s="43"/>
      <c r="U746" s="43"/>
      <c r="X746" s="43"/>
    </row>
    <row r="747" spans="1:24" x14ac:dyDescent="0.25">
      <c r="A747" s="43" t="s">
        <v>181</v>
      </c>
      <c r="B747" s="43" t="s">
        <v>432</v>
      </c>
      <c r="C747" s="43" t="s">
        <v>433</v>
      </c>
      <c r="D747" s="43" t="s">
        <v>442</v>
      </c>
      <c r="E747" s="43"/>
      <c r="F747" s="43" t="s">
        <v>11</v>
      </c>
      <c r="G747" s="43" t="s">
        <v>191</v>
      </c>
      <c r="H747" s="43">
        <v>43</v>
      </c>
      <c r="I747" s="43">
        <v>22</v>
      </c>
      <c r="J747" s="43"/>
      <c r="L747" s="43"/>
      <c r="M747" s="43"/>
      <c r="O747" s="43">
        <v>2</v>
      </c>
      <c r="P747" s="43"/>
      <c r="Q747" s="43"/>
      <c r="R747" s="43"/>
      <c r="S747" s="43"/>
      <c r="U747" s="43"/>
      <c r="X747" s="43"/>
    </row>
    <row r="748" spans="1:24" x14ac:dyDescent="0.25">
      <c r="A748" s="43" t="s">
        <v>181</v>
      </c>
      <c r="B748" s="43" t="s">
        <v>432</v>
      </c>
      <c r="C748" s="43" t="s">
        <v>433</v>
      </c>
      <c r="D748" s="43" t="s">
        <v>442</v>
      </c>
      <c r="E748" s="43"/>
      <c r="F748" s="43" t="s">
        <v>10</v>
      </c>
      <c r="G748" s="43" t="s">
        <v>230</v>
      </c>
      <c r="H748" s="43">
        <v>9.1</v>
      </c>
      <c r="I748" s="43">
        <v>3.5</v>
      </c>
      <c r="J748" s="43">
        <v>2.5</v>
      </c>
      <c r="L748" s="43" t="s">
        <v>204</v>
      </c>
      <c r="M748" s="43">
        <v>1</v>
      </c>
      <c r="O748" s="43"/>
      <c r="P748" s="43"/>
      <c r="Q748" s="43"/>
      <c r="R748" s="43"/>
      <c r="S748" s="43"/>
      <c r="U748" s="43"/>
      <c r="X748" s="43"/>
    </row>
    <row r="749" spans="1:24" x14ac:dyDescent="0.25">
      <c r="A749" s="43" t="s">
        <v>181</v>
      </c>
      <c r="B749" s="43" t="s">
        <v>432</v>
      </c>
      <c r="C749" s="43" t="s">
        <v>433</v>
      </c>
      <c r="D749" s="43" t="s">
        <v>442</v>
      </c>
      <c r="E749" s="43"/>
      <c r="F749" s="43" t="s">
        <v>10</v>
      </c>
      <c r="G749" s="43" t="s">
        <v>192</v>
      </c>
      <c r="H749" s="43">
        <v>46.3</v>
      </c>
      <c r="I749" s="43">
        <v>19</v>
      </c>
      <c r="J749" s="43">
        <v>5</v>
      </c>
      <c r="L749" s="43" t="s">
        <v>125</v>
      </c>
      <c r="M749" s="62"/>
      <c r="O749" s="43"/>
      <c r="P749" s="43"/>
      <c r="Q749" s="43"/>
      <c r="R749" s="43"/>
      <c r="S749" s="43"/>
      <c r="U749" s="43"/>
      <c r="X749" s="43"/>
    </row>
    <row r="750" spans="1:24" x14ac:dyDescent="0.25">
      <c r="A750" s="43" t="s">
        <v>181</v>
      </c>
      <c r="B750" s="43" t="s">
        <v>432</v>
      </c>
      <c r="C750" s="43" t="s">
        <v>433</v>
      </c>
      <c r="D750" s="43" t="s">
        <v>442</v>
      </c>
      <c r="E750" s="43"/>
      <c r="F750" s="43" t="s">
        <v>10</v>
      </c>
      <c r="G750" s="43" t="s">
        <v>192</v>
      </c>
      <c r="H750" s="43">
        <v>20.100000000000001</v>
      </c>
      <c r="I750" s="43">
        <v>9</v>
      </c>
      <c r="J750" s="43">
        <v>2.5</v>
      </c>
      <c r="L750" s="43" t="s">
        <v>204</v>
      </c>
      <c r="M750" s="43">
        <v>1.5</v>
      </c>
      <c r="O750" s="43"/>
      <c r="P750" s="43"/>
      <c r="Q750" s="43"/>
      <c r="R750" s="43"/>
      <c r="S750" s="43"/>
      <c r="U750" s="43"/>
      <c r="X750" s="43"/>
    </row>
    <row r="751" spans="1:24" x14ac:dyDescent="0.25">
      <c r="A751" s="43" t="s">
        <v>181</v>
      </c>
      <c r="B751" s="43" t="s">
        <v>432</v>
      </c>
      <c r="C751" s="43" t="s">
        <v>433</v>
      </c>
      <c r="D751" s="43" t="s">
        <v>442</v>
      </c>
      <c r="E751" s="43"/>
      <c r="F751" s="43" t="s">
        <v>10</v>
      </c>
      <c r="G751" s="43" t="s">
        <v>191</v>
      </c>
      <c r="H751" s="43">
        <v>8.3000000000000007</v>
      </c>
      <c r="I751" s="43">
        <v>7.2</v>
      </c>
      <c r="J751" s="43">
        <v>6.5</v>
      </c>
      <c r="L751" s="43" t="s">
        <v>204</v>
      </c>
      <c r="M751" s="43">
        <v>0.5</v>
      </c>
      <c r="O751" s="43"/>
      <c r="P751" s="43"/>
      <c r="Q751" s="43"/>
      <c r="R751" s="43"/>
      <c r="S751" s="43"/>
      <c r="U751" s="43"/>
      <c r="X751" s="43"/>
    </row>
    <row r="752" spans="1:24" x14ac:dyDescent="0.25">
      <c r="A752" s="43" t="s">
        <v>181</v>
      </c>
      <c r="B752" s="43" t="s">
        <v>432</v>
      </c>
      <c r="C752" s="43" t="s">
        <v>433</v>
      </c>
      <c r="D752" s="43" t="s">
        <v>442</v>
      </c>
      <c r="E752" s="43"/>
      <c r="F752" s="43" t="s">
        <v>10</v>
      </c>
      <c r="G752" s="43" t="s">
        <v>191</v>
      </c>
      <c r="H752" s="43">
        <v>50.6</v>
      </c>
      <c r="I752" s="43">
        <v>29</v>
      </c>
      <c r="J752" s="43">
        <v>14</v>
      </c>
      <c r="L752" s="43" t="s">
        <v>124</v>
      </c>
      <c r="M752" s="43">
        <v>2.5</v>
      </c>
      <c r="O752" s="43"/>
      <c r="P752" s="43"/>
      <c r="Q752" s="43"/>
      <c r="R752" s="43"/>
      <c r="S752" s="43"/>
      <c r="U752" s="43"/>
      <c r="X752" s="43"/>
    </row>
    <row r="753" spans="1:24" x14ac:dyDescent="0.25">
      <c r="A753" s="43" t="s">
        <v>181</v>
      </c>
      <c r="B753" s="43" t="s">
        <v>432</v>
      </c>
      <c r="C753" s="43" t="s">
        <v>433</v>
      </c>
      <c r="D753" s="43" t="s">
        <v>442</v>
      </c>
      <c r="E753" s="43"/>
      <c r="F753" s="43" t="s">
        <v>10</v>
      </c>
      <c r="G753" s="43" t="s">
        <v>191</v>
      </c>
      <c r="H753" s="43">
        <v>9.4</v>
      </c>
      <c r="I753" s="43">
        <v>4.5</v>
      </c>
      <c r="J753" s="43">
        <v>2.1</v>
      </c>
      <c r="L753" s="43" t="s">
        <v>204</v>
      </c>
      <c r="M753" s="43">
        <v>0.75</v>
      </c>
      <c r="O753" s="43"/>
      <c r="P753" s="43"/>
      <c r="Q753" s="43"/>
      <c r="R753" s="43"/>
      <c r="S753" s="43"/>
      <c r="U753" s="43"/>
      <c r="X753" s="43"/>
    </row>
    <row r="754" spans="1:24" x14ac:dyDescent="0.25">
      <c r="A754" s="43" t="s">
        <v>181</v>
      </c>
      <c r="B754" s="43" t="s">
        <v>432</v>
      </c>
      <c r="C754" s="43" t="s">
        <v>436</v>
      </c>
      <c r="D754" s="43" t="s">
        <v>395</v>
      </c>
      <c r="E754" s="43">
        <v>4</v>
      </c>
      <c r="F754" s="43" t="s">
        <v>10</v>
      </c>
      <c r="G754" s="43" t="s">
        <v>191</v>
      </c>
      <c r="H754" s="43">
        <v>41.6</v>
      </c>
      <c r="I754" s="43">
        <v>18</v>
      </c>
      <c r="J754" s="43">
        <v>3.5</v>
      </c>
      <c r="L754" s="43" t="s">
        <v>125</v>
      </c>
      <c r="M754" s="43">
        <v>5.5</v>
      </c>
      <c r="O754" s="43"/>
      <c r="P754" s="43"/>
      <c r="Q754" s="43"/>
      <c r="R754" s="43"/>
      <c r="S754" s="43"/>
      <c r="U754" s="43"/>
      <c r="X754" s="43"/>
    </row>
    <row r="755" spans="1:24" x14ac:dyDescent="0.25">
      <c r="A755" s="43" t="s">
        <v>181</v>
      </c>
      <c r="B755" s="43" t="s">
        <v>432</v>
      </c>
      <c r="C755" s="43" t="s">
        <v>436</v>
      </c>
      <c r="D755" s="43" t="s">
        <v>395</v>
      </c>
      <c r="E755" s="43"/>
      <c r="F755" s="43" t="s">
        <v>147</v>
      </c>
      <c r="G755" s="43" t="s">
        <v>190</v>
      </c>
      <c r="H755" s="43"/>
      <c r="I755" s="43"/>
      <c r="J755" s="43"/>
      <c r="L755" s="43"/>
      <c r="M755" s="43"/>
      <c r="O755" s="43">
        <v>3</v>
      </c>
      <c r="P755" s="43"/>
      <c r="Q755" s="43"/>
      <c r="R755" s="43"/>
      <c r="S755" s="43"/>
      <c r="U755" s="43"/>
      <c r="V755" s="79">
        <v>17</v>
      </c>
      <c r="W755" s="79">
        <v>0.95</v>
      </c>
      <c r="X755" s="43"/>
    </row>
    <row r="756" spans="1:24" x14ac:dyDescent="0.25">
      <c r="A756" s="43" t="s">
        <v>181</v>
      </c>
      <c r="B756" s="43" t="s">
        <v>432</v>
      </c>
      <c r="C756" s="43" t="s">
        <v>436</v>
      </c>
      <c r="D756" s="43" t="s">
        <v>395</v>
      </c>
      <c r="E756" s="43"/>
      <c r="F756" s="43" t="s">
        <v>10</v>
      </c>
      <c r="G756" s="43" t="s">
        <v>190</v>
      </c>
      <c r="H756" s="43">
        <v>78.099999999999994</v>
      </c>
      <c r="I756" s="43">
        <v>37</v>
      </c>
      <c r="J756" s="43">
        <v>10</v>
      </c>
      <c r="L756" s="43" t="s">
        <v>123</v>
      </c>
      <c r="M756" s="43">
        <v>4.5</v>
      </c>
      <c r="O756" s="43"/>
      <c r="P756" s="43"/>
      <c r="Q756" s="43"/>
      <c r="R756" s="43"/>
      <c r="S756" s="43"/>
      <c r="U756" s="43"/>
      <c r="X756" s="43"/>
    </row>
    <row r="757" spans="1:24" x14ac:dyDescent="0.25">
      <c r="A757" s="43" t="s">
        <v>181</v>
      </c>
      <c r="B757" s="43" t="s">
        <v>432</v>
      </c>
      <c r="C757" s="43" t="s">
        <v>436</v>
      </c>
      <c r="D757" s="43" t="s">
        <v>395</v>
      </c>
      <c r="E757" s="43"/>
      <c r="F757" s="43" t="s">
        <v>10</v>
      </c>
      <c r="G757" s="43" t="s">
        <v>191</v>
      </c>
      <c r="H757" s="43">
        <v>28.9</v>
      </c>
      <c r="I757" s="43">
        <v>17</v>
      </c>
      <c r="J757" s="43">
        <v>4</v>
      </c>
      <c r="L757" s="43" t="s">
        <v>125</v>
      </c>
      <c r="M757" s="43">
        <v>3</v>
      </c>
      <c r="O757" s="43"/>
      <c r="P757" s="43"/>
      <c r="Q757" s="43"/>
      <c r="R757" s="43"/>
      <c r="S757" s="43"/>
      <c r="U757" s="43"/>
      <c r="X757" s="43"/>
    </row>
    <row r="758" spans="1:24" x14ac:dyDescent="0.25">
      <c r="A758" s="43" t="s">
        <v>181</v>
      </c>
      <c r="B758" s="43" t="s">
        <v>432</v>
      </c>
      <c r="C758" s="43" t="s">
        <v>436</v>
      </c>
      <c r="D758" s="43" t="s">
        <v>395</v>
      </c>
      <c r="E758" s="43"/>
      <c r="F758" s="43" t="s">
        <v>11</v>
      </c>
      <c r="G758" s="43" t="s">
        <v>191</v>
      </c>
      <c r="H758" s="62"/>
      <c r="I758" s="43">
        <v>33</v>
      </c>
      <c r="J758" s="43"/>
      <c r="L758" s="43"/>
      <c r="M758" s="43"/>
      <c r="O758" s="43">
        <v>2</v>
      </c>
      <c r="P758" s="43"/>
      <c r="Q758" s="43"/>
      <c r="R758" s="43"/>
      <c r="S758" s="43"/>
      <c r="U758" s="43"/>
      <c r="X758" s="43"/>
    </row>
    <row r="759" spans="1:24" x14ac:dyDescent="0.25">
      <c r="A759" s="43" t="s">
        <v>181</v>
      </c>
      <c r="B759" s="43" t="s">
        <v>432</v>
      </c>
      <c r="C759" s="43" t="s">
        <v>436</v>
      </c>
      <c r="D759" s="43" t="s">
        <v>395</v>
      </c>
      <c r="E759" s="43"/>
      <c r="F759" s="43" t="s">
        <v>11</v>
      </c>
      <c r="G759" s="43" t="s">
        <v>191</v>
      </c>
      <c r="H759" s="62"/>
      <c r="I759" s="43">
        <v>5</v>
      </c>
      <c r="J759" s="43"/>
      <c r="L759" s="43"/>
      <c r="M759" s="43"/>
      <c r="O759" s="43">
        <v>1</v>
      </c>
      <c r="P759" s="43"/>
      <c r="Q759" s="43"/>
      <c r="R759" s="43"/>
      <c r="S759" s="43"/>
      <c r="U759" s="43"/>
      <c r="X759" s="43"/>
    </row>
    <row r="760" spans="1:24" x14ac:dyDescent="0.25">
      <c r="A760" s="43" t="s">
        <v>181</v>
      </c>
      <c r="B760" s="43" t="s">
        <v>432</v>
      </c>
      <c r="C760" s="43" t="s">
        <v>436</v>
      </c>
      <c r="D760" s="43" t="s">
        <v>395</v>
      </c>
      <c r="E760" s="43"/>
      <c r="F760" s="43" t="s">
        <v>10</v>
      </c>
      <c r="G760" s="43" t="s">
        <v>191</v>
      </c>
      <c r="H760" s="43">
        <v>53.1</v>
      </c>
      <c r="I760" s="43">
        <v>25</v>
      </c>
      <c r="J760" s="43">
        <v>8</v>
      </c>
      <c r="L760" s="43" t="s">
        <v>124</v>
      </c>
      <c r="M760" s="43">
        <v>6.5</v>
      </c>
      <c r="O760" s="43"/>
      <c r="P760" s="43"/>
      <c r="Q760" s="43"/>
      <c r="R760" s="43"/>
      <c r="S760" s="43"/>
      <c r="U760" s="43"/>
      <c r="X760" s="43"/>
    </row>
    <row r="761" spans="1:24" x14ac:dyDescent="0.25">
      <c r="A761" s="43" t="s">
        <v>181</v>
      </c>
      <c r="B761" s="43" t="s">
        <v>432</v>
      </c>
      <c r="C761" s="43" t="s">
        <v>436</v>
      </c>
      <c r="D761" s="43" t="s">
        <v>395</v>
      </c>
      <c r="E761" s="43"/>
      <c r="F761" s="43" t="s">
        <v>10</v>
      </c>
      <c r="G761" s="43" t="s">
        <v>191</v>
      </c>
      <c r="H761" s="43">
        <v>8.3000000000000007</v>
      </c>
      <c r="I761" s="43">
        <v>4.5</v>
      </c>
      <c r="J761" s="43">
        <v>1.5</v>
      </c>
      <c r="L761" s="43" t="s">
        <v>204</v>
      </c>
      <c r="M761" s="43">
        <v>1.5</v>
      </c>
      <c r="O761" s="43"/>
      <c r="P761" s="43"/>
      <c r="Q761" s="43"/>
      <c r="R761" s="43"/>
      <c r="S761" s="43"/>
      <c r="U761" s="43"/>
      <c r="X761" s="43"/>
    </row>
    <row r="762" spans="1:24" x14ac:dyDescent="0.25">
      <c r="A762" s="43" t="s">
        <v>181</v>
      </c>
      <c r="B762" s="43" t="s">
        <v>432</v>
      </c>
      <c r="C762" s="43" t="s">
        <v>436</v>
      </c>
      <c r="D762" s="43" t="s">
        <v>395</v>
      </c>
      <c r="E762" s="43"/>
      <c r="F762" s="43" t="s">
        <v>10</v>
      </c>
      <c r="G762" s="43" t="s">
        <v>191</v>
      </c>
      <c r="H762" s="43">
        <v>14.2</v>
      </c>
      <c r="I762" s="43">
        <v>7</v>
      </c>
      <c r="J762" s="43">
        <v>3.5</v>
      </c>
      <c r="L762" s="43" t="s">
        <v>204</v>
      </c>
      <c r="M762" s="43">
        <v>2</v>
      </c>
      <c r="O762" s="43"/>
      <c r="P762" s="43"/>
      <c r="Q762" s="43"/>
      <c r="R762" s="43"/>
      <c r="S762" s="43"/>
      <c r="U762" s="43"/>
      <c r="X762" s="43"/>
    </row>
    <row r="763" spans="1:24" x14ac:dyDescent="0.25">
      <c r="A763" s="43" t="s">
        <v>181</v>
      </c>
      <c r="B763" s="43" t="s">
        <v>432</v>
      </c>
      <c r="C763" s="43" t="s">
        <v>436</v>
      </c>
      <c r="D763" s="43" t="s">
        <v>395</v>
      </c>
      <c r="E763" s="43"/>
      <c r="F763" s="43" t="s">
        <v>10</v>
      </c>
      <c r="G763" s="43" t="s">
        <v>191</v>
      </c>
      <c r="H763" s="43">
        <v>47.6</v>
      </c>
      <c r="I763" s="43">
        <v>23</v>
      </c>
      <c r="J763" s="43">
        <v>10</v>
      </c>
      <c r="L763" s="43" t="s">
        <v>125</v>
      </c>
      <c r="M763" s="43">
        <v>4</v>
      </c>
      <c r="O763" s="43"/>
      <c r="P763" s="43"/>
      <c r="Q763" s="43"/>
      <c r="R763" s="43"/>
      <c r="S763" s="43"/>
      <c r="U763" s="43"/>
      <c r="X763" s="43"/>
    </row>
    <row r="764" spans="1:24" x14ac:dyDescent="0.25">
      <c r="A764" s="43" t="s">
        <v>181</v>
      </c>
      <c r="B764" s="43" t="s">
        <v>432</v>
      </c>
      <c r="C764" s="43" t="s">
        <v>436</v>
      </c>
      <c r="D764" s="43" t="s">
        <v>395</v>
      </c>
      <c r="E764" s="43"/>
      <c r="F764" s="43" t="s">
        <v>10</v>
      </c>
      <c r="G764" s="43" t="s">
        <v>191</v>
      </c>
      <c r="H764" s="43">
        <v>10.9</v>
      </c>
      <c r="I764" s="43">
        <v>7</v>
      </c>
      <c r="J764" s="43">
        <v>3</v>
      </c>
      <c r="L764" s="43" t="s">
        <v>204</v>
      </c>
      <c r="M764" s="43">
        <v>1.5</v>
      </c>
      <c r="O764" s="43"/>
      <c r="P764" s="43"/>
      <c r="Q764" s="43"/>
      <c r="R764" s="43"/>
      <c r="S764" s="43"/>
      <c r="U764" s="43"/>
      <c r="X764" s="43"/>
    </row>
    <row r="765" spans="1:24" x14ac:dyDescent="0.25">
      <c r="A765" s="43" t="s">
        <v>181</v>
      </c>
      <c r="B765" s="43" t="s">
        <v>432</v>
      </c>
      <c r="C765" s="43" t="s">
        <v>436</v>
      </c>
      <c r="D765" s="43" t="s">
        <v>395</v>
      </c>
      <c r="E765" s="43"/>
      <c r="F765" s="43" t="s">
        <v>10</v>
      </c>
      <c r="G765" s="43" t="s">
        <v>191</v>
      </c>
      <c r="H765" s="43">
        <v>15.6</v>
      </c>
      <c r="I765" s="43">
        <v>9.5</v>
      </c>
      <c r="J765" s="43">
        <v>2</v>
      </c>
      <c r="L765" s="43" t="s">
        <v>204</v>
      </c>
      <c r="M765" s="43">
        <v>1.5</v>
      </c>
      <c r="O765" s="43"/>
      <c r="P765" s="43"/>
      <c r="Q765" s="43"/>
      <c r="R765" s="43"/>
      <c r="S765" s="43"/>
      <c r="U765" s="43"/>
      <c r="X765" s="43"/>
    </row>
    <row r="766" spans="1:24" x14ac:dyDescent="0.25">
      <c r="A766" s="43" t="s">
        <v>181</v>
      </c>
      <c r="B766" s="43" t="s">
        <v>432</v>
      </c>
      <c r="C766" s="43" t="s">
        <v>436</v>
      </c>
      <c r="D766" s="43" t="s">
        <v>395</v>
      </c>
      <c r="E766" s="43"/>
      <c r="F766" s="43" t="s">
        <v>10</v>
      </c>
      <c r="G766" s="43" t="s">
        <v>191</v>
      </c>
      <c r="H766" s="43">
        <v>26</v>
      </c>
      <c r="I766" s="43">
        <v>15</v>
      </c>
      <c r="J766" s="43">
        <v>6</v>
      </c>
      <c r="L766" s="43" t="s">
        <v>125</v>
      </c>
      <c r="M766" s="43">
        <v>4</v>
      </c>
      <c r="O766" s="43"/>
      <c r="P766" s="43"/>
      <c r="Q766" s="43"/>
      <c r="R766" s="43"/>
      <c r="S766" s="43"/>
      <c r="U766" s="43"/>
      <c r="X766" s="43"/>
    </row>
    <row r="767" spans="1:24" x14ac:dyDescent="0.25">
      <c r="A767" s="43" t="s">
        <v>181</v>
      </c>
      <c r="B767" s="43" t="s">
        <v>432</v>
      </c>
      <c r="C767" s="43" t="s">
        <v>436</v>
      </c>
      <c r="D767" s="43" t="s">
        <v>395</v>
      </c>
      <c r="E767" s="43"/>
      <c r="F767" s="43" t="s">
        <v>10</v>
      </c>
      <c r="G767" s="43" t="s">
        <v>191</v>
      </c>
      <c r="H767" s="43">
        <v>17.45</v>
      </c>
      <c r="I767" s="43">
        <v>8</v>
      </c>
      <c r="J767" s="43">
        <v>4</v>
      </c>
      <c r="L767" s="43" t="s">
        <v>204</v>
      </c>
      <c r="M767" s="43">
        <v>1.5</v>
      </c>
      <c r="O767" s="43"/>
      <c r="P767" s="43"/>
      <c r="Q767" s="43"/>
      <c r="R767" s="43"/>
      <c r="S767" s="43"/>
      <c r="U767" s="43"/>
      <c r="X767" s="43"/>
    </row>
    <row r="768" spans="1:24" x14ac:dyDescent="0.25">
      <c r="A768" s="43" t="s">
        <v>181</v>
      </c>
      <c r="B768" s="43" t="s">
        <v>432</v>
      </c>
      <c r="C768" s="43" t="s">
        <v>436</v>
      </c>
      <c r="D768" s="43" t="s">
        <v>395</v>
      </c>
      <c r="E768" s="43"/>
      <c r="F768" s="43" t="s">
        <v>10</v>
      </c>
      <c r="G768" s="43" t="s">
        <v>190</v>
      </c>
      <c r="H768" s="43">
        <v>73.099999999999994</v>
      </c>
      <c r="I768" s="43">
        <v>30</v>
      </c>
      <c r="J768" s="43">
        <v>25</v>
      </c>
      <c r="L768" s="43" t="s">
        <v>124</v>
      </c>
      <c r="M768" s="43">
        <v>7.5</v>
      </c>
      <c r="O768" s="43"/>
      <c r="P768" s="43"/>
      <c r="Q768" s="43"/>
      <c r="R768" s="43"/>
      <c r="S768" s="43"/>
      <c r="U768" s="43"/>
      <c r="X768" s="43"/>
    </row>
    <row r="769" spans="1:25" x14ac:dyDescent="0.25">
      <c r="A769" s="43" t="s">
        <v>181</v>
      </c>
      <c r="B769" s="43" t="s">
        <v>432</v>
      </c>
      <c r="C769" s="43" t="s">
        <v>436</v>
      </c>
      <c r="D769" s="43" t="s">
        <v>395</v>
      </c>
      <c r="E769" s="43"/>
      <c r="F769" s="43" t="s">
        <v>10</v>
      </c>
      <c r="G769" s="43" t="s">
        <v>190</v>
      </c>
      <c r="H769" s="43">
        <v>108.8</v>
      </c>
      <c r="I769" s="43">
        <v>40</v>
      </c>
      <c r="J769" s="43">
        <v>30</v>
      </c>
      <c r="L769" s="43" t="s">
        <v>123</v>
      </c>
      <c r="M769" s="43">
        <v>6</v>
      </c>
      <c r="O769" s="43"/>
      <c r="P769" s="43"/>
      <c r="Q769" s="43"/>
      <c r="R769" s="43"/>
      <c r="S769" s="43"/>
      <c r="U769" s="43"/>
      <c r="X769" s="43" t="s">
        <v>196</v>
      </c>
    </row>
    <row r="770" spans="1:25" x14ac:dyDescent="0.25">
      <c r="A770" s="43" t="s">
        <v>181</v>
      </c>
      <c r="B770" s="43" t="s">
        <v>432</v>
      </c>
      <c r="C770" s="43" t="s">
        <v>436</v>
      </c>
      <c r="D770" s="43" t="s">
        <v>395</v>
      </c>
      <c r="E770" s="43"/>
      <c r="F770" s="43" t="s">
        <v>11</v>
      </c>
      <c r="G770" s="43" t="s">
        <v>190</v>
      </c>
      <c r="H770" s="43">
        <v>54.9</v>
      </c>
      <c r="I770" s="43">
        <v>2</v>
      </c>
      <c r="J770" s="43"/>
      <c r="L770" s="43"/>
      <c r="M770" s="43"/>
      <c r="O770" s="43">
        <v>4</v>
      </c>
      <c r="P770" s="43"/>
      <c r="Q770" s="43"/>
      <c r="R770" s="43"/>
      <c r="S770" s="43"/>
      <c r="U770" s="43"/>
      <c r="X770" s="43"/>
    </row>
    <row r="771" spans="1:25" x14ac:dyDescent="0.25">
      <c r="A771" s="73" t="s">
        <v>207</v>
      </c>
      <c r="B771" s="73" t="s">
        <v>468</v>
      </c>
      <c r="C771" s="73" t="s">
        <v>469</v>
      </c>
      <c r="D771" s="73" t="s">
        <v>488</v>
      </c>
      <c r="E771" s="73">
        <v>2182</v>
      </c>
      <c r="F771" s="73" t="s">
        <v>10</v>
      </c>
      <c r="G771" s="73" t="s">
        <v>191</v>
      </c>
      <c r="H771" s="73">
        <v>9.1999999999999993</v>
      </c>
      <c r="I771" s="73">
        <v>4</v>
      </c>
      <c r="J771" s="73">
        <v>0.1</v>
      </c>
      <c r="K771" s="77"/>
      <c r="L771" s="73">
        <v>0.7</v>
      </c>
      <c r="M771" s="73" t="s">
        <v>125</v>
      </c>
      <c r="N771" s="77"/>
      <c r="O771" s="73"/>
      <c r="P771" s="73">
        <v>2</v>
      </c>
      <c r="Q771" s="73"/>
      <c r="R771" s="73"/>
      <c r="S771" s="73"/>
      <c r="T771" s="77"/>
      <c r="U771" s="73"/>
      <c r="V771" s="77">
        <v>1.25</v>
      </c>
      <c r="W771" s="77"/>
      <c r="X771" s="73"/>
      <c r="Y771" s="72"/>
    </row>
    <row r="772" spans="1:25" x14ac:dyDescent="0.25">
      <c r="A772" s="73" t="s">
        <v>207</v>
      </c>
      <c r="B772" s="73" t="s">
        <v>468</v>
      </c>
      <c r="C772" s="73" t="s">
        <v>469</v>
      </c>
      <c r="D772" s="73" t="s">
        <v>488</v>
      </c>
      <c r="E772" s="73"/>
      <c r="F772" s="73" t="s">
        <v>11</v>
      </c>
      <c r="G772" s="73" t="s">
        <v>191</v>
      </c>
      <c r="H772" s="73">
        <v>15.8</v>
      </c>
      <c r="I772" s="73">
        <v>1.4</v>
      </c>
      <c r="J772" s="73">
        <v>0.4</v>
      </c>
      <c r="K772" s="77"/>
      <c r="L772" s="73"/>
      <c r="M772" s="73"/>
      <c r="N772" s="77"/>
      <c r="O772" s="73"/>
      <c r="P772" s="73">
        <v>3</v>
      </c>
      <c r="Q772" s="73"/>
      <c r="R772" s="73"/>
      <c r="S772" s="73"/>
      <c r="T772" s="77"/>
      <c r="U772" s="73"/>
      <c r="V772" s="77"/>
      <c r="W772" s="77"/>
      <c r="X772" s="73"/>
      <c r="Y772" s="72"/>
    </row>
    <row r="773" spans="1:25" x14ac:dyDescent="0.25">
      <c r="A773" s="73" t="s">
        <v>207</v>
      </c>
      <c r="B773" s="73" t="s">
        <v>468</v>
      </c>
      <c r="C773" s="73" t="s">
        <v>469</v>
      </c>
      <c r="D773" s="73" t="s">
        <v>488</v>
      </c>
      <c r="E773" s="73">
        <v>2183</v>
      </c>
      <c r="F773" s="73" t="s">
        <v>10</v>
      </c>
      <c r="G773" s="73" t="s">
        <v>192</v>
      </c>
      <c r="H773" s="73">
        <v>28.3</v>
      </c>
      <c r="I773" s="73">
        <v>6.9</v>
      </c>
      <c r="J773" s="73">
        <v>0.1</v>
      </c>
      <c r="K773" s="77"/>
      <c r="L773" s="73">
        <v>0.5</v>
      </c>
      <c r="M773" s="73" t="s">
        <v>125</v>
      </c>
      <c r="N773" s="77"/>
      <c r="O773" s="73"/>
      <c r="P773" s="73">
        <v>2</v>
      </c>
      <c r="Q773" s="73"/>
      <c r="R773" s="73"/>
      <c r="S773" s="73"/>
      <c r="T773" s="77"/>
      <c r="U773" s="73"/>
      <c r="V773" s="77">
        <v>1.5</v>
      </c>
      <c r="W773" s="77"/>
      <c r="X773" s="73"/>
      <c r="Y773" s="72"/>
    </row>
    <row r="774" spans="1:25" x14ac:dyDescent="0.25">
      <c r="A774" s="73" t="s">
        <v>207</v>
      </c>
      <c r="B774" s="73" t="s">
        <v>468</v>
      </c>
      <c r="C774" s="73" t="s">
        <v>469</v>
      </c>
      <c r="D774" s="73" t="s">
        <v>488</v>
      </c>
      <c r="E774" s="73">
        <v>2184</v>
      </c>
      <c r="F774" s="73" t="s">
        <v>10</v>
      </c>
      <c r="G774" s="73" t="s">
        <v>208</v>
      </c>
      <c r="H774" s="73">
        <v>11</v>
      </c>
      <c r="I774" s="73">
        <v>4</v>
      </c>
      <c r="J774" s="73">
        <v>0.2</v>
      </c>
      <c r="K774" s="77"/>
      <c r="L774" s="73">
        <v>1</v>
      </c>
      <c r="M774" s="73" t="s">
        <v>204</v>
      </c>
      <c r="N774" s="77"/>
      <c r="O774" s="73"/>
      <c r="P774" s="73">
        <v>2</v>
      </c>
      <c r="Q774" s="73"/>
      <c r="R774" s="73"/>
      <c r="S774" s="73"/>
      <c r="T774" s="77"/>
      <c r="U774" s="73"/>
      <c r="V774" s="77">
        <v>1.5</v>
      </c>
      <c r="W774" s="77"/>
      <c r="X774" s="73"/>
      <c r="Y774" s="72"/>
    </row>
    <row r="775" spans="1:25" x14ac:dyDescent="0.25">
      <c r="A775" s="73" t="s">
        <v>207</v>
      </c>
      <c r="B775" s="73" t="s">
        <v>468</v>
      </c>
      <c r="C775" s="73" t="s">
        <v>472</v>
      </c>
      <c r="D775" s="73" t="s">
        <v>488</v>
      </c>
      <c r="E775" s="73"/>
      <c r="F775" s="73" t="s">
        <v>11</v>
      </c>
      <c r="G775" s="73" t="s">
        <v>191</v>
      </c>
      <c r="H775" s="73">
        <v>33</v>
      </c>
      <c r="I775" s="73">
        <v>5</v>
      </c>
      <c r="J775" s="73"/>
      <c r="K775" s="77"/>
      <c r="L775" s="73"/>
      <c r="M775" s="73"/>
      <c r="N775" s="77"/>
      <c r="O775" s="73"/>
      <c r="P775" s="73">
        <v>3</v>
      </c>
      <c r="Q775" s="73"/>
      <c r="R775" s="73"/>
      <c r="S775" s="73"/>
      <c r="T775" s="77"/>
      <c r="U775" s="73"/>
      <c r="V775" s="77"/>
      <c r="W775" s="77"/>
      <c r="X775" s="73"/>
      <c r="Y775" s="72"/>
    </row>
    <row r="776" spans="1:25" x14ac:dyDescent="0.25">
      <c r="A776" s="73" t="s">
        <v>207</v>
      </c>
      <c r="B776" s="73" t="s">
        <v>468</v>
      </c>
      <c r="C776" s="73" t="s">
        <v>472</v>
      </c>
      <c r="D776" s="73" t="s">
        <v>488</v>
      </c>
      <c r="E776" s="73"/>
      <c r="F776" s="73" t="s">
        <v>11</v>
      </c>
      <c r="G776" s="73" t="s">
        <v>191</v>
      </c>
      <c r="H776" s="73">
        <v>31</v>
      </c>
      <c r="I776" s="73">
        <v>1.8</v>
      </c>
      <c r="J776" s="73"/>
      <c r="K776" s="77"/>
      <c r="L776" s="73"/>
      <c r="M776" s="73"/>
      <c r="N776" s="77"/>
      <c r="O776" s="73"/>
      <c r="P776" s="73">
        <v>4</v>
      </c>
      <c r="Q776" s="73"/>
      <c r="R776" s="73"/>
      <c r="S776" s="73"/>
      <c r="T776" s="77"/>
      <c r="U776" s="73"/>
      <c r="V776" s="77"/>
      <c r="W776" s="77"/>
      <c r="X776" s="73"/>
      <c r="Y776" s="72"/>
    </row>
    <row r="777" spans="1:25" x14ac:dyDescent="0.25">
      <c r="A777" s="73" t="s">
        <v>207</v>
      </c>
      <c r="B777" s="73" t="s">
        <v>468</v>
      </c>
      <c r="C777" s="73" t="s">
        <v>472</v>
      </c>
      <c r="D777" s="73" t="s">
        <v>488</v>
      </c>
      <c r="E777" s="73"/>
      <c r="F777" s="73" t="s">
        <v>11</v>
      </c>
      <c r="G777" s="73" t="s">
        <v>191</v>
      </c>
      <c r="H777" s="73">
        <v>37</v>
      </c>
      <c r="I777" s="73">
        <v>6</v>
      </c>
      <c r="J777" s="73"/>
      <c r="K777" s="77"/>
      <c r="L777" s="73"/>
      <c r="M777" s="73"/>
      <c r="N777" s="77"/>
      <c r="O777" s="73"/>
      <c r="P777" s="73">
        <v>3</v>
      </c>
      <c r="Q777" s="73"/>
      <c r="R777" s="73"/>
      <c r="S777" s="73"/>
      <c r="T777" s="77"/>
      <c r="U777" s="73"/>
      <c r="V777" s="77"/>
      <c r="W777" s="77"/>
      <c r="X777" s="73"/>
      <c r="Y777" s="72"/>
    </row>
    <row r="778" spans="1:25" x14ac:dyDescent="0.25">
      <c r="A778" s="73" t="s">
        <v>207</v>
      </c>
      <c r="B778" s="73" t="s">
        <v>468</v>
      </c>
      <c r="C778" s="73" t="s">
        <v>472</v>
      </c>
      <c r="D778" s="73" t="s">
        <v>488</v>
      </c>
      <c r="E778" s="73">
        <v>2185</v>
      </c>
      <c r="F778" s="73" t="s">
        <v>10</v>
      </c>
      <c r="G778" s="73" t="s">
        <v>193</v>
      </c>
      <c r="H778" s="73">
        <v>70.8</v>
      </c>
      <c r="I778" s="73">
        <v>24.9</v>
      </c>
      <c r="J778" s="73">
        <v>12</v>
      </c>
      <c r="K778" s="77"/>
      <c r="L778" s="73">
        <v>13</v>
      </c>
      <c r="M778" s="73" t="s">
        <v>124</v>
      </c>
      <c r="N778" s="77"/>
      <c r="O778" s="73"/>
      <c r="P778" s="73">
        <v>1</v>
      </c>
      <c r="Q778" s="73"/>
      <c r="R778" s="73"/>
      <c r="S778" s="73"/>
      <c r="T778" s="77"/>
      <c r="U778" s="73"/>
      <c r="V778" s="77">
        <v>5</v>
      </c>
      <c r="W778" s="77"/>
      <c r="X778" s="73"/>
      <c r="Y778" s="72"/>
    </row>
    <row r="779" spans="1:25" x14ac:dyDescent="0.25">
      <c r="A779" s="73" t="s">
        <v>207</v>
      </c>
      <c r="B779" s="73" t="s">
        <v>468</v>
      </c>
      <c r="C779" s="73" t="s">
        <v>472</v>
      </c>
      <c r="D779" s="73" t="s">
        <v>488</v>
      </c>
      <c r="E779" s="73">
        <v>2186</v>
      </c>
      <c r="F779" s="73" t="s">
        <v>10</v>
      </c>
      <c r="G779" s="73" t="s">
        <v>191</v>
      </c>
      <c r="H779" s="73">
        <v>32.299999999999997</v>
      </c>
      <c r="I779" s="73">
        <v>16.600000000000001</v>
      </c>
      <c r="J779" s="73">
        <v>1</v>
      </c>
      <c r="K779" s="77"/>
      <c r="L779" s="73">
        <v>6</v>
      </c>
      <c r="M779" s="73" t="s">
        <v>125</v>
      </c>
      <c r="N779" s="77"/>
      <c r="O779" s="73"/>
      <c r="P779" s="73">
        <v>2</v>
      </c>
      <c r="Q779" s="73"/>
      <c r="R779" s="73"/>
      <c r="S779" s="73"/>
      <c r="T779" s="77"/>
      <c r="U779" s="73"/>
      <c r="V779" s="77">
        <v>2.5</v>
      </c>
      <c r="W779" s="77"/>
      <c r="X779" s="73"/>
      <c r="Y779" s="72"/>
    </row>
    <row r="780" spans="1:25" x14ac:dyDescent="0.25">
      <c r="A780" s="73" t="s">
        <v>207</v>
      </c>
      <c r="B780" s="73" t="s">
        <v>468</v>
      </c>
      <c r="C780" s="73" t="s">
        <v>472</v>
      </c>
      <c r="D780" s="73" t="s">
        <v>488</v>
      </c>
      <c r="E780" s="73"/>
      <c r="F780" s="73" t="s">
        <v>11</v>
      </c>
      <c r="G780" s="73" t="s">
        <v>191</v>
      </c>
      <c r="H780" s="73">
        <v>53.1</v>
      </c>
      <c r="I780" s="73">
        <v>2.5</v>
      </c>
      <c r="J780" s="73"/>
      <c r="K780" s="77"/>
      <c r="L780" s="73"/>
      <c r="M780" s="73"/>
      <c r="N780" s="77"/>
      <c r="O780" s="73"/>
      <c r="P780" s="73">
        <v>2</v>
      </c>
      <c r="Q780" s="73"/>
      <c r="R780" s="73"/>
      <c r="S780" s="73"/>
      <c r="T780" s="77"/>
      <c r="U780" s="73"/>
      <c r="V780" s="77"/>
      <c r="W780" s="77"/>
      <c r="X780" s="73"/>
      <c r="Y780" s="72"/>
    </row>
    <row r="781" spans="1:25" x14ac:dyDescent="0.25">
      <c r="A781" s="73" t="s">
        <v>207</v>
      </c>
      <c r="B781" s="73" t="s">
        <v>468</v>
      </c>
      <c r="C781" s="73" t="s">
        <v>472</v>
      </c>
      <c r="D781" s="73" t="s">
        <v>488</v>
      </c>
      <c r="E781" s="73"/>
      <c r="F781" s="73" t="s">
        <v>147</v>
      </c>
      <c r="G781" s="73" t="s">
        <v>191</v>
      </c>
      <c r="H781" s="73"/>
      <c r="I781" s="73"/>
      <c r="J781" s="73"/>
      <c r="K781" s="77"/>
      <c r="L781" s="73"/>
      <c r="M781" s="73"/>
      <c r="N781" s="77"/>
      <c r="O781" s="73">
        <v>0.45</v>
      </c>
      <c r="P781" s="73">
        <v>2</v>
      </c>
      <c r="Q781" s="73"/>
      <c r="R781" s="73"/>
      <c r="S781" s="73"/>
      <c r="T781" s="77"/>
      <c r="U781" s="73"/>
      <c r="V781" s="77"/>
      <c r="W781" s="77">
        <v>19.399999999999999</v>
      </c>
      <c r="X781" s="73"/>
      <c r="Y781" s="72"/>
    </row>
    <row r="782" spans="1:25" x14ac:dyDescent="0.25">
      <c r="A782" s="73" t="s">
        <v>207</v>
      </c>
      <c r="B782" s="73" t="s">
        <v>468</v>
      </c>
      <c r="C782" s="73" t="s">
        <v>472</v>
      </c>
      <c r="D782" s="73" t="s">
        <v>488</v>
      </c>
      <c r="E782" s="73">
        <v>2187</v>
      </c>
      <c r="F782" s="73" t="s">
        <v>10</v>
      </c>
      <c r="G782" s="73" t="s">
        <v>191</v>
      </c>
      <c r="H782" s="73">
        <v>12.3</v>
      </c>
      <c r="I782" s="73">
        <v>6.5</v>
      </c>
      <c r="J782" s="73">
        <v>3</v>
      </c>
      <c r="K782" s="77"/>
      <c r="L782" s="73">
        <v>4.5</v>
      </c>
      <c r="M782" s="73" t="s">
        <v>204</v>
      </c>
      <c r="N782" s="77"/>
      <c r="O782" s="73"/>
      <c r="P782" s="73">
        <v>2</v>
      </c>
      <c r="Q782" s="73"/>
      <c r="R782" s="73"/>
      <c r="S782" s="73"/>
      <c r="T782" s="77"/>
      <c r="U782" s="73"/>
      <c r="V782" s="77">
        <v>1</v>
      </c>
      <c r="W782" s="77"/>
      <c r="X782" s="73"/>
      <c r="Y782" s="72"/>
    </row>
    <row r="783" spans="1:25" x14ac:dyDescent="0.25">
      <c r="A783" s="73" t="s">
        <v>207</v>
      </c>
      <c r="B783" s="73" t="s">
        <v>468</v>
      </c>
      <c r="C783" s="73" t="s">
        <v>472</v>
      </c>
      <c r="D783" s="73" t="s">
        <v>488</v>
      </c>
      <c r="E783" s="73"/>
      <c r="F783" s="73" t="s">
        <v>11</v>
      </c>
      <c r="G783" s="73" t="s">
        <v>293</v>
      </c>
      <c r="H783" s="73">
        <v>47.6</v>
      </c>
      <c r="I783" s="73">
        <v>7</v>
      </c>
      <c r="J783" s="73"/>
      <c r="K783" s="77"/>
      <c r="L783" s="73"/>
      <c r="M783" s="73"/>
      <c r="N783" s="77"/>
      <c r="O783" s="73"/>
      <c r="P783" s="73">
        <v>2</v>
      </c>
      <c r="Q783" s="73"/>
      <c r="R783" s="73"/>
      <c r="S783" s="73"/>
      <c r="T783" s="77"/>
      <c r="U783" s="73"/>
      <c r="V783" s="77"/>
      <c r="W783" s="77"/>
      <c r="X783" s="73"/>
      <c r="Y783" s="72"/>
    </row>
    <row r="784" spans="1:25" x14ac:dyDescent="0.25">
      <c r="A784" s="73" t="s">
        <v>207</v>
      </c>
      <c r="B784" s="73" t="s">
        <v>468</v>
      </c>
      <c r="C784" s="73" t="s">
        <v>472</v>
      </c>
      <c r="D784" s="73" t="s">
        <v>488</v>
      </c>
      <c r="E784" s="73"/>
      <c r="F784" s="73" t="s">
        <v>11</v>
      </c>
      <c r="G784" s="73" t="s">
        <v>191</v>
      </c>
      <c r="H784" s="73">
        <v>22.2</v>
      </c>
      <c r="I784" s="73">
        <v>2.2000000000000002</v>
      </c>
      <c r="J784" s="73"/>
      <c r="K784" s="77"/>
      <c r="L784" s="73"/>
      <c r="M784" s="73"/>
      <c r="N784" s="77"/>
      <c r="O784" s="73"/>
      <c r="P784" s="73">
        <v>3</v>
      </c>
      <c r="Q784" s="73"/>
      <c r="R784" s="73"/>
      <c r="S784" s="73"/>
      <c r="T784" s="77"/>
      <c r="U784" s="73"/>
      <c r="V784" s="77"/>
      <c r="W784" s="77"/>
      <c r="X784" s="73"/>
      <c r="Y784" s="72"/>
    </row>
    <row r="785" spans="1:25" x14ac:dyDescent="0.25">
      <c r="A785" s="73" t="s">
        <v>207</v>
      </c>
      <c r="B785" s="73" t="s">
        <v>468</v>
      </c>
      <c r="C785" s="73" t="s">
        <v>472</v>
      </c>
      <c r="D785" s="73" t="s">
        <v>488</v>
      </c>
      <c r="E785" s="73">
        <v>2188</v>
      </c>
      <c r="F785" s="73" t="s">
        <v>10</v>
      </c>
      <c r="G785" s="73" t="s">
        <v>191</v>
      </c>
      <c r="H785" s="73">
        <v>50.7</v>
      </c>
      <c r="I785" s="73">
        <v>24.9</v>
      </c>
      <c r="J785" s="73"/>
      <c r="K785" s="77"/>
      <c r="L785" s="73">
        <v>13.2</v>
      </c>
      <c r="M785" s="73" t="s">
        <v>124</v>
      </c>
      <c r="N785" s="77"/>
      <c r="O785" s="73"/>
      <c r="P785" s="73">
        <v>2</v>
      </c>
      <c r="Q785" s="73"/>
      <c r="R785" s="73"/>
      <c r="S785" s="73"/>
      <c r="T785" s="77"/>
      <c r="U785" s="73"/>
      <c r="V785" s="77">
        <v>2</v>
      </c>
      <c r="W785" s="77"/>
      <c r="X785" s="73"/>
      <c r="Y785" s="72"/>
    </row>
    <row r="786" spans="1:25" x14ac:dyDescent="0.25">
      <c r="A786" s="73" t="s">
        <v>207</v>
      </c>
      <c r="B786" s="73" t="s">
        <v>468</v>
      </c>
      <c r="C786" s="73" t="s">
        <v>472</v>
      </c>
      <c r="D786" s="73" t="s">
        <v>488</v>
      </c>
      <c r="E786" s="73"/>
      <c r="F786" s="73" t="s">
        <v>11</v>
      </c>
      <c r="G786" s="73" t="s">
        <v>191</v>
      </c>
      <c r="H786" s="73">
        <v>24.7</v>
      </c>
      <c r="I786" s="73">
        <v>22.5</v>
      </c>
      <c r="J786" s="73">
        <v>2</v>
      </c>
      <c r="K786" s="77"/>
      <c r="L786" s="73"/>
      <c r="M786" s="73"/>
      <c r="N786" s="77"/>
      <c r="O786" s="73"/>
      <c r="P786" s="73">
        <v>1</v>
      </c>
      <c r="Q786" s="73"/>
      <c r="R786" s="73"/>
      <c r="S786" s="73"/>
      <c r="T786" s="77"/>
      <c r="U786" s="73"/>
      <c r="V786" s="77"/>
      <c r="W786" s="77"/>
      <c r="X786" s="73"/>
    </row>
    <row r="787" spans="1:25" x14ac:dyDescent="0.25">
      <c r="A787" s="73" t="s">
        <v>207</v>
      </c>
      <c r="B787" s="73" t="s">
        <v>468</v>
      </c>
      <c r="C787" s="73" t="s">
        <v>472</v>
      </c>
      <c r="D787" s="73" t="s">
        <v>488</v>
      </c>
      <c r="E787" s="73">
        <v>2189</v>
      </c>
      <c r="F787" s="73" t="s">
        <v>10</v>
      </c>
      <c r="G787" s="73" t="s">
        <v>293</v>
      </c>
      <c r="H787" s="73">
        <v>40.700000000000003</v>
      </c>
      <c r="I787" s="73">
        <v>18</v>
      </c>
      <c r="J787" s="73">
        <v>0.3</v>
      </c>
      <c r="K787" s="77"/>
      <c r="L787" s="73">
        <v>7.1</v>
      </c>
      <c r="M787" s="73" t="s">
        <v>125</v>
      </c>
      <c r="N787" s="77"/>
      <c r="O787" s="73"/>
      <c r="P787" s="73">
        <v>2</v>
      </c>
      <c r="Q787" s="73"/>
      <c r="R787" s="73"/>
      <c r="S787" s="73"/>
      <c r="T787" s="77"/>
      <c r="U787" s="73"/>
      <c r="V787" s="77">
        <v>2.5</v>
      </c>
      <c r="W787" s="77"/>
      <c r="X787" s="73"/>
    </row>
    <row r="788" spans="1:25" x14ac:dyDescent="0.25">
      <c r="A788" s="73" t="s">
        <v>207</v>
      </c>
      <c r="B788" s="73" t="s">
        <v>468</v>
      </c>
      <c r="C788" s="73" t="s">
        <v>472</v>
      </c>
      <c r="D788" s="73" t="s">
        <v>488</v>
      </c>
      <c r="E788" s="73">
        <v>2190</v>
      </c>
      <c r="F788" s="73" t="s">
        <v>10</v>
      </c>
      <c r="G788" s="73" t="s">
        <v>191</v>
      </c>
      <c r="H788" s="73">
        <v>51.7</v>
      </c>
      <c r="I788" s="73">
        <v>26</v>
      </c>
      <c r="J788" s="73">
        <v>1.9</v>
      </c>
      <c r="K788" s="77"/>
      <c r="L788" s="73">
        <v>13</v>
      </c>
      <c r="M788" s="73" t="s">
        <v>124</v>
      </c>
      <c r="N788" s="77"/>
      <c r="O788" s="73"/>
      <c r="P788" s="73">
        <v>1</v>
      </c>
      <c r="Q788" s="73"/>
      <c r="R788" s="73"/>
      <c r="S788" s="73"/>
      <c r="T788" s="77"/>
      <c r="U788" s="73"/>
      <c r="V788" s="77">
        <v>2</v>
      </c>
      <c r="W788" s="77"/>
      <c r="X788" s="73"/>
    </row>
    <row r="789" spans="1:25" x14ac:dyDescent="0.25">
      <c r="A789" s="73" t="s">
        <v>207</v>
      </c>
      <c r="B789" s="73" t="s">
        <v>468</v>
      </c>
      <c r="C789" s="73" t="s">
        <v>472</v>
      </c>
      <c r="D789" s="73" t="s">
        <v>488</v>
      </c>
      <c r="E789" s="73"/>
      <c r="F789" s="73" t="s">
        <v>11</v>
      </c>
      <c r="G789" s="73" t="s">
        <v>191</v>
      </c>
      <c r="H789" s="73">
        <v>60</v>
      </c>
      <c r="I789" s="73">
        <v>9.6</v>
      </c>
      <c r="J789" s="73">
        <v>1.5</v>
      </c>
      <c r="K789" s="77"/>
      <c r="L789" s="73"/>
      <c r="M789" s="73"/>
      <c r="N789" s="77"/>
      <c r="O789" s="73"/>
      <c r="P789" s="73">
        <v>2</v>
      </c>
      <c r="Q789" s="73"/>
      <c r="R789" s="73"/>
      <c r="S789" s="73"/>
      <c r="T789" s="77"/>
      <c r="U789" s="73"/>
      <c r="V789" s="77"/>
      <c r="W789" s="77"/>
      <c r="X789" s="73"/>
    </row>
    <row r="790" spans="1:25" x14ac:dyDescent="0.25">
      <c r="A790" s="73" t="s">
        <v>207</v>
      </c>
      <c r="B790" s="73" t="s">
        <v>468</v>
      </c>
      <c r="C790" s="73" t="s">
        <v>472</v>
      </c>
      <c r="D790" s="73" t="s">
        <v>488</v>
      </c>
      <c r="E790" s="73">
        <v>2191</v>
      </c>
      <c r="F790" s="73" t="s">
        <v>10</v>
      </c>
      <c r="G790" s="73" t="s">
        <v>293</v>
      </c>
      <c r="H790" s="73">
        <v>16.2</v>
      </c>
      <c r="I790" s="73">
        <v>6.5</v>
      </c>
      <c r="J790" s="73">
        <v>0.2</v>
      </c>
      <c r="K790" s="77"/>
      <c r="L790" s="73">
        <v>2</v>
      </c>
      <c r="M790" s="73" t="s">
        <v>204</v>
      </c>
      <c r="N790" s="77"/>
      <c r="O790" s="73"/>
      <c r="P790" s="73">
        <v>2</v>
      </c>
      <c r="Q790" s="73"/>
      <c r="R790" s="73"/>
      <c r="S790" s="73"/>
      <c r="T790" s="77"/>
      <c r="U790" s="73"/>
      <c r="V790" s="77">
        <v>1.5</v>
      </c>
      <c r="W790" s="77"/>
      <c r="X790" s="73"/>
    </row>
    <row r="791" spans="1:25" x14ac:dyDescent="0.25">
      <c r="A791" s="73" t="s">
        <v>207</v>
      </c>
      <c r="B791" s="73" t="s">
        <v>468</v>
      </c>
      <c r="C791" s="73" t="s">
        <v>472</v>
      </c>
      <c r="D791" s="73" t="s">
        <v>488</v>
      </c>
      <c r="E791" s="73">
        <v>2192</v>
      </c>
      <c r="F791" s="73" t="s">
        <v>10</v>
      </c>
      <c r="G791" s="73" t="s">
        <v>191</v>
      </c>
      <c r="H791" s="73">
        <v>29.4</v>
      </c>
      <c r="I791" s="73">
        <v>11</v>
      </c>
      <c r="J791" s="73">
        <v>2</v>
      </c>
      <c r="K791" s="77"/>
      <c r="L791" s="73">
        <v>8</v>
      </c>
      <c r="M791" s="73" t="s">
        <v>125</v>
      </c>
      <c r="N791" s="77"/>
      <c r="O791" s="73"/>
      <c r="P791" s="73">
        <v>1</v>
      </c>
      <c r="Q791" s="73"/>
      <c r="R791" s="73"/>
      <c r="S791" s="73"/>
      <c r="T791" s="77"/>
      <c r="U791" s="73"/>
      <c r="V791" s="77">
        <v>1</v>
      </c>
      <c r="W791" s="77"/>
      <c r="X791" s="73"/>
    </row>
    <row r="792" spans="1:25" x14ac:dyDescent="0.25">
      <c r="A792" s="73" t="s">
        <v>207</v>
      </c>
      <c r="B792" s="73" t="s">
        <v>468</v>
      </c>
      <c r="C792" s="73" t="s">
        <v>472</v>
      </c>
      <c r="D792" s="73" t="s">
        <v>488</v>
      </c>
      <c r="E792" s="73"/>
      <c r="F792" s="73" t="s">
        <v>147</v>
      </c>
      <c r="G792" s="73" t="s">
        <v>191</v>
      </c>
      <c r="H792" s="73"/>
      <c r="I792" s="73"/>
      <c r="J792" s="73"/>
      <c r="K792" s="77"/>
      <c r="L792" s="73"/>
      <c r="M792" s="73"/>
      <c r="N792" s="77"/>
      <c r="O792" s="73">
        <v>1.35</v>
      </c>
      <c r="P792" s="73">
        <v>2</v>
      </c>
      <c r="Q792" s="73"/>
      <c r="R792" s="73"/>
      <c r="S792" s="73"/>
      <c r="T792" s="77"/>
      <c r="U792" s="73"/>
      <c r="V792" s="77"/>
      <c r="W792" s="77">
        <v>37</v>
      </c>
      <c r="X792" s="73"/>
    </row>
    <row r="793" spans="1:25" x14ac:dyDescent="0.25">
      <c r="A793" s="73" t="s">
        <v>207</v>
      </c>
      <c r="B793" s="73" t="s">
        <v>468</v>
      </c>
      <c r="C793" s="73" t="s">
        <v>472</v>
      </c>
      <c r="D793" s="73" t="s">
        <v>488</v>
      </c>
      <c r="E793" s="73"/>
      <c r="F793" s="73" t="s">
        <v>147</v>
      </c>
      <c r="G793" s="73" t="s">
        <v>191</v>
      </c>
      <c r="H793" s="73"/>
      <c r="I793" s="73"/>
      <c r="J793" s="73"/>
      <c r="K793" s="77"/>
      <c r="L793" s="73"/>
      <c r="M793" s="73"/>
      <c r="N793" s="77"/>
      <c r="O793" s="73">
        <v>0.85</v>
      </c>
      <c r="P793" s="73">
        <v>2</v>
      </c>
      <c r="Q793" s="73"/>
      <c r="R793" s="73"/>
      <c r="S793" s="73"/>
      <c r="T793" s="77"/>
      <c r="U793" s="73"/>
      <c r="V793" s="77"/>
      <c r="W793" s="77">
        <v>20</v>
      </c>
      <c r="X793" s="73"/>
    </row>
    <row r="794" spans="1:25" x14ac:dyDescent="0.25">
      <c r="A794" s="73" t="s">
        <v>207</v>
      </c>
      <c r="B794" s="73" t="s">
        <v>468</v>
      </c>
      <c r="C794" s="73" t="s">
        <v>472</v>
      </c>
      <c r="D794" s="73" t="s">
        <v>488</v>
      </c>
      <c r="E794" s="73"/>
      <c r="F794" s="73" t="s">
        <v>147</v>
      </c>
      <c r="G794" s="73" t="s">
        <v>191</v>
      </c>
      <c r="H794" s="73"/>
      <c r="I794" s="73"/>
      <c r="J794" s="73"/>
      <c r="K794" s="77"/>
      <c r="L794" s="73"/>
      <c r="M794" s="73"/>
      <c r="N794" s="77"/>
      <c r="O794" s="73">
        <v>1.1499999999999999</v>
      </c>
      <c r="P794" s="73">
        <v>2</v>
      </c>
      <c r="Q794" s="73"/>
      <c r="R794" s="73"/>
      <c r="S794" s="73"/>
      <c r="T794" s="77"/>
      <c r="U794" s="73"/>
      <c r="V794" s="77"/>
      <c r="W794" s="77">
        <v>15</v>
      </c>
      <c r="X794" s="73"/>
    </row>
    <row r="795" spans="1:25" x14ac:dyDescent="0.25">
      <c r="A795" s="73" t="s">
        <v>207</v>
      </c>
      <c r="B795" s="73" t="s">
        <v>468</v>
      </c>
      <c r="C795" s="73" t="s">
        <v>472</v>
      </c>
      <c r="D795" s="73" t="s">
        <v>488</v>
      </c>
      <c r="E795" s="73"/>
      <c r="F795" s="73" t="s">
        <v>11</v>
      </c>
      <c r="G795" s="73" t="s">
        <v>191</v>
      </c>
      <c r="H795" s="73">
        <v>21.8</v>
      </c>
      <c r="I795" s="73">
        <v>3</v>
      </c>
      <c r="J795" s="73">
        <v>1.6</v>
      </c>
      <c r="K795" s="77"/>
      <c r="L795" s="73"/>
      <c r="M795" s="73"/>
      <c r="N795" s="77"/>
      <c r="O795" s="73"/>
      <c r="P795" s="73">
        <v>2</v>
      </c>
      <c r="Q795" s="73"/>
      <c r="R795" s="73"/>
      <c r="S795" s="73"/>
      <c r="T795" s="77"/>
      <c r="U795" s="73"/>
      <c r="V795" s="77"/>
      <c r="W795" s="77"/>
      <c r="X795" s="73"/>
    </row>
    <row r="796" spans="1:25" x14ac:dyDescent="0.25">
      <c r="A796" s="73" t="s">
        <v>207</v>
      </c>
      <c r="B796" s="73" t="s">
        <v>468</v>
      </c>
      <c r="C796" s="73" t="s">
        <v>472</v>
      </c>
      <c r="D796" s="73" t="s">
        <v>488</v>
      </c>
      <c r="E796" s="73">
        <v>2193</v>
      </c>
      <c r="F796" s="73" t="s">
        <v>10</v>
      </c>
      <c r="G796" s="73" t="s">
        <v>293</v>
      </c>
      <c r="H796" s="73">
        <v>27.9</v>
      </c>
      <c r="I796" s="73">
        <v>13.9</v>
      </c>
      <c r="J796" s="73">
        <v>1.7</v>
      </c>
      <c r="K796" s="77"/>
      <c r="L796" s="73">
        <v>5.0999999999999996</v>
      </c>
      <c r="M796" s="73" t="s">
        <v>125</v>
      </c>
      <c r="N796" s="77"/>
      <c r="O796" s="73"/>
      <c r="P796" s="73">
        <v>1</v>
      </c>
      <c r="Q796" s="73"/>
      <c r="R796" s="73"/>
      <c r="S796" s="73"/>
      <c r="T796" s="77"/>
      <c r="U796" s="73"/>
      <c r="V796" s="77">
        <v>2.5</v>
      </c>
      <c r="W796" s="77"/>
      <c r="X796" s="73"/>
    </row>
    <row r="797" spans="1:25" x14ac:dyDescent="0.25">
      <c r="A797" s="73" t="s">
        <v>207</v>
      </c>
      <c r="B797" s="73" t="s">
        <v>468</v>
      </c>
      <c r="C797" s="73" t="s">
        <v>472</v>
      </c>
      <c r="D797" s="73" t="s">
        <v>488</v>
      </c>
      <c r="E797" s="73"/>
      <c r="F797" s="73" t="s">
        <v>11</v>
      </c>
      <c r="G797" s="73" t="s">
        <v>293</v>
      </c>
      <c r="H797" s="73">
        <v>29.2</v>
      </c>
      <c r="I797" s="73">
        <v>12.5</v>
      </c>
      <c r="J797" s="73">
        <v>1.3</v>
      </c>
      <c r="K797" s="77"/>
      <c r="L797" s="73"/>
      <c r="M797" s="73"/>
      <c r="N797" s="77"/>
      <c r="O797" s="73"/>
      <c r="P797" s="73">
        <v>1</v>
      </c>
      <c r="Q797" s="73"/>
      <c r="R797" s="73"/>
      <c r="S797" s="73"/>
      <c r="T797" s="77"/>
      <c r="U797" s="73"/>
      <c r="V797" s="77"/>
      <c r="W797" s="77"/>
      <c r="X797" s="73"/>
    </row>
    <row r="798" spans="1:25" x14ac:dyDescent="0.25">
      <c r="A798" s="73" t="s">
        <v>207</v>
      </c>
      <c r="B798" s="73" t="s">
        <v>468</v>
      </c>
      <c r="C798" s="73" t="s">
        <v>472</v>
      </c>
      <c r="D798" s="73" t="s">
        <v>488</v>
      </c>
      <c r="E798" s="73">
        <v>2194</v>
      </c>
      <c r="F798" s="73" t="s">
        <v>10</v>
      </c>
      <c r="G798" s="73" t="s">
        <v>191</v>
      </c>
      <c r="H798" s="73">
        <v>30.5</v>
      </c>
      <c r="I798" s="73">
        <v>13.7</v>
      </c>
      <c r="J798" s="73">
        <v>6</v>
      </c>
      <c r="K798" s="77"/>
      <c r="L798" s="73"/>
      <c r="M798" s="73" t="s">
        <v>125</v>
      </c>
      <c r="N798" s="77"/>
      <c r="O798" s="73"/>
      <c r="P798" s="73">
        <v>2</v>
      </c>
      <c r="Q798" s="73"/>
      <c r="R798" s="73"/>
      <c r="S798" s="73"/>
      <c r="T798" s="77"/>
      <c r="U798" s="73"/>
      <c r="V798" s="77">
        <v>2</v>
      </c>
      <c r="W798" s="77"/>
      <c r="X798" s="73"/>
    </row>
    <row r="799" spans="1:25" x14ac:dyDescent="0.25">
      <c r="A799" s="73" t="s">
        <v>207</v>
      </c>
      <c r="B799" s="73" t="s">
        <v>468</v>
      </c>
      <c r="C799" s="73" t="s">
        <v>472</v>
      </c>
      <c r="D799" s="73" t="s">
        <v>488</v>
      </c>
      <c r="E799" s="73">
        <v>2195</v>
      </c>
      <c r="F799" s="73" t="s">
        <v>10</v>
      </c>
      <c r="G799" s="73" t="s">
        <v>191</v>
      </c>
      <c r="H799" s="73">
        <v>17.2</v>
      </c>
      <c r="I799" s="73">
        <v>7</v>
      </c>
      <c r="J799" s="73">
        <v>0.4</v>
      </c>
      <c r="K799" s="77"/>
      <c r="L799" s="73">
        <v>1.7</v>
      </c>
      <c r="M799" s="73" t="s">
        <v>125</v>
      </c>
      <c r="N799" s="77"/>
      <c r="O799" s="73"/>
      <c r="P799" s="73">
        <v>2</v>
      </c>
      <c r="Q799" s="73"/>
      <c r="R799" s="73"/>
      <c r="S799" s="73"/>
      <c r="T799" s="77"/>
      <c r="U799" s="73"/>
      <c r="V799" s="77">
        <v>3</v>
      </c>
      <c r="W799" s="77"/>
      <c r="X799" s="73"/>
    </row>
    <row r="800" spans="1:25" x14ac:dyDescent="0.25">
      <c r="A800" s="73" t="s">
        <v>207</v>
      </c>
      <c r="B800" s="73" t="s">
        <v>468</v>
      </c>
      <c r="C800" s="73" t="s">
        <v>472</v>
      </c>
      <c r="D800" s="73" t="s">
        <v>488</v>
      </c>
      <c r="E800" s="73">
        <v>2196</v>
      </c>
      <c r="F800" s="73" t="s">
        <v>10</v>
      </c>
      <c r="G800" s="73" t="s">
        <v>293</v>
      </c>
      <c r="H800" s="73">
        <v>10.1</v>
      </c>
      <c r="I800" s="73">
        <v>5</v>
      </c>
      <c r="J800" s="73"/>
      <c r="K800" s="77"/>
      <c r="L800" s="73">
        <v>1</v>
      </c>
      <c r="M800" s="73" t="s">
        <v>204</v>
      </c>
      <c r="N800" s="77"/>
      <c r="O800" s="73"/>
      <c r="P800" s="73">
        <v>1</v>
      </c>
      <c r="Q800" s="73"/>
      <c r="R800" s="73"/>
      <c r="S800" s="73"/>
      <c r="T800" s="77"/>
      <c r="U800" s="73"/>
      <c r="V800" s="77">
        <v>1</v>
      </c>
      <c r="W800" s="77"/>
      <c r="X800" s="73"/>
    </row>
    <row r="801" spans="1:24" x14ac:dyDescent="0.25">
      <c r="A801" s="73" t="s">
        <v>207</v>
      </c>
      <c r="B801" s="73" t="s">
        <v>468</v>
      </c>
      <c r="C801" s="73" t="s">
        <v>472</v>
      </c>
      <c r="D801" s="73" t="s">
        <v>488</v>
      </c>
      <c r="E801" s="73">
        <v>2197</v>
      </c>
      <c r="F801" s="73" t="s">
        <v>10</v>
      </c>
      <c r="G801" s="73" t="s">
        <v>293</v>
      </c>
      <c r="H801" s="73">
        <v>25.4</v>
      </c>
      <c r="I801" s="73">
        <v>10</v>
      </c>
      <c r="J801" s="73">
        <v>0.25</v>
      </c>
      <c r="K801" s="77"/>
      <c r="L801" s="73">
        <v>2</v>
      </c>
      <c r="M801" s="73" t="s">
        <v>125</v>
      </c>
      <c r="N801" s="77"/>
      <c r="O801" s="73"/>
      <c r="P801" s="73">
        <v>2</v>
      </c>
      <c r="Q801" s="73"/>
      <c r="R801" s="73"/>
      <c r="S801" s="73"/>
      <c r="T801" s="77"/>
      <c r="U801" s="73"/>
      <c r="V801" s="77">
        <v>2</v>
      </c>
      <c r="W801" s="77"/>
      <c r="X801" s="73"/>
    </row>
    <row r="802" spans="1:24" x14ac:dyDescent="0.25">
      <c r="A802" s="73" t="s">
        <v>207</v>
      </c>
      <c r="B802" s="73" t="s">
        <v>468</v>
      </c>
      <c r="C802" s="73" t="s">
        <v>472</v>
      </c>
      <c r="D802" s="73" t="s">
        <v>488</v>
      </c>
      <c r="E802" s="73">
        <v>2198</v>
      </c>
      <c r="F802" s="73" t="s">
        <v>10</v>
      </c>
      <c r="G802" s="73" t="s">
        <v>293</v>
      </c>
      <c r="H802" s="73">
        <v>21.5</v>
      </c>
      <c r="I802" s="73">
        <v>10.5</v>
      </c>
      <c r="J802" s="73">
        <v>1.5</v>
      </c>
      <c r="K802" s="77"/>
      <c r="L802" s="73">
        <v>2.5</v>
      </c>
      <c r="M802" s="73" t="s">
        <v>125</v>
      </c>
      <c r="N802" s="77"/>
      <c r="O802" s="73"/>
      <c r="P802" s="73">
        <v>2</v>
      </c>
      <c r="Q802" s="73"/>
      <c r="R802" s="73"/>
      <c r="S802" s="73"/>
      <c r="T802" s="77"/>
      <c r="U802" s="73"/>
      <c r="V802" s="77">
        <v>1.5</v>
      </c>
      <c r="W802" s="77"/>
      <c r="X802" s="73"/>
    </row>
    <row r="803" spans="1:24" x14ac:dyDescent="0.25">
      <c r="A803" s="73" t="s">
        <v>207</v>
      </c>
      <c r="B803" s="73" t="s">
        <v>468</v>
      </c>
      <c r="C803" s="73" t="s">
        <v>472</v>
      </c>
      <c r="D803" s="73" t="s">
        <v>488</v>
      </c>
      <c r="E803" s="73">
        <v>2201</v>
      </c>
      <c r="F803" s="73" t="s">
        <v>10</v>
      </c>
      <c r="G803" s="73" t="s">
        <v>191</v>
      </c>
      <c r="H803" s="73">
        <v>9.1</v>
      </c>
      <c r="I803" s="73">
        <v>4.2</v>
      </c>
      <c r="J803" s="73"/>
      <c r="K803" s="77"/>
      <c r="L803" s="73">
        <v>1.75</v>
      </c>
      <c r="M803" s="73" t="s">
        <v>125</v>
      </c>
      <c r="N803" s="77"/>
      <c r="O803" s="73"/>
      <c r="P803" s="73">
        <v>2</v>
      </c>
      <c r="Q803" s="73"/>
      <c r="R803" s="73"/>
      <c r="S803" s="73"/>
      <c r="T803" s="77"/>
      <c r="U803" s="73"/>
      <c r="V803" s="77">
        <v>1</v>
      </c>
      <c r="W803" s="77"/>
      <c r="X803" s="73"/>
    </row>
    <row r="804" spans="1:24" x14ac:dyDescent="0.25">
      <c r="A804" s="73" t="s">
        <v>207</v>
      </c>
      <c r="B804" s="73" t="s">
        <v>468</v>
      </c>
      <c r="C804" s="73" t="s">
        <v>472</v>
      </c>
      <c r="D804" s="73" t="s">
        <v>488</v>
      </c>
      <c r="E804" s="73">
        <v>2202</v>
      </c>
      <c r="F804" s="73" t="s">
        <v>10</v>
      </c>
      <c r="G804" s="73" t="s">
        <v>293</v>
      </c>
      <c r="H804" s="73">
        <v>11.1</v>
      </c>
      <c r="I804" s="73">
        <v>6</v>
      </c>
      <c r="J804" s="73">
        <v>0.5</v>
      </c>
      <c r="K804" s="77"/>
      <c r="L804" s="73">
        <v>1.7</v>
      </c>
      <c r="M804" s="73" t="s">
        <v>204</v>
      </c>
      <c r="N804" s="77"/>
      <c r="O804" s="73"/>
      <c r="P804" s="73">
        <v>2</v>
      </c>
      <c r="Q804" s="73"/>
      <c r="R804" s="73"/>
      <c r="S804" s="73"/>
      <c r="T804" s="77"/>
      <c r="U804" s="73"/>
      <c r="V804" s="77">
        <v>1</v>
      </c>
      <c r="W804" s="77"/>
      <c r="X804" s="73"/>
    </row>
    <row r="805" spans="1:24" x14ac:dyDescent="0.25">
      <c r="A805" s="73" t="s">
        <v>207</v>
      </c>
      <c r="B805" s="73" t="s">
        <v>468</v>
      </c>
      <c r="C805" s="73" t="s">
        <v>472</v>
      </c>
      <c r="D805" s="73" t="s">
        <v>488</v>
      </c>
      <c r="E805" s="73">
        <v>2203</v>
      </c>
      <c r="F805" s="73" t="s">
        <v>10</v>
      </c>
      <c r="G805" s="73" t="s">
        <v>191</v>
      </c>
      <c r="H805" s="73">
        <v>18.100000000000001</v>
      </c>
      <c r="I805" s="73">
        <v>6.8</v>
      </c>
      <c r="J805" s="73">
        <v>0.6</v>
      </c>
      <c r="K805" s="77"/>
      <c r="L805" s="73">
        <v>1.4</v>
      </c>
      <c r="M805" s="73" t="s">
        <v>204</v>
      </c>
      <c r="N805" s="77"/>
      <c r="O805" s="73"/>
      <c r="P805" s="73">
        <v>2</v>
      </c>
      <c r="Q805" s="73"/>
      <c r="R805" s="73"/>
      <c r="S805" s="73"/>
      <c r="T805" s="77"/>
      <c r="U805" s="73"/>
      <c r="V805" s="77">
        <v>1.5</v>
      </c>
      <c r="W805" s="77"/>
      <c r="X805" s="73"/>
    </row>
    <row r="806" spans="1:24" x14ac:dyDescent="0.25">
      <c r="A806" s="73" t="s">
        <v>207</v>
      </c>
      <c r="B806" s="73" t="s">
        <v>468</v>
      </c>
      <c r="C806" s="73" t="s">
        <v>472</v>
      </c>
      <c r="D806" s="73" t="s">
        <v>488</v>
      </c>
      <c r="E806" s="73"/>
      <c r="F806" s="73" t="s">
        <v>11</v>
      </c>
      <c r="G806" s="73" t="s">
        <v>191</v>
      </c>
      <c r="H806" s="73">
        <v>39.5</v>
      </c>
      <c r="I806" s="73">
        <v>14</v>
      </c>
      <c r="J806" s="73">
        <v>2.5</v>
      </c>
      <c r="K806" s="77"/>
      <c r="L806" s="73"/>
      <c r="M806" s="73"/>
      <c r="N806" s="77"/>
      <c r="O806" s="73"/>
      <c r="P806" s="73">
        <v>1</v>
      </c>
      <c r="Q806" s="73"/>
      <c r="R806" s="73"/>
      <c r="S806" s="73"/>
      <c r="T806" s="77"/>
      <c r="U806" s="73"/>
      <c r="V806" s="77"/>
      <c r="W806" s="77"/>
      <c r="X806" s="73"/>
    </row>
    <row r="807" spans="1:24" x14ac:dyDescent="0.25">
      <c r="A807" s="73" t="s">
        <v>207</v>
      </c>
      <c r="B807" s="73" t="s">
        <v>468</v>
      </c>
      <c r="C807" s="73" t="s">
        <v>472</v>
      </c>
      <c r="D807" s="73" t="s">
        <v>488</v>
      </c>
      <c r="E807" s="73">
        <v>2204</v>
      </c>
      <c r="F807" s="73" t="s">
        <v>10</v>
      </c>
      <c r="G807" s="73" t="s">
        <v>191</v>
      </c>
      <c r="H807" s="73">
        <v>11.5</v>
      </c>
      <c r="I807" s="73">
        <v>4.0999999999999996</v>
      </c>
      <c r="J807" s="73">
        <v>1.6</v>
      </c>
      <c r="K807" s="77"/>
      <c r="L807" s="73">
        <v>2</v>
      </c>
      <c r="M807" s="73" t="s">
        <v>204</v>
      </c>
      <c r="N807" s="77"/>
      <c r="O807" s="73"/>
      <c r="P807" s="73">
        <v>2</v>
      </c>
      <c r="Q807" s="73"/>
      <c r="R807" s="73"/>
      <c r="S807" s="73"/>
      <c r="T807" s="77"/>
      <c r="U807" s="73"/>
      <c r="V807" s="77">
        <v>0.5</v>
      </c>
      <c r="W807" s="77"/>
      <c r="X807" s="73"/>
    </row>
    <row r="808" spans="1:24" x14ac:dyDescent="0.25">
      <c r="A808" s="73" t="s">
        <v>207</v>
      </c>
      <c r="B808" s="73" t="s">
        <v>468</v>
      </c>
      <c r="C808" s="73" t="s">
        <v>472</v>
      </c>
      <c r="D808" s="73" t="s">
        <v>488</v>
      </c>
      <c r="E808" s="73">
        <v>2205</v>
      </c>
      <c r="F808" s="73" t="s">
        <v>10</v>
      </c>
      <c r="G808" s="73" t="s">
        <v>293</v>
      </c>
      <c r="H808" s="73">
        <v>8.3000000000000007</v>
      </c>
      <c r="I808" s="73">
        <v>3.8</v>
      </c>
      <c r="J808" s="73"/>
      <c r="K808" s="77"/>
      <c r="L808" s="73">
        <v>0.75</v>
      </c>
      <c r="M808" s="73" t="s">
        <v>204</v>
      </c>
      <c r="N808" s="77"/>
      <c r="O808" s="73"/>
      <c r="P808" s="73">
        <v>2</v>
      </c>
      <c r="Q808" s="73"/>
      <c r="R808" s="73"/>
      <c r="S808" s="73"/>
      <c r="T808" s="77"/>
      <c r="U808" s="73"/>
      <c r="V808" s="77">
        <v>0.75</v>
      </c>
      <c r="W808" s="77"/>
      <c r="X808" s="73"/>
    </row>
    <row r="809" spans="1:24" x14ac:dyDescent="0.25">
      <c r="A809" s="73" t="s">
        <v>207</v>
      </c>
      <c r="B809" s="73" t="s">
        <v>468</v>
      </c>
      <c r="C809" s="73" t="s">
        <v>472</v>
      </c>
      <c r="D809" s="73" t="s">
        <v>488</v>
      </c>
      <c r="E809" s="73"/>
      <c r="F809" s="73" t="s">
        <v>11</v>
      </c>
      <c r="G809" s="73" t="s">
        <v>293</v>
      </c>
      <c r="H809" s="73">
        <v>32</v>
      </c>
      <c r="I809" s="73">
        <v>13</v>
      </c>
      <c r="J809" s="73">
        <v>3</v>
      </c>
      <c r="K809" s="77"/>
      <c r="L809" s="73"/>
      <c r="M809" s="73"/>
      <c r="N809" s="77"/>
      <c r="O809" s="73"/>
      <c r="P809" s="73">
        <v>1</v>
      </c>
      <c r="Q809" s="73"/>
      <c r="R809" s="73"/>
      <c r="S809" s="73"/>
      <c r="T809" s="77"/>
      <c r="U809" s="73"/>
      <c r="V809" s="77"/>
      <c r="W809" s="77"/>
      <c r="X809" s="73"/>
    </row>
    <row r="810" spans="1:24" x14ac:dyDescent="0.25">
      <c r="A810" s="73" t="s">
        <v>207</v>
      </c>
      <c r="B810" s="73" t="s">
        <v>468</v>
      </c>
      <c r="C810" s="73" t="s">
        <v>472</v>
      </c>
      <c r="D810" s="73" t="s">
        <v>488</v>
      </c>
      <c r="E810" s="73">
        <v>2206</v>
      </c>
      <c r="F810" s="73" t="s">
        <v>10</v>
      </c>
      <c r="G810" s="73" t="s">
        <v>293</v>
      </c>
      <c r="H810" s="73">
        <v>18.2</v>
      </c>
      <c r="I810" s="73">
        <v>8</v>
      </c>
      <c r="J810" s="73">
        <v>4</v>
      </c>
      <c r="K810" s="77"/>
      <c r="L810" s="73">
        <v>6</v>
      </c>
      <c r="M810" s="73" t="s">
        <v>204</v>
      </c>
      <c r="N810" s="77"/>
      <c r="O810" s="73"/>
      <c r="P810" s="73">
        <v>2</v>
      </c>
      <c r="Q810" s="73"/>
      <c r="R810" s="73"/>
      <c r="S810" s="73"/>
      <c r="T810" s="77"/>
      <c r="U810" s="73"/>
      <c r="V810" s="77">
        <v>1.5</v>
      </c>
      <c r="W810" s="77"/>
      <c r="X810" s="73"/>
    </row>
    <row r="811" spans="1:24" x14ac:dyDescent="0.25">
      <c r="A811" s="73" t="s">
        <v>207</v>
      </c>
      <c r="B811" s="73" t="s">
        <v>468</v>
      </c>
      <c r="C811" s="73" t="s">
        <v>472</v>
      </c>
      <c r="D811" s="73" t="s">
        <v>488</v>
      </c>
      <c r="E811" s="73">
        <v>2207</v>
      </c>
      <c r="F811" s="73" t="s">
        <v>10</v>
      </c>
      <c r="G811" s="73" t="s">
        <v>293</v>
      </c>
      <c r="H811" s="73">
        <v>22</v>
      </c>
      <c r="I811" s="73">
        <v>7</v>
      </c>
      <c r="J811" s="73">
        <v>2</v>
      </c>
      <c r="K811" s="77"/>
      <c r="L811" s="73">
        <v>4.5</v>
      </c>
      <c r="M811" s="73" t="s">
        <v>204</v>
      </c>
      <c r="N811" s="77"/>
      <c r="O811" s="73"/>
      <c r="P811" s="73">
        <v>2</v>
      </c>
      <c r="Q811" s="73"/>
      <c r="R811" s="73"/>
      <c r="S811" s="73"/>
      <c r="T811" s="77"/>
      <c r="U811" s="73"/>
      <c r="V811" s="77">
        <v>2</v>
      </c>
      <c r="W811" s="77"/>
      <c r="X811" s="73"/>
    </row>
    <row r="812" spans="1:24" x14ac:dyDescent="0.25">
      <c r="A812" s="73" t="s">
        <v>207</v>
      </c>
      <c r="B812" s="73" t="s">
        <v>468</v>
      </c>
      <c r="C812" s="73" t="s">
        <v>472</v>
      </c>
      <c r="D812" s="73" t="s">
        <v>488</v>
      </c>
      <c r="E812" s="73">
        <v>2208</v>
      </c>
      <c r="F812" s="73" t="s">
        <v>10</v>
      </c>
      <c r="G812" s="73" t="s">
        <v>293</v>
      </c>
      <c r="H812" s="73">
        <v>19.399999999999999</v>
      </c>
      <c r="I812" s="73">
        <v>7.3</v>
      </c>
      <c r="J812" s="73">
        <v>2</v>
      </c>
      <c r="K812" s="77"/>
      <c r="L812" s="73">
        <v>5</v>
      </c>
      <c r="M812" s="73" t="s">
        <v>204</v>
      </c>
      <c r="N812" s="77"/>
      <c r="O812" s="73"/>
      <c r="P812" s="73">
        <v>2</v>
      </c>
      <c r="Q812" s="73"/>
      <c r="R812" s="73"/>
      <c r="S812" s="73"/>
      <c r="T812" s="77"/>
      <c r="U812" s="73"/>
      <c r="V812" s="77">
        <v>1.5</v>
      </c>
      <c r="W812" s="77"/>
      <c r="X812" s="73"/>
    </row>
    <row r="813" spans="1:24" x14ac:dyDescent="0.25">
      <c r="A813" s="73" t="s">
        <v>207</v>
      </c>
      <c r="B813" s="73" t="s">
        <v>468</v>
      </c>
      <c r="C813" s="73" t="s">
        <v>472</v>
      </c>
      <c r="D813" s="73" t="s">
        <v>488</v>
      </c>
      <c r="E813" s="73"/>
      <c r="F813" s="73" t="s">
        <v>11</v>
      </c>
      <c r="G813" s="73" t="s">
        <v>293</v>
      </c>
      <c r="H813" s="73">
        <v>27.2</v>
      </c>
      <c r="I813" s="73">
        <v>8.6</v>
      </c>
      <c r="J813" s="73">
        <v>1.6</v>
      </c>
      <c r="K813" s="77"/>
      <c r="L813" s="73"/>
      <c r="M813" s="73"/>
      <c r="N813" s="77"/>
      <c r="O813" s="73"/>
      <c r="P813" s="73">
        <v>2</v>
      </c>
      <c r="Q813" s="73"/>
      <c r="R813" s="73"/>
      <c r="S813" s="73"/>
      <c r="T813" s="77"/>
      <c r="U813" s="73"/>
      <c r="V813" s="77"/>
      <c r="W813" s="77"/>
      <c r="X813" s="73"/>
    </row>
    <row r="814" spans="1:24" x14ac:dyDescent="0.25">
      <c r="A814" s="73" t="s">
        <v>207</v>
      </c>
      <c r="B814" s="73" t="s">
        <v>468</v>
      </c>
      <c r="C814" s="73" t="s">
        <v>472</v>
      </c>
      <c r="D814" s="73" t="s">
        <v>488</v>
      </c>
      <c r="E814" s="73"/>
      <c r="F814" s="73" t="s">
        <v>11</v>
      </c>
      <c r="G814" s="73" t="s">
        <v>191</v>
      </c>
      <c r="H814" s="73">
        <v>35.700000000000003</v>
      </c>
      <c r="I814" s="73">
        <v>6</v>
      </c>
      <c r="J814" s="73">
        <v>1.7</v>
      </c>
      <c r="K814" s="77"/>
      <c r="L814" s="73"/>
      <c r="M814" s="73"/>
      <c r="N814" s="77"/>
      <c r="O814" s="73"/>
      <c r="P814" s="73">
        <v>2</v>
      </c>
      <c r="Q814" s="73"/>
      <c r="R814" s="73"/>
      <c r="S814" s="73"/>
      <c r="T814" s="77"/>
      <c r="U814" s="73"/>
      <c r="V814" s="77"/>
      <c r="W814" s="77"/>
      <c r="X814" s="73"/>
    </row>
    <row r="815" spans="1:24" x14ac:dyDescent="0.25">
      <c r="A815" s="73" t="s">
        <v>207</v>
      </c>
      <c r="B815" s="73" t="s">
        <v>468</v>
      </c>
      <c r="C815" s="73" t="s">
        <v>472</v>
      </c>
      <c r="D815" s="73" t="s">
        <v>488</v>
      </c>
      <c r="E815" s="73">
        <v>2209</v>
      </c>
      <c r="F815" s="73" t="s">
        <v>10</v>
      </c>
      <c r="G815" s="73" t="s">
        <v>191</v>
      </c>
      <c r="H815" s="73">
        <v>45.1</v>
      </c>
      <c r="I815" s="73">
        <v>16</v>
      </c>
      <c r="J815" s="73">
        <v>2</v>
      </c>
      <c r="K815" s="77"/>
      <c r="L815" s="73">
        <v>6</v>
      </c>
      <c r="M815" s="73" t="s">
        <v>124</v>
      </c>
      <c r="N815" s="77"/>
      <c r="O815" s="73"/>
      <c r="P815" s="73">
        <v>2</v>
      </c>
      <c r="Q815" s="73"/>
      <c r="R815" s="73"/>
      <c r="S815" s="73"/>
      <c r="T815" s="77"/>
      <c r="U815" s="73"/>
      <c r="V815" s="77">
        <v>2.5</v>
      </c>
      <c r="W815" s="77"/>
      <c r="X815" s="73"/>
    </row>
    <row r="816" spans="1:24" x14ac:dyDescent="0.25">
      <c r="A816" s="73" t="s">
        <v>207</v>
      </c>
      <c r="B816" s="73" t="s">
        <v>468</v>
      </c>
      <c r="C816" s="73" t="s">
        <v>472</v>
      </c>
      <c r="D816" s="73" t="s">
        <v>488</v>
      </c>
      <c r="E816" s="73">
        <v>2210</v>
      </c>
      <c r="F816" s="73" t="s">
        <v>10</v>
      </c>
      <c r="G816" s="73" t="s">
        <v>191</v>
      </c>
      <c r="H816" s="73">
        <v>37.200000000000003</v>
      </c>
      <c r="I816" s="73">
        <v>17</v>
      </c>
      <c r="J816" s="73">
        <v>3</v>
      </c>
      <c r="K816" s="77"/>
      <c r="L816" s="73">
        <v>5.5</v>
      </c>
      <c r="M816" s="73" t="s">
        <v>124</v>
      </c>
      <c r="N816" s="77"/>
      <c r="O816" s="73"/>
      <c r="P816" s="73">
        <v>3</v>
      </c>
      <c r="Q816" s="73"/>
      <c r="R816" s="73"/>
      <c r="S816" s="73"/>
      <c r="T816" s="77"/>
      <c r="U816" s="73"/>
      <c r="V816" s="77">
        <v>1.6</v>
      </c>
      <c r="W816" s="77"/>
      <c r="X816" s="73"/>
    </row>
    <row r="817" spans="1:24" x14ac:dyDescent="0.25">
      <c r="A817" s="73" t="s">
        <v>207</v>
      </c>
      <c r="B817" s="73" t="s">
        <v>468</v>
      </c>
      <c r="C817" s="73" t="s">
        <v>472</v>
      </c>
      <c r="D817" s="73" t="s">
        <v>488</v>
      </c>
      <c r="E817" s="73">
        <v>2211</v>
      </c>
      <c r="F817" s="73" t="s">
        <v>10</v>
      </c>
      <c r="G817" s="73" t="s">
        <v>191</v>
      </c>
      <c r="H817" s="73">
        <v>22.5</v>
      </c>
      <c r="I817" s="73">
        <v>9</v>
      </c>
      <c r="J817" s="73">
        <v>1.5</v>
      </c>
      <c r="K817" s="77"/>
      <c r="L817" s="73">
        <v>5</v>
      </c>
      <c r="M817" s="73" t="s">
        <v>204</v>
      </c>
      <c r="N817" s="77"/>
      <c r="O817" s="73"/>
      <c r="P817" s="73">
        <v>1</v>
      </c>
      <c r="Q817" s="73"/>
      <c r="R817" s="73"/>
      <c r="S817" s="73"/>
      <c r="T817" s="77"/>
      <c r="U817" s="73"/>
      <c r="V817" s="77">
        <v>2</v>
      </c>
      <c r="W817" s="77"/>
      <c r="X817" s="73"/>
    </row>
    <row r="818" spans="1:24" x14ac:dyDescent="0.25">
      <c r="A818" s="73" t="s">
        <v>207</v>
      </c>
      <c r="B818" s="73" t="s">
        <v>468</v>
      </c>
      <c r="C818" s="73" t="s">
        <v>472</v>
      </c>
      <c r="D818" s="73" t="s">
        <v>488</v>
      </c>
      <c r="E818" s="73">
        <v>2200</v>
      </c>
      <c r="F818" s="73" t="s">
        <v>10</v>
      </c>
      <c r="G818" s="73" t="s">
        <v>191</v>
      </c>
      <c r="H818" s="73">
        <v>35</v>
      </c>
      <c r="I818" s="73">
        <v>17</v>
      </c>
      <c r="J818" s="73">
        <v>2</v>
      </c>
      <c r="K818" s="77"/>
      <c r="L818" s="73">
        <v>10</v>
      </c>
      <c r="M818" s="73" t="s">
        <v>124</v>
      </c>
      <c r="N818" s="77"/>
      <c r="O818" s="73"/>
      <c r="P818" s="73">
        <v>2</v>
      </c>
      <c r="Q818" s="73"/>
      <c r="R818" s="73"/>
      <c r="S818" s="73"/>
      <c r="T818" s="77"/>
      <c r="U818" s="73"/>
      <c r="V818" s="77">
        <v>3</v>
      </c>
      <c r="W818" s="77"/>
      <c r="X818" s="73"/>
    </row>
    <row r="819" spans="1:24" x14ac:dyDescent="0.25">
      <c r="A819" s="73" t="s">
        <v>207</v>
      </c>
      <c r="B819" s="73" t="s">
        <v>468</v>
      </c>
      <c r="C819" s="73" t="s">
        <v>472</v>
      </c>
      <c r="D819" s="73" t="s">
        <v>488</v>
      </c>
      <c r="E819" s="73">
        <v>2212</v>
      </c>
      <c r="F819" s="73" t="s">
        <v>10</v>
      </c>
      <c r="G819" s="73" t="s">
        <v>208</v>
      </c>
      <c r="H819" s="73">
        <v>50.2</v>
      </c>
      <c r="I819" s="73">
        <v>23.5</v>
      </c>
      <c r="J819" s="73">
        <v>8</v>
      </c>
      <c r="K819" s="77"/>
      <c r="L819" s="73">
        <v>11.5</v>
      </c>
      <c r="M819" s="73" t="s">
        <v>124</v>
      </c>
      <c r="N819" s="77"/>
      <c r="O819" s="73"/>
      <c r="P819" s="73">
        <v>1</v>
      </c>
      <c r="Q819" s="73"/>
      <c r="R819" s="73"/>
      <c r="S819" s="73"/>
      <c r="T819" s="77"/>
      <c r="U819" s="73"/>
      <c r="V819" s="77">
        <v>1.3</v>
      </c>
      <c r="W819" s="77"/>
      <c r="X819" s="73"/>
    </row>
    <row r="820" spans="1:24" x14ac:dyDescent="0.25">
      <c r="A820" s="73" t="s">
        <v>207</v>
      </c>
      <c r="B820" s="73" t="s">
        <v>468</v>
      </c>
      <c r="C820" s="73" t="s">
        <v>472</v>
      </c>
      <c r="D820" s="73" t="s">
        <v>488</v>
      </c>
      <c r="E820" s="73">
        <v>2213</v>
      </c>
      <c r="F820" s="73" t="s">
        <v>10</v>
      </c>
      <c r="G820" s="73" t="s">
        <v>293</v>
      </c>
      <c r="H820" s="73">
        <v>56.6</v>
      </c>
      <c r="I820" s="73">
        <v>21.5</v>
      </c>
      <c r="J820" s="73">
        <v>2</v>
      </c>
      <c r="K820" s="77"/>
      <c r="L820" s="73">
        <v>12</v>
      </c>
      <c r="M820" s="73" t="s">
        <v>124</v>
      </c>
      <c r="N820" s="77"/>
      <c r="O820" s="73"/>
      <c r="P820" s="73">
        <v>2</v>
      </c>
      <c r="Q820" s="73"/>
      <c r="R820" s="73"/>
      <c r="S820" s="73"/>
      <c r="T820" s="77"/>
      <c r="U820" s="73"/>
      <c r="V820" s="77">
        <v>3.5</v>
      </c>
      <c r="W820" s="77"/>
      <c r="X820" s="73"/>
    </row>
    <row r="821" spans="1:24" x14ac:dyDescent="0.25">
      <c r="A821" s="73" t="s">
        <v>207</v>
      </c>
      <c r="B821" s="73" t="s">
        <v>468</v>
      </c>
      <c r="C821" s="73" t="s">
        <v>472</v>
      </c>
      <c r="D821" s="73" t="s">
        <v>488</v>
      </c>
      <c r="E821" s="73"/>
      <c r="F821" s="73" t="s">
        <v>11</v>
      </c>
      <c r="G821" s="73" t="s">
        <v>293</v>
      </c>
      <c r="H821" s="73">
        <v>62.3</v>
      </c>
      <c r="I821" s="73">
        <v>23.3</v>
      </c>
      <c r="J821" s="73"/>
      <c r="K821" s="77"/>
      <c r="L821" s="73"/>
      <c r="M821" s="73"/>
      <c r="N821" s="77"/>
      <c r="O821" s="73"/>
      <c r="P821" s="73">
        <v>1</v>
      </c>
      <c r="Q821" s="73"/>
      <c r="R821" s="73"/>
      <c r="S821" s="73"/>
      <c r="T821" s="77"/>
      <c r="U821" s="73"/>
      <c r="V821" s="77"/>
      <c r="W821" s="77"/>
      <c r="X821" s="73"/>
    </row>
    <row r="822" spans="1:24" x14ac:dyDescent="0.25">
      <c r="A822" s="73" t="s">
        <v>207</v>
      </c>
      <c r="B822" s="73" t="s">
        <v>468</v>
      </c>
      <c r="C822" s="73" t="s">
        <v>472</v>
      </c>
      <c r="D822" s="73" t="s">
        <v>488</v>
      </c>
      <c r="E822" s="73">
        <v>2214</v>
      </c>
      <c r="F822" s="73" t="s">
        <v>10</v>
      </c>
      <c r="G822" s="73" t="s">
        <v>293</v>
      </c>
      <c r="H822" s="73">
        <v>27.8</v>
      </c>
      <c r="I822" s="73">
        <v>10</v>
      </c>
      <c r="J822" s="73">
        <v>1.1000000000000001</v>
      </c>
      <c r="K822" s="77"/>
      <c r="L822" s="73">
        <v>2.2000000000000002</v>
      </c>
      <c r="M822" s="73" t="s">
        <v>125</v>
      </c>
      <c r="N822" s="77"/>
      <c r="O822" s="73"/>
      <c r="P822" s="73">
        <v>1</v>
      </c>
      <c r="Q822" s="73"/>
      <c r="R822" s="73"/>
      <c r="S822" s="73"/>
      <c r="T822" s="77"/>
      <c r="U822" s="73"/>
      <c r="V822" s="77">
        <v>2</v>
      </c>
      <c r="W822" s="77"/>
      <c r="X822" s="73"/>
    </row>
    <row r="823" spans="1:24" x14ac:dyDescent="0.25">
      <c r="A823" s="73" t="s">
        <v>207</v>
      </c>
      <c r="B823" s="73" t="s">
        <v>468</v>
      </c>
      <c r="C823" s="73" t="s">
        <v>472</v>
      </c>
      <c r="D823" s="73" t="s">
        <v>488</v>
      </c>
      <c r="E823" s="73">
        <v>2215</v>
      </c>
      <c r="F823" s="73" t="s">
        <v>10</v>
      </c>
      <c r="G823" s="73" t="s">
        <v>191</v>
      </c>
      <c r="H823" s="73">
        <v>40.5</v>
      </c>
      <c r="I823" s="73">
        <v>16.399999999999999</v>
      </c>
      <c r="J823" s="73">
        <v>1.5</v>
      </c>
      <c r="K823" s="77"/>
      <c r="L823" s="73">
        <v>9</v>
      </c>
      <c r="M823" s="73" t="s">
        <v>125</v>
      </c>
      <c r="N823" s="77"/>
      <c r="O823" s="73"/>
      <c r="P823" s="73">
        <v>1</v>
      </c>
      <c r="Q823" s="73"/>
      <c r="R823" s="73"/>
      <c r="S823" s="73"/>
      <c r="T823" s="77"/>
      <c r="U823" s="73"/>
      <c r="V823" s="77">
        <v>2.5</v>
      </c>
      <c r="W823" s="77"/>
      <c r="X823" s="73"/>
    </row>
    <row r="824" spans="1:24" x14ac:dyDescent="0.25">
      <c r="A824" s="73" t="s">
        <v>207</v>
      </c>
      <c r="B824" s="73" t="s">
        <v>468</v>
      </c>
      <c r="C824" s="73" t="s">
        <v>472</v>
      </c>
      <c r="D824" s="73" t="s">
        <v>488</v>
      </c>
      <c r="E824" s="73">
        <v>2216</v>
      </c>
      <c r="F824" s="73" t="s">
        <v>10</v>
      </c>
      <c r="G824" s="73" t="s">
        <v>191</v>
      </c>
      <c r="H824" s="73">
        <v>33.5</v>
      </c>
      <c r="I824" s="73">
        <v>15</v>
      </c>
      <c r="J824" s="73">
        <v>1.5</v>
      </c>
      <c r="K824" s="77"/>
      <c r="L824" s="73">
        <v>9</v>
      </c>
      <c r="M824" s="73" t="s">
        <v>125</v>
      </c>
      <c r="N824" s="77"/>
      <c r="O824" s="73"/>
      <c r="P824" s="73">
        <v>2</v>
      </c>
      <c r="Q824" s="73"/>
      <c r="R824" s="73"/>
      <c r="S824" s="73"/>
      <c r="T824" s="77"/>
      <c r="U824" s="73"/>
      <c r="V824" s="77">
        <v>1.5</v>
      </c>
      <c r="W824" s="77"/>
      <c r="X824" s="73"/>
    </row>
    <row r="825" spans="1:24" x14ac:dyDescent="0.25">
      <c r="A825" s="73" t="s">
        <v>207</v>
      </c>
      <c r="B825" s="73" t="s">
        <v>468</v>
      </c>
      <c r="C825" s="73" t="s">
        <v>472</v>
      </c>
      <c r="D825" s="73" t="s">
        <v>488</v>
      </c>
      <c r="E825" s="73"/>
      <c r="F825" s="73" t="s">
        <v>11</v>
      </c>
      <c r="G825" s="73" t="s">
        <v>293</v>
      </c>
      <c r="H825" s="73">
        <v>30.8</v>
      </c>
      <c r="I825" s="73">
        <v>3</v>
      </c>
      <c r="J825" s="73"/>
      <c r="K825" s="77"/>
      <c r="L825" s="73"/>
      <c r="M825" s="73"/>
      <c r="N825" s="77"/>
      <c r="O825" s="73"/>
      <c r="P825" s="73">
        <v>2</v>
      </c>
      <c r="Q825" s="73"/>
      <c r="R825" s="73"/>
      <c r="S825" s="73"/>
      <c r="T825" s="77"/>
      <c r="U825" s="73"/>
      <c r="V825" s="77"/>
      <c r="W825" s="77"/>
      <c r="X825" s="73"/>
    </row>
    <row r="826" spans="1:24" x14ac:dyDescent="0.25">
      <c r="A826" s="73" t="s">
        <v>207</v>
      </c>
      <c r="B826" s="73" t="s">
        <v>468</v>
      </c>
      <c r="C826" s="73" t="s">
        <v>472</v>
      </c>
      <c r="D826" s="73" t="s">
        <v>488</v>
      </c>
      <c r="E826" s="73">
        <v>2217</v>
      </c>
      <c r="F826" s="73" t="s">
        <v>10</v>
      </c>
      <c r="G826" s="73" t="s">
        <v>191</v>
      </c>
      <c r="H826" s="73">
        <v>46.8</v>
      </c>
      <c r="I826" s="73">
        <v>22.3</v>
      </c>
      <c r="J826" s="73"/>
      <c r="K826" s="77"/>
      <c r="L826" s="73">
        <v>14</v>
      </c>
      <c r="M826" s="73" t="s">
        <v>124</v>
      </c>
      <c r="N826" s="77"/>
      <c r="O826" s="73"/>
      <c r="P826" s="73">
        <v>2</v>
      </c>
      <c r="Q826" s="73"/>
      <c r="R826" s="73"/>
      <c r="S826" s="73"/>
      <c r="T826" s="77"/>
      <c r="U826" s="73"/>
      <c r="V826" s="77">
        <v>2.5</v>
      </c>
      <c r="W826" s="77"/>
      <c r="X826" s="73"/>
    </row>
    <row r="827" spans="1:24" x14ac:dyDescent="0.25">
      <c r="A827" s="73" t="s">
        <v>207</v>
      </c>
      <c r="B827" s="73" t="s">
        <v>468</v>
      </c>
      <c r="C827" s="73" t="s">
        <v>474</v>
      </c>
      <c r="D827" s="73" t="s">
        <v>488</v>
      </c>
      <c r="E827" s="73">
        <v>2218</v>
      </c>
      <c r="F827" s="73" t="s">
        <v>10</v>
      </c>
      <c r="G827" s="73" t="s">
        <v>191</v>
      </c>
      <c r="H827" s="73">
        <v>47.6</v>
      </c>
      <c r="I827" s="73">
        <v>18</v>
      </c>
      <c r="J827" s="73">
        <v>7</v>
      </c>
      <c r="K827" s="77"/>
      <c r="L827" s="73">
        <v>14</v>
      </c>
      <c r="M827" s="73" t="s">
        <v>125</v>
      </c>
      <c r="N827" s="77"/>
      <c r="O827" s="73"/>
      <c r="P827" s="73">
        <v>2</v>
      </c>
      <c r="Q827" s="73"/>
      <c r="R827" s="73"/>
      <c r="S827" s="73"/>
      <c r="T827" s="77"/>
      <c r="U827" s="73"/>
      <c r="V827" s="77">
        <v>2</v>
      </c>
      <c r="W827" s="77"/>
      <c r="X827" s="73"/>
    </row>
    <row r="828" spans="1:24" x14ac:dyDescent="0.25">
      <c r="A828" s="73" t="s">
        <v>207</v>
      </c>
      <c r="B828" s="73" t="s">
        <v>468</v>
      </c>
      <c r="C828" s="73" t="s">
        <v>474</v>
      </c>
      <c r="D828" s="73" t="s">
        <v>488</v>
      </c>
      <c r="E828" s="73">
        <v>2219</v>
      </c>
      <c r="F828" s="73" t="s">
        <v>10</v>
      </c>
      <c r="G828" s="73" t="s">
        <v>190</v>
      </c>
      <c r="H828" s="73">
        <v>20.5</v>
      </c>
      <c r="I828" s="73">
        <v>8</v>
      </c>
      <c r="J828" s="73">
        <v>0.15</v>
      </c>
      <c r="K828" s="77"/>
      <c r="L828" s="73">
        <v>3</v>
      </c>
      <c r="M828" s="73" t="s">
        <v>204</v>
      </c>
      <c r="N828" s="77"/>
      <c r="O828" s="73"/>
      <c r="P828" s="73">
        <v>1</v>
      </c>
      <c r="Q828" s="73"/>
      <c r="R828" s="73"/>
      <c r="S828" s="73"/>
      <c r="T828" s="77"/>
      <c r="U828" s="73"/>
      <c r="V828" s="77">
        <v>2.5</v>
      </c>
      <c r="W828" s="77"/>
      <c r="X828" s="73"/>
    </row>
    <row r="829" spans="1:24" x14ac:dyDescent="0.25">
      <c r="A829" s="73" t="s">
        <v>207</v>
      </c>
      <c r="B829" s="73" t="s">
        <v>468</v>
      </c>
      <c r="C829" s="73" t="s">
        <v>474</v>
      </c>
      <c r="D829" s="73" t="s">
        <v>488</v>
      </c>
      <c r="E829" s="73">
        <v>2220</v>
      </c>
      <c r="F829" s="73" t="s">
        <v>10</v>
      </c>
      <c r="G829" s="73" t="s">
        <v>190</v>
      </c>
      <c r="H829" s="73">
        <v>49.9</v>
      </c>
      <c r="I829" s="73">
        <v>29</v>
      </c>
      <c r="J829" s="73">
        <v>3</v>
      </c>
      <c r="K829" s="77"/>
      <c r="L829" s="73">
        <v>8</v>
      </c>
      <c r="M829" s="73" t="s">
        <v>124</v>
      </c>
      <c r="N829" s="77"/>
      <c r="O829" s="73"/>
      <c r="P829" s="73">
        <v>2</v>
      </c>
      <c r="Q829" s="73"/>
      <c r="R829" s="73"/>
      <c r="S829" s="73"/>
      <c r="T829" s="77"/>
      <c r="U829" s="73"/>
      <c r="V829" s="77">
        <v>2</v>
      </c>
      <c r="W829" s="77"/>
      <c r="X829" s="73"/>
    </row>
    <row r="830" spans="1:24" x14ac:dyDescent="0.25">
      <c r="A830" s="73" t="s">
        <v>207</v>
      </c>
      <c r="B830" s="73" t="s">
        <v>468</v>
      </c>
      <c r="C830" s="73" t="s">
        <v>474</v>
      </c>
      <c r="D830" s="73" t="s">
        <v>488</v>
      </c>
      <c r="E830" s="73">
        <v>2221</v>
      </c>
      <c r="F830" s="73" t="s">
        <v>10</v>
      </c>
      <c r="G830" s="73" t="s">
        <v>191</v>
      </c>
      <c r="H830" s="73">
        <v>20.3</v>
      </c>
      <c r="I830" s="73">
        <v>11</v>
      </c>
      <c r="J830" s="73">
        <v>0.7</v>
      </c>
      <c r="K830" s="77"/>
      <c r="L830" s="73">
        <v>3</v>
      </c>
      <c r="M830" s="73" t="s">
        <v>204</v>
      </c>
      <c r="N830" s="77"/>
      <c r="O830" s="73"/>
      <c r="P830" s="73">
        <v>2</v>
      </c>
      <c r="Q830" s="73"/>
      <c r="R830" s="73"/>
      <c r="S830" s="73"/>
      <c r="T830" s="77"/>
      <c r="U830" s="73"/>
      <c r="V830" s="77">
        <v>1.5</v>
      </c>
      <c r="W830" s="77"/>
      <c r="X830" s="73"/>
    </row>
    <row r="831" spans="1:24" x14ac:dyDescent="0.25">
      <c r="A831" s="73" t="s">
        <v>207</v>
      </c>
      <c r="B831" s="73" t="s">
        <v>468</v>
      </c>
      <c r="C831" s="73" t="s">
        <v>474</v>
      </c>
      <c r="D831" s="73" t="s">
        <v>488</v>
      </c>
      <c r="E831" s="73">
        <v>2222</v>
      </c>
      <c r="F831" s="73" t="s">
        <v>10</v>
      </c>
      <c r="G831" s="73" t="s">
        <v>190</v>
      </c>
      <c r="H831" s="73">
        <v>41</v>
      </c>
      <c r="I831" s="73">
        <v>23</v>
      </c>
      <c r="J831" s="73">
        <v>1</v>
      </c>
      <c r="K831" s="77"/>
      <c r="L831" s="73">
        <v>12</v>
      </c>
      <c r="M831" s="73" t="s">
        <v>125</v>
      </c>
      <c r="N831" s="77"/>
      <c r="O831" s="73"/>
      <c r="P831" s="73">
        <v>2</v>
      </c>
      <c r="Q831" s="73"/>
      <c r="R831" s="73"/>
      <c r="S831" s="73"/>
      <c r="T831" s="77"/>
      <c r="U831" s="73"/>
      <c r="V831" s="77">
        <v>1.5</v>
      </c>
      <c r="W831" s="77"/>
      <c r="X831" s="73"/>
    </row>
    <row r="832" spans="1:24" x14ac:dyDescent="0.25">
      <c r="A832" s="73" t="s">
        <v>207</v>
      </c>
      <c r="B832" s="73" t="s">
        <v>468</v>
      </c>
      <c r="C832" s="73" t="s">
        <v>474</v>
      </c>
      <c r="D832" s="73" t="s">
        <v>488</v>
      </c>
      <c r="E832" s="73">
        <v>2223</v>
      </c>
      <c r="F832" s="73" t="s">
        <v>10</v>
      </c>
      <c r="G832" s="73" t="s">
        <v>191</v>
      </c>
      <c r="H832" s="73">
        <v>47.4</v>
      </c>
      <c r="I832" s="73">
        <v>14</v>
      </c>
      <c r="J832" s="73">
        <v>0.6</v>
      </c>
      <c r="K832" s="77"/>
      <c r="L832" s="73">
        <v>12</v>
      </c>
      <c r="M832" s="73" t="s">
        <v>125</v>
      </c>
      <c r="N832" s="77"/>
      <c r="O832" s="73"/>
      <c r="P832" s="73">
        <v>2</v>
      </c>
      <c r="Q832" s="73"/>
      <c r="R832" s="73"/>
      <c r="S832" s="73"/>
      <c r="T832" s="77"/>
      <c r="U832" s="73"/>
      <c r="V832" s="77">
        <v>2</v>
      </c>
      <c r="W832" s="77"/>
      <c r="X832" s="73"/>
    </row>
    <row r="833" spans="1:24" x14ac:dyDescent="0.25">
      <c r="A833" s="73" t="s">
        <v>207</v>
      </c>
      <c r="B833" s="73" t="s">
        <v>468</v>
      </c>
      <c r="C833" s="73" t="s">
        <v>474</v>
      </c>
      <c r="D833" s="73" t="s">
        <v>488</v>
      </c>
      <c r="E833" s="73">
        <v>2224</v>
      </c>
      <c r="F833" s="73" t="s">
        <v>10</v>
      </c>
      <c r="G833" s="73" t="s">
        <v>191</v>
      </c>
      <c r="H833" s="73">
        <v>30.8</v>
      </c>
      <c r="I833" s="73">
        <v>13</v>
      </c>
      <c r="J833" s="73">
        <v>1</v>
      </c>
      <c r="K833" s="77"/>
      <c r="L833" s="73">
        <v>3</v>
      </c>
      <c r="M833" s="73" t="s">
        <v>125</v>
      </c>
      <c r="N833" s="77"/>
      <c r="O833" s="73"/>
      <c r="P833" s="73">
        <v>2</v>
      </c>
      <c r="Q833" s="73"/>
      <c r="R833" s="73"/>
      <c r="S833" s="73"/>
      <c r="T833" s="77"/>
      <c r="U833" s="73"/>
      <c r="V833" s="77">
        <v>1.5</v>
      </c>
      <c r="W833" s="77"/>
      <c r="X833" s="73"/>
    </row>
    <row r="834" spans="1:24" x14ac:dyDescent="0.25">
      <c r="A834" s="73" t="s">
        <v>207</v>
      </c>
      <c r="B834" s="73" t="s">
        <v>468</v>
      </c>
      <c r="C834" s="73" t="s">
        <v>474</v>
      </c>
      <c r="D834" s="73" t="s">
        <v>488</v>
      </c>
      <c r="E834" s="73">
        <v>2225</v>
      </c>
      <c r="F834" s="73" t="s">
        <v>10</v>
      </c>
      <c r="G834" s="73" t="s">
        <v>191</v>
      </c>
      <c r="H834" s="73">
        <v>7.6</v>
      </c>
      <c r="I834" s="73">
        <v>2.5</v>
      </c>
      <c r="J834" s="73">
        <v>0.75</v>
      </c>
      <c r="K834" s="77"/>
      <c r="L834" s="73">
        <v>1</v>
      </c>
      <c r="M834" s="73" t="s">
        <v>204</v>
      </c>
      <c r="N834" s="77"/>
      <c r="O834" s="73"/>
      <c r="P834" s="73">
        <v>2</v>
      </c>
      <c r="Q834" s="73"/>
      <c r="R834" s="73"/>
      <c r="S834" s="73"/>
      <c r="T834" s="77"/>
      <c r="U834" s="73"/>
      <c r="V834" s="77">
        <v>1</v>
      </c>
      <c r="W834" s="77"/>
      <c r="X834" s="73"/>
    </row>
    <row r="835" spans="1:24" x14ac:dyDescent="0.25">
      <c r="A835" s="73" t="s">
        <v>207</v>
      </c>
      <c r="B835" s="73" t="s">
        <v>468</v>
      </c>
      <c r="C835" s="73" t="s">
        <v>474</v>
      </c>
      <c r="D835" s="73" t="s">
        <v>488</v>
      </c>
      <c r="E835" s="73">
        <v>2226</v>
      </c>
      <c r="F835" s="73" t="s">
        <v>10</v>
      </c>
      <c r="G835" s="73" t="s">
        <v>191</v>
      </c>
      <c r="H835" s="73">
        <v>34.6</v>
      </c>
      <c r="I835" s="73">
        <v>17</v>
      </c>
      <c r="J835" s="73">
        <v>1.6</v>
      </c>
      <c r="K835" s="77"/>
      <c r="L835" s="73">
        <v>10</v>
      </c>
      <c r="M835" s="73" t="s">
        <v>125</v>
      </c>
      <c r="N835" s="77"/>
      <c r="O835" s="73"/>
      <c r="P835" s="73">
        <v>2</v>
      </c>
      <c r="Q835" s="73"/>
      <c r="R835" s="73"/>
      <c r="S835" s="73"/>
      <c r="T835" s="77"/>
      <c r="U835" s="73"/>
      <c r="V835" s="77">
        <v>1.5</v>
      </c>
      <c r="W835" s="77"/>
      <c r="X835" s="73"/>
    </row>
    <row r="836" spans="1:24" x14ac:dyDescent="0.25">
      <c r="A836" s="73" t="s">
        <v>207</v>
      </c>
      <c r="B836" s="73" t="s">
        <v>468</v>
      </c>
      <c r="C836" s="73" t="s">
        <v>474</v>
      </c>
      <c r="D836" s="73" t="s">
        <v>488</v>
      </c>
      <c r="E836" s="73">
        <v>2227</v>
      </c>
      <c r="F836" s="73" t="s">
        <v>10</v>
      </c>
      <c r="G836" s="73" t="s">
        <v>191</v>
      </c>
      <c r="H836" s="73">
        <v>28.4</v>
      </c>
      <c r="I836" s="73">
        <v>14</v>
      </c>
      <c r="J836" s="73">
        <v>0.02</v>
      </c>
      <c r="K836" s="77"/>
      <c r="L836" s="73">
        <v>2.5</v>
      </c>
      <c r="M836" s="73" t="s">
        <v>204</v>
      </c>
      <c r="N836" s="77"/>
      <c r="O836" s="73"/>
      <c r="P836" s="73">
        <v>2</v>
      </c>
      <c r="Q836" s="73"/>
      <c r="R836" s="73"/>
      <c r="S836" s="73"/>
      <c r="T836" s="77"/>
      <c r="U836" s="73"/>
      <c r="V836" s="77">
        <v>2</v>
      </c>
      <c r="W836" s="77"/>
      <c r="X836" s="73"/>
    </row>
    <row r="837" spans="1:24" x14ac:dyDescent="0.25">
      <c r="A837" s="73" t="s">
        <v>207</v>
      </c>
      <c r="B837" s="73" t="s">
        <v>468</v>
      </c>
      <c r="C837" s="73" t="s">
        <v>474</v>
      </c>
      <c r="D837" s="73" t="s">
        <v>488</v>
      </c>
      <c r="E837" s="73">
        <v>2228</v>
      </c>
      <c r="F837" s="73" t="s">
        <v>10</v>
      </c>
      <c r="G837" s="73" t="s">
        <v>191</v>
      </c>
      <c r="H837" s="73">
        <v>48.7</v>
      </c>
      <c r="I837" s="73">
        <v>35</v>
      </c>
      <c r="J837" s="73">
        <v>0.5</v>
      </c>
      <c r="K837" s="77"/>
      <c r="L837" s="73">
        <v>13</v>
      </c>
      <c r="M837" s="73" t="s">
        <v>125</v>
      </c>
      <c r="N837" s="77"/>
      <c r="O837" s="73"/>
      <c r="P837" s="73">
        <v>2</v>
      </c>
      <c r="Q837" s="73"/>
      <c r="R837" s="73"/>
      <c r="S837" s="73"/>
      <c r="T837" s="77"/>
      <c r="U837" s="73"/>
      <c r="V837" s="77">
        <v>2</v>
      </c>
      <c r="W837" s="77"/>
      <c r="X837" s="73"/>
    </row>
    <row r="838" spans="1:24" x14ac:dyDescent="0.25">
      <c r="A838" s="73" t="s">
        <v>207</v>
      </c>
      <c r="B838" s="73" t="s">
        <v>468</v>
      </c>
      <c r="C838" s="73" t="s">
        <v>474</v>
      </c>
      <c r="D838" s="73" t="s">
        <v>488</v>
      </c>
      <c r="E838" s="73">
        <v>2229</v>
      </c>
      <c r="F838" s="73" t="s">
        <v>10</v>
      </c>
      <c r="G838" s="73" t="s">
        <v>191</v>
      </c>
      <c r="H838" s="73">
        <v>43.2</v>
      </c>
      <c r="I838" s="73">
        <v>21</v>
      </c>
      <c r="J838" s="73">
        <v>2</v>
      </c>
      <c r="K838" s="77"/>
      <c r="L838" s="73">
        <v>19</v>
      </c>
      <c r="M838" s="73" t="s">
        <v>125</v>
      </c>
      <c r="N838" s="77"/>
      <c r="O838" s="73"/>
      <c r="P838" s="73">
        <v>1</v>
      </c>
      <c r="Q838" s="73"/>
      <c r="R838" s="73"/>
      <c r="S838" s="73"/>
      <c r="T838" s="77"/>
      <c r="U838" s="73"/>
      <c r="V838" s="77">
        <v>2</v>
      </c>
      <c r="W838" s="77"/>
      <c r="X838" s="73"/>
    </row>
    <row r="839" spans="1:24" x14ac:dyDescent="0.25">
      <c r="A839" s="73" t="s">
        <v>207</v>
      </c>
      <c r="B839" s="73" t="s">
        <v>468</v>
      </c>
      <c r="C839" s="73" t="s">
        <v>474</v>
      </c>
      <c r="D839" s="73" t="s">
        <v>488</v>
      </c>
      <c r="E839" s="73">
        <v>2230</v>
      </c>
      <c r="F839" s="73" t="s">
        <v>10</v>
      </c>
      <c r="G839" s="73" t="s">
        <v>191</v>
      </c>
      <c r="H839" s="73">
        <v>13.7</v>
      </c>
      <c r="I839" s="73">
        <v>5</v>
      </c>
      <c r="J839" s="73">
        <v>0.1</v>
      </c>
      <c r="K839" s="77"/>
      <c r="L839" s="73">
        <v>1</v>
      </c>
      <c r="M839" s="73" t="s">
        <v>204</v>
      </c>
      <c r="N839" s="77"/>
      <c r="O839" s="73"/>
      <c r="P839" s="73">
        <v>2</v>
      </c>
      <c r="Q839" s="73"/>
      <c r="R839" s="73"/>
      <c r="S839" s="73"/>
      <c r="T839" s="77"/>
      <c r="U839" s="73"/>
      <c r="V839" s="77">
        <v>1</v>
      </c>
      <c r="W839" s="77"/>
      <c r="X839" s="73"/>
    </row>
    <row r="840" spans="1:24" x14ac:dyDescent="0.25">
      <c r="A840" s="73" t="s">
        <v>207</v>
      </c>
      <c r="B840" s="73" t="s">
        <v>468</v>
      </c>
      <c r="C840" s="73" t="s">
        <v>474</v>
      </c>
      <c r="D840" s="73" t="s">
        <v>488</v>
      </c>
      <c r="E840" s="73">
        <v>2231</v>
      </c>
      <c r="F840" s="73" t="s">
        <v>10</v>
      </c>
      <c r="G840" s="73" t="s">
        <v>191</v>
      </c>
      <c r="H840" s="73">
        <v>145.19999999999999</v>
      </c>
      <c r="I840" s="73">
        <v>35</v>
      </c>
      <c r="J840" s="73">
        <v>14</v>
      </c>
      <c r="K840" s="77"/>
      <c r="L840" s="73">
        <v>15</v>
      </c>
      <c r="M840" s="73" t="s">
        <v>123</v>
      </c>
      <c r="N840" s="77"/>
      <c r="O840" s="73"/>
      <c r="P840" s="73">
        <v>1</v>
      </c>
      <c r="Q840" s="73"/>
      <c r="R840" s="73"/>
      <c r="S840" s="73"/>
      <c r="T840" s="77"/>
      <c r="U840" s="73"/>
      <c r="V840" s="77">
        <v>2.5</v>
      </c>
      <c r="W840" s="77"/>
      <c r="X840" s="73"/>
    </row>
    <row r="841" spans="1:24" x14ac:dyDescent="0.25">
      <c r="A841" s="73" t="s">
        <v>207</v>
      </c>
      <c r="B841" s="73" t="s">
        <v>468</v>
      </c>
      <c r="C841" s="73" t="s">
        <v>474</v>
      </c>
      <c r="D841" s="73" t="s">
        <v>488</v>
      </c>
      <c r="E841" s="73">
        <v>2232</v>
      </c>
      <c r="F841" s="73" t="s">
        <v>10</v>
      </c>
      <c r="G841" s="73" t="s">
        <v>293</v>
      </c>
      <c r="H841" s="73">
        <v>31.8</v>
      </c>
      <c r="I841" s="73">
        <v>17</v>
      </c>
      <c r="J841" s="73">
        <v>0.1</v>
      </c>
      <c r="K841" s="77"/>
      <c r="L841" s="73">
        <v>2</v>
      </c>
      <c r="M841" s="73" t="s">
        <v>125</v>
      </c>
      <c r="N841" s="77"/>
      <c r="O841" s="73"/>
      <c r="P841" s="73">
        <v>1</v>
      </c>
      <c r="Q841" s="73"/>
      <c r="R841" s="73"/>
      <c r="S841" s="73"/>
      <c r="T841" s="77"/>
      <c r="U841" s="73"/>
      <c r="V841" s="77">
        <v>2</v>
      </c>
      <c r="W841" s="77"/>
      <c r="X841" s="73"/>
    </row>
    <row r="842" spans="1:24" x14ac:dyDescent="0.25">
      <c r="A842" s="73" t="s">
        <v>207</v>
      </c>
      <c r="B842" s="73" t="s">
        <v>468</v>
      </c>
      <c r="C842" s="73" t="s">
        <v>474</v>
      </c>
      <c r="D842" s="73" t="s">
        <v>488</v>
      </c>
      <c r="E842" s="73">
        <v>2233</v>
      </c>
      <c r="F842" s="73" t="s">
        <v>10</v>
      </c>
      <c r="G842" s="73" t="s">
        <v>293</v>
      </c>
      <c r="H842" s="73">
        <v>32.700000000000003</v>
      </c>
      <c r="I842" s="73">
        <v>19</v>
      </c>
      <c r="J842" s="73">
        <v>0.01</v>
      </c>
      <c r="K842" s="77"/>
      <c r="L842" s="73">
        <v>1.4</v>
      </c>
      <c r="M842" s="73" t="s">
        <v>125</v>
      </c>
      <c r="N842" s="77"/>
      <c r="O842" s="73"/>
      <c r="P842" s="73">
        <v>1</v>
      </c>
      <c r="Q842" s="73"/>
      <c r="R842" s="73"/>
      <c r="S842" s="73"/>
      <c r="T842" s="77"/>
      <c r="U842" s="73"/>
      <c r="V842" s="77">
        <v>2.5</v>
      </c>
      <c r="W842" s="77"/>
      <c r="X842" s="73"/>
    </row>
    <row r="843" spans="1:24" x14ac:dyDescent="0.25">
      <c r="A843" s="73" t="s">
        <v>207</v>
      </c>
      <c r="B843" s="73" t="s">
        <v>468</v>
      </c>
      <c r="C843" s="73" t="s">
        <v>474</v>
      </c>
      <c r="D843" s="73" t="s">
        <v>488</v>
      </c>
      <c r="E843" s="73">
        <v>2234</v>
      </c>
      <c r="F843" s="73" t="s">
        <v>10</v>
      </c>
      <c r="G843" s="73" t="s">
        <v>191</v>
      </c>
      <c r="H843" s="73">
        <v>20.2</v>
      </c>
      <c r="I843" s="73">
        <v>13</v>
      </c>
      <c r="J843" s="73">
        <v>1</v>
      </c>
      <c r="K843" s="77"/>
      <c r="L843" s="73">
        <v>11</v>
      </c>
      <c r="M843" s="73" t="s">
        <v>204</v>
      </c>
      <c r="N843" s="77"/>
      <c r="O843" s="73"/>
      <c r="P843" s="73">
        <v>2</v>
      </c>
      <c r="Q843" s="73"/>
      <c r="R843" s="73"/>
      <c r="S843" s="73"/>
      <c r="T843" s="77"/>
      <c r="U843" s="73"/>
      <c r="V843" s="77">
        <v>1</v>
      </c>
      <c r="W843" s="77"/>
      <c r="X843" s="73"/>
    </row>
    <row r="844" spans="1:24" x14ac:dyDescent="0.25">
      <c r="A844" s="73" t="s">
        <v>207</v>
      </c>
      <c r="B844" s="73" t="s">
        <v>468</v>
      </c>
      <c r="C844" s="73" t="s">
        <v>474</v>
      </c>
      <c r="D844" s="73" t="s">
        <v>488</v>
      </c>
      <c r="E844" s="72"/>
      <c r="F844" s="72" t="s">
        <v>11</v>
      </c>
      <c r="G844" s="72" t="s">
        <v>293</v>
      </c>
      <c r="H844" s="72">
        <v>116</v>
      </c>
      <c r="I844" s="72">
        <v>20</v>
      </c>
      <c r="J844" s="72"/>
      <c r="L844" s="72"/>
      <c r="M844" s="72"/>
      <c r="O844" s="73"/>
      <c r="P844" s="72">
        <v>2</v>
      </c>
      <c r="Q844" s="72"/>
      <c r="R844" s="72"/>
      <c r="S844" s="72"/>
      <c r="U844" s="72"/>
      <c r="W844" s="77"/>
      <c r="X844" s="72"/>
    </row>
    <row r="845" spans="1:24" x14ac:dyDescent="0.25">
      <c r="A845" s="73" t="s">
        <v>207</v>
      </c>
      <c r="B845" s="73" t="s">
        <v>468</v>
      </c>
      <c r="C845" s="73" t="s">
        <v>474</v>
      </c>
      <c r="D845" s="73" t="s">
        <v>488</v>
      </c>
      <c r="E845" s="72">
        <v>2235</v>
      </c>
      <c r="F845" s="72" t="s">
        <v>10</v>
      </c>
      <c r="G845" s="72" t="s">
        <v>191</v>
      </c>
      <c r="H845" s="72">
        <v>14.4</v>
      </c>
      <c r="I845" s="72">
        <v>12.5</v>
      </c>
      <c r="J845" s="72">
        <v>10</v>
      </c>
      <c r="L845" s="72">
        <v>11</v>
      </c>
      <c r="M845" s="72" t="s">
        <v>204</v>
      </c>
      <c r="O845" s="73"/>
      <c r="P845" s="72">
        <v>2</v>
      </c>
      <c r="Q845" s="72"/>
      <c r="R845" s="72"/>
      <c r="S845" s="72"/>
      <c r="U845" s="72"/>
      <c r="V845" s="79">
        <v>1</v>
      </c>
      <c r="W845" s="77"/>
      <c r="X845" s="72"/>
    </row>
    <row r="846" spans="1:24" x14ac:dyDescent="0.25">
      <c r="A846" s="73" t="s">
        <v>207</v>
      </c>
      <c r="B846" s="73" t="s">
        <v>468</v>
      </c>
      <c r="C846" s="73" t="s">
        <v>474</v>
      </c>
      <c r="D846" s="73" t="s">
        <v>488</v>
      </c>
      <c r="E846" s="72">
        <v>2236</v>
      </c>
      <c r="F846" s="72" t="s">
        <v>10</v>
      </c>
      <c r="G846" s="72" t="s">
        <v>191</v>
      </c>
      <c r="H846" s="72">
        <v>34.5</v>
      </c>
      <c r="I846" s="72">
        <v>17</v>
      </c>
      <c r="J846" s="72">
        <v>0.02</v>
      </c>
      <c r="L846" s="72">
        <v>2.6</v>
      </c>
      <c r="M846" s="72" t="s">
        <v>125</v>
      </c>
      <c r="O846" s="73"/>
      <c r="P846" s="72">
        <v>1</v>
      </c>
      <c r="Q846" s="72"/>
      <c r="R846" s="72"/>
      <c r="S846" s="72"/>
      <c r="U846" s="72"/>
      <c r="V846" s="79">
        <v>3</v>
      </c>
      <c r="W846" s="77"/>
      <c r="X846" s="72"/>
    </row>
    <row r="847" spans="1:24" x14ac:dyDescent="0.25">
      <c r="A847" s="73" t="s">
        <v>207</v>
      </c>
      <c r="B847" s="73" t="s">
        <v>468</v>
      </c>
      <c r="C847" s="73" t="s">
        <v>474</v>
      </c>
      <c r="D847" s="73" t="s">
        <v>488</v>
      </c>
      <c r="E847" s="72">
        <v>2237</v>
      </c>
      <c r="F847" s="72" t="s">
        <v>10</v>
      </c>
      <c r="G847" s="72" t="s">
        <v>190</v>
      </c>
      <c r="H847" s="72">
        <v>47.3</v>
      </c>
      <c r="I847" s="72">
        <v>22</v>
      </c>
      <c r="J847" s="72">
        <v>0.5</v>
      </c>
      <c r="L847" s="72">
        <v>4</v>
      </c>
      <c r="M847" s="72" t="s">
        <v>125</v>
      </c>
      <c r="O847" s="73"/>
      <c r="P847" s="72">
        <v>2</v>
      </c>
      <c r="Q847" s="72"/>
      <c r="R847" s="72"/>
      <c r="S847" s="72"/>
      <c r="U847" s="72"/>
      <c r="V847" s="79">
        <v>2</v>
      </c>
      <c r="W847" s="77"/>
      <c r="X847" s="72"/>
    </row>
    <row r="848" spans="1:24" x14ac:dyDescent="0.25">
      <c r="A848" s="73" t="s">
        <v>207</v>
      </c>
      <c r="B848" s="73" t="s">
        <v>468</v>
      </c>
      <c r="C848" s="73" t="s">
        <v>474</v>
      </c>
      <c r="D848" s="73" t="s">
        <v>488</v>
      </c>
      <c r="E848" s="72">
        <v>2238</v>
      </c>
      <c r="F848" s="72" t="s">
        <v>10</v>
      </c>
      <c r="G848" s="72" t="s">
        <v>190</v>
      </c>
      <c r="H848" s="72">
        <v>16.100000000000001</v>
      </c>
      <c r="I848" s="72">
        <v>12</v>
      </c>
      <c r="J848" s="72">
        <v>2.2000000000000002</v>
      </c>
      <c r="L848" s="72">
        <v>7</v>
      </c>
      <c r="M848" s="72" t="s">
        <v>204</v>
      </c>
      <c r="O848" s="73"/>
      <c r="P848" s="72">
        <v>2</v>
      </c>
      <c r="Q848" s="72"/>
      <c r="R848" s="72"/>
      <c r="S848" s="72"/>
      <c r="U848" s="72"/>
      <c r="V848" s="79">
        <v>1.25</v>
      </c>
      <c r="W848" s="77"/>
      <c r="X848" s="72"/>
    </row>
    <row r="849" spans="1:24" x14ac:dyDescent="0.25">
      <c r="A849" s="73" t="s">
        <v>207</v>
      </c>
      <c r="B849" s="73" t="s">
        <v>468</v>
      </c>
      <c r="C849" s="73" t="s">
        <v>474</v>
      </c>
      <c r="D849" s="73" t="s">
        <v>488</v>
      </c>
      <c r="E849" s="72">
        <v>2239</v>
      </c>
      <c r="F849" s="72" t="s">
        <v>10</v>
      </c>
      <c r="G849" s="72" t="s">
        <v>293</v>
      </c>
      <c r="H849" s="72">
        <v>9.6999999999999993</v>
      </c>
      <c r="I849" s="72">
        <v>3.5</v>
      </c>
      <c r="J849" s="72">
        <v>0.5</v>
      </c>
      <c r="L849" s="72">
        <v>0.5</v>
      </c>
      <c r="M849" s="72" t="s">
        <v>204</v>
      </c>
      <c r="O849" s="73"/>
      <c r="P849" s="72">
        <v>1</v>
      </c>
      <c r="Q849" s="72"/>
      <c r="R849" s="72"/>
      <c r="S849" s="72"/>
      <c r="U849" s="72"/>
      <c r="V849" s="79">
        <v>1</v>
      </c>
      <c r="W849" s="77"/>
      <c r="X849" s="72"/>
    </row>
    <row r="850" spans="1:24" x14ac:dyDescent="0.25">
      <c r="A850" s="73" t="s">
        <v>207</v>
      </c>
      <c r="B850" s="73" t="s">
        <v>468</v>
      </c>
      <c r="C850" s="73" t="s">
        <v>474</v>
      </c>
      <c r="D850" s="73" t="s">
        <v>488</v>
      </c>
      <c r="E850" s="72">
        <v>2240</v>
      </c>
      <c r="F850" s="72" t="s">
        <v>10</v>
      </c>
      <c r="G850" s="72" t="s">
        <v>191</v>
      </c>
      <c r="H850" s="72">
        <v>162.19999999999999</v>
      </c>
      <c r="I850" s="72">
        <v>44</v>
      </c>
      <c r="J850" s="72">
        <v>5</v>
      </c>
      <c r="L850" s="72">
        <v>12</v>
      </c>
      <c r="M850" s="72" t="s">
        <v>123</v>
      </c>
      <c r="O850" s="73"/>
      <c r="P850" s="72">
        <v>1</v>
      </c>
      <c r="V850" s="79">
        <v>4</v>
      </c>
      <c r="W850" s="77"/>
    </row>
    <row r="851" spans="1:24" x14ac:dyDescent="0.25">
      <c r="A851" s="73" t="s">
        <v>207</v>
      </c>
      <c r="B851" s="73" t="s">
        <v>468</v>
      </c>
      <c r="C851" s="73" t="s">
        <v>474</v>
      </c>
      <c r="D851" s="73" t="s">
        <v>488</v>
      </c>
      <c r="E851" s="72">
        <v>2241</v>
      </c>
      <c r="F851" s="72" t="s">
        <v>10</v>
      </c>
      <c r="G851" s="72" t="s">
        <v>191</v>
      </c>
      <c r="H851" s="72">
        <v>31.3</v>
      </c>
      <c r="I851" s="72">
        <v>20</v>
      </c>
      <c r="J851" s="72">
        <v>3</v>
      </c>
      <c r="L851" s="72">
        <v>15</v>
      </c>
      <c r="M851" s="72" t="s">
        <v>204</v>
      </c>
      <c r="O851" s="73"/>
      <c r="P851" s="72">
        <v>2</v>
      </c>
      <c r="V851" s="79">
        <v>2</v>
      </c>
      <c r="W851" s="77"/>
    </row>
    <row r="852" spans="1:24" x14ac:dyDescent="0.25">
      <c r="A852" s="73" t="s">
        <v>207</v>
      </c>
      <c r="B852" s="73" t="s">
        <v>468</v>
      </c>
      <c r="C852" s="73" t="s">
        <v>474</v>
      </c>
      <c r="D852" s="73" t="s">
        <v>488</v>
      </c>
      <c r="E852" s="72">
        <v>2242</v>
      </c>
      <c r="F852" s="72" t="s">
        <v>10</v>
      </c>
      <c r="G852" s="72" t="s">
        <v>293</v>
      </c>
      <c r="H852" s="72">
        <v>12.9</v>
      </c>
      <c r="I852" s="72">
        <v>6</v>
      </c>
      <c r="J852" s="72"/>
      <c r="L852" s="72">
        <v>4</v>
      </c>
      <c r="M852" s="72" t="s">
        <v>204</v>
      </c>
      <c r="O852" s="73"/>
      <c r="P852" s="72">
        <v>2</v>
      </c>
      <c r="V852" s="79">
        <v>1</v>
      </c>
      <c r="W852" s="77"/>
    </row>
    <row r="853" spans="1:24" x14ac:dyDescent="0.25">
      <c r="A853" s="73" t="s">
        <v>207</v>
      </c>
      <c r="B853" s="73" t="s">
        <v>468</v>
      </c>
      <c r="C853" s="73" t="s">
        <v>474</v>
      </c>
      <c r="D853" s="73" t="s">
        <v>488</v>
      </c>
      <c r="E853" s="72">
        <v>2243</v>
      </c>
      <c r="F853" s="72" t="s">
        <v>10</v>
      </c>
      <c r="G853" s="72" t="s">
        <v>191</v>
      </c>
      <c r="H853" s="72">
        <v>19.600000000000001</v>
      </c>
      <c r="I853" s="72">
        <v>5.5</v>
      </c>
      <c r="J853" s="72">
        <v>2</v>
      </c>
      <c r="L853" s="72">
        <v>3.5</v>
      </c>
      <c r="M853" s="72" t="s">
        <v>204</v>
      </c>
      <c r="O853" s="73"/>
      <c r="P853" s="72">
        <v>1</v>
      </c>
      <c r="V853" s="79">
        <v>1.5</v>
      </c>
      <c r="W853" s="77"/>
    </row>
    <row r="854" spans="1:24" x14ac:dyDescent="0.25">
      <c r="A854" s="73" t="s">
        <v>207</v>
      </c>
      <c r="B854" s="73" t="s">
        <v>468</v>
      </c>
      <c r="C854" s="73" t="s">
        <v>474</v>
      </c>
      <c r="D854" s="73" t="s">
        <v>488</v>
      </c>
      <c r="E854" s="72"/>
      <c r="F854" s="72" t="s">
        <v>11</v>
      </c>
      <c r="G854" s="72" t="s">
        <v>191</v>
      </c>
      <c r="H854" s="72">
        <v>23.9</v>
      </c>
      <c r="I854" s="72">
        <v>7.5</v>
      </c>
      <c r="J854" s="72"/>
      <c r="L854" s="72"/>
      <c r="M854" s="72"/>
      <c r="O854" s="73"/>
      <c r="P854" s="72">
        <v>2</v>
      </c>
      <c r="W854" s="77"/>
    </row>
    <row r="855" spans="1:24" x14ac:dyDescent="0.25">
      <c r="A855" s="73" t="s">
        <v>207</v>
      </c>
      <c r="B855" s="73" t="s">
        <v>468</v>
      </c>
      <c r="C855" s="73" t="s">
        <v>474</v>
      </c>
      <c r="D855" s="73" t="s">
        <v>488</v>
      </c>
      <c r="E855" s="72">
        <v>2244</v>
      </c>
      <c r="F855" s="72" t="s">
        <v>10</v>
      </c>
      <c r="G855" s="72" t="s">
        <v>191</v>
      </c>
      <c r="H855" s="72">
        <v>14.4</v>
      </c>
      <c r="I855" s="72">
        <v>5.5</v>
      </c>
      <c r="J855" s="72"/>
      <c r="L855" s="72">
        <v>4</v>
      </c>
      <c r="M855" s="72" t="s">
        <v>125</v>
      </c>
      <c r="O855" s="73"/>
      <c r="P855" s="72">
        <v>1</v>
      </c>
      <c r="V855" s="79">
        <v>2</v>
      </c>
      <c r="W855" s="77"/>
    </row>
    <row r="856" spans="1:24" x14ac:dyDescent="0.25">
      <c r="A856" s="73" t="s">
        <v>207</v>
      </c>
      <c r="B856" s="73" t="s">
        <v>468</v>
      </c>
      <c r="C856" s="73" t="s">
        <v>474</v>
      </c>
      <c r="D856" s="73" t="s">
        <v>488</v>
      </c>
      <c r="E856" s="72">
        <v>2245</v>
      </c>
      <c r="F856" s="72" t="s">
        <v>10</v>
      </c>
      <c r="G856" s="72" t="s">
        <v>191</v>
      </c>
      <c r="H856" s="72">
        <v>11.3</v>
      </c>
      <c r="I856" s="72">
        <v>4</v>
      </c>
      <c r="J856" s="72">
        <v>1</v>
      </c>
      <c r="L856" s="72">
        <v>2.8</v>
      </c>
      <c r="M856" s="72" t="s">
        <v>125</v>
      </c>
      <c r="O856" s="73"/>
      <c r="P856" s="72">
        <v>1</v>
      </c>
      <c r="V856" s="79">
        <v>1</v>
      </c>
      <c r="W856" s="77"/>
    </row>
    <row r="857" spans="1:24" x14ac:dyDescent="0.25">
      <c r="A857" s="73" t="s">
        <v>207</v>
      </c>
      <c r="B857" s="73" t="s">
        <v>468</v>
      </c>
      <c r="C857" s="73" t="s">
        <v>474</v>
      </c>
      <c r="D857" s="73" t="s">
        <v>488</v>
      </c>
      <c r="E857" s="72">
        <v>2246</v>
      </c>
      <c r="F857" s="72" t="s">
        <v>10</v>
      </c>
      <c r="G857" s="72" t="s">
        <v>191</v>
      </c>
      <c r="H857" s="72">
        <v>16.899999999999999</v>
      </c>
      <c r="I857" s="72">
        <v>9</v>
      </c>
      <c r="J857" s="72">
        <v>0.2</v>
      </c>
      <c r="L857" s="72">
        <v>3.2</v>
      </c>
      <c r="M857" s="72" t="s">
        <v>125</v>
      </c>
      <c r="O857" s="73"/>
      <c r="P857" s="72">
        <v>1</v>
      </c>
      <c r="V857" s="79">
        <v>1.75</v>
      </c>
      <c r="W857" s="77"/>
    </row>
    <row r="858" spans="1:24" x14ac:dyDescent="0.25">
      <c r="A858" s="73" t="s">
        <v>207</v>
      </c>
      <c r="B858" s="73" t="s">
        <v>468</v>
      </c>
      <c r="C858" s="73" t="s">
        <v>474</v>
      </c>
      <c r="D858" s="73" t="s">
        <v>488</v>
      </c>
      <c r="E858" s="72">
        <v>2247</v>
      </c>
      <c r="F858" s="72" t="s">
        <v>10</v>
      </c>
      <c r="G858" s="72" t="s">
        <v>191</v>
      </c>
      <c r="H858" s="72">
        <v>19</v>
      </c>
      <c r="I858" s="72">
        <v>7</v>
      </c>
      <c r="J858" s="72">
        <v>2.6</v>
      </c>
      <c r="L858" s="72">
        <v>4</v>
      </c>
      <c r="M858" s="72" t="s">
        <v>204</v>
      </c>
      <c r="O858" s="73"/>
      <c r="P858" s="72">
        <v>2</v>
      </c>
      <c r="V858" s="79">
        <v>1.5</v>
      </c>
      <c r="W858" s="77"/>
    </row>
    <row r="859" spans="1:24" x14ac:dyDescent="0.25">
      <c r="A859" s="73" t="s">
        <v>207</v>
      </c>
      <c r="B859" s="73" t="s">
        <v>468</v>
      </c>
      <c r="C859" s="73" t="s">
        <v>474</v>
      </c>
      <c r="D859" s="73" t="s">
        <v>488</v>
      </c>
      <c r="E859" s="72">
        <v>2248</v>
      </c>
      <c r="F859" s="72" t="s">
        <v>10</v>
      </c>
      <c r="G859" s="72" t="s">
        <v>190</v>
      </c>
      <c r="H859" s="72">
        <v>65.099999999999994</v>
      </c>
      <c r="I859" s="72">
        <v>28</v>
      </c>
      <c r="J859" s="72">
        <v>5</v>
      </c>
      <c r="L859" s="72">
        <v>15</v>
      </c>
      <c r="M859" s="72" t="s">
        <v>125</v>
      </c>
      <c r="O859" s="73"/>
      <c r="P859" s="72">
        <v>2</v>
      </c>
      <c r="V859" s="79">
        <v>3</v>
      </c>
      <c r="W859" s="77"/>
    </row>
    <row r="860" spans="1:24" x14ac:dyDescent="0.25">
      <c r="A860" s="73" t="s">
        <v>207</v>
      </c>
      <c r="B860" s="73" t="s">
        <v>468</v>
      </c>
      <c r="C860" s="73" t="s">
        <v>474</v>
      </c>
      <c r="D860" s="73" t="s">
        <v>488</v>
      </c>
      <c r="E860" s="72">
        <v>2249</v>
      </c>
      <c r="F860" s="72" t="s">
        <v>10</v>
      </c>
      <c r="G860" s="72" t="s">
        <v>191</v>
      </c>
      <c r="H860" s="72">
        <v>18</v>
      </c>
      <c r="I860" s="72">
        <v>12</v>
      </c>
      <c r="J860" s="72">
        <v>2.1</v>
      </c>
      <c r="L860" s="72">
        <v>10</v>
      </c>
      <c r="M860" s="72" t="s">
        <v>204</v>
      </c>
      <c r="O860" s="73"/>
      <c r="P860" s="72">
        <v>2</v>
      </c>
      <c r="V860" s="79">
        <v>3</v>
      </c>
      <c r="W860" s="77"/>
    </row>
    <row r="861" spans="1:24" x14ac:dyDescent="0.25">
      <c r="A861" s="73" t="s">
        <v>207</v>
      </c>
      <c r="B861" s="73" t="s">
        <v>468</v>
      </c>
      <c r="C861" s="73" t="s">
        <v>474</v>
      </c>
      <c r="D861" s="73" t="s">
        <v>488</v>
      </c>
      <c r="E861" s="72">
        <v>2250</v>
      </c>
      <c r="F861" s="72" t="s">
        <v>10</v>
      </c>
      <c r="G861" s="72" t="s">
        <v>293</v>
      </c>
      <c r="H861" s="72">
        <v>12.5</v>
      </c>
      <c r="I861" s="72">
        <v>3</v>
      </c>
      <c r="J861" s="72">
        <v>0.1</v>
      </c>
      <c r="L861" s="72">
        <v>1.5</v>
      </c>
      <c r="M861" s="72" t="s">
        <v>204</v>
      </c>
      <c r="O861" s="73"/>
      <c r="P861" s="72">
        <v>2</v>
      </c>
      <c r="V861" s="79">
        <v>2.5</v>
      </c>
      <c r="W861" s="77"/>
    </row>
    <row r="862" spans="1:24" x14ac:dyDescent="0.25">
      <c r="A862" s="72" t="s">
        <v>207</v>
      </c>
      <c r="B862" s="72" t="s">
        <v>476</v>
      </c>
      <c r="C862" s="72" t="s">
        <v>477</v>
      </c>
      <c r="D862" s="73" t="s">
        <v>488</v>
      </c>
      <c r="E862" s="72">
        <v>2251</v>
      </c>
      <c r="F862" s="72" t="s">
        <v>10</v>
      </c>
      <c r="G862" s="72" t="s">
        <v>208</v>
      </c>
      <c r="H862" s="72">
        <v>38.4</v>
      </c>
      <c r="I862" s="72">
        <v>15.7</v>
      </c>
      <c r="J862" s="72">
        <v>0.01</v>
      </c>
      <c r="L862" s="72">
        <v>6.5</v>
      </c>
      <c r="M862" s="72" t="s">
        <v>124</v>
      </c>
      <c r="O862" s="73"/>
      <c r="P862" s="72">
        <v>2</v>
      </c>
      <c r="V862" s="79">
        <v>1.5</v>
      </c>
      <c r="W862" s="77"/>
    </row>
    <row r="863" spans="1:24" x14ac:dyDescent="0.25">
      <c r="A863" s="72" t="s">
        <v>207</v>
      </c>
      <c r="B863" s="72" t="s">
        <v>476</v>
      </c>
      <c r="C863" s="72" t="s">
        <v>477</v>
      </c>
      <c r="D863" s="73" t="s">
        <v>488</v>
      </c>
      <c r="E863" s="72">
        <v>2252</v>
      </c>
      <c r="F863" s="72" t="s">
        <v>10</v>
      </c>
      <c r="G863" s="72" t="s">
        <v>208</v>
      </c>
      <c r="H863" s="72">
        <v>34.6</v>
      </c>
      <c r="I863" s="72">
        <v>16.5</v>
      </c>
      <c r="J863" s="72">
        <v>0.15</v>
      </c>
      <c r="L863" s="72">
        <v>5.7</v>
      </c>
      <c r="M863" s="72" t="s">
        <v>124</v>
      </c>
      <c r="O863" s="73"/>
      <c r="P863" s="72">
        <v>2</v>
      </c>
      <c r="V863" s="79">
        <v>1</v>
      </c>
      <c r="W863" s="77"/>
    </row>
    <row r="864" spans="1:24" x14ac:dyDescent="0.25">
      <c r="A864" s="72" t="s">
        <v>207</v>
      </c>
      <c r="B864" s="72" t="s">
        <v>476</v>
      </c>
      <c r="C864" s="72" t="s">
        <v>477</v>
      </c>
      <c r="D864" s="73" t="s">
        <v>488</v>
      </c>
      <c r="E864" s="72">
        <v>2253</v>
      </c>
      <c r="F864" s="72" t="s">
        <v>10</v>
      </c>
      <c r="G864" s="72" t="s">
        <v>208</v>
      </c>
      <c r="H864" s="72">
        <v>37</v>
      </c>
      <c r="I864" s="72">
        <v>20.8</v>
      </c>
      <c r="J864" s="72">
        <v>0.04</v>
      </c>
      <c r="L864" s="72">
        <v>10</v>
      </c>
      <c r="M864" s="72" t="s">
        <v>123</v>
      </c>
      <c r="O864" s="73"/>
      <c r="P864" s="72">
        <v>2</v>
      </c>
      <c r="V864" s="79">
        <v>0.5</v>
      </c>
      <c r="W864" s="77"/>
    </row>
    <row r="865" spans="1:23" x14ac:dyDescent="0.25">
      <c r="A865" s="72" t="s">
        <v>207</v>
      </c>
      <c r="B865" s="72" t="s">
        <v>476</v>
      </c>
      <c r="C865" s="72" t="s">
        <v>477</v>
      </c>
      <c r="D865" s="73" t="s">
        <v>488</v>
      </c>
      <c r="E865" s="72">
        <v>2254</v>
      </c>
      <c r="F865" s="72" t="s">
        <v>10</v>
      </c>
      <c r="G865" s="72" t="s">
        <v>208</v>
      </c>
      <c r="H865" s="72">
        <v>37.6</v>
      </c>
      <c r="I865" s="72">
        <v>15.2</v>
      </c>
      <c r="J865" s="72">
        <v>0.04</v>
      </c>
      <c r="L865" s="72">
        <v>5</v>
      </c>
      <c r="M865" s="72" t="s">
        <v>124</v>
      </c>
      <c r="O865" s="73"/>
      <c r="P865" s="72">
        <v>2</v>
      </c>
      <c r="V865" s="79">
        <v>1.5</v>
      </c>
      <c r="W865" s="77"/>
    </row>
    <row r="866" spans="1:23" x14ac:dyDescent="0.25">
      <c r="A866" s="72" t="s">
        <v>207</v>
      </c>
      <c r="B866" s="72" t="s">
        <v>476</v>
      </c>
      <c r="C866" s="72" t="s">
        <v>477</v>
      </c>
      <c r="D866" s="73" t="s">
        <v>488</v>
      </c>
      <c r="E866" s="72">
        <v>2255</v>
      </c>
      <c r="F866" s="72" t="s">
        <v>10</v>
      </c>
      <c r="G866" s="72" t="s">
        <v>208</v>
      </c>
      <c r="H866" s="72">
        <v>37.200000000000003</v>
      </c>
      <c r="I866" s="72">
        <v>18.2</v>
      </c>
      <c r="J866" s="72">
        <v>1.1000000000000001</v>
      </c>
      <c r="L866" s="72">
        <v>5.9</v>
      </c>
      <c r="M866" s="72" t="s">
        <v>124</v>
      </c>
      <c r="O866" s="73"/>
      <c r="P866" s="72">
        <v>2</v>
      </c>
      <c r="V866" s="79">
        <v>1</v>
      </c>
      <c r="W866" s="77"/>
    </row>
    <row r="867" spans="1:23" x14ac:dyDescent="0.25">
      <c r="A867" s="72" t="s">
        <v>207</v>
      </c>
      <c r="B867" s="72" t="s">
        <v>476</v>
      </c>
      <c r="C867" s="72" t="s">
        <v>477</v>
      </c>
      <c r="D867" s="73" t="s">
        <v>488</v>
      </c>
      <c r="E867" s="72"/>
      <c r="F867" s="72" t="s">
        <v>147</v>
      </c>
      <c r="G867" s="72" t="s">
        <v>208</v>
      </c>
      <c r="H867" s="72"/>
      <c r="I867" s="72"/>
      <c r="J867" s="72"/>
      <c r="L867" s="72"/>
      <c r="M867" s="72"/>
      <c r="O867" s="73">
        <v>0.48</v>
      </c>
      <c r="P867" s="72">
        <v>4</v>
      </c>
      <c r="W867" s="77">
        <v>1.45</v>
      </c>
    </row>
    <row r="868" spans="1:23" x14ac:dyDescent="0.25">
      <c r="A868" s="72" t="s">
        <v>207</v>
      </c>
      <c r="B868" s="72" t="s">
        <v>476</v>
      </c>
      <c r="C868" s="72" t="s">
        <v>477</v>
      </c>
      <c r="D868" s="73" t="s">
        <v>488</v>
      </c>
      <c r="E868" s="72">
        <v>2256</v>
      </c>
      <c r="F868" s="72" t="s">
        <v>10</v>
      </c>
      <c r="G868" s="72" t="s">
        <v>208</v>
      </c>
      <c r="H868" s="72">
        <v>39.5</v>
      </c>
      <c r="I868" s="72">
        <v>17.600000000000001</v>
      </c>
      <c r="J868" s="72">
        <v>1.2</v>
      </c>
      <c r="L868" s="72">
        <v>7.3</v>
      </c>
      <c r="M868" s="72" t="s">
        <v>124</v>
      </c>
      <c r="O868" s="73"/>
      <c r="P868" s="72">
        <v>2</v>
      </c>
      <c r="V868" s="79">
        <v>2</v>
      </c>
      <c r="W868" s="77"/>
    </row>
    <row r="869" spans="1:23" x14ac:dyDescent="0.25">
      <c r="A869" s="72" t="s">
        <v>207</v>
      </c>
      <c r="B869" s="72" t="s">
        <v>476</v>
      </c>
      <c r="C869" s="72" t="s">
        <v>477</v>
      </c>
      <c r="D869" s="73" t="s">
        <v>488</v>
      </c>
      <c r="E869" s="72">
        <v>2257</v>
      </c>
      <c r="F869" s="72" t="s">
        <v>10</v>
      </c>
      <c r="G869" s="72" t="s">
        <v>208</v>
      </c>
      <c r="H869" s="72">
        <v>38.9</v>
      </c>
      <c r="I869" s="72">
        <v>15.9</v>
      </c>
      <c r="J869" s="72">
        <v>0.01</v>
      </c>
      <c r="L869" s="72">
        <v>5.4</v>
      </c>
      <c r="M869" s="72" t="s">
        <v>124</v>
      </c>
      <c r="O869" s="73"/>
      <c r="P869" s="72">
        <v>2</v>
      </c>
      <c r="V869" s="79">
        <v>2.5</v>
      </c>
      <c r="W869" s="77"/>
    </row>
    <row r="870" spans="1:23" x14ac:dyDescent="0.25">
      <c r="A870" s="72" t="s">
        <v>207</v>
      </c>
      <c r="B870" s="72" t="s">
        <v>476</v>
      </c>
      <c r="C870" s="72" t="s">
        <v>477</v>
      </c>
      <c r="D870" s="73" t="s">
        <v>488</v>
      </c>
      <c r="E870" s="72">
        <v>2258</v>
      </c>
      <c r="F870" s="72" t="s">
        <v>10</v>
      </c>
      <c r="G870" s="72" t="s">
        <v>208</v>
      </c>
      <c r="H870" s="72">
        <v>42.7</v>
      </c>
      <c r="I870" s="72">
        <v>15.8</v>
      </c>
      <c r="J870" s="72">
        <v>1.6</v>
      </c>
      <c r="L870" s="72">
        <v>6.6</v>
      </c>
      <c r="M870" s="72" t="s">
        <v>123</v>
      </c>
      <c r="O870" s="73"/>
      <c r="P870" s="72">
        <v>2</v>
      </c>
      <c r="V870" s="79">
        <v>1</v>
      </c>
      <c r="W870" s="77"/>
    </row>
    <row r="871" spans="1:23" x14ac:dyDescent="0.25">
      <c r="A871" s="72" t="s">
        <v>207</v>
      </c>
      <c r="B871" s="72" t="s">
        <v>476</v>
      </c>
      <c r="C871" s="72" t="s">
        <v>477</v>
      </c>
      <c r="D871" s="73" t="s">
        <v>488</v>
      </c>
      <c r="E871" s="72">
        <v>2259</v>
      </c>
      <c r="F871" s="72" t="s">
        <v>10</v>
      </c>
      <c r="G871" s="72" t="s">
        <v>208</v>
      </c>
      <c r="H871" s="72">
        <v>32.700000000000003</v>
      </c>
      <c r="I871" s="72">
        <v>16</v>
      </c>
      <c r="J871" s="72">
        <v>0.05</v>
      </c>
      <c r="L871" s="72">
        <v>5.5</v>
      </c>
      <c r="M871" s="72" t="s">
        <v>124</v>
      </c>
      <c r="O871" s="73"/>
      <c r="P871" s="72">
        <v>2</v>
      </c>
      <c r="V871" s="79">
        <v>2.5</v>
      </c>
      <c r="W871" s="77"/>
    </row>
    <row r="872" spans="1:23" x14ac:dyDescent="0.25">
      <c r="A872" s="72" t="s">
        <v>207</v>
      </c>
      <c r="B872" s="72" t="s">
        <v>476</v>
      </c>
      <c r="C872" s="72" t="s">
        <v>477</v>
      </c>
      <c r="D872" s="73" t="s">
        <v>488</v>
      </c>
      <c r="E872" s="72">
        <v>2260</v>
      </c>
      <c r="F872" s="72" t="s">
        <v>10</v>
      </c>
      <c r="G872" s="72" t="s">
        <v>208</v>
      </c>
      <c r="H872" s="72">
        <v>35</v>
      </c>
      <c r="I872" s="72">
        <v>11.4</v>
      </c>
      <c r="J872" s="72">
        <v>0.01</v>
      </c>
      <c r="L872" s="72">
        <v>4.5</v>
      </c>
      <c r="M872" s="72" t="s">
        <v>125</v>
      </c>
      <c r="O872" s="73"/>
      <c r="P872" s="72">
        <v>2</v>
      </c>
      <c r="V872" s="79">
        <v>2.5</v>
      </c>
      <c r="W872" s="77"/>
    </row>
    <row r="873" spans="1:23" x14ac:dyDescent="0.25">
      <c r="A873" s="72" t="s">
        <v>207</v>
      </c>
      <c r="B873" s="72" t="s">
        <v>476</v>
      </c>
      <c r="C873" s="72" t="s">
        <v>477</v>
      </c>
      <c r="D873" s="73" t="s">
        <v>488</v>
      </c>
      <c r="E873" s="72">
        <v>2261</v>
      </c>
      <c r="F873" s="72" t="s">
        <v>10</v>
      </c>
      <c r="G873" s="72" t="s">
        <v>208</v>
      </c>
      <c r="H873" s="72">
        <v>42</v>
      </c>
      <c r="I873" s="72">
        <v>17</v>
      </c>
      <c r="J873" s="72">
        <v>0.04</v>
      </c>
      <c r="L873" s="72">
        <v>5.5</v>
      </c>
      <c r="M873" s="72" t="s">
        <v>124</v>
      </c>
      <c r="O873" s="73"/>
      <c r="P873" s="72">
        <v>2</v>
      </c>
      <c r="V873" s="79">
        <v>1.7</v>
      </c>
      <c r="W873" s="77"/>
    </row>
    <row r="874" spans="1:23" x14ac:dyDescent="0.25">
      <c r="A874" s="72" t="s">
        <v>207</v>
      </c>
      <c r="B874" s="72" t="s">
        <v>476</v>
      </c>
      <c r="C874" s="72" t="s">
        <v>477</v>
      </c>
      <c r="D874" s="73" t="s">
        <v>488</v>
      </c>
      <c r="E874" s="72">
        <v>2262</v>
      </c>
      <c r="F874" s="72" t="s">
        <v>10</v>
      </c>
      <c r="G874" s="72" t="s">
        <v>208</v>
      </c>
      <c r="H874" s="72">
        <v>44.9</v>
      </c>
      <c r="I874" s="72">
        <v>18</v>
      </c>
      <c r="J874" s="72">
        <v>0.02</v>
      </c>
      <c r="L874" s="72">
        <v>6</v>
      </c>
      <c r="M874" s="72" t="s">
        <v>124</v>
      </c>
      <c r="O874" s="73"/>
      <c r="P874" s="72">
        <v>2</v>
      </c>
      <c r="V874" s="79">
        <v>3</v>
      </c>
      <c r="W874" s="77"/>
    </row>
    <row r="875" spans="1:23" x14ac:dyDescent="0.25">
      <c r="A875" s="72" t="s">
        <v>207</v>
      </c>
      <c r="B875" s="72" t="s">
        <v>476</v>
      </c>
      <c r="C875" s="72" t="s">
        <v>477</v>
      </c>
      <c r="D875" s="73" t="s">
        <v>488</v>
      </c>
      <c r="E875" s="72">
        <v>2263</v>
      </c>
      <c r="F875" s="72" t="s">
        <v>10</v>
      </c>
      <c r="G875" s="72" t="s">
        <v>208</v>
      </c>
      <c r="H875" s="72">
        <v>42.5</v>
      </c>
      <c r="I875" s="72">
        <v>18.600000000000001</v>
      </c>
      <c r="J875" s="72">
        <v>0.03</v>
      </c>
      <c r="L875" s="72">
        <v>5.4</v>
      </c>
      <c r="M875" s="72" t="s">
        <v>124</v>
      </c>
      <c r="O875" s="73"/>
      <c r="P875" s="72">
        <v>2</v>
      </c>
      <c r="V875" s="79">
        <v>2</v>
      </c>
      <c r="W875" s="77"/>
    </row>
    <row r="876" spans="1:23" x14ac:dyDescent="0.25">
      <c r="A876" s="72" t="s">
        <v>207</v>
      </c>
      <c r="B876" s="72" t="s">
        <v>476</v>
      </c>
      <c r="C876" s="72" t="s">
        <v>477</v>
      </c>
      <c r="D876" s="73" t="s">
        <v>488</v>
      </c>
      <c r="E876" s="72"/>
      <c r="F876" s="72" t="s">
        <v>147</v>
      </c>
      <c r="G876" s="72" t="s">
        <v>192</v>
      </c>
      <c r="H876" s="72"/>
      <c r="I876" s="72"/>
      <c r="J876" s="72"/>
      <c r="L876" s="72"/>
      <c r="M876" s="72"/>
      <c r="O876" s="73">
        <v>0.18</v>
      </c>
      <c r="P876" s="72">
        <v>3</v>
      </c>
      <c r="W876" s="77">
        <v>35</v>
      </c>
    </row>
    <row r="877" spans="1:23" x14ac:dyDescent="0.25">
      <c r="A877" s="72" t="s">
        <v>207</v>
      </c>
      <c r="B877" s="72" t="s">
        <v>476</v>
      </c>
      <c r="C877" s="72" t="s">
        <v>477</v>
      </c>
      <c r="D877" s="73" t="s">
        <v>488</v>
      </c>
      <c r="E877" s="72">
        <v>2264</v>
      </c>
      <c r="F877" s="72" t="s">
        <v>10</v>
      </c>
      <c r="G877" s="72" t="s">
        <v>192</v>
      </c>
      <c r="H877" s="72">
        <v>9.6</v>
      </c>
      <c r="I877" s="72">
        <v>5.5</v>
      </c>
      <c r="J877" s="72">
        <v>1</v>
      </c>
      <c r="L877" s="72">
        <v>1</v>
      </c>
      <c r="M877" s="72" t="s">
        <v>204</v>
      </c>
      <c r="O877" s="73"/>
      <c r="P877" s="72">
        <v>1</v>
      </c>
      <c r="V877" s="79">
        <v>2</v>
      </c>
      <c r="W877" s="77"/>
    </row>
    <row r="878" spans="1:23" x14ac:dyDescent="0.25">
      <c r="A878" s="72" t="s">
        <v>207</v>
      </c>
      <c r="B878" s="72" t="s">
        <v>476</v>
      </c>
      <c r="C878" s="72" t="s">
        <v>477</v>
      </c>
      <c r="D878" s="73" t="s">
        <v>488</v>
      </c>
      <c r="E878" s="72">
        <v>2265</v>
      </c>
      <c r="F878" s="72" t="s">
        <v>10</v>
      </c>
      <c r="G878" s="72" t="s">
        <v>208</v>
      </c>
      <c r="H878" s="72">
        <v>65.400000000000006</v>
      </c>
      <c r="I878" s="72">
        <v>19.100000000000001</v>
      </c>
      <c r="J878" s="72">
        <v>7.0000000000000007E-2</v>
      </c>
      <c r="L878" s="72">
        <v>5.4</v>
      </c>
      <c r="M878" s="72" t="s">
        <v>124</v>
      </c>
      <c r="O878" s="73"/>
      <c r="P878" s="72">
        <v>2</v>
      </c>
      <c r="V878" s="79">
        <v>3</v>
      </c>
      <c r="W878" s="77"/>
    </row>
    <row r="879" spans="1:23" x14ac:dyDescent="0.25">
      <c r="A879" s="72" t="s">
        <v>207</v>
      </c>
      <c r="B879" s="72" t="s">
        <v>476</v>
      </c>
      <c r="C879" s="72" t="s">
        <v>477</v>
      </c>
      <c r="D879" s="73" t="s">
        <v>488</v>
      </c>
      <c r="E879" s="72">
        <v>2266</v>
      </c>
      <c r="F879" s="72" t="s">
        <v>10</v>
      </c>
      <c r="G879" s="72" t="s">
        <v>208</v>
      </c>
      <c r="H879" s="72">
        <v>33.700000000000003</v>
      </c>
      <c r="I879" s="72">
        <v>18.899999999999999</v>
      </c>
      <c r="J879" s="72">
        <v>1.4</v>
      </c>
      <c r="L879" s="72">
        <v>5.6</v>
      </c>
      <c r="M879" s="72" t="s">
        <v>124</v>
      </c>
      <c r="O879" s="73"/>
      <c r="P879" s="72">
        <v>2</v>
      </c>
      <c r="V879" s="79">
        <v>2.5</v>
      </c>
      <c r="W879" s="77"/>
    </row>
    <row r="880" spans="1:23" x14ac:dyDescent="0.25">
      <c r="A880" s="72" t="s">
        <v>207</v>
      </c>
      <c r="B880" s="72" t="s">
        <v>476</v>
      </c>
      <c r="C880" s="72" t="s">
        <v>477</v>
      </c>
      <c r="D880" s="73" t="s">
        <v>488</v>
      </c>
      <c r="E880" s="72">
        <v>2267</v>
      </c>
      <c r="F880" s="72" t="s">
        <v>10</v>
      </c>
      <c r="G880" s="72" t="s">
        <v>208</v>
      </c>
      <c r="H880" s="72">
        <v>38.9</v>
      </c>
      <c r="I880" s="72">
        <v>20.9</v>
      </c>
      <c r="J880" s="72">
        <v>0.08</v>
      </c>
      <c r="L880" s="72">
        <v>6.7</v>
      </c>
      <c r="M880" s="72" t="s">
        <v>124</v>
      </c>
      <c r="O880" s="73"/>
      <c r="P880" s="72">
        <v>2</v>
      </c>
      <c r="V880" s="79">
        <v>1</v>
      </c>
      <c r="W880" s="77"/>
    </row>
    <row r="881" spans="1:23" x14ac:dyDescent="0.25">
      <c r="A881" s="72" t="s">
        <v>207</v>
      </c>
      <c r="B881" s="72" t="s">
        <v>476</v>
      </c>
      <c r="C881" s="72" t="s">
        <v>477</v>
      </c>
      <c r="D881" s="73" t="s">
        <v>488</v>
      </c>
      <c r="E881" s="72">
        <v>2268</v>
      </c>
      <c r="F881" s="72" t="s">
        <v>10</v>
      </c>
      <c r="G881" s="72" t="s">
        <v>208</v>
      </c>
      <c r="H881" s="72">
        <v>37.6</v>
      </c>
      <c r="I881" s="72">
        <v>19.3</v>
      </c>
      <c r="J881" s="72">
        <v>0.03</v>
      </c>
      <c r="L881" s="72">
        <v>5</v>
      </c>
      <c r="M881" s="72" t="s">
        <v>124</v>
      </c>
      <c r="O881" s="73"/>
      <c r="P881" s="72">
        <v>2</v>
      </c>
      <c r="V881" s="79">
        <v>2.5</v>
      </c>
      <c r="W881" s="77"/>
    </row>
    <row r="882" spans="1:23" x14ac:dyDescent="0.25">
      <c r="A882" s="72" t="s">
        <v>207</v>
      </c>
      <c r="B882" s="72" t="s">
        <v>476</v>
      </c>
      <c r="C882" s="72" t="s">
        <v>477</v>
      </c>
      <c r="D882" s="73" t="s">
        <v>488</v>
      </c>
      <c r="E882" s="72">
        <v>2269</v>
      </c>
      <c r="F882" s="72" t="s">
        <v>10</v>
      </c>
      <c r="G882" s="72" t="s">
        <v>208</v>
      </c>
      <c r="H882" s="72">
        <v>31.8</v>
      </c>
      <c r="I882" s="72">
        <v>17.899999999999999</v>
      </c>
      <c r="J882" s="72">
        <v>0.02</v>
      </c>
      <c r="L882" s="72">
        <v>7.8</v>
      </c>
      <c r="M882" s="72" t="s">
        <v>124</v>
      </c>
      <c r="O882" s="73"/>
      <c r="P882" s="72">
        <v>2</v>
      </c>
      <c r="V882" s="79">
        <v>1</v>
      </c>
      <c r="W882" s="77"/>
    </row>
    <row r="883" spans="1:23" x14ac:dyDescent="0.25">
      <c r="A883" s="72" t="s">
        <v>207</v>
      </c>
      <c r="B883" s="72" t="s">
        <v>476</v>
      </c>
      <c r="C883" s="72" t="s">
        <v>477</v>
      </c>
      <c r="D883" s="73" t="s">
        <v>488</v>
      </c>
      <c r="E883" s="72">
        <v>2270</v>
      </c>
      <c r="F883" s="72" t="s">
        <v>10</v>
      </c>
      <c r="G883" s="72" t="s">
        <v>208</v>
      </c>
      <c r="H883" s="72">
        <v>40.5</v>
      </c>
      <c r="I883" s="72">
        <v>18.3</v>
      </c>
      <c r="J883" s="72">
        <v>0.03</v>
      </c>
      <c r="L883" s="72">
        <v>5.4</v>
      </c>
      <c r="M883" s="72" t="s">
        <v>124</v>
      </c>
      <c r="O883" s="72"/>
      <c r="P883" s="72">
        <v>2</v>
      </c>
      <c r="V883" s="79">
        <v>3.5</v>
      </c>
    </row>
    <row r="884" spans="1:23" x14ac:dyDescent="0.25">
      <c r="A884" s="72" t="s">
        <v>207</v>
      </c>
      <c r="B884" s="72" t="s">
        <v>476</v>
      </c>
      <c r="C884" s="72" t="s">
        <v>477</v>
      </c>
      <c r="D884" s="73" t="s">
        <v>488</v>
      </c>
      <c r="E884" s="72">
        <v>2271</v>
      </c>
      <c r="F884" s="72" t="s">
        <v>10</v>
      </c>
      <c r="G884" s="72" t="s">
        <v>193</v>
      </c>
      <c r="H884" s="72">
        <v>13.6</v>
      </c>
      <c r="I884" s="72">
        <v>8.5</v>
      </c>
      <c r="J884" s="72">
        <v>0.04</v>
      </c>
      <c r="L884" s="72">
        <v>2.5</v>
      </c>
      <c r="M884" s="72" t="s">
        <v>125</v>
      </c>
      <c r="O884" s="72"/>
      <c r="P884" s="72">
        <v>2</v>
      </c>
      <c r="V884" s="79">
        <v>3</v>
      </c>
    </row>
    <row r="885" spans="1:23" x14ac:dyDescent="0.25">
      <c r="A885" s="72" t="s">
        <v>207</v>
      </c>
      <c r="B885" s="72" t="s">
        <v>476</v>
      </c>
      <c r="C885" s="72" t="s">
        <v>477</v>
      </c>
      <c r="D885" s="73" t="s">
        <v>488</v>
      </c>
      <c r="E885" s="72">
        <v>2272</v>
      </c>
      <c r="F885" s="72" t="s">
        <v>10</v>
      </c>
      <c r="G885" s="72" t="s">
        <v>208</v>
      </c>
      <c r="H885" s="72">
        <v>40.5</v>
      </c>
      <c r="I885" s="72">
        <v>17.899999999999999</v>
      </c>
      <c r="J885" s="72">
        <v>0.01</v>
      </c>
      <c r="L885" s="72">
        <v>4.9000000000000004</v>
      </c>
      <c r="M885" s="72" t="s">
        <v>124</v>
      </c>
      <c r="O885" s="72"/>
      <c r="P885" s="72">
        <v>2</v>
      </c>
      <c r="V885" s="79">
        <v>2.5</v>
      </c>
    </row>
    <row r="886" spans="1:23" x14ac:dyDescent="0.25">
      <c r="A886" s="72" t="s">
        <v>207</v>
      </c>
      <c r="B886" s="72" t="s">
        <v>476</v>
      </c>
      <c r="C886" s="72" t="s">
        <v>477</v>
      </c>
      <c r="D886" s="73" t="s">
        <v>488</v>
      </c>
      <c r="E886" s="72">
        <v>2273</v>
      </c>
      <c r="F886" s="72" t="s">
        <v>10</v>
      </c>
      <c r="G886" s="72" t="s">
        <v>208</v>
      </c>
      <c r="H886" s="72">
        <v>34.6</v>
      </c>
      <c r="I886" s="72">
        <v>19</v>
      </c>
      <c r="J886" s="72">
        <v>0.02</v>
      </c>
      <c r="L886" s="72">
        <v>7.3</v>
      </c>
      <c r="M886" s="72" t="s">
        <v>124</v>
      </c>
      <c r="O886" s="72"/>
      <c r="P886" s="72">
        <v>2</v>
      </c>
      <c r="V886" s="79">
        <v>1</v>
      </c>
    </row>
    <row r="887" spans="1:23" x14ac:dyDescent="0.25">
      <c r="A887" s="72" t="s">
        <v>207</v>
      </c>
      <c r="B887" s="72" t="s">
        <v>476</v>
      </c>
      <c r="C887" s="72" t="s">
        <v>477</v>
      </c>
      <c r="D887" s="73" t="s">
        <v>488</v>
      </c>
      <c r="E887" s="72">
        <v>2274</v>
      </c>
      <c r="F887" s="72" t="s">
        <v>10</v>
      </c>
      <c r="G887" s="72" t="s">
        <v>192</v>
      </c>
      <c r="H887" s="72">
        <v>8.1</v>
      </c>
      <c r="I887" s="72">
        <v>5</v>
      </c>
      <c r="J887" s="72">
        <v>0.05</v>
      </c>
      <c r="L887" s="72">
        <v>1</v>
      </c>
      <c r="M887" s="72" t="s">
        <v>204</v>
      </c>
      <c r="O887" s="72"/>
      <c r="P887" s="72">
        <v>1</v>
      </c>
      <c r="V887" s="79">
        <v>1.2</v>
      </c>
    </row>
    <row r="888" spans="1:23" x14ac:dyDescent="0.25">
      <c r="A888" s="72" t="s">
        <v>207</v>
      </c>
      <c r="B888" s="72" t="s">
        <v>476</v>
      </c>
      <c r="C888" s="72" t="s">
        <v>477</v>
      </c>
      <c r="D888" s="73" t="s">
        <v>488</v>
      </c>
      <c r="E888" s="72">
        <v>2275</v>
      </c>
      <c r="F888" s="72" t="s">
        <v>10</v>
      </c>
      <c r="G888" s="72" t="s">
        <v>208</v>
      </c>
      <c r="H888" s="72">
        <v>39.200000000000003</v>
      </c>
      <c r="I888" s="72">
        <v>19</v>
      </c>
      <c r="J888" s="72">
        <v>0.05</v>
      </c>
      <c r="L888" s="72">
        <v>7.3</v>
      </c>
      <c r="M888" s="72" t="s">
        <v>124</v>
      </c>
      <c r="O888" s="72"/>
      <c r="P888" s="72">
        <v>2</v>
      </c>
      <c r="V888" s="79">
        <v>2.5</v>
      </c>
    </row>
    <row r="889" spans="1:23" x14ac:dyDescent="0.25">
      <c r="A889" s="72" t="s">
        <v>207</v>
      </c>
      <c r="B889" s="72" t="s">
        <v>476</v>
      </c>
      <c r="C889" s="72" t="s">
        <v>479</v>
      </c>
      <c r="D889" s="73" t="s">
        <v>488</v>
      </c>
      <c r="E889" s="72">
        <v>2276</v>
      </c>
      <c r="F889" s="72" t="s">
        <v>10</v>
      </c>
      <c r="G889" s="72" t="s">
        <v>208</v>
      </c>
      <c r="H889" s="72">
        <v>164</v>
      </c>
      <c r="I889" s="72">
        <v>29</v>
      </c>
      <c r="J889" s="72"/>
      <c r="L889" s="72">
        <v>13.8</v>
      </c>
      <c r="M889" s="72" t="s">
        <v>124</v>
      </c>
      <c r="O889" s="72"/>
      <c r="P889" s="72">
        <v>2</v>
      </c>
      <c r="V889" s="79">
        <v>7</v>
      </c>
    </row>
    <row r="890" spans="1:23" x14ac:dyDescent="0.25">
      <c r="A890" s="72" t="s">
        <v>207</v>
      </c>
      <c r="B890" s="72" t="s">
        <v>476</v>
      </c>
      <c r="C890" s="72" t="s">
        <v>479</v>
      </c>
      <c r="D890" s="73" t="s">
        <v>488</v>
      </c>
      <c r="E890" s="72"/>
      <c r="F890" s="72" t="s">
        <v>11</v>
      </c>
      <c r="G890" s="72" t="s">
        <v>191</v>
      </c>
      <c r="H890" s="72">
        <v>14.9</v>
      </c>
      <c r="I890" s="72">
        <v>7</v>
      </c>
      <c r="J890" s="72">
        <v>0.08</v>
      </c>
      <c r="L890" s="72"/>
      <c r="M890" s="72"/>
      <c r="O890" s="72"/>
      <c r="P890" s="72">
        <v>1</v>
      </c>
    </row>
    <row r="891" spans="1:23" x14ac:dyDescent="0.25">
      <c r="A891" s="72" t="s">
        <v>207</v>
      </c>
      <c r="B891" s="72" t="s">
        <v>476</v>
      </c>
      <c r="C891" s="72" t="s">
        <v>479</v>
      </c>
      <c r="D891" s="73" t="s">
        <v>488</v>
      </c>
      <c r="E891" s="72">
        <v>2277</v>
      </c>
      <c r="F891" s="72" t="s">
        <v>10</v>
      </c>
      <c r="G891" s="72" t="s">
        <v>191</v>
      </c>
      <c r="H891" s="72">
        <v>34.200000000000003</v>
      </c>
      <c r="I891" s="72">
        <v>18</v>
      </c>
      <c r="J891" s="72">
        <v>1.9</v>
      </c>
      <c r="L891" s="72">
        <v>9</v>
      </c>
      <c r="M891" s="72" t="s">
        <v>204</v>
      </c>
      <c r="O891" s="72"/>
      <c r="P891" s="72">
        <v>2</v>
      </c>
      <c r="V891" s="79">
        <v>1.7</v>
      </c>
    </row>
    <row r="892" spans="1:23" x14ac:dyDescent="0.25">
      <c r="A892" s="72" t="s">
        <v>207</v>
      </c>
      <c r="B892" s="72" t="s">
        <v>476</v>
      </c>
      <c r="C892" s="72" t="s">
        <v>479</v>
      </c>
      <c r="D892" s="73" t="s">
        <v>488</v>
      </c>
      <c r="E892" s="72">
        <v>2278</v>
      </c>
      <c r="F892" s="72" t="s">
        <v>10</v>
      </c>
      <c r="G892" s="72" t="s">
        <v>208</v>
      </c>
      <c r="H892" s="72">
        <v>18.3</v>
      </c>
      <c r="I892" s="72">
        <v>8</v>
      </c>
      <c r="J892" s="72">
        <v>1.6</v>
      </c>
      <c r="L892" s="72">
        <v>5</v>
      </c>
      <c r="M892" s="72" t="s">
        <v>204</v>
      </c>
      <c r="O892" s="72"/>
      <c r="P892" s="72">
        <v>2</v>
      </c>
      <c r="V892" s="79">
        <v>0.5</v>
      </c>
    </row>
    <row r="893" spans="1:23" x14ac:dyDescent="0.25">
      <c r="A893" s="72" t="s">
        <v>207</v>
      </c>
      <c r="B893" s="72" t="s">
        <v>476</v>
      </c>
      <c r="C893" s="72" t="s">
        <v>479</v>
      </c>
      <c r="D893" s="73" t="s">
        <v>488</v>
      </c>
      <c r="E893" s="72">
        <v>2279</v>
      </c>
      <c r="F893" s="72" t="s">
        <v>10</v>
      </c>
      <c r="G893" s="72" t="s">
        <v>192</v>
      </c>
      <c r="H893" s="72">
        <v>24.9</v>
      </c>
      <c r="I893" s="72">
        <v>9</v>
      </c>
      <c r="J893" s="72">
        <v>0.05</v>
      </c>
      <c r="L893" s="72">
        <v>1.8</v>
      </c>
      <c r="M893" s="72" t="s">
        <v>204</v>
      </c>
      <c r="O893" s="72"/>
      <c r="P893" s="72">
        <v>2</v>
      </c>
      <c r="V893" s="79">
        <v>2.5</v>
      </c>
    </row>
    <row r="894" spans="1:23" x14ac:dyDescent="0.25">
      <c r="A894" s="72" t="s">
        <v>207</v>
      </c>
      <c r="B894" s="72" t="s">
        <v>476</v>
      </c>
      <c r="C894" s="72" t="s">
        <v>479</v>
      </c>
      <c r="D894" s="73" t="s">
        <v>488</v>
      </c>
      <c r="E894" s="72">
        <v>2280</v>
      </c>
      <c r="F894" s="72" t="s">
        <v>10</v>
      </c>
      <c r="G894" s="72" t="s">
        <v>192</v>
      </c>
      <c r="H894" s="72">
        <v>17.399999999999999</v>
      </c>
      <c r="I894" s="72">
        <v>7</v>
      </c>
      <c r="J894" s="72">
        <v>0.04</v>
      </c>
      <c r="L894" s="72">
        <v>7.0000000000000007E-2</v>
      </c>
      <c r="M894" s="72" t="s">
        <v>204</v>
      </c>
      <c r="O894" s="72"/>
      <c r="P894" s="72">
        <v>2</v>
      </c>
      <c r="V894" s="79">
        <v>2</v>
      </c>
    </row>
    <row r="895" spans="1:23" x14ac:dyDescent="0.25">
      <c r="A895" s="72" t="s">
        <v>207</v>
      </c>
      <c r="B895" s="72" t="s">
        <v>476</v>
      </c>
      <c r="C895" s="72" t="s">
        <v>479</v>
      </c>
      <c r="D895" s="73" t="s">
        <v>488</v>
      </c>
      <c r="E895" s="72">
        <v>2281</v>
      </c>
      <c r="F895" s="72" t="s">
        <v>10</v>
      </c>
      <c r="G895" s="72" t="s">
        <v>192</v>
      </c>
      <c r="H895" s="72">
        <v>11</v>
      </c>
      <c r="I895" s="72">
        <v>2.2999999999999998</v>
      </c>
      <c r="J895" s="72">
        <v>0.2</v>
      </c>
      <c r="L895" s="72">
        <v>2.2000000000000002</v>
      </c>
      <c r="M895" s="72" t="s">
        <v>204</v>
      </c>
      <c r="O895" s="72"/>
      <c r="P895" s="72">
        <v>3</v>
      </c>
      <c r="V895" s="79">
        <v>0.75</v>
      </c>
    </row>
    <row r="896" spans="1:23" x14ac:dyDescent="0.25">
      <c r="A896" s="72" t="s">
        <v>207</v>
      </c>
      <c r="B896" s="72" t="s">
        <v>476</v>
      </c>
      <c r="C896" s="72" t="s">
        <v>479</v>
      </c>
      <c r="D896" s="73" t="s">
        <v>488</v>
      </c>
      <c r="E896" s="72">
        <v>2282</v>
      </c>
      <c r="F896" s="72" t="s">
        <v>10</v>
      </c>
      <c r="G896" s="72" t="s">
        <v>192</v>
      </c>
      <c r="H896" s="72">
        <v>14.2</v>
      </c>
      <c r="I896" s="72">
        <v>6</v>
      </c>
      <c r="J896" s="72">
        <v>0.2</v>
      </c>
      <c r="L896" s="72">
        <v>2.5</v>
      </c>
      <c r="M896" s="72" t="s">
        <v>204</v>
      </c>
      <c r="O896" s="72"/>
      <c r="P896" s="72">
        <v>2</v>
      </c>
      <c r="V896" s="79">
        <v>2</v>
      </c>
    </row>
    <row r="897" spans="1:23" x14ac:dyDescent="0.25">
      <c r="A897" s="72" t="s">
        <v>207</v>
      </c>
      <c r="B897" s="72" t="s">
        <v>476</v>
      </c>
      <c r="C897" s="72" t="s">
        <v>479</v>
      </c>
      <c r="D897" s="73" t="s">
        <v>488</v>
      </c>
      <c r="E897" s="72">
        <v>2283</v>
      </c>
      <c r="F897" s="72" t="s">
        <v>10</v>
      </c>
      <c r="G897" s="72" t="s">
        <v>192</v>
      </c>
      <c r="H897" s="72">
        <v>27</v>
      </c>
      <c r="I897" s="72">
        <v>13</v>
      </c>
      <c r="J897" s="72">
        <v>1</v>
      </c>
      <c r="L897" s="72">
        <v>3</v>
      </c>
      <c r="M897" s="72" t="s">
        <v>125</v>
      </c>
      <c r="O897" s="72"/>
      <c r="P897" s="72">
        <v>2</v>
      </c>
      <c r="V897" s="79">
        <v>2.5</v>
      </c>
    </row>
    <row r="898" spans="1:23" x14ac:dyDescent="0.25">
      <c r="A898" s="72" t="s">
        <v>207</v>
      </c>
      <c r="B898" s="72" t="s">
        <v>476</v>
      </c>
      <c r="C898" s="72" t="s">
        <v>479</v>
      </c>
      <c r="D898" s="73" t="s">
        <v>488</v>
      </c>
      <c r="E898" s="72">
        <v>2284</v>
      </c>
      <c r="F898" s="72" t="s">
        <v>10</v>
      </c>
      <c r="G898" s="72" t="s">
        <v>192</v>
      </c>
      <c r="H898" s="72">
        <v>17.100000000000001</v>
      </c>
      <c r="I898" s="72">
        <v>7</v>
      </c>
      <c r="J898" s="72">
        <v>0.1</v>
      </c>
      <c r="L898" s="72">
        <v>3.5</v>
      </c>
      <c r="M898" s="72" t="s">
        <v>204</v>
      </c>
      <c r="O898" s="72"/>
      <c r="P898" s="72">
        <v>2</v>
      </c>
      <c r="V898" s="79">
        <v>1.5</v>
      </c>
    </row>
    <row r="899" spans="1:23" x14ac:dyDescent="0.25">
      <c r="A899" s="72" t="s">
        <v>207</v>
      </c>
      <c r="B899" s="72" t="s">
        <v>476</v>
      </c>
      <c r="C899" s="72" t="s">
        <v>479</v>
      </c>
      <c r="D899" s="73" t="s">
        <v>488</v>
      </c>
      <c r="E899" s="72">
        <v>2285</v>
      </c>
      <c r="F899" s="72" t="s">
        <v>10</v>
      </c>
      <c r="G899" s="72" t="s">
        <v>192</v>
      </c>
      <c r="H899" s="72">
        <v>14.8</v>
      </c>
      <c r="I899" s="72">
        <v>6</v>
      </c>
      <c r="J899" s="72">
        <v>0.1</v>
      </c>
      <c r="L899" s="72">
        <v>1.8</v>
      </c>
      <c r="M899" s="72" t="s">
        <v>125</v>
      </c>
      <c r="O899" s="72"/>
      <c r="P899" s="72">
        <v>3</v>
      </c>
      <c r="V899" s="79">
        <v>1.5</v>
      </c>
    </row>
    <row r="900" spans="1:23" x14ac:dyDescent="0.25">
      <c r="A900" s="72" t="s">
        <v>207</v>
      </c>
      <c r="B900" s="72" t="s">
        <v>476</v>
      </c>
      <c r="C900" s="72" t="s">
        <v>479</v>
      </c>
      <c r="D900" s="73" t="s">
        <v>488</v>
      </c>
      <c r="E900" s="72">
        <v>2286</v>
      </c>
      <c r="F900" s="72" t="s">
        <v>10</v>
      </c>
      <c r="G900" s="72" t="s">
        <v>192</v>
      </c>
      <c r="H900" s="72">
        <v>10.8</v>
      </c>
      <c r="I900" s="72">
        <v>4</v>
      </c>
      <c r="J900" s="72">
        <v>0.1</v>
      </c>
      <c r="L900" s="72">
        <v>2</v>
      </c>
      <c r="M900" s="72" t="s">
        <v>125</v>
      </c>
      <c r="O900" s="72"/>
      <c r="P900" s="72">
        <v>3</v>
      </c>
      <c r="V900" s="79">
        <v>1.25</v>
      </c>
    </row>
    <row r="901" spans="1:23" x14ac:dyDescent="0.25">
      <c r="A901" s="72" t="s">
        <v>207</v>
      </c>
      <c r="B901" s="72" t="s">
        <v>476</v>
      </c>
      <c r="C901" s="72" t="s">
        <v>479</v>
      </c>
      <c r="D901" s="73" t="s">
        <v>488</v>
      </c>
      <c r="E901" s="72">
        <v>2287</v>
      </c>
      <c r="F901" s="72" t="s">
        <v>10</v>
      </c>
      <c r="G901" s="72" t="s">
        <v>293</v>
      </c>
      <c r="H901" s="72">
        <v>40.700000000000003</v>
      </c>
      <c r="I901" s="72">
        <v>17</v>
      </c>
      <c r="J901" s="72">
        <v>0.5</v>
      </c>
      <c r="L901" s="72">
        <v>7</v>
      </c>
      <c r="M901" s="72" t="s">
        <v>125</v>
      </c>
      <c r="O901" s="72"/>
      <c r="P901" s="72">
        <v>2</v>
      </c>
      <c r="V901" s="79">
        <v>3</v>
      </c>
    </row>
    <row r="902" spans="1:23" x14ac:dyDescent="0.25">
      <c r="A902" s="72" t="s">
        <v>207</v>
      </c>
      <c r="B902" s="72" t="s">
        <v>476</v>
      </c>
      <c r="C902" s="72" t="s">
        <v>479</v>
      </c>
      <c r="D902" s="73" t="s">
        <v>488</v>
      </c>
      <c r="E902" s="72">
        <v>2288</v>
      </c>
      <c r="F902" s="72" t="s">
        <v>10</v>
      </c>
      <c r="G902" s="72" t="s">
        <v>192</v>
      </c>
      <c r="H902" s="72">
        <v>16.5</v>
      </c>
      <c r="I902" s="72">
        <v>8</v>
      </c>
      <c r="J902" s="72">
        <v>0.6</v>
      </c>
      <c r="L902" s="72">
        <v>6</v>
      </c>
      <c r="M902" s="72" t="s">
        <v>204</v>
      </c>
      <c r="O902" s="72"/>
      <c r="P902" s="72">
        <v>2</v>
      </c>
      <c r="V902" s="79">
        <v>2</v>
      </c>
    </row>
    <row r="903" spans="1:23" x14ac:dyDescent="0.25">
      <c r="A903" s="72" t="s">
        <v>207</v>
      </c>
      <c r="B903" s="72" t="s">
        <v>476</v>
      </c>
      <c r="C903" s="72" t="s">
        <v>479</v>
      </c>
      <c r="D903" s="73" t="s">
        <v>488</v>
      </c>
      <c r="E903" s="72" t="s">
        <v>147</v>
      </c>
      <c r="F903" s="72"/>
      <c r="G903" s="72"/>
      <c r="H903" s="72"/>
      <c r="I903" s="72"/>
      <c r="J903" s="72"/>
      <c r="L903" s="72"/>
      <c r="M903" s="72"/>
      <c r="O903" s="72">
        <v>1</v>
      </c>
      <c r="P903" s="72">
        <v>4</v>
      </c>
      <c r="W903" s="79">
        <v>37.9</v>
      </c>
    </row>
    <row r="904" spans="1:23" x14ac:dyDescent="0.25">
      <c r="A904" s="72" t="s">
        <v>207</v>
      </c>
      <c r="B904" s="72" t="s">
        <v>476</v>
      </c>
      <c r="C904" s="72" t="s">
        <v>479</v>
      </c>
      <c r="D904" s="73" t="s">
        <v>488</v>
      </c>
      <c r="E904" s="72">
        <v>2289</v>
      </c>
      <c r="F904" s="72" t="s">
        <v>11</v>
      </c>
      <c r="G904" s="72" t="s">
        <v>191</v>
      </c>
      <c r="H904" s="72">
        <v>31</v>
      </c>
      <c r="I904" s="72">
        <v>18</v>
      </c>
      <c r="J904" s="72">
        <v>0.5</v>
      </c>
      <c r="L904" s="72"/>
      <c r="M904" s="72"/>
      <c r="O904" s="72"/>
      <c r="P904" s="72">
        <v>1</v>
      </c>
    </row>
    <row r="905" spans="1:23" x14ac:dyDescent="0.25">
      <c r="A905" s="72" t="s">
        <v>207</v>
      </c>
      <c r="B905" s="72" t="s">
        <v>476</v>
      </c>
      <c r="C905" s="72" t="s">
        <v>479</v>
      </c>
      <c r="D905" s="73" t="s">
        <v>488</v>
      </c>
      <c r="E905" s="72">
        <v>2290</v>
      </c>
      <c r="F905" s="72" t="s">
        <v>10</v>
      </c>
      <c r="G905" s="72" t="s">
        <v>191</v>
      </c>
      <c r="H905" s="72">
        <v>20.100000000000001</v>
      </c>
      <c r="I905" s="72">
        <v>8</v>
      </c>
      <c r="J905" s="72">
        <v>0.3</v>
      </c>
      <c r="L905" s="72">
        <v>3</v>
      </c>
      <c r="M905" s="72" t="s">
        <v>125</v>
      </c>
      <c r="O905" s="72"/>
      <c r="P905" s="72">
        <v>2</v>
      </c>
      <c r="V905" s="79">
        <v>1</v>
      </c>
    </row>
    <row r="906" spans="1:23" x14ac:dyDescent="0.25">
      <c r="A906" s="72" t="s">
        <v>207</v>
      </c>
      <c r="B906" s="72" t="s">
        <v>476</v>
      </c>
      <c r="C906" s="72" t="s">
        <v>479</v>
      </c>
      <c r="D906" s="73" t="s">
        <v>488</v>
      </c>
      <c r="E906" s="72"/>
      <c r="F906" s="72" t="s">
        <v>11</v>
      </c>
      <c r="G906" s="72" t="s">
        <v>293</v>
      </c>
      <c r="H906" s="72">
        <v>12.4</v>
      </c>
      <c r="I906" s="72">
        <v>5</v>
      </c>
      <c r="J906" s="72">
        <v>0.2</v>
      </c>
      <c r="L906" s="72"/>
      <c r="M906" s="72"/>
      <c r="O906" s="72"/>
      <c r="P906" s="72">
        <v>2</v>
      </c>
    </row>
    <row r="907" spans="1:23" x14ac:dyDescent="0.25">
      <c r="A907" s="72" t="s">
        <v>207</v>
      </c>
      <c r="B907" s="72" t="s">
        <v>476</v>
      </c>
      <c r="C907" s="72" t="s">
        <v>479</v>
      </c>
      <c r="D907" s="73" t="s">
        <v>488</v>
      </c>
      <c r="E907" s="72">
        <v>2291</v>
      </c>
      <c r="F907" s="72" t="s">
        <v>10</v>
      </c>
      <c r="G907" s="72" t="s">
        <v>191</v>
      </c>
      <c r="H907" s="72">
        <v>24.3</v>
      </c>
      <c r="I907" s="72">
        <v>11</v>
      </c>
      <c r="J907" s="72">
        <v>0.8</v>
      </c>
      <c r="L907" s="72">
        <v>3</v>
      </c>
      <c r="M907" s="72" t="s">
        <v>125</v>
      </c>
      <c r="O907" s="72"/>
      <c r="P907" s="72">
        <v>2</v>
      </c>
      <c r="V907" s="79">
        <v>3</v>
      </c>
    </row>
    <row r="908" spans="1:23" x14ac:dyDescent="0.25">
      <c r="A908" s="72" t="s">
        <v>207</v>
      </c>
      <c r="B908" s="72" t="s">
        <v>476</v>
      </c>
      <c r="C908" s="72" t="s">
        <v>479</v>
      </c>
      <c r="D908" s="73" t="s">
        <v>488</v>
      </c>
      <c r="E908" s="72">
        <v>2292</v>
      </c>
      <c r="F908" s="72" t="s">
        <v>10</v>
      </c>
      <c r="G908" s="72" t="s">
        <v>293</v>
      </c>
      <c r="H908" s="72">
        <v>35.6</v>
      </c>
      <c r="I908" s="72">
        <v>19</v>
      </c>
      <c r="J908" s="72"/>
      <c r="L908" s="72">
        <v>10</v>
      </c>
      <c r="M908" s="72" t="s">
        <v>125</v>
      </c>
      <c r="O908" s="72"/>
      <c r="P908" s="72">
        <v>2</v>
      </c>
      <c r="V908" s="79">
        <v>1.5</v>
      </c>
    </row>
    <row r="909" spans="1:23" x14ac:dyDescent="0.25">
      <c r="A909" s="72" t="s">
        <v>207</v>
      </c>
      <c r="B909" s="72" t="s">
        <v>476</v>
      </c>
      <c r="C909" s="72" t="s">
        <v>479</v>
      </c>
      <c r="D909" s="73" t="s">
        <v>488</v>
      </c>
      <c r="E909" s="72"/>
      <c r="F909" s="72" t="s">
        <v>11</v>
      </c>
      <c r="G909" s="72" t="s">
        <v>191</v>
      </c>
      <c r="H909" s="72">
        <v>24.2</v>
      </c>
      <c r="I909" s="72">
        <v>7</v>
      </c>
      <c r="J909" s="72"/>
      <c r="L909" s="72"/>
      <c r="M909" s="72"/>
      <c r="O909" s="72"/>
      <c r="P909" s="72">
        <v>4</v>
      </c>
    </row>
    <row r="910" spans="1:23" x14ac:dyDescent="0.25">
      <c r="A910" s="72" t="s">
        <v>207</v>
      </c>
      <c r="B910" s="72" t="s">
        <v>476</v>
      </c>
      <c r="C910" s="72" t="s">
        <v>479</v>
      </c>
      <c r="D910" s="73" t="s">
        <v>488</v>
      </c>
      <c r="E910" s="72"/>
      <c r="F910" s="72" t="s">
        <v>11</v>
      </c>
      <c r="G910" s="72" t="s">
        <v>191</v>
      </c>
      <c r="H910" s="72">
        <v>55.9</v>
      </c>
      <c r="I910" s="72">
        <v>23</v>
      </c>
      <c r="J910" s="72">
        <v>4</v>
      </c>
      <c r="L910" s="72"/>
      <c r="M910" s="72"/>
      <c r="O910" s="72"/>
      <c r="P910" s="72">
        <v>1</v>
      </c>
    </row>
    <row r="911" spans="1:23" x14ac:dyDescent="0.25">
      <c r="A911" s="72" t="s">
        <v>207</v>
      </c>
      <c r="B911" s="72" t="s">
        <v>476</v>
      </c>
      <c r="C911" s="72" t="s">
        <v>479</v>
      </c>
      <c r="D911" s="73" t="s">
        <v>488</v>
      </c>
      <c r="E911" s="72">
        <v>2293</v>
      </c>
      <c r="F911" s="72" t="s">
        <v>10</v>
      </c>
      <c r="G911" s="72" t="s">
        <v>191</v>
      </c>
      <c r="H911" s="72">
        <v>25</v>
      </c>
      <c r="I911" s="72">
        <v>9</v>
      </c>
      <c r="J911" s="72">
        <v>1</v>
      </c>
      <c r="L911" s="72">
        <v>2.2999999999999998</v>
      </c>
      <c r="M911" s="72" t="s">
        <v>125</v>
      </c>
      <c r="O911" s="72"/>
      <c r="P911" s="72">
        <v>2</v>
      </c>
      <c r="V911" s="79">
        <v>1.75</v>
      </c>
    </row>
    <row r="912" spans="1:23" x14ac:dyDescent="0.25">
      <c r="A912" s="72" t="s">
        <v>207</v>
      </c>
      <c r="B912" s="72" t="s">
        <v>476</v>
      </c>
      <c r="C912" s="72" t="s">
        <v>479</v>
      </c>
      <c r="D912" s="73" t="s">
        <v>488</v>
      </c>
      <c r="E912" s="72" t="s">
        <v>147</v>
      </c>
      <c r="F912" s="72"/>
      <c r="G912" s="72" t="s">
        <v>191</v>
      </c>
      <c r="H912" s="72"/>
      <c r="I912" s="72"/>
      <c r="J912" s="72"/>
      <c r="L912" s="72"/>
      <c r="M912" s="72"/>
      <c r="O912" s="72">
        <v>1.1000000000000001</v>
      </c>
      <c r="P912" s="72">
        <v>4</v>
      </c>
      <c r="W912" s="79">
        <v>31.6</v>
      </c>
    </row>
    <row r="913" spans="1:23" x14ac:dyDescent="0.25">
      <c r="A913" s="72" t="s">
        <v>207</v>
      </c>
      <c r="B913" s="72" t="s">
        <v>476</v>
      </c>
      <c r="C913" s="72" t="s">
        <v>479</v>
      </c>
      <c r="D913" s="73" t="s">
        <v>488</v>
      </c>
      <c r="E913" s="72"/>
      <c r="F913" s="72" t="s">
        <v>11</v>
      </c>
      <c r="G913" s="72" t="s">
        <v>293</v>
      </c>
      <c r="H913" s="72">
        <v>17.7</v>
      </c>
      <c r="I913" s="72">
        <v>3.5</v>
      </c>
      <c r="J913" s="72"/>
      <c r="L913" s="72"/>
      <c r="M913" s="72"/>
      <c r="O913" s="72"/>
      <c r="P913" s="72">
        <v>3</v>
      </c>
    </row>
    <row r="914" spans="1:23" x14ac:dyDescent="0.25">
      <c r="A914" s="72" t="s">
        <v>207</v>
      </c>
      <c r="B914" s="72" t="s">
        <v>476</v>
      </c>
      <c r="C914" s="72" t="s">
        <v>479</v>
      </c>
      <c r="D914" s="73" t="s">
        <v>488</v>
      </c>
      <c r="E914" s="72"/>
      <c r="F914" s="72" t="s">
        <v>11</v>
      </c>
      <c r="G914" s="72" t="s">
        <v>191</v>
      </c>
      <c r="H914" s="72">
        <v>22.1</v>
      </c>
      <c r="I914" s="72">
        <v>10</v>
      </c>
      <c r="J914" s="72"/>
      <c r="L914" s="72"/>
      <c r="M914" s="72"/>
      <c r="O914" s="72"/>
      <c r="P914" s="72">
        <v>1</v>
      </c>
    </row>
    <row r="915" spans="1:23" x14ac:dyDescent="0.25">
      <c r="A915" s="72" t="s">
        <v>207</v>
      </c>
      <c r="B915" s="72" t="s">
        <v>476</v>
      </c>
      <c r="C915" s="72" t="s">
        <v>479</v>
      </c>
      <c r="D915" s="73" t="s">
        <v>488</v>
      </c>
      <c r="E915" s="72">
        <v>2294</v>
      </c>
      <c r="F915" s="72" t="s">
        <v>10</v>
      </c>
      <c r="G915" s="72" t="s">
        <v>192</v>
      </c>
      <c r="H915" s="72">
        <v>36.4</v>
      </c>
      <c r="I915" s="72">
        <v>17</v>
      </c>
      <c r="J915" s="72">
        <v>2.5</v>
      </c>
      <c r="L915" s="72">
        <v>4</v>
      </c>
      <c r="M915" s="72" t="s">
        <v>125</v>
      </c>
      <c r="O915" s="72"/>
      <c r="P915" s="72">
        <v>2</v>
      </c>
      <c r="V915" s="79">
        <v>2</v>
      </c>
    </row>
    <row r="916" spans="1:23" x14ac:dyDescent="0.25">
      <c r="A916" s="72" t="s">
        <v>207</v>
      </c>
      <c r="B916" s="72" t="s">
        <v>476</v>
      </c>
      <c r="C916" s="72" t="s">
        <v>479</v>
      </c>
      <c r="D916" s="73" t="s">
        <v>488</v>
      </c>
      <c r="E916" s="72">
        <v>2295</v>
      </c>
      <c r="F916" s="72" t="s">
        <v>10</v>
      </c>
      <c r="G916" s="72" t="s">
        <v>192</v>
      </c>
      <c r="H916" s="72">
        <v>11.3</v>
      </c>
      <c r="I916" s="72">
        <v>3.6</v>
      </c>
      <c r="J916" s="72">
        <v>0.1</v>
      </c>
      <c r="L916" s="72">
        <v>1</v>
      </c>
      <c r="M916" s="72" t="s">
        <v>204</v>
      </c>
      <c r="O916" s="72"/>
      <c r="P916" s="72">
        <v>2</v>
      </c>
      <c r="V916" s="79">
        <v>1</v>
      </c>
    </row>
    <row r="917" spans="1:23" x14ac:dyDescent="0.25">
      <c r="A917" s="72" t="s">
        <v>207</v>
      </c>
      <c r="B917" s="72" t="s">
        <v>476</v>
      </c>
      <c r="C917" s="72" t="s">
        <v>479</v>
      </c>
      <c r="D917" s="73" t="s">
        <v>488</v>
      </c>
      <c r="E917" s="72"/>
      <c r="F917" s="72" t="s">
        <v>11</v>
      </c>
      <c r="G917" s="72" t="s">
        <v>191</v>
      </c>
      <c r="H917" s="72">
        <v>34.9</v>
      </c>
      <c r="I917" s="72">
        <v>14</v>
      </c>
      <c r="J917" s="72">
        <v>1</v>
      </c>
      <c r="L917" s="72"/>
      <c r="M917" s="72"/>
      <c r="O917" s="72"/>
      <c r="P917" s="72">
        <v>1</v>
      </c>
    </row>
    <row r="918" spans="1:23" x14ac:dyDescent="0.25">
      <c r="A918" s="72" t="s">
        <v>207</v>
      </c>
      <c r="B918" s="72" t="s">
        <v>476</v>
      </c>
      <c r="C918" s="72" t="s">
        <v>479</v>
      </c>
      <c r="D918" s="73" t="s">
        <v>488</v>
      </c>
      <c r="E918" s="72"/>
      <c r="F918" s="72" t="s">
        <v>11</v>
      </c>
      <c r="G918" s="72" t="s">
        <v>191</v>
      </c>
      <c r="H918" s="72">
        <v>8.9</v>
      </c>
      <c r="I918" s="72">
        <v>2.2999999999999998</v>
      </c>
      <c r="J918" s="72"/>
      <c r="L918" s="72"/>
      <c r="M918" s="72"/>
      <c r="O918" s="72"/>
      <c r="P918" s="72">
        <v>3</v>
      </c>
    </row>
    <row r="919" spans="1:23" x14ac:dyDescent="0.25">
      <c r="A919" s="72" t="s">
        <v>207</v>
      </c>
      <c r="B919" s="72" t="s">
        <v>476</v>
      </c>
      <c r="C919" s="72" t="s">
        <v>479</v>
      </c>
      <c r="D919" s="73" t="s">
        <v>488</v>
      </c>
      <c r="E919" s="72">
        <v>2296</v>
      </c>
      <c r="F919" s="72" t="s">
        <v>10</v>
      </c>
      <c r="G919" s="72" t="s">
        <v>191</v>
      </c>
      <c r="H919" s="72">
        <v>26.4</v>
      </c>
      <c r="I919" s="72">
        <v>11</v>
      </c>
      <c r="J919" s="72">
        <v>0.5</v>
      </c>
      <c r="L919" s="72"/>
      <c r="M919" s="72" t="s">
        <v>125</v>
      </c>
      <c r="O919" s="72"/>
      <c r="P919" s="72">
        <v>1</v>
      </c>
      <c r="V919" s="79">
        <v>2</v>
      </c>
    </row>
    <row r="920" spans="1:23" x14ac:dyDescent="0.25">
      <c r="A920" s="72" t="s">
        <v>207</v>
      </c>
      <c r="B920" s="72" t="s">
        <v>476</v>
      </c>
      <c r="C920" s="72" t="s">
        <v>479</v>
      </c>
      <c r="D920" s="73" t="s">
        <v>488</v>
      </c>
      <c r="E920" s="72">
        <v>2297</v>
      </c>
      <c r="F920" s="72" t="s">
        <v>10</v>
      </c>
      <c r="G920" s="72" t="s">
        <v>191</v>
      </c>
      <c r="H920" s="72">
        <v>44</v>
      </c>
      <c r="I920" s="72">
        <v>18</v>
      </c>
      <c r="J920" s="72">
        <v>3</v>
      </c>
      <c r="L920" s="72">
        <v>11</v>
      </c>
      <c r="M920" s="72" t="s">
        <v>125</v>
      </c>
      <c r="O920" s="72"/>
      <c r="P920" s="72">
        <v>2</v>
      </c>
      <c r="V920" s="79">
        <v>2.5</v>
      </c>
    </row>
    <row r="921" spans="1:23" x14ac:dyDescent="0.25">
      <c r="A921" s="72" t="s">
        <v>207</v>
      </c>
      <c r="B921" s="72" t="s">
        <v>476</v>
      </c>
      <c r="C921" s="72" t="s">
        <v>479</v>
      </c>
      <c r="D921" s="73" t="s">
        <v>488</v>
      </c>
      <c r="E921" s="72" t="s">
        <v>147</v>
      </c>
      <c r="F921" s="72"/>
      <c r="G921" s="72" t="s">
        <v>191</v>
      </c>
      <c r="H921" s="72"/>
      <c r="I921" s="72"/>
      <c r="J921" s="72"/>
      <c r="L921" s="72"/>
      <c r="M921" s="72"/>
      <c r="O921" s="72">
        <v>0.85</v>
      </c>
      <c r="P921" s="72">
        <v>3</v>
      </c>
      <c r="W921" s="79">
        <v>12</v>
      </c>
    </row>
    <row r="922" spans="1:23" x14ac:dyDescent="0.25">
      <c r="A922" s="72" t="s">
        <v>207</v>
      </c>
      <c r="B922" s="72" t="s">
        <v>476</v>
      </c>
      <c r="C922" s="72" t="s">
        <v>479</v>
      </c>
      <c r="D922" s="73" t="s">
        <v>488</v>
      </c>
      <c r="E922" s="72">
        <v>2298</v>
      </c>
      <c r="F922" s="72" t="s">
        <v>10</v>
      </c>
      <c r="G922" s="72" t="s">
        <v>192</v>
      </c>
      <c r="H922" s="72">
        <v>16.5</v>
      </c>
      <c r="I922" s="72">
        <v>5.6</v>
      </c>
      <c r="J922" s="72">
        <v>0.8</v>
      </c>
      <c r="L922" s="72">
        <v>4</v>
      </c>
      <c r="M922" s="72" t="s">
        <v>204</v>
      </c>
      <c r="O922" s="72"/>
      <c r="P922" s="72">
        <v>2</v>
      </c>
      <c r="V922" s="79">
        <v>2.5</v>
      </c>
    </row>
    <row r="923" spans="1:23" x14ac:dyDescent="0.25">
      <c r="A923" s="72" t="s">
        <v>207</v>
      </c>
      <c r="B923" s="72" t="s">
        <v>476</v>
      </c>
      <c r="C923" s="72" t="s">
        <v>479</v>
      </c>
      <c r="D923" s="73" t="s">
        <v>488</v>
      </c>
      <c r="E923" s="72">
        <v>2299</v>
      </c>
      <c r="F923" s="72" t="s">
        <v>10</v>
      </c>
      <c r="G923" s="72" t="s">
        <v>191</v>
      </c>
      <c r="H923" s="72">
        <v>39.4</v>
      </c>
      <c r="I923" s="72">
        <v>19</v>
      </c>
      <c r="J923" s="72">
        <v>1.5</v>
      </c>
      <c r="L923" s="72">
        <v>10</v>
      </c>
      <c r="M923" s="72" t="s">
        <v>204</v>
      </c>
      <c r="O923" s="72"/>
      <c r="P923" s="72">
        <v>2</v>
      </c>
      <c r="V923" s="79">
        <v>1.2</v>
      </c>
    </row>
    <row r="924" spans="1:23" x14ac:dyDescent="0.25">
      <c r="A924" s="72" t="s">
        <v>207</v>
      </c>
      <c r="B924" s="72" t="s">
        <v>476</v>
      </c>
      <c r="C924" s="72" t="s">
        <v>481</v>
      </c>
      <c r="D924" s="73" t="s">
        <v>488</v>
      </c>
      <c r="E924" s="72">
        <v>2300</v>
      </c>
      <c r="F924" s="72" t="s">
        <v>10</v>
      </c>
      <c r="G924" s="72" t="s">
        <v>192</v>
      </c>
      <c r="H924" s="72">
        <v>20.5</v>
      </c>
      <c r="I924" s="72">
        <v>7</v>
      </c>
      <c r="J924" s="72">
        <v>0.1</v>
      </c>
      <c r="L924" s="72">
        <v>3</v>
      </c>
      <c r="M924" s="72" t="s">
        <v>204</v>
      </c>
      <c r="O924" s="72"/>
      <c r="P924" s="72">
        <v>2</v>
      </c>
      <c r="V924" s="79">
        <v>1.25</v>
      </c>
    </row>
    <row r="925" spans="1:23" x14ac:dyDescent="0.25">
      <c r="A925" s="72" t="s">
        <v>207</v>
      </c>
      <c r="B925" s="72" t="s">
        <v>476</v>
      </c>
      <c r="C925" s="72" t="s">
        <v>481</v>
      </c>
      <c r="D925" s="73" t="s">
        <v>488</v>
      </c>
      <c r="E925" s="72">
        <v>2301</v>
      </c>
      <c r="F925" s="72" t="s">
        <v>10</v>
      </c>
      <c r="G925" s="72" t="s">
        <v>192</v>
      </c>
      <c r="H925" s="72">
        <v>18.5</v>
      </c>
      <c r="I925" s="72">
        <v>5</v>
      </c>
      <c r="J925" s="72">
        <v>2</v>
      </c>
      <c r="L925" s="72">
        <v>2.7</v>
      </c>
      <c r="M925" s="72" t="s">
        <v>125</v>
      </c>
      <c r="O925" s="72"/>
      <c r="P925" s="72">
        <v>2</v>
      </c>
      <c r="V925" s="79">
        <v>1.5</v>
      </c>
    </row>
    <row r="926" spans="1:23" x14ac:dyDescent="0.25">
      <c r="A926" s="72" t="s">
        <v>207</v>
      </c>
      <c r="B926" s="72" t="s">
        <v>476</v>
      </c>
      <c r="C926" s="72" t="s">
        <v>481</v>
      </c>
      <c r="D926" s="73" t="s">
        <v>488</v>
      </c>
      <c r="E926" s="72">
        <v>2302</v>
      </c>
      <c r="F926" s="72" t="s">
        <v>10</v>
      </c>
      <c r="G926" s="72" t="s">
        <v>191</v>
      </c>
      <c r="H926" s="72">
        <v>39.200000000000003</v>
      </c>
      <c r="I926" s="72">
        <v>28</v>
      </c>
      <c r="J926" s="72">
        <v>1.5</v>
      </c>
      <c r="L926" s="72">
        <v>4</v>
      </c>
      <c r="M926" s="72" t="s">
        <v>125</v>
      </c>
      <c r="O926" s="72"/>
      <c r="P926" s="72">
        <v>2</v>
      </c>
      <c r="V926" s="79">
        <v>1.75</v>
      </c>
    </row>
    <row r="927" spans="1:23" x14ac:dyDescent="0.25">
      <c r="A927" s="72" t="s">
        <v>207</v>
      </c>
      <c r="B927" s="72" t="s">
        <v>476</v>
      </c>
      <c r="C927" s="72" t="s">
        <v>481</v>
      </c>
      <c r="D927" s="73" t="s">
        <v>488</v>
      </c>
      <c r="E927" s="72"/>
      <c r="F927" s="72" t="s">
        <v>11</v>
      </c>
      <c r="G927" s="72" t="s">
        <v>192</v>
      </c>
      <c r="H927" s="72">
        <v>12.2</v>
      </c>
      <c r="I927" s="72">
        <v>5</v>
      </c>
      <c r="J927" s="72">
        <v>1.5</v>
      </c>
      <c r="L927" s="72">
        <v>1.5</v>
      </c>
      <c r="M927" s="72"/>
      <c r="O927" s="72"/>
      <c r="P927" s="72">
        <v>2</v>
      </c>
    </row>
    <row r="928" spans="1:23" x14ac:dyDescent="0.25">
      <c r="A928" s="72" t="s">
        <v>207</v>
      </c>
      <c r="B928" s="72" t="s">
        <v>476</v>
      </c>
      <c r="C928" s="72" t="s">
        <v>481</v>
      </c>
      <c r="D928" s="73" t="s">
        <v>488</v>
      </c>
      <c r="E928" s="72"/>
      <c r="F928" s="72" t="s">
        <v>11</v>
      </c>
      <c r="G928" s="72" t="s">
        <v>192</v>
      </c>
      <c r="H928" s="72">
        <v>11.8</v>
      </c>
      <c r="I928" s="72">
        <v>4</v>
      </c>
      <c r="J928" s="72">
        <v>1.3</v>
      </c>
      <c r="L928" s="72">
        <v>1.3</v>
      </c>
      <c r="M928" s="72"/>
      <c r="O928" s="72"/>
      <c r="P928" s="72">
        <v>3</v>
      </c>
    </row>
    <row r="929" spans="1:23" x14ac:dyDescent="0.25">
      <c r="A929" s="72" t="s">
        <v>207</v>
      </c>
      <c r="B929" s="72" t="s">
        <v>476</v>
      </c>
      <c r="C929" s="72" t="s">
        <v>481</v>
      </c>
      <c r="D929" s="73" t="s">
        <v>488</v>
      </c>
      <c r="E929" s="72">
        <v>2303</v>
      </c>
      <c r="F929" s="72" t="s">
        <v>10</v>
      </c>
      <c r="G929" s="72" t="s">
        <v>193</v>
      </c>
      <c r="H929" s="72">
        <v>52.6</v>
      </c>
      <c r="I929" s="72">
        <v>16</v>
      </c>
      <c r="J929" s="72">
        <v>3.5</v>
      </c>
      <c r="L929" s="72">
        <v>3</v>
      </c>
      <c r="M929" s="72" t="s">
        <v>124</v>
      </c>
      <c r="O929" s="72"/>
      <c r="P929" s="72">
        <v>1</v>
      </c>
      <c r="V929" s="79">
        <v>3</v>
      </c>
    </row>
    <row r="930" spans="1:23" x14ac:dyDescent="0.25">
      <c r="A930" s="72" t="s">
        <v>207</v>
      </c>
      <c r="B930" s="72" t="s">
        <v>476</v>
      </c>
      <c r="C930" s="72" t="s">
        <v>481</v>
      </c>
      <c r="D930" s="73" t="s">
        <v>488</v>
      </c>
      <c r="E930" s="72">
        <v>2304</v>
      </c>
      <c r="F930" s="72" t="s">
        <v>10</v>
      </c>
      <c r="G930" s="72" t="s">
        <v>293</v>
      </c>
      <c r="H930" s="72">
        <v>13.7</v>
      </c>
      <c r="I930" s="72">
        <v>6</v>
      </c>
      <c r="J930" s="72">
        <v>1</v>
      </c>
      <c r="L930" s="72">
        <v>5</v>
      </c>
      <c r="M930" s="72" t="s">
        <v>204</v>
      </c>
      <c r="O930" s="72"/>
      <c r="P930" s="72">
        <v>1</v>
      </c>
      <c r="V930" s="79">
        <v>1.6</v>
      </c>
    </row>
    <row r="931" spans="1:23" x14ac:dyDescent="0.25">
      <c r="A931" s="72" t="s">
        <v>207</v>
      </c>
      <c r="B931" s="72" t="s">
        <v>476</v>
      </c>
      <c r="C931" s="72" t="s">
        <v>481</v>
      </c>
      <c r="D931" s="73" t="s">
        <v>488</v>
      </c>
      <c r="E931" s="72">
        <v>2305</v>
      </c>
      <c r="F931" s="72" t="s">
        <v>10</v>
      </c>
      <c r="G931" s="72" t="s">
        <v>191</v>
      </c>
      <c r="H931" s="72">
        <v>27.6</v>
      </c>
      <c r="I931" s="72">
        <v>16</v>
      </c>
      <c r="J931" s="72">
        <v>3</v>
      </c>
      <c r="L931" s="72">
        <v>1</v>
      </c>
      <c r="M931" s="72" t="s">
        <v>124</v>
      </c>
      <c r="O931" s="72"/>
      <c r="P931" s="72">
        <v>1</v>
      </c>
      <c r="V931" s="79">
        <v>2.5</v>
      </c>
    </row>
    <row r="932" spans="1:23" x14ac:dyDescent="0.25">
      <c r="A932" s="72" t="s">
        <v>207</v>
      </c>
      <c r="B932" s="72" t="s">
        <v>476</v>
      </c>
      <c r="C932" s="72" t="s">
        <v>481</v>
      </c>
      <c r="D932" s="73" t="s">
        <v>488</v>
      </c>
      <c r="E932" s="72"/>
      <c r="F932" s="72" t="s">
        <v>11</v>
      </c>
      <c r="G932" s="72" t="s">
        <v>293</v>
      </c>
      <c r="H932" s="72">
        <v>29</v>
      </c>
      <c r="I932" s="72">
        <v>8</v>
      </c>
      <c r="J932" s="72"/>
      <c r="L932" s="72">
        <v>3</v>
      </c>
      <c r="M932" s="72"/>
      <c r="O932" s="72"/>
      <c r="P932" s="72">
        <v>3</v>
      </c>
    </row>
    <row r="933" spans="1:23" x14ac:dyDescent="0.25">
      <c r="A933" s="72" t="s">
        <v>207</v>
      </c>
      <c r="B933" s="72" t="s">
        <v>476</v>
      </c>
      <c r="C933" s="72" t="s">
        <v>481</v>
      </c>
      <c r="D933" s="73" t="s">
        <v>488</v>
      </c>
      <c r="E933" s="72">
        <v>2306</v>
      </c>
      <c r="F933" s="72" t="s">
        <v>10</v>
      </c>
      <c r="G933" s="72" t="s">
        <v>193</v>
      </c>
      <c r="H933" s="72">
        <v>11</v>
      </c>
      <c r="I933" s="72">
        <v>6.5</v>
      </c>
      <c r="J933" s="72">
        <v>2</v>
      </c>
      <c r="L933" s="72"/>
      <c r="M933" s="72" t="s">
        <v>125</v>
      </c>
      <c r="O933" s="72"/>
      <c r="P933" s="72">
        <v>2</v>
      </c>
      <c r="V933" s="79">
        <v>0.75</v>
      </c>
    </row>
    <row r="934" spans="1:23" x14ac:dyDescent="0.25">
      <c r="A934" s="72" t="s">
        <v>207</v>
      </c>
      <c r="B934" s="72" t="s">
        <v>476</v>
      </c>
      <c r="C934" s="72" t="s">
        <v>481</v>
      </c>
      <c r="D934" s="73" t="s">
        <v>488</v>
      </c>
      <c r="E934" s="72">
        <v>2307</v>
      </c>
      <c r="F934" s="72" t="s">
        <v>10</v>
      </c>
      <c r="G934" s="72" t="s">
        <v>192</v>
      </c>
      <c r="H934" s="72">
        <v>20.8</v>
      </c>
      <c r="I934" s="72">
        <v>7</v>
      </c>
      <c r="J934" s="72">
        <v>4</v>
      </c>
      <c r="L934" s="72">
        <v>2</v>
      </c>
      <c r="M934" s="72" t="s">
        <v>125</v>
      </c>
      <c r="O934" s="72"/>
      <c r="P934" s="72">
        <v>1</v>
      </c>
      <c r="V934" s="79">
        <v>1.2</v>
      </c>
    </row>
    <row r="935" spans="1:23" x14ac:dyDescent="0.25">
      <c r="A935" s="72" t="s">
        <v>207</v>
      </c>
      <c r="B935" s="72" t="s">
        <v>476</v>
      </c>
      <c r="C935" s="72" t="s">
        <v>481</v>
      </c>
      <c r="D935" s="73" t="s">
        <v>488</v>
      </c>
      <c r="E935" s="72">
        <v>2308</v>
      </c>
      <c r="F935" s="72" t="s">
        <v>10</v>
      </c>
      <c r="G935" s="72" t="s">
        <v>192</v>
      </c>
      <c r="H935" s="72">
        <v>13.3</v>
      </c>
      <c r="I935" s="72">
        <v>4</v>
      </c>
      <c r="J935" s="72">
        <v>0.09</v>
      </c>
      <c r="L935" s="72">
        <v>2</v>
      </c>
      <c r="M935" s="72" t="s">
        <v>125</v>
      </c>
      <c r="O935" s="72"/>
      <c r="P935" s="72">
        <v>2</v>
      </c>
      <c r="V935" s="79">
        <v>1</v>
      </c>
    </row>
    <row r="936" spans="1:23" x14ac:dyDescent="0.25">
      <c r="A936" s="72" t="s">
        <v>207</v>
      </c>
      <c r="B936" s="72" t="s">
        <v>476</v>
      </c>
      <c r="C936" s="72" t="s">
        <v>481</v>
      </c>
      <c r="D936" s="73" t="s">
        <v>488</v>
      </c>
      <c r="E936" s="72">
        <v>2309</v>
      </c>
      <c r="F936" s="72" t="s">
        <v>10</v>
      </c>
      <c r="G936" s="72" t="s">
        <v>192</v>
      </c>
      <c r="H936" s="72">
        <v>9.5</v>
      </c>
      <c r="I936" s="72">
        <v>3.8</v>
      </c>
      <c r="J936" s="72">
        <v>0.01</v>
      </c>
      <c r="L936" s="72">
        <v>1.7</v>
      </c>
      <c r="M936" s="72" t="s">
        <v>125</v>
      </c>
      <c r="O936" s="72"/>
      <c r="P936" s="72">
        <v>2</v>
      </c>
      <c r="V936" s="79">
        <v>1</v>
      </c>
    </row>
    <row r="937" spans="1:23" x14ac:dyDescent="0.25">
      <c r="A937" s="72" t="s">
        <v>207</v>
      </c>
      <c r="B937" s="72" t="s">
        <v>476</v>
      </c>
      <c r="C937" s="72" t="s">
        <v>481</v>
      </c>
      <c r="D937" s="73" t="s">
        <v>488</v>
      </c>
      <c r="E937" s="72">
        <v>2310</v>
      </c>
      <c r="F937" s="72" t="s">
        <v>10</v>
      </c>
      <c r="G937" s="72" t="s">
        <v>192</v>
      </c>
      <c r="H937" s="72">
        <v>97.5</v>
      </c>
      <c r="I937" s="72">
        <v>34</v>
      </c>
      <c r="J937" s="72"/>
      <c r="L937" s="72">
        <v>8</v>
      </c>
      <c r="M937" s="72" t="s">
        <v>123</v>
      </c>
      <c r="O937" s="72"/>
      <c r="P937" s="72">
        <v>1</v>
      </c>
      <c r="V937" s="79">
        <v>3</v>
      </c>
    </row>
    <row r="938" spans="1:23" x14ac:dyDescent="0.25">
      <c r="A938" s="72" t="s">
        <v>207</v>
      </c>
      <c r="B938" s="72" t="s">
        <v>476</v>
      </c>
      <c r="C938" s="72" t="s">
        <v>481</v>
      </c>
      <c r="D938" s="73" t="s">
        <v>488</v>
      </c>
      <c r="E938" s="72" t="s">
        <v>147</v>
      </c>
      <c r="F938" s="72"/>
      <c r="G938" s="72" t="s">
        <v>191</v>
      </c>
      <c r="H938" s="72"/>
      <c r="I938" s="72"/>
      <c r="J938" s="72"/>
      <c r="L938" s="72"/>
      <c r="M938" s="72"/>
      <c r="O938" s="72">
        <v>0.7</v>
      </c>
      <c r="P938" s="72">
        <v>3</v>
      </c>
      <c r="W938" s="79">
        <v>34</v>
      </c>
    </row>
    <row r="939" spans="1:23" x14ac:dyDescent="0.25">
      <c r="A939" s="72" t="s">
        <v>207</v>
      </c>
      <c r="B939" s="72" t="s">
        <v>476</v>
      </c>
      <c r="C939" s="72" t="s">
        <v>481</v>
      </c>
      <c r="D939" s="73" t="s">
        <v>488</v>
      </c>
      <c r="E939" s="72" t="s">
        <v>147</v>
      </c>
      <c r="F939" s="72"/>
      <c r="G939" s="72" t="s">
        <v>191</v>
      </c>
      <c r="H939" s="72"/>
      <c r="I939" s="72"/>
      <c r="J939" s="72"/>
      <c r="L939" s="72"/>
      <c r="M939" s="72"/>
      <c r="O939" s="72">
        <v>1.2</v>
      </c>
      <c r="P939" s="72">
        <v>3</v>
      </c>
      <c r="W939" s="79">
        <v>42.7</v>
      </c>
    </row>
    <row r="940" spans="1:23" x14ac:dyDescent="0.25">
      <c r="A940" s="72" t="s">
        <v>207</v>
      </c>
      <c r="B940" s="72" t="s">
        <v>476</v>
      </c>
      <c r="C940" s="72" t="s">
        <v>481</v>
      </c>
      <c r="D940" s="73" t="s">
        <v>488</v>
      </c>
      <c r="E940" s="72">
        <v>2311</v>
      </c>
      <c r="F940" s="72" t="s">
        <v>10</v>
      </c>
      <c r="G940" s="72" t="s">
        <v>191</v>
      </c>
      <c r="H940" s="72">
        <v>16.100000000000001</v>
      </c>
      <c r="I940" s="72">
        <v>5</v>
      </c>
      <c r="J940" s="72">
        <v>0.8</v>
      </c>
      <c r="L940" s="72">
        <v>2.5</v>
      </c>
      <c r="M940" s="72" t="s">
        <v>125</v>
      </c>
      <c r="O940" s="72"/>
      <c r="P940" s="72">
        <v>2</v>
      </c>
    </row>
    <row r="941" spans="1:23" x14ac:dyDescent="0.25">
      <c r="A941" s="72" t="s">
        <v>207</v>
      </c>
      <c r="B941" s="72" t="s">
        <v>476</v>
      </c>
      <c r="C941" s="72" t="s">
        <v>481</v>
      </c>
      <c r="D941" s="73" t="s">
        <v>488</v>
      </c>
      <c r="E941" s="72"/>
      <c r="F941" s="72" t="s">
        <v>11</v>
      </c>
      <c r="G941" s="72" t="s">
        <v>191</v>
      </c>
      <c r="H941" s="72">
        <v>11.7</v>
      </c>
      <c r="I941" s="72">
        <v>4.5</v>
      </c>
      <c r="J941" s="72">
        <v>0.5</v>
      </c>
      <c r="L941" s="72"/>
      <c r="M941" s="72"/>
      <c r="O941" s="72"/>
      <c r="P941" s="72">
        <v>2</v>
      </c>
    </row>
    <row r="942" spans="1:23" x14ac:dyDescent="0.25">
      <c r="A942" s="72" t="s">
        <v>207</v>
      </c>
      <c r="B942" s="72" t="s">
        <v>476</v>
      </c>
      <c r="C942" s="72" t="s">
        <v>481</v>
      </c>
      <c r="D942" s="73" t="s">
        <v>488</v>
      </c>
      <c r="E942" s="72">
        <v>2312</v>
      </c>
      <c r="F942" s="72" t="s">
        <v>10</v>
      </c>
      <c r="G942" s="72" t="s">
        <v>208</v>
      </c>
      <c r="H942" s="72">
        <v>71</v>
      </c>
      <c r="I942" s="72">
        <v>27</v>
      </c>
      <c r="J942" s="72"/>
      <c r="L942" s="72">
        <v>10</v>
      </c>
      <c r="M942" s="72" t="s">
        <v>124</v>
      </c>
      <c r="O942" s="72"/>
      <c r="P942" s="72">
        <v>2</v>
      </c>
      <c r="V942" s="79">
        <v>3</v>
      </c>
    </row>
    <row r="943" spans="1:23" x14ac:dyDescent="0.25">
      <c r="A943" s="72" t="s">
        <v>207</v>
      </c>
      <c r="B943" s="72" t="s">
        <v>476</v>
      </c>
      <c r="C943" s="72" t="s">
        <v>481</v>
      </c>
      <c r="D943" s="73" t="s">
        <v>488</v>
      </c>
      <c r="E943" s="72">
        <v>2313</v>
      </c>
      <c r="F943" s="72" t="s">
        <v>10</v>
      </c>
      <c r="G943" s="72" t="s">
        <v>192</v>
      </c>
      <c r="H943" s="72">
        <v>61.8</v>
      </c>
      <c r="I943" s="72">
        <v>13</v>
      </c>
      <c r="J943" s="72"/>
      <c r="L943" s="72">
        <v>7</v>
      </c>
      <c r="M943" s="72" t="s">
        <v>124</v>
      </c>
      <c r="O943" s="72"/>
      <c r="P943" s="72">
        <v>2</v>
      </c>
      <c r="V943" s="79">
        <v>2.5</v>
      </c>
    </row>
    <row r="944" spans="1:23" x14ac:dyDescent="0.25">
      <c r="A944" s="72" t="s">
        <v>207</v>
      </c>
      <c r="B944" s="72" t="s">
        <v>483</v>
      </c>
      <c r="C944" s="72" t="s">
        <v>484</v>
      </c>
      <c r="D944" s="72" t="s">
        <v>488</v>
      </c>
      <c r="E944" s="72">
        <v>898</v>
      </c>
      <c r="F944" s="72" t="s">
        <v>10</v>
      </c>
      <c r="G944" s="72" t="s">
        <v>293</v>
      </c>
      <c r="H944" s="72">
        <v>20.7</v>
      </c>
      <c r="I944" s="72">
        <v>9.1</v>
      </c>
      <c r="J944" s="72">
        <v>0.15</v>
      </c>
      <c r="L944" s="72">
        <v>2</v>
      </c>
      <c r="M944" s="72" t="s">
        <v>204</v>
      </c>
      <c r="O944" s="72"/>
      <c r="P944" s="72">
        <v>1</v>
      </c>
      <c r="V944" s="79">
        <v>1.1000000000000001</v>
      </c>
    </row>
    <row r="945" spans="1:23" x14ac:dyDescent="0.25">
      <c r="A945" s="72" t="s">
        <v>207</v>
      </c>
      <c r="B945" s="72" t="s">
        <v>483</v>
      </c>
      <c r="C945" s="72" t="s">
        <v>484</v>
      </c>
      <c r="D945" s="72" t="s">
        <v>488</v>
      </c>
      <c r="E945" s="72"/>
      <c r="F945" s="72" t="s">
        <v>11</v>
      </c>
      <c r="G945" s="72" t="s">
        <v>191</v>
      </c>
      <c r="H945" s="72">
        <v>39.1</v>
      </c>
      <c r="I945" s="72">
        <v>22.9</v>
      </c>
      <c r="J945" s="72">
        <v>1</v>
      </c>
      <c r="L945" s="72"/>
      <c r="M945" s="72"/>
      <c r="O945" s="72"/>
      <c r="P945" s="72">
        <v>1</v>
      </c>
    </row>
    <row r="946" spans="1:23" x14ac:dyDescent="0.25">
      <c r="A946" s="72" t="s">
        <v>207</v>
      </c>
      <c r="B946" s="72" t="s">
        <v>483</v>
      </c>
      <c r="C946" s="72" t="s">
        <v>484</v>
      </c>
      <c r="D946" s="72" t="s">
        <v>488</v>
      </c>
      <c r="E946" s="72"/>
      <c r="F946" s="72" t="s">
        <v>10</v>
      </c>
      <c r="G946" s="72" t="s">
        <v>208</v>
      </c>
      <c r="H946" s="72">
        <v>56.2</v>
      </c>
      <c r="I946" s="72">
        <v>23.2</v>
      </c>
      <c r="J946" s="72">
        <v>11</v>
      </c>
      <c r="L946" s="72">
        <v>17.600000000000001</v>
      </c>
      <c r="M946" s="72" t="s">
        <v>124</v>
      </c>
      <c r="O946" s="72"/>
      <c r="P946" s="72">
        <v>2</v>
      </c>
      <c r="V946" s="79">
        <v>2</v>
      </c>
    </row>
    <row r="947" spans="1:23" x14ac:dyDescent="0.25">
      <c r="A947" s="72" t="s">
        <v>207</v>
      </c>
      <c r="B947" s="72" t="s">
        <v>483</v>
      </c>
      <c r="C947" s="72" t="s">
        <v>484</v>
      </c>
      <c r="D947" s="72" t="s">
        <v>488</v>
      </c>
      <c r="E947" s="72"/>
      <c r="F947" s="72" t="s">
        <v>10</v>
      </c>
      <c r="G947" s="72" t="s">
        <v>191</v>
      </c>
      <c r="H947" s="72">
        <v>13.9</v>
      </c>
      <c r="I947" s="72">
        <v>6.3</v>
      </c>
      <c r="J947" s="72">
        <v>1</v>
      </c>
      <c r="L947" s="72">
        <v>3</v>
      </c>
      <c r="M947" s="72" t="s">
        <v>204</v>
      </c>
      <c r="O947" s="72"/>
      <c r="P947" s="72">
        <v>2</v>
      </c>
      <c r="V947" s="79">
        <v>0.75</v>
      </c>
    </row>
    <row r="948" spans="1:23" x14ac:dyDescent="0.25">
      <c r="A948" s="72" t="s">
        <v>207</v>
      </c>
      <c r="B948" s="72" t="s">
        <v>483</v>
      </c>
      <c r="C948" s="72" t="s">
        <v>484</v>
      </c>
      <c r="D948" s="72" t="s">
        <v>488</v>
      </c>
      <c r="E948" s="72"/>
      <c r="F948" s="72" t="s">
        <v>10</v>
      </c>
      <c r="G948" s="72" t="s">
        <v>293</v>
      </c>
      <c r="H948" s="72">
        <v>42.7</v>
      </c>
      <c r="I948" s="72">
        <v>26.3</v>
      </c>
      <c r="J948" s="72">
        <v>1.5</v>
      </c>
      <c r="L948" s="72">
        <v>18</v>
      </c>
      <c r="M948" s="72" t="s">
        <v>124</v>
      </c>
      <c r="O948" s="72"/>
      <c r="P948" s="72">
        <v>2</v>
      </c>
      <c r="V948" s="79">
        <v>1.5</v>
      </c>
    </row>
    <row r="949" spans="1:23" x14ac:dyDescent="0.25">
      <c r="A949" s="72" t="s">
        <v>207</v>
      </c>
      <c r="B949" s="72" t="s">
        <v>483</v>
      </c>
      <c r="C949" s="72" t="s">
        <v>484</v>
      </c>
      <c r="D949" s="72" t="s">
        <v>488</v>
      </c>
      <c r="E949" s="72"/>
      <c r="F949" s="72" t="s">
        <v>10</v>
      </c>
      <c r="G949" s="72" t="s">
        <v>293</v>
      </c>
      <c r="H949" s="72">
        <v>40.299999999999997</v>
      </c>
      <c r="I949" s="72">
        <v>25.3</v>
      </c>
      <c r="J949" s="72">
        <v>0.5</v>
      </c>
      <c r="L949" s="72">
        <v>14</v>
      </c>
      <c r="M949" s="72" t="s">
        <v>124</v>
      </c>
      <c r="O949" s="72"/>
      <c r="P949" s="72">
        <v>1</v>
      </c>
      <c r="V949" s="79">
        <v>2.5</v>
      </c>
    </row>
    <row r="950" spans="1:23" x14ac:dyDescent="0.25">
      <c r="A950" s="72" t="s">
        <v>207</v>
      </c>
      <c r="B950" s="72" t="s">
        <v>483</v>
      </c>
      <c r="C950" s="72" t="s">
        <v>484</v>
      </c>
      <c r="D950" s="72" t="s">
        <v>488</v>
      </c>
      <c r="E950" s="72"/>
      <c r="F950" s="72" t="s">
        <v>10</v>
      </c>
      <c r="G950" s="72" t="s">
        <v>191</v>
      </c>
      <c r="H950" s="72">
        <v>51.8</v>
      </c>
      <c r="I950" s="72">
        <v>26.7</v>
      </c>
      <c r="J950" s="72">
        <v>1</v>
      </c>
      <c r="L950" s="72">
        <v>18</v>
      </c>
      <c r="M950" s="72" t="s">
        <v>124</v>
      </c>
      <c r="O950" s="72"/>
      <c r="P950" s="72">
        <v>2</v>
      </c>
      <c r="V950" s="79">
        <v>2</v>
      </c>
    </row>
    <row r="951" spans="1:23" x14ac:dyDescent="0.25">
      <c r="A951" s="72" t="s">
        <v>207</v>
      </c>
      <c r="B951" s="72" t="s">
        <v>483</v>
      </c>
      <c r="C951" s="72" t="s">
        <v>484</v>
      </c>
      <c r="D951" s="72" t="s">
        <v>488</v>
      </c>
      <c r="E951" s="72"/>
      <c r="F951" s="72" t="s">
        <v>10</v>
      </c>
      <c r="G951" s="72" t="s">
        <v>191</v>
      </c>
      <c r="H951" s="72">
        <v>41.1</v>
      </c>
      <c r="I951" s="72">
        <v>26</v>
      </c>
      <c r="J951" s="72">
        <v>0.5</v>
      </c>
      <c r="L951" s="72">
        <v>17</v>
      </c>
      <c r="M951" s="72" t="s">
        <v>124</v>
      </c>
      <c r="O951" s="72"/>
      <c r="P951" s="72">
        <v>1</v>
      </c>
      <c r="V951" s="79">
        <v>1.75</v>
      </c>
    </row>
    <row r="952" spans="1:23" x14ac:dyDescent="0.25">
      <c r="A952" s="72" t="s">
        <v>207</v>
      </c>
      <c r="B952" s="72" t="s">
        <v>483</v>
      </c>
      <c r="C952" s="72" t="s">
        <v>484</v>
      </c>
      <c r="D952" s="72" t="s">
        <v>488</v>
      </c>
      <c r="E952" s="72"/>
      <c r="F952" s="72" t="s">
        <v>10</v>
      </c>
      <c r="G952" s="72" t="s">
        <v>191</v>
      </c>
      <c r="H952" s="72">
        <v>31.9</v>
      </c>
      <c r="I952" s="72">
        <v>23</v>
      </c>
      <c r="J952" s="72">
        <v>1</v>
      </c>
      <c r="L952" s="72">
        <v>16</v>
      </c>
      <c r="M952" s="72" t="s">
        <v>125</v>
      </c>
      <c r="O952" s="72"/>
      <c r="P952" s="72">
        <v>2</v>
      </c>
      <c r="V952" s="79">
        <v>2</v>
      </c>
    </row>
    <row r="953" spans="1:23" x14ac:dyDescent="0.25">
      <c r="A953" s="72" t="s">
        <v>207</v>
      </c>
      <c r="B953" s="72" t="s">
        <v>483</v>
      </c>
      <c r="C953" s="72" t="s">
        <v>484</v>
      </c>
      <c r="D953" s="72" t="s">
        <v>488</v>
      </c>
      <c r="E953" s="72"/>
      <c r="F953" s="72" t="s">
        <v>11</v>
      </c>
      <c r="G953" s="72" t="s">
        <v>293</v>
      </c>
      <c r="H953" s="72">
        <v>27.7</v>
      </c>
      <c r="I953" s="72">
        <v>9</v>
      </c>
      <c r="J953" s="72">
        <v>0.06</v>
      </c>
      <c r="L953" s="72"/>
      <c r="M953" s="72"/>
      <c r="O953" s="72"/>
      <c r="P953" s="72">
        <v>3</v>
      </c>
    </row>
    <row r="954" spans="1:23" x14ac:dyDescent="0.25">
      <c r="A954" s="72" t="s">
        <v>207</v>
      </c>
      <c r="B954" s="72" t="s">
        <v>483</v>
      </c>
      <c r="C954" s="72" t="s">
        <v>484</v>
      </c>
      <c r="D954" s="72" t="s">
        <v>488</v>
      </c>
      <c r="E954" s="72"/>
      <c r="F954" s="72" t="s">
        <v>11</v>
      </c>
      <c r="G954" s="72" t="s">
        <v>293</v>
      </c>
      <c r="H954" s="72">
        <v>26.1</v>
      </c>
      <c r="I954" s="72">
        <v>4</v>
      </c>
      <c r="J954" s="72"/>
      <c r="L954" s="72"/>
      <c r="M954" s="72"/>
      <c r="O954" s="72"/>
      <c r="P954" s="72">
        <v>2</v>
      </c>
    </row>
    <row r="955" spans="1:23" x14ac:dyDescent="0.25">
      <c r="A955" s="72" t="s">
        <v>207</v>
      </c>
      <c r="B955" s="72" t="s">
        <v>483</v>
      </c>
      <c r="C955" s="72" t="s">
        <v>484</v>
      </c>
      <c r="D955" s="72" t="s">
        <v>488</v>
      </c>
      <c r="E955" s="72"/>
      <c r="F955" s="72" t="s">
        <v>11</v>
      </c>
      <c r="G955" s="72" t="s">
        <v>293</v>
      </c>
      <c r="H955" s="72">
        <v>50.1</v>
      </c>
      <c r="I955" s="72">
        <v>25.6</v>
      </c>
      <c r="J955" s="72">
        <v>1.5</v>
      </c>
      <c r="L955" s="72"/>
      <c r="M955" s="72"/>
      <c r="O955" s="72"/>
      <c r="P955" s="72">
        <v>1</v>
      </c>
    </row>
    <row r="956" spans="1:23" x14ac:dyDescent="0.25">
      <c r="A956" s="72" t="s">
        <v>207</v>
      </c>
      <c r="B956" s="72" t="s">
        <v>483</v>
      </c>
      <c r="C956" s="72" t="s">
        <v>484</v>
      </c>
      <c r="D956" s="72" t="s">
        <v>488</v>
      </c>
      <c r="E956" s="72"/>
      <c r="F956" s="72" t="s">
        <v>10</v>
      </c>
      <c r="G956" s="72" t="s">
        <v>191</v>
      </c>
      <c r="H956" s="72">
        <v>45.4</v>
      </c>
      <c r="I956" s="72">
        <v>23</v>
      </c>
      <c r="J956" s="72">
        <v>7.0000000000000007E-2</v>
      </c>
      <c r="L956" s="72">
        <v>17.600000000000001</v>
      </c>
      <c r="M956" s="72" t="s">
        <v>125</v>
      </c>
      <c r="O956" s="72"/>
      <c r="P956" s="72">
        <v>2</v>
      </c>
      <c r="V956" s="79">
        <v>1.5</v>
      </c>
    </row>
    <row r="957" spans="1:23" x14ac:dyDescent="0.25">
      <c r="A957" s="72" t="s">
        <v>207</v>
      </c>
      <c r="B957" s="72" t="s">
        <v>483</v>
      </c>
      <c r="C957" s="72" t="s">
        <v>484</v>
      </c>
      <c r="D957" s="72" t="s">
        <v>488</v>
      </c>
      <c r="E957" s="72"/>
      <c r="F957" s="72" t="s">
        <v>10</v>
      </c>
      <c r="G957" s="72" t="s">
        <v>191</v>
      </c>
      <c r="H957" s="72">
        <v>41.7</v>
      </c>
      <c r="I957" s="72">
        <v>26.2</v>
      </c>
      <c r="J957" s="72">
        <v>1</v>
      </c>
      <c r="L957" s="72">
        <v>15</v>
      </c>
      <c r="M957" s="72" t="s">
        <v>124</v>
      </c>
      <c r="O957" s="72"/>
      <c r="P957" s="72">
        <v>1</v>
      </c>
      <c r="V957" s="79">
        <v>1.5</v>
      </c>
    </row>
    <row r="958" spans="1:23" x14ac:dyDescent="0.25">
      <c r="A958" s="72" t="s">
        <v>207</v>
      </c>
      <c r="B958" s="72" t="s">
        <v>483</v>
      </c>
      <c r="C958" s="72" t="s">
        <v>484</v>
      </c>
      <c r="D958" s="72" t="s">
        <v>488</v>
      </c>
      <c r="E958" s="72" t="s">
        <v>147</v>
      </c>
      <c r="F958" s="72"/>
      <c r="G958" s="72" t="s">
        <v>191</v>
      </c>
      <c r="H958" s="72"/>
      <c r="I958" s="72"/>
      <c r="J958" s="72"/>
      <c r="L958" s="72"/>
      <c r="M958" s="72"/>
      <c r="O958" s="72">
        <v>0.95</v>
      </c>
      <c r="P958" s="72">
        <v>3</v>
      </c>
      <c r="W958" s="79">
        <v>10</v>
      </c>
    </row>
    <row r="959" spans="1:23" x14ac:dyDescent="0.25">
      <c r="A959" s="72" t="s">
        <v>207</v>
      </c>
      <c r="B959" s="72" t="s">
        <v>483</v>
      </c>
      <c r="C959" s="72" t="s">
        <v>484</v>
      </c>
      <c r="D959" s="72" t="s">
        <v>488</v>
      </c>
      <c r="E959" s="72"/>
      <c r="F959" s="72" t="s">
        <v>11</v>
      </c>
      <c r="G959" s="72" t="s">
        <v>293</v>
      </c>
      <c r="H959" s="72">
        <v>48.3</v>
      </c>
      <c r="I959" s="72">
        <v>3</v>
      </c>
      <c r="J959" s="72"/>
      <c r="L959" s="72"/>
      <c r="M959" s="72"/>
      <c r="O959" s="72"/>
      <c r="P959" s="72">
        <v>3</v>
      </c>
    </row>
    <row r="960" spans="1:23" x14ac:dyDescent="0.25">
      <c r="A960" s="72" t="s">
        <v>207</v>
      </c>
      <c r="B960" s="72" t="s">
        <v>483</v>
      </c>
      <c r="C960" s="72" t="s">
        <v>484</v>
      </c>
      <c r="D960" s="72" t="s">
        <v>488</v>
      </c>
      <c r="E960" s="72"/>
      <c r="F960" s="72" t="s">
        <v>11</v>
      </c>
      <c r="G960" s="72" t="s">
        <v>191</v>
      </c>
      <c r="H960" s="72">
        <v>22.1</v>
      </c>
      <c r="I960" s="72">
        <v>3.5</v>
      </c>
      <c r="J960" s="72">
        <v>1.6</v>
      </c>
      <c r="L960" s="72"/>
      <c r="M960" s="72"/>
      <c r="O960" s="72"/>
      <c r="P960" s="72">
        <v>3</v>
      </c>
    </row>
    <row r="961" spans="1:25" x14ac:dyDescent="0.25">
      <c r="A961" s="72" t="s">
        <v>207</v>
      </c>
      <c r="B961" s="72" t="s">
        <v>483</v>
      </c>
      <c r="C961" s="72" t="s">
        <v>484</v>
      </c>
      <c r="D961" s="72" t="s">
        <v>488</v>
      </c>
      <c r="E961" s="72"/>
      <c r="F961" s="72" t="s">
        <v>10</v>
      </c>
      <c r="G961" s="72" t="s">
        <v>191</v>
      </c>
      <c r="H961" s="72">
        <v>50.5</v>
      </c>
      <c r="I961" s="72">
        <v>28</v>
      </c>
      <c r="J961" s="72"/>
      <c r="L961" s="72">
        <v>20</v>
      </c>
      <c r="M961" s="72" t="s">
        <v>124</v>
      </c>
      <c r="O961" s="72"/>
      <c r="P961" s="72">
        <v>2</v>
      </c>
      <c r="V961" s="79">
        <v>2.5</v>
      </c>
    </row>
    <row r="962" spans="1:25" x14ac:dyDescent="0.25">
      <c r="A962" s="72" t="s">
        <v>207</v>
      </c>
      <c r="B962" s="72" t="s">
        <v>483</v>
      </c>
      <c r="C962" s="72" t="s">
        <v>484</v>
      </c>
      <c r="D962" s="72" t="s">
        <v>488</v>
      </c>
      <c r="E962" s="72" t="s">
        <v>147</v>
      </c>
      <c r="F962" s="72"/>
      <c r="G962" s="72" t="s">
        <v>191</v>
      </c>
      <c r="H962" s="72"/>
      <c r="I962" s="72"/>
      <c r="J962" s="72"/>
      <c r="L962" s="72"/>
      <c r="M962" s="72"/>
      <c r="O962" s="72">
        <v>0.75</v>
      </c>
      <c r="P962" s="72">
        <v>3</v>
      </c>
      <c r="Q962" s="72"/>
      <c r="R962" s="72"/>
      <c r="S962" s="72"/>
      <c r="U962" s="72"/>
      <c r="W962" s="79">
        <v>26</v>
      </c>
      <c r="X962" s="72"/>
      <c r="Y962" s="72"/>
    </row>
    <row r="963" spans="1:25" x14ac:dyDescent="0.25">
      <c r="A963" s="72" t="s">
        <v>207</v>
      </c>
      <c r="B963" s="72" t="s">
        <v>483</v>
      </c>
      <c r="C963" s="72" t="s">
        <v>484</v>
      </c>
      <c r="D963" s="72" t="s">
        <v>488</v>
      </c>
      <c r="E963" s="72"/>
      <c r="F963" s="72" t="s">
        <v>11</v>
      </c>
      <c r="G963" s="72" t="s">
        <v>191</v>
      </c>
      <c r="H963" s="72">
        <v>24</v>
      </c>
      <c r="I963" s="72">
        <v>1.8</v>
      </c>
      <c r="J963" s="72"/>
      <c r="L963" s="72"/>
      <c r="M963" s="72"/>
      <c r="O963" s="72"/>
      <c r="P963" s="72">
        <v>2</v>
      </c>
      <c r="Q963" s="72"/>
      <c r="R963" s="72"/>
      <c r="S963" s="72"/>
      <c r="U963" s="72"/>
      <c r="X963" s="72"/>
      <c r="Y963" s="72"/>
    </row>
    <row r="964" spans="1:25" x14ac:dyDescent="0.25">
      <c r="A964" s="72" t="s">
        <v>207</v>
      </c>
      <c r="B964" s="72" t="s">
        <v>483</v>
      </c>
      <c r="C964" s="72" t="s">
        <v>484</v>
      </c>
      <c r="D964" s="72" t="s">
        <v>488</v>
      </c>
      <c r="E964" s="72"/>
      <c r="F964" s="72" t="s">
        <v>10</v>
      </c>
      <c r="G964" s="72" t="s">
        <v>191</v>
      </c>
      <c r="H964" s="72">
        <v>40.799999999999997</v>
      </c>
      <c r="I964" s="72">
        <v>23</v>
      </c>
      <c r="J964" s="72">
        <v>1</v>
      </c>
      <c r="L964" s="72">
        <v>16</v>
      </c>
      <c r="M964" s="72" t="s">
        <v>125</v>
      </c>
      <c r="O964" s="72"/>
      <c r="P964" s="72">
        <v>2</v>
      </c>
      <c r="Q964" s="72"/>
      <c r="R964" s="72"/>
      <c r="S964" s="72"/>
      <c r="U964" s="72"/>
      <c r="V964" s="79">
        <v>2.2000000000000002</v>
      </c>
      <c r="X964" s="72"/>
      <c r="Y964" s="72"/>
    </row>
    <row r="965" spans="1:25" x14ac:dyDescent="0.25">
      <c r="A965" s="72" t="s">
        <v>207</v>
      </c>
      <c r="B965" s="72" t="s">
        <v>483</v>
      </c>
      <c r="C965" s="72" t="s">
        <v>484</v>
      </c>
      <c r="D965" s="72" t="s">
        <v>488</v>
      </c>
      <c r="E965" s="72"/>
      <c r="F965" s="72" t="s">
        <v>11</v>
      </c>
      <c r="G965" s="72" t="s">
        <v>191</v>
      </c>
      <c r="H965" s="72">
        <v>45.4</v>
      </c>
      <c r="I965" s="72">
        <v>2.5</v>
      </c>
      <c r="J965" s="72"/>
      <c r="L965" s="72"/>
      <c r="M965" s="72"/>
      <c r="O965" s="72"/>
      <c r="P965" s="72">
        <v>3</v>
      </c>
      <c r="Q965" s="72"/>
      <c r="R965" s="72"/>
      <c r="S965" s="72"/>
      <c r="U965" s="72"/>
      <c r="X965" s="72"/>
      <c r="Y965" s="72"/>
    </row>
    <row r="966" spans="1:25" x14ac:dyDescent="0.25">
      <c r="A966" s="72" t="s">
        <v>207</v>
      </c>
      <c r="B966" s="72" t="s">
        <v>483</v>
      </c>
      <c r="C966" s="72" t="s">
        <v>484</v>
      </c>
      <c r="D966" s="72" t="s">
        <v>488</v>
      </c>
      <c r="E966" s="72"/>
      <c r="F966" s="72" t="s">
        <v>10</v>
      </c>
      <c r="G966" s="72" t="s">
        <v>293</v>
      </c>
      <c r="H966" s="72">
        <v>12.9</v>
      </c>
      <c r="I966" s="72">
        <v>4.7</v>
      </c>
      <c r="J966" s="72"/>
      <c r="L966" s="72">
        <v>0.15</v>
      </c>
      <c r="M966" s="72" t="s">
        <v>204</v>
      </c>
      <c r="O966" s="72"/>
      <c r="P966" s="72">
        <v>3</v>
      </c>
      <c r="Q966" s="72"/>
      <c r="R966" s="72"/>
      <c r="S966" s="72"/>
      <c r="U966" s="72"/>
      <c r="V966" s="79">
        <v>0.5</v>
      </c>
      <c r="X966" s="72"/>
      <c r="Y966" s="72" t="s">
        <v>490</v>
      </c>
    </row>
    <row r="967" spans="1:25" x14ac:dyDescent="0.25">
      <c r="A967" s="72" t="s">
        <v>207</v>
      </c>
      <c r="B967" s="72" t="s">
        <v>483</v>
      </c>
      <c r="C967" s="72" t="s">
        <v>484</v>
      </c>
      <c r="D967" s="72" t="s">
        <v>488</v>
      </c>
      <c r="E967" s="72"/>
      <c r="F967" s="72" t="s">
        <v>10</v>
      </c>
      <c r="G967" s="72" t="s">
        <v>293</v>
      </c>
      <c r="H967" s="72">
        <v>10.1</v>
      </c>
      <c r="I967" s="72">
        <v>5</v>
      </c>
      <c r="J967" s="72">
        <v>0.4</v>
      </c>
      <c r="L967" s="72">
        <v>1.7</v>
      </c>
      <c r="M967" s="72" t="s">
        <v>204</v>
      </c>
      <c r="O967" s="72"/>
      <c r="P967" s="72">
        <v>3</v>
      </c>
      <c r="Q967" s="72"/>
      <c r="R967" s="72"/>
      <c r="S967" s="72"/>
      <c r="U967" s="72"/>
      <c r="V967" s="79">
        <v>0.5</v>
      </c>
      <c r="X967" s="72"/>
      <c r="Y967" s="72" t="s">
        <v>490</v>
      </c>
    </row>
    <row r="968" spans="1:25" x14ac:dyDescent="0.25">
      <c r="A968" s="72" t="s">
        <v>207</v>
      </c>
      <c r="B968" s="72" t="s">
        <v>483</v>
      </c>
      <c r="C968" s="72" t="s">
        <v>484</v>
      </c>
      <c r="D968" s="72" t="s">
        <v>488</v>
      </c>
      <c r="E968" s="72"/>
      <c r="F968" s="72" t="s">
        <v>10</v>
      </c>
      <c r="G968" s="72" t="s">
        <v>191</v>
      </c>
      <c r="H968" s="72">
        <v>19.8</v>
      </c>
      <c r="I968" s="72">
        <v>7.7</v>
      </c>
      <c r="J968" s="72">
        <v>0.4</v>
      </c>
      <c r="L968" s="72">
        <v>5</v>
      </c>
      <c r="M968" s="72" t="s">
        <v>204</v>
      </c>
      <c r="O968" s="72"/>
      <c r="P968" s="72">
        <v>2</v>
      </c>
      <c r="Q968" s="72"/>
      <c r="R968" s="72"/>
      <c r="S968" s="72"/>
      <c r="U968" s="72"/>
      <c r="V968" s="79">
        <v>1</v>
      </c>
      <c r="X968" s="72"/>
      <c r="Y968" s="72"/>
    </row>
    <row r="969" spans="1:25" x14ac:dyDescent="0.25">
      <c r="A969" s="72" t="s">
        <v>207</v>
      </c>
      <c r="B969" s="72" t="s">
        <v>483</v>
      </c>
      <c r="C969" s="72" t="s">
        <v>484</v>
      </c>
      <c r="D969" s="72" t="s">
        <v>488</v>
      </c>
      <c r="E969" s="72"/>
      <c r="F969" s="72" t="s">
        <v>10</v>
      </c>
      <c r="G969" s="72" t="s">
        <v>191</v>
      </c>
      <c r="H969" s="72">
        <v>59.9</v>
      </c>
      <c r="I969" s="72">
        <v>31.2</v>
      </c>
      <c r="J969" s="72">
        <v>12</v>
      </c>
      <c r="L969" s="72">
        <v>22</v>
      </c>
      <c r="M969" s="72" t="s">
        <v>124</v>
      </c>
      <c r="O969" s="72"/>
      <c r="P969" s="72">
        <v>1</v>
      </c>
      <c r="Q969" s="72"/>
      <c r="R969" s="72"/>
      <c r="S969" s="72"/>
      <c r="U969" s="72"/>
      <c r="V969" s="79">
        <v>2.2999999999999998</v>
      </c>
      <c r="X969" s="72"/>
      <c r="Y969" s="72"/>
    </row>
    <row r="970" spans="1:25" x14ac:dyDescent="0.25">
      <c r="A970" s="72" t="s">
        <v>207</v>
      </c>
      <c r="B970" s="72" t="s">
        <v>483</v>
      </c>
      <c r="C970" s="72" t="s">
        <v>484</v>
      </c>
      <c r="D970" s="72" t="s">
        <v>488</v>
      </c>
      <c r="E970" s="72"/>
      <c r="F970" s="72" t="s">
        <v>10</v>
      </c>
      <c r="G970" s="72" t="s">
        <v>191</v>
      </c>
      <c r="H970" s="72">
        <v>21</v>
      </c>
      <c r="I970" s="72">
        <v>12</v>
      </c>
      <c r="J970" s="72">
        <v>2</v>
      </c>
      <c r="L970" s="72">
        <v>4</v>
      </c>
      <c r="M970" s="72" t="s">
        <v>204</v>
      </c>
      <c r="O970" s="72"/>
      <c r="P970" s="72">
        <v>2</v>
      </c>
      <c r="Q970" s="72"/>
      <c r="R970" s="72"/>
      <c r="S970" s="72"/>
      <c r="U970" s="72"/>
      <c r="V970" s="79">
        <v>1.2</v>
      </c>
      <c r="X970" s="72"/>
      <c r="Y970" s="72"/>
    </row>
    <row r="971" spans="1:25" x14ac:dyDescent="0.25">
      <c r="A971" s="72" t="s">
        <v>207</v>
      </c>
      <c r="B971" s="72" t="s">
        <v>483</v>
      </c>
      <c r="C971" s="72" t="s">
        <v>484</v>
      </c>
      <c r="D971" s="72" t="s">
        <v>488</v>
      </c>
      <c r="E971" s="72"/>
      <c r="F971" s="72" t="s">
        <v>10</v>
      </c>
      <c r="G971" s="72" t="s">
        <v>191</v>
      </c>
      <c r="H971" s="72">
        <v>8.6999999999999993</v>
      </c>
      <c r="I971" s="72">
        <v>12</v>
      </c>
      <c r="J971" s="72">
        <v>0.05</v>
      </c>
      <c r="L971" s="72">
        <v>2.2000000000000002</v>
      </c>
      <c r="M971" s="72" t="s">
        <v>204</v>
      </c>
      <c r="O971" s="72"/>
      <c r="P971" s="72">
        <v>3</v>
      </c>
      <c r="Q971" s="72"/>
      <c r="R971" s="72"/>
      <c r="S971" s="72"/>
      <c r="U971" s="72"/>
      <c r="V971" s="79">
        <v>1</v>
      </c>
      <c r="X971" s="72"/>
      <c r="Y971" s="72"/>
    </row>
    <row r="972" spans="1:25" x14ac:dyDescent="0.25">
      <c r="A972" s="72" t="s">
        <v>207</v>
      </c>
      <c r="B972" s="72" t="s">
        <v>483</v>
      </c>
      <c r="C972" s="72" t="s">
        <v>484</v>
      </c>
      <c r="D972" s="72" t="s">
        <v>488</v>
      </c>
      <c r="E972" s="72"/>
      <c r="F972" s="72" t="s">
        <v>10</v>
      </c>
      <c r="G972" s="72" t="s">
        <v>293</v>
      </c>
      <c r="H972" s="72">
        <v>56.7</v>
      </c>
      <c r="I972" s="72">
        <v>29</v>
      </c>
      <c r="J972" s="72">
        <v>0.5</v>
      </c>
      <c r="L972" s="72">
        <v>17.3</v>
      </c>
      <c r="M972" s="72" t="s">
        <v>124</v>
      </c>
      <c r="O972" s="72"/>
      <c r="P972" s="72">
        <v>2</v>
      </c>
      <c r="Q972" s="72"/>
      <c r="R972" s="72"/>
      <c r="S972" s="72"/>
      <c r="U972" s="72"/>
      <c r="V972" s="79">
        <v>1.8</v>
      </c>
      <c r="X972" s="72"/>
      <c r="Y972" s="72"/>
    </row>
    <row r="973" spans="1:25" x14ac:dyDescent="0.25">
      <c r="A973" s="72" t="s">
        <v>207</v>
      </c>
      <c r="B973" s="72" t="s">
        <v>483</v>
      </c>
      <c r="C973" s="72" t="s">
        <v>484</v>
      </c>
      <c r="D973" s="72" t="s">
        <v>488</v>
      </c>
      <c r="E973" s="72" t="s">
        <v>147</v>
      </c>
      <c r="F973" s="72"/>
      <c r="G973" s="72" t="s">
        <v>191</v>
      </c>
      <c r="H973" s="72"/>
      <c r="I973" s="72"/>
      <c r="J973" s="72"/>
      <c r="L973" s="72"/>
      <c r="M973" s="72"/>
      <c r="O973" s="72">
        <v>0.55000000000000004</v>
      </c>
      <c r="P973" s="72">
        <v>2</v>
      </c>
      <c r="Q973" s="72"/>
      <c r="R973" s="72"/>
      <c r="S973" s="72"/>
      <c r="U973" s="72"/>
      <c r="W973" s="79">
        <v>14</v>
      </c>
      <c r="X973" s="72"/>
      <c r="Y973" s="72"/>
    </row>
    <row r="974" spans="1:25" x14ac:dyDescent="0.25">
      <c r="A974" s="72" t="s">
        <v>207</v>
      </c>
      <c r="B974" s="72" t="s">
        <v>483</v>
      </c>
      <c r="C974" s="72" t="s">
        <v>484</v>
      </c>
      <c r="D974" s="72" t="s">
        <v>488</v>
      </c>
      <c r="E974" s="72"/>
      <c r="F974" s="72" t="s">
        <v>11</v>
      </c>
      <c r="G974" s="72" t="s">
        <v>191</v>
      </c>
      <c r="H974" s="72">
        <v>40</v>
      </c>
      <c r="I974" s="72">
        <v>5.5</v>
      </c>
      <c r="J974" s="72"/>
      <c r="L974" s="72"/>
      <c r="M974" s="72"/>
      <c r="O974" s="72"/>
      <c r="P974" s="72"/>
      <c r="Q974" s="72"/>
      <c r="R974" s="72"/>
      <c r="S974" s="72"/>
      <c r="U974" s="72"/>
      <c r="X974" s="72"/>
      <c r="Y974" s="72"/>
    </row>
    <row r="975" spans="1:25" x14ac:dyDescent="0.25">
      <c r="A975" s="72" t="s">
        <v>207</v>
      </c>
      <c r="B975" s="72" t="s">
        <v>483</v>
      </c>
      <c r="C975" s="72" t="s">
        <v>484</v>
      </c>
      <c r="D975" s="72" t="s">
        <v>488</v>
      </c>
      <c r="E975" s="72" t="s">
        <v>147</v>
      </c>
      <c r="F975" s="72"/>
      <c r="G975" s="72" t="s">
        <v>191</v>
      </c>
      <c r="H975" s="72"/>
      <c r="I975" s="72"/>
      <c r="J975" s="72"/>
      <c r="L975" s="72"/>
      <c r="M975" s="72"/>
      <c r="O975" s="72">
        <v>1.3</v>
      </c>
      <c r="P975" s="72">
        <v>2</v>
      </c>
      <c r="Q975" s="72"/>
      <c r="R975" s="72"/>
      <c r="S975" s="72"/>
      <c r="U975" s="72"/>
      <c r="W975" s="79">
        <v>24</v>
      </c>
      <c r="X975" s="72"/>
      <c r="Y975" s="72"/>
    </row>
    <row r="976" spans="1:25" x14ac:dyDescent="0.25">
      <c r="A976" s="72" t="s">
        <v>207</v>
      </c>
      <c r="B976" s="72" t="s">
        <v>483</v>
      </c>
      <c r="C976" s="72" t="s">
        <v>484</v>
      </c>
      <c r="D976" s="72" t="s">
        <v>488</v>
      </c>
      <c r="E976" s="72"/>
      <c r="F976" s="72" t="s">
        <v>10</v>
      </c>
      <c r="G976" s="72" t="s">
        <v>191</v>
      </c>
      <c r="H976" s="72">
        <v>40.200000000000003</v>
      </c>
      <c r="I976" s="72">
        <v>25.7</v>
      </c>
      <c r="J976" s="72">
        <v>2.1</v>
      </c>
      <c r="L976" s="72">
        <v>17</v>
      </c>
      <c r="M976" s="72" t="s">
        <v>124</v>
      </c>
      <c r="O976" s="72"/>
      <c r="P976" s="72">
        <v>2</v>
      </c>
      <c r="Q976" s="72"/>
      <c r="R976" s="72"/>
      <c r="S976" s="72"/>
      <c r="U976" s="72"/>
      <c r="V976" s="79">
        <v>1</v>
      </c>
      <c r="X976" s="72"/>
      <c r="Y976" s="72"/>
    </row>
    <row r="977" spans="1:25" x14ac:dyDescent="0.25">
      <c r="A977" s="72" t="s">
        <v>207</v>
      </c>
      <c r="B977" s="72" t="s">
        <v>483</v>
      </c>
      <c r="C977" s="72" t="s">
        <v>487</v>
      </c>
      <c r="D977" s="72" t="s">
        <v>488</v>
      </c>
      <c r="E977" s="72">
        <v>744</v>
      </c>
      <c r="F977" s="72" t="s">
        <v>10</v>
      </c>
      <c r="G977" s="72" t="s">
        <v>191</v>
      </c>
      <c r="H977" s="72">
        <v>18.2</v>
      </c>
      <c r="I977" s="72">
        <v>9.3000000000000007</v>
      </c>
      <c r="J977" s="72">
        <v>0.01</v>
      </c>
      <c r="L977" s="72">
        <v>5</v>
      </c>
      <c r="M977" s="72" t="s">
        <v>204</v>
      </c>
      <c r="O977" s="72"/>
      <c r="P977" s="72">
        <v>2</v>
      </c>
      <c r="Q977" s="72"/>
      <c r="R977" s="72"/>
      <c r="S977" s="72"/>
      <c r="U977" s="72"/>
      <c r="V977" s="79">
        <v>2</v>
      </c>
      <c r="X977" s="72"/>
      <c r="Y977" s="72"/>
    </row>
    <row r="978" spans="1:25" x14ac:dyDescent="0.25">
      <c r="A978" s="72" t="s">
        <v>207</v>
      </c>
      <c r="B978" s="72" t="s">
        <v>483</v>
      </c>
      <c r="C978" s="72" t="s">
        <v>487</v>
      </c>
      <c r="D978" s="72" t="s">
        <v>488</v>
      </c>
      <c r="E978" s="72"/>
      <c r="F978" s="72" t="s">
        <v>10</v>
      </c>
      <c r="G978" s="72" t="s">
        <v>191</v>
      </c>
      <c r="H978" s="72">
        <v>25</v>
      </c>
      <c r="I978" s="72">
        <v>15.2</v>
      </c>
      <c r="J978" s="72">
        <v>0.01</v>
      </c>
      <c r="L978" s="72">
        <v>7.2</v>
      </c>
      <c r="M978" s="72" t="s">
        <v>125</v>
      </c>
      <c r="O978" s="72"/>
      <c r="P978" s="72">
        <v>2</v>
      </c>
      <c r="V978" s="79">
        <v>1</v>
      </c>
    </row>
    <row r="979" spans="1:25" x14ac:dyDescent="0.25">
      <c r="A979" s="72" t="s">
        <v>207</v>
      </c>
      <c r="B979" s="72" t="s">
        <v>483</v>
      </c>
      <c r="C979" s="72" t="s">
        <v>487</v>
      </c>
      <c r="D979" s="72" t="s">
        <v>488</v>
      </c>
      <c r="E979" s="72"/>
      <c r="F979" s="72" t="s">
        <v>10</v>
      </c>
      <c r="G979" s="72" t="s">
        <v>293</v>
      </c>
      <c r="H979" s="72">
        <v>31.2</v>
      </c>
      <c r="I979" s="72">
        <v>14.4</v>
      </c>
      <c r="J979" s="72">
        <v>1.3</v>
      </c>
      <c r="L979" s="72">
        <v>4</v>
      </c>
      <c r="M979" s="72" t="s">
        <v>125</v>
      </c>
      <c r="O979" s="72"/>
      <c r="P979" s="72">
        <v>1</v>
      </c>
      <c r="V979" s="79">
        <v>4</v>
      </c>
    </row>
    <row r="980" spans="1:25" x14ac:dyDescent="0.25">
      <c r="A980" s="72" t="s">
        <v>207</v>
      </c>
      <c r="B980" s="72" t="s">
        <v>483</v>
      </c>
      <c r="C980" s="72" t="s">
        <v>487</v>
      </c>
      <c r="D980" s="72" t="s">
        <v>488</v>
      </c>
      <c r="E980" s="72"/>
      <c r="F980" s="72" t="s">
        <v>11</v>
      </c>
      <c r="G980" s="72" t="s">
        <v>191</v>
      </c>
      <c r="H980" s="72">
        <v>12.8</v>
      </c>
      <c r="I980" s="72">
        <v>6</v>
      </c>
      <c r="J980" s="72">
        <v>0.02</v>
      </c>
      <c r="L980" s="72"/>
      <c r="M980" s="72"/>
      <c r="O980" s="72"/>
      <c r="P980" s="72">
        <v>2</v>
      </c>
    </row>
    <row r="981" spans="1:25" x14ac:dyDescent="0.25">
      <c r="A981" s="72" t="s">
        <v>207</v>
      </c>
      <c r="B981" s="72" t="s">
        <v>483</v>
      </c>
      <c r="C981" s="72" t="s">
        <v>487</v>
      </c>
      <c r="D981" s="72" t="s">
        <v>488</v>
      </c>
      <c r="E981" s="72"/>
      <c r="F981" s="72" t="s">
        <v>10</v>
      </c>
      <c r="G981" s="72" t="s">
        <v>190</v>
      </c>
      <c r="H981" s="72">
        <v>36.1</v>
      </c>
      <c r="I981" s="72">
        <v>18</v>
      </c>
      <c r="J981" s="72">
        <v>0.02</v>
      </c>
      <c r="L981" s="72">
        <v>6</v>
      </c>
      <c r="M981" s="72" t="s">
        <v>124</v>
      </c>
      <c r="O981" s="72"/>
      <c r="P981" s="72">
        <v>1</v>
      </c>
      <c r="V981" s="79">
        <v>2</v>
      </c>
    </row>
    <row r="982" spans="1:25" x14ac:dyDescent="0.25">
      <c r="A982" s="72" t="s">
        <v>207</v>
      </c>
      <c r="B982" s="72" t="s">
        <v>483</v>
      </c>
      <c r="C982" s="72" t="s">
        <v>487</v>
      </c>
      <c r="D982" s="72" t="s">
        <v>488</v>
      </c>
      <c r="E982" s="72"/>
      <c r="F982" s="72" t="s">
        <v>10</v>
      </c>
      <c r="G982" s="72" t="s">
        <v>191</v>
      </c>
      <c r="H982" s="72">
        <v>74.5</v>
      </c>
      <c r="I982" s="72">
        <v>28.3</v>
      </c>
      <c r="J982" s="72">
        <v>0.03</v>
      </c>
      <c r="L982" s="72">
        <v>10.9</v>
      </c>
      <c r="M982" s="72" t="s">
        <v>123</v>
      </c>
      <c r="O982" s="72"/>
      <c r="P982" s="72">
        <v>1</v>
      </c>
      <c r="V982" s="79">
        <v>3</v>
      </c>
    </row>
    <row r="983" spans="1:25" x14ac:dyDescent="0.25">
      <c r="A983" s="72" t="s">
        <v>207</v>
      </c>
      <c r="B983" s="72" t="s">
        <v>483</v>
      </c>
      <c r="C983" s="72" t="s">
        <v>487</v>
      </c>
      <c r="D983" s="72" t="s">
        <v>488</v>
      </c>
      <c r="E983" s="72"/>
      <c r="F983" s="72" t="s">
        <v>10</v>
      </c>
      <c r="G983" s="72" t="s">
        <v>191</v>
      </c>
      <c r="H983" s="72">
        <v>31.6</v>
      </c>
      <c r="I983" s="72">
        <v>16.600000000000001</v>
      </c>
      <c r="J983" s="72">
        <v>0.1</v>
      </c>
      <c r="L983" s="72">
        <v>5.4</v>
      </c>
      <c r="M983" s="72" t="s">
        <v>124</v>
      </c>
      <c r="O983" s="72"/>
      <c r="P983" s="72">
        <v>1</v>
      </c>
      <c r="V983" s="79">
        <v>2.5</v>
      </c>
    </row>
    <row r="984" spans="1:25" x14ac:dyDescent="0.25">
      <c r="A984" s="72" t="s">
        <v>207</v>
      </c>
      <c r="B984" s="72" t="s">
        <v>483</v>
      </c>
      <c r="C984" s="72" t="s">
        <v>487</v>
      </c>
      <c r="D984" s="72" t="s">
        <v>488</v>
      </c>
      <c r="E984" s="72"/>
      <c r="F984" s="72" t="s">
        <v>10</v>
      </c>
      <c r="G984" s="72" t="s">
        <v>293</v>
      </c>
      <c r="H984" s="72">
        <v>35.299999999999997</v>
      </c>
      <c r="I984" s="72">
        <v>25.3</v>
      </c>
      <c r="J984" s="72">
        <v>1</v>
      </c>
      <c r="L984" s="72">
        <v>12.4</v>
      </c>
      <c r="M984" s="72" t="s">
        <v>124</v>
      </c>
      <c r="O984" s="72"/>
      <c r="P984" s="72">
        <v>2</v>
      </c>
      <c r="V984" s="79">
        <v>2</v>
      </c>
    </row>
    <row r="985" spans="1:25" x14ac:dyDescent="0.25">
      <c r="A985" s="72" t="s">
        <v>207</v>
      </c>
      <c r="B985" s="72" t="s">
        <v>483</v>
      </c>
      <c r="C985" s="72" t="s">
        <v>487</v>
      </c>
      <c r="D985" s="72" t="s">
        <v>488</v>
      </c>
      <c r="E985" s="72"/>
      <c r="F985" s="72" t="s">
        <v>10</v>
      </c>
      <c r="G985" s="72" t="s">
        <v>192</v>
      </c>
      <c r="H985" s="72">
        <v>72.2</v>
      </c>
      <c r="I985" s="72">
        <v>17.399999999999999</v>
      </c>
      <c r="J985" s="72">
        <v>0.04</v>
      </c>
      <c r="L985" s="72">
        <v>1.5</v>
      </c>
      <c r="M985" s="72" t="s">
        <v>124</v>
      </c>
      <c r="O985" s="72"/>
      <c r="P985" s="72">
        <v>2</v>
      </c>
      <c r="V985" s="79">
        <v>5</v>
      </c>
    </row>
    <row r="986" spans="1:25" x14ac:dyDescent="0.25">
      <c r="A986" s="72" t="s">
        <v>207</v>
      </c>
      <c r="B986" s="72" t="s">
        <v>483</v>
      </c>
      <c r="C986" s="72" t="s">
        <v>487</v>
      </c>
      <c r="D986" s="72" t="s">
        <v>488</v>
      </c>
      <c r="E986" s="72"/>
      <c r="F986" s="72" t="s">
        <v>10</v>
      </c>
      <c r="G986" s="72" t="s">
        <v>293</v>
      </c>
      <c r="H986" s="72">
        <v>30</v>
      </c>
      <c r="I986" s="72">
        <v>18.8</v>
      </c>
      <c r="J986" s="72">
        <v>0.6</v>
      </c>
      <c r="L986" s="72">
        <v>7.4</v>
      </c>
      <c r="M986" s="72" t="s">
        <v>124</v>
      </c>
      <c r="O986" s="72"/>
      <c r="P986" s="72">
        <v>1</v>
      </c>
      <c r="V986" s="79">
        <v>2.5</v>
      </c>
    </row>
    <row r="987" spans="1:25" x14ac:dyDescent="0.25">
      <c r="A987" s="72" t="s">
        <v>207</v>
      </c>
      <c r="B987" s="72" t="s">
        <v>483</v>
      </c>
      <c r="C987" s="72" t="s">
        <v>487</v>
      </c>
      <c r="D987" s="72" t="s">
        <v>488</v>
      </c>
      <c r="E987" s="72"/>
      <c r="F987" s="72" t="s">
        <v>11</v>
      </c>
      <c r="G987" s="72" t="s">
        <v>208</v>
      </c>
      <c r="H987" s="72">
        <v>30.2</v>
      </c>
      <c r="I987" s="72">
        <v>14.6</v>
      </c>
      <c r="J987" s="72">
        <v>1</v>
      </c>
      <c r="L987" s="72"/>
      <c r="M987" s="72"/>
      <c r="O987" s="72"/>
      <c r="P987" s="72">
        <v>1</v>
      </c>
    </row>
    <row r="988" spans="1:25" x14ac:dyDescent="0.25">
      <c r="A988" s="72" t="s">
        <v>207</v>
      </c>
      <c r="B988" s="72" t="s">
        <v>483</v>
      </c>
      <c r="C988" s="72" t="s">
        <v>487</v>
      </c>
      <c r="D988" s="72" t="s">
        <v>488</v>
      </c>
      <c r="E988" s="72"/>
      <c r="F988" s="72" t="s">
        <v>10</v>
      </c>
      <c r="G988" s="72" t="s">
        <v>191</v>
      </c>
      <c r="H988" s="72">
        <v>53.2</v>
      </c>
      <c r="I988" s="72">
        <v>25.7</v>
      </c>
      <c r="J988" s="72">
        <v>2</v>
      </c>
      <c r="L988" s="72">
        <v>11.6</v>
      </c>
      <c r="M988" s="72" t="s">
        <v>123</v>
      </c>
      <c r="O988" s="72"/>
      <c r="P988" s="72">
        <v>1</v>
      </c>
      <c r="V988" s="79">
        <v>2</v>
      </c>
    </row>
    <row r="989" spans="1:25" x14ac:dyDescent="0.25">
      <c r="A989" s="72" t="s">
        <v>207</v>
      </c>
      <c r="B989" s="72" t="s">
        <v>483</v>
      </c>
      <c r="C989" s="72" t="s">
        <v>487</v>
      </c>
      <c r="D989" s="72" t="s">
        <v>488</v>
      </c>
      <c r="E989" s="72"/>
      <c r="F989" s="72" t="s">
        <v>10</v>
      </c>
      <c r="G989" s="72" t="s">
        <v>191</v>
      </c>
      <c r="H989" s="72">
        <v>41.3</v>
      </c>
      <c r="I989" s="72">
        <v>18.100000000000001</v>
      </c>
      <c r="J989" s="72">
        <v>1</v>
      </c>
      <c r="L989" s="72">
        <v>9.1</v>
      </c>
      <c r="M989" s="72" t="s">
        <v>124</v>
      </c>
      <c r="O989" s="72"/>
      <c r="P989" s="72">
        <v>1</v>
      </c>
      <c r="V989" s="79">
        <v>2.5</v>
      </c>
    </row>
    <row r="990" spans="1:25" x14ac:dyDescent="0.25">
      <c r="A990" s="72" t="s">
        <v>207</v>
      </c>
      <c r="B990" s="72" t="s">
        <v>483</v>
      </c>
      <c r="C990" s="72" t="s">
        <v>487</v>
      </c>
      <c r="D990" s="72" t="s">
        <v>488</v>
      </c>
      <c r="E990" s="72" t="s">
        <v>147</v>
      </c>
      <c r="F990" s="72"/>
      <c r="G990" s="72" t="s">
        <v>190</v>
      </c>
      <c r="H990" s="72"/>
      <c r="I990" s="72"/>
      <c r="J990" s="72"/>
      <c r="L990" s="72"/>
      <c r="M990" s="72"/>
      <c r="O990" s="72">
        <v>0.21</v>
      </c>
      <c r="P990" s="72">
        <v>5</v>
      </c>
      <c r="W990" s="79">
        <v>36</v>
      </c>
    </row>
    <row r="991" spans="1:25" x14ac:dyDescent="0.25">
      <c r="A991" s="72" t="s">
        <v>207</v>
      </c>
      <c r="B991" s="72" t="s">
        <v>483</v>
      </c>
      <c r="C991" s="72" t="s">
        <v>487</v>
      </c>
      <c r="D991" s="72" t="s">
        <v>488</v>
      </c>
      <c r="E991" s="72"/>
      <c r="F991" s="72" t="s">
        <v>10</v>
      </c>
      <c r="G991" s="72" t="s">
        <v>191</v>
      </c>
      <c r="H991" s="72">
        <v>27.4</v>
      </c>
      <c r="I991" s="72">
        <v>15.5</v>
      </c>
      <c r="J991" s="72">
        <v>0.8</v>
      </c>
      <c r="L991" s="72">
        <v>8.1</v>
      </c>
      <c r="M991" s="72" t="s">
        <v>125</v>
      </c>
      <c r="O991" s="72"/>
      <c r="P991" s="72">
        <v>2</v>
      </c>
      <c r="V991" s="79">
        <v>1.5</v>
      </c>
    </row>
    <row r="992" spans="1:25" x14ac:dyDescent="0.25">
      <c r="A992" s="72" t="s">
        <v>207</v>
      </c>
      <c r="B992" s="72" t="s">
        <v>483</v>
      </c>
      <c r="C992" s="72" t="s">
        <v>487</v>
      </c>
      <c r="D992" s="72" t="s">
        <v>488</v>
      </c>
      <c r="E992" s="72" t="s">
        <v>147</v>
      </c>
      <c r="F992" s="72"/>
      <c r="G992" s="72" t="s">
        <v>191</v>
      </c>
      <c r="H992" s="72"/>
      <c r="I992" s="72"/>
      <c r="J992" s="72"/>
      <c r="L992" s="72"/>
      <c r="M992" s="72"/>
      <c r="O992" s="72">
        <v>1.3</v>
      </c>
      <c r="P992" s="72">
        <v>1</v>
      </c>
      <c r="W992" s="79">
        <v>11.3</v>
      </c>
    </row>
    <row r="993" spans="1:22" x14ac:dyDescent="0.25">
      <c r="A993" s="72" t="s">
        <v>207</v>
      </c>
      <c r="B993" s="72" t="s">
        <v>483</v>
      </c>
      <c r="C993" s="72" t="s">
        <v>487</v>
      </c>
      <c r="D993" s="72" t="s">
        <v>488</v>
      </c>
      <c r="E993" s="72"/>
      <c r="F993" s="72" t="s">
        <v>10</v>
      </c>
      <c r="G993" s="72" t="s">
        <v>191</v>
      </c>
      <c r="H993" s="72">
        <v>22.9</v>
      </c>
      <c r="I993" s="72">
        <v>13.7</v>
      </c>
      <c r="J993" s="72">
        <v>1.2</v>
      </c>
      <c r="L993" s="72">
        <v>9.3000000000000007</v>
      </c>
      <c r="M993" s="72" t="s">
        <v>204</v>
      </c>
      <c r="O993" s="72"/>
      <c r="P993" s="72">
        <v>2</v>
      </c>
      <c r="V993" s="79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4"/>
  <sheetViews>
    <sheetView workbookViewId="0"/>
  </sheetViews>
  <sheetFormatPr defaultRowHeight="15" x14ac:dyDescent="0.25"/>
  <sheetData>
    <row r="1" spans="1:21" ht="45" x14ac:dyDescent="0.25">
      <c r="A1" s="18" t="s">
        <v>0</v>
      </c>
      <c r="B1" s="18" t="s">
        <v>1</v>
      </c>
      <c r="C1" s="18" t="s">
        <v>2</v>
      </c>
      <c r="D1" s="18" t="s">
        <v>35</v>
      </c>
      <c r="E1" s="3" t="s">
        <v>4</v>
      </c>
      <c r="F1" s="3" t="s">
        <v>3</v>
      </c>
      <c r="G1" s="3" t="s">
        <v>21</v>
      </c>
      <c r="H1" s="3" t="s">
        <v>92</v>
      </c>
      <c r="I1" s="16" t="s">
        <v>95</v>
      </c>
      <c r="J1" s="19" t="s">
        <v>349</v>
      </c>
      <c r="K1" s="19" t="s">
        <v>96</v>
      </c>
      <c r="L1" s="46" t="s">
        <v>180</v>
      </c>
      <c r="M1" s="3" t="s">
        <v>94</v>
      </c>
      <c r="N1" s="3" t="s">
        <v>98</v>
      </c>
      <c r="O1" s="3" t="s">
        <v>97</v>
      </c>
      <c r="P1" s="22" t="s">
        <v>99</v>
      </c>
      <c r="Q1" s="22" t="s">
        <v>100</v>
      </c>
      <c r="R1" s="22" t="s">
        <v>118</v>
      </c>
      <c r="S1" s="22" t="s">
        <v>101</v>
      </c>
      <c r="T1" s="41"/>
      <c r="U1" s="23" t="s">
        <v>102</v>
      </c>
    </row>
    <row r="2" spans="1:21" x14ac:dyDescent="0.25">
      <c r="A2" s="8" t="s">
        <v>181</v>
      </c>
      <c r="B2" s="8" t="s">
        <v>267</v>
      </c>
      <c r="C2" s="8" t="s">
        <v>399</v>
      </c>
      <c r="D2" s="8" t="s">
        <v>205</v>
      </c>
      <c r="E2" s="8" t="s">
        <v>191</v>
      </c>
      <c r="F2" s="8" t="s">
        <v>10</v>
      </c>
      <c r="G2" s="8" t="s">
        <v>24</v>
      </c>
      <c r="H2" s="8" t="s">
        <v>46</v>
      </c>
      <c r="I2" s="8">
        <v>7</v>
      </c>
      <c r="J2" s="8">
        <v>20</v>
      </c>
      <c r="K2" s="8">
        <v>20</v>
      </c>
      <c r="L2" s="43">
        <v>6</v>
      </c>
      <c r="M2" s="43"/>
      <c r="N2" s="43"/>
      <c r="P2" s="43"/>
      <c r="S2" s="43"/>
      <c r="T2" s="43"/>
    </row>
    <row r="3" spans="1:21" x14ac:dyDescent="0.25">
      <c r="A3" s="43" t="s">
        <v>181</v>
      </c>
      <c r="B3" s="8" t="s">
        <v>267</v>
      </c>
      <c r="C3" s="8" t="s">
        <v>399</v>
      </c>
      <c r="D3" s="8" t="s">
        <v>205</v>
      </c>
      <c r="E3" s="8" t="s">
        <v>191</v>
      </c>
      <c r="F3" s="8" t="s">
        <v>10</v>
      </c>
      <c r="G3" s="8" t="s">
        <v>24</v>
      </c>
      <c r="H3" s="8" t="s">
        <v>46</v>
      </c>
      <c r="I3" s="8">
        <v>5</v>
      </c>
      <c r="J3" s="8">
        <v>15</v>
      </c>
      <c r="K3" s="8">
        <v>2</v>
      </c>
      <c r="L3" s="43">
        <v>2</v>
      </c>
      <c r="M3" s="43"/>
      <c r="N3" s="43"/>
      <c r="P3" s="43"/>
      <c r="S3" s="43"/>
      <c r="T3" s="43"/>
    </row>
    <row r="4" spans="1:21" x14ac:dyDescent="0.25">
      <c r="A4" s="43" t="s">
        <v>181</v>
      </c>
      <c r="B4" s="43" t="s">
        <v>267</v>
      </c>
      <c r="C4" s="43" t="s">
        <v>399</v>
      </c>
      <c r="D4" s="43" t="s">
        <v>205</v>
      </c>
      <c r="E4" s="8" t="s">
        <v>192</v>
      </c>
      <c r="F4" s="8" t="s">
        <v>10</v>
      </c>
      <c r="G4" s="8" t="s">
        <v>24</v>
      </c>
      <c r="H4" s="8" t="s">
        <v>46</v>
      </c>
      <c r="I4" s="8">
        <v>1</v>
      </c>
      <c r="J4" s="8">
        <v>100</v>
      </c>
      <c r="K4" s="8">
        <v>13</v>
      </c>
      <c r="L4" s="43">
        <v>15</v>
      </c>
      <c r="M4" s="43"/>
      <c r="N4" s="43"/>
      <c r="P4" s="43"/>
      <c r="S4" s="43"/>
      <c r="T4" s="43"/>
    </row>
    <row r="5" spans="1:21" x14ac:dyDescent="0.25">
      <c r="A5" s="43" t="s">
        <v>181</v>
      </c>
      <c r="B5" s="43" t="s">
        <v>267</v>
      </c>
      <c r="C5" s="43" t="s">
        <v>399</v>
      </c>
      <c r="D5" s="43" t="s">
        <v>205</v>
      </c>
      <c r="E5" s="8" t="s">
        <v>192</v>
      </c>
      <c r="F5" s="8" t="s">
        <v>10</v>
      </c>
      <c r="G5" s="8" t="s">
        <v>24</v>
      </c>
      <c r="H5" s="8" t="s">
        <v>46</v>
      </c>
      <c r="I5" s="8">
        <v>26</v>
      </c>
      <c r="J5" s="8">
        <v>5</v>
      </c>
      <c r="K5" s="8">
        <v>0</v>
      </c>
      <c r="L5" s="48">
        <v>0</v>
      </c>
      <c r="M5" s="43"/>
      <c r="N5" s="43"/>
      <c r="P5" s="43"/>
      <c r="S5" s="43"/>
      <c r="T5" s="43"/>
    </row>
    <row r="6" spans="1:21" x14ac:dyDescent="0.25">
      <c r="A6" s="43" t="s">
        <v>181</v>
      </c>
      <c r="B6" s="43" t="s">
        <v>267</v>
      </c>
      <c r="C6" s="43" t="s">
        <v>399</v>
      </c>
      <c r="D6" s="43" t="s">
        <v>205</v>
      </c>
      <c r="E6" s="8" t="s">
        <v>193</v>
      </c>
      <c r="F6" s="8" t="s">
        <v>10</v>
      </c>
      <c r="G6" s="8" t="s">
        <v>24</v>
      </c>
      <c r="H6" s="8" t="s">
        <v>46</v>
      </c>
      <c r="I6" s="8">
        <v>3</v>
      </c>
      <c r="J6" s="8">
        <v>13</v>
      </c>
      <c r="K6" s="8">
        <v>3</v>
      </c>
      <c r="L6" s="43">
        <v>1</v>
      </c>
      <c r="M6" s="43"/>
      <c r="N6" s="43"/>
      <c r="P6" s="43"/>
      <c r="S6" s="43"/>
      <c r="T6" s="43"/>
    </row>
    <row r="7" spans="1:21" x14ac:dyDescent="0.25">
      <c r="A7" s="43" t="s">
        <v>181</v>
      </c>
      <c r="B7" s="43" t="s">
        <v>267</v>
      </c>
      <c r="C7" s="43" t="s">
        <v>399</v>
      </c>
      <c r="D7" s="43" t="s">
        <v>205</v>
      </c>
      <c r="E7" s="8" t="s">
        <v>193</v>
      </c>
      <c r="F7" s="8" t="s">
        <v>10</v>
      </c>
      <c r="G7" s="8" t="s">
        <v>24</v>
      </c>
      <c r="H7" s="8" t="s">
        <v>46</v>
      </c>
      <c r="I7" s="8">
        <v>6</v>
      </c>
      <c r="J7" s="8">
        <v>6</v>
      </c>
      <c r="K7" s="8">
        <v>0</v>
      </c>
      <c r="L7" s="45">
        <v>0</v>
      </c>
      <c r="M7" s="43"/>
      <c r="N7" s="43"/>
      <c r="P7" s="43"/>
      <c r="S7" s="43"/>
      <c r="T7" s="43"/>
    </row>
    <row r="8" spans="1:21" x14ac:dyDescent="0.25">
      <c r="A8" s="43" t="s">
        <v>181</v>
      </c>
      <c r="B8" s="43" t="s">
        <v>267</v>
      </c>
      <c r="C8" s="43" t="s">
        <v>399</v>
      </c>
      <c r="D8" s="43" t="s">
        <v>205</v>
      </c>
      <c r="E8" s="8" t="s">
        <v>192</v>
      </c>
      <c r="F8" s="8" t="s">
        <v>10</v>
      </c>
      <c r="G8" s="8" t="s">
        <v>24</v>
      </c>
      <c r="H8" s="8" t="s">
        <v>46</v>
      </c>
      <c r="I8" s="8">
        <v>2</v>
      </c>
      <c r="J8" s="8">
        <v>25</v>
      </c>
      <c r="K8" s="8">
        <v>13</v>
      </c>
      <c r="L8" s="43">
        <v>6</v>
      </c>
      <c r="M8" s="43"/>
      <c r="N8" s="43"/>
      <c r="P8" s="43"/>
      <c r="S8" s="43"/>
      <c r="T8" s="43"/>
    </row>
    <row r="9" spans="1:21" x14ac:dyDescent="0.25">
      <c r="A9" s="43" t="s">
        <v>181</v>
      </c>
      <c r="B9" s="43" t="s">
        <v>267</v>
      </c>
      <c r="C9" s="43" t="s">
        <v>399</v>
      </c>
      <c r="D9" s="43" t="s">
        <v>205</v>
      </c>
      <c r="E9" t="s">
        <v>190</v>
      </c>
      <c r="F9" t="s">
        <v>10</v>
      </c>
      <c r="G9" s="8" t="s">
        <v>24</v>
      </c>
      <c r="H9" s="8" t="s">
        <v>46</v>
      </c>
      <c r="I9">
        <v>8</v>
      </c>
      <c r="J9" s="8">
        <v>15</v>
      </c>
      <c r="K9">
        <v>7</v>
      </c>
      <c r="L9" s="43">
        <v>3</v>
      </c>
    </row>
    <row r="10" spans="1:21" x14ac:dyDescent="0.25">
      <c r="A10" s="43" t="s">
        <v>181</v>
      </c>
      <c r="B10" s="43" t="s">
        <v>267</v>
      </c>
      <c r="C10" s="43" t="s">
        <v>399</v>
      </c>
      <c r="D10" s="43" t="s">
        <v>205</v>
      </c>
      <c r="E10" t="s">
        <v>190</v>
      </c>
      <c r="F10" t="s">
        <v>10</v>
      </c>
      <c r="G10" s="8" t="s">
        <v>24</v>
      </c>
      <c r="H10" s="8" t="s">
        <v>46</v>
      </c>
      <c r="I10">
        <v>1</v>
      </c>
      <c r="J10" s="8">
        <v>20</v>
      </c>
      <c r="K10">
        <v>10</v>
      </c>
      <c r="L10" s="43">
        <v>4</v>
      </c>
    </row>
    <row r="11" spans="1:21" x14ac:dyDescent="0.25">
      <c r="A11" s="43" t="s">
        <v>181</v>
      </c>
      <c r="B11" s="43" t="s">
        <v>267</v>
      </c>
      <c r="C11" s="43" t="s">
        <v>399</v>
      </c>
      <c r="D11" s="43" t="s">
        <v>205</v>
      </c>
      <c r="E11" t="s">
        <v>190</v>
      </c>
      <c r="F11" s="43" t="s">
        <v>10</v>
      </c>
      <c r="G11" s="43" t="s">
        <v>24</v>
      </c>
      <c r="H11" s="43" t="s">
        <v>46</v>
      </c>
      <c r="I11">
        <v>2</v>
      </c>
      <c r="J11" s="8">
        <v>5</v>
      </c>
      <c r="K11">
        <v>0</v>
      </c>
      <c r="L11" s="43">
        <v>0</v>
      </c>
    </row>
    <row r="12" spans="1:21" x14ac:dyDescent="0.25">
      <c r="A12" s="43" t="s">
        <v>181</v>
      </c>
      <c r="B12" s="43" t="s">
        <v>267</v>
      </c>
      <c r="C12" s="43" t="s">
        <v>399</v>
      </c>
      <c r="D12" s="43" t="s">
        <v>205</v>
      </c>
      <c r="E12" t="s">
        <v>191</v>
      </c>
      <c r="F12" s="43" t="s">
        <v>10</v>
      </c>
      <c r="G12" s="43" t="s">
        <v>24</v>
      </c>
      <c r="H12" s="43" t="s">
        <v>46</v>
      </c>
      <c r="I12">
        <v>2</v>
      </c>
      <c r="J12" s="8">
        <v>20</v>
      </c>
      <c r="K12">
        <v>6</v>
      </c>
      <c r="L12" s="43" t="s">
        <v>287</v>
      </c>
    </row>
    <row r="13" spans="1:21" x14ac:dyDescent="0.25">
      <c r="A13" s="43" t="s">
        <v>181</v>
      </c>
      <c r="B13" s="43" t="s">
        <v>267</v>
      </c>
      <c r="C13" s="43" t="s">
        <v>399</v>
      </c>
      <c r="D13" s="43" t="s">
        <v>205</v>
      </c>
      <c r="E13" t="s">
        <v>191</v>
      </c>
      <c r="F13" s="43" t="s">
        <v>10</v>
      </c>
      <c r="G13" s="43" t="s">
        <v>24</v>
      </c>
      <c r="H13" s="43" t="s">
        <v>46</v>
      </c>
      <c r="I13">
        <v>2</v>
      </c>
      <c r="J13" s="8">
        <v>20</v>
      </c>
      <c r="K13">
        <v>6</v>
      </c>
      <c r="L13" s="43">
        <v>4</v>
      </c>
    </row>
    <row r="14" spans="1:21" x14ac:dyDescent="0.25">
      <c r="A14" s="43" t="s">
        <v>181</v>
      </c>
      <c r="B14" s="43" t="s">
        <v>267</v>
      </c>
      <c r="C14" s="43" t="s">
        <v>399</v>
      </c>
      <c r="D14" s="43" t="s">
        <v>205</v>
      </c>
      <c r="E14" t="s">
        <v>191</v>
      </c>
      <c r="F14" s="43" t="s">
        <v>10</v>
      </c>
      <c r="G14" s="43" t="s">
        <v>24</v>
      </c>
      <c r="H14" s="43" t="s">
        <v>46</v>
      </c>
      <c r="I14">
        <v>1</v>
      </c>
      <c r="J14" s="8">
        <v>25</v>
      </c>
      <c r="K14">
        <v>9</v>
      </c>
      <c r="L14" s="43">
        <v>6</v>
      </c>
    </row>
    <row r="15" spans="1:21" x14ac:dyDescent="0.25">
      <c r="A15" s="43" t="s">
        <v>181</v>
      </c>
      <c r="B15" s="43" t="s">
        <v>267</v>
      </c>
      <c r="C15" s="43" t="s">
        <v>399</v>
      </c>
      <c r="D15" s="43" t="s">
        <v>205</v>
      </c>
      <c r="E15" t="s">
        <v>193</v>
      </c>
      <c r="F15" t="s">
        <v>10</v>
      </c>
      <c r="G15" s="8" t="s">
        <v>24</v>
      </c>
      <c r="H15" s="8" t="s">
        <v>46</v>
      </c>
      <c r="I15">
        <v>1</v>
      </c>
      <c r="J15" s="8">
        <v>20</v>
      </c>
      <c r="K15">
        <v>6</v>
      </c>
      <c r="L15" s="43">
        <v>4</v>
      </c>
    </row>
    <row r="16" spans="1:21" x14ac:dyDescent="0.25">
      <c r="A16" s="43" t="s">
        <v>181</v>
      </c>
      <c r="B16" s="43" t="s">
        <v>267</v>
      </c>
      <c r="C16" s="43" t="s">
        <v>399</v>
      </c>
      <c r="D16" s="43" t="s">
        <v>205</v>
      </c>
      <c r="E16" t="s">
        <v>191</v>
      </c>
      <c r="F16" t="s">
        <v>10</v>
      </c>
      <c r="G16" s="8" t="s">
        <v>24</v>
      </c>
      <c r="H16" s="8" t="s">
        <v>46</v>
      </c>
      <c r="I16">
        <v>2</v>
      </c>
      <c r="J16" s="8">
        <v>60</v>
      </c>
      <c r="K16">
        <v>26</v>
      </c>
      <c r="L16" s="43">
        <v>5</v>
      </c>
    </row>
    <row r="17" spans="1:12" x14ac:dyDescent="0.25">
      <c r="A17" s="43" t="s">
        <v>181</v>
      </c>
      <c r="B17" s="43" t="s">
        <v>267</v>
      </c>
      <c r="C17" s="43" t="s">
        <v>399</v>
      </c>
      <c r="D17" s="43" t="s">
        <v>205</v>
      </c>
      <c r="E17" t="s">
        <v>190</v>
      </c>
      <c r="F17" t="s">
        <v>10</v>
      </c>
      <c r="G17" s="8" t="s">
        <v>24</v>
      </c>
      <c r="H17" s="8" t="s">
        <v>46</v>
      </c>
      <c r="I17">
        <v>1</v>
      </c>
      <c r="J17" s="8">
        <v>100</v>
      </c>
      <c r="K17">
        <v>24</v>
      </c>
      <c r="L17" s="43">
        <v>4</v>
      </c>
    </row>
    <row r="18" spans="1:12" x14ac:dyDescent="0.25">
      <c r="A18" s="43" t="s">
        <v>181</v>
      </c>
      <c r="B18" t="s">
        <v>267</v>
      </c>
      <c r="C18" t="s">
        <v>399</v>
      </c>
      <c r="D18" s="8" t="s">
        <v>205</v>
      </c>
      <c r="E18" t="s">
        <v>191</v>
      </c>
      <c r="F18" t="s">
        <v>10</v>
      </c>
      <c r="G18" s="8" t="s">
        <v>24</v>
      </c>
      <c r="H18" s="8" t="s">
        <v>46</v>
      </c>
      <c r="I18">
        <v>1</v>
      </c>
      <c r="J18" s="8">
        <v>1.35</v>
      </c>
      <c r="K18">
        <v>35</v>
      </c>
      <c r="L18" s="43">
        <v>3.5</v>
      </c>
    </row>
    <row r="19" spans="1:12" x14ac:dyDescent="0.25">
      <c r="A19" s="43" t="s">
        <v>181</v>
      </c>
      <c r="B19" t="s">
        <v>311</v>
      </c>
      <c r="C19" t="s">
        <v>335</v>
      </c>
      <c r="D19" s="8" t="s">
        <v>336</v>
      </c>
      <c r="E19" t="s">
        <v>191</v>
      </c>
      <c r="F19" t="s">
        <v>10</v>
      </c>
      <c r="G19" s="8" t="s">
        <v>24</v>
      </c>
      <c r="H19" s="8" t="s">
        <v>46</v>
      </c>
      <c r="I19">
        <v>6</v>
      </c>
      <c r="J19" s="8">
        <v>2</v>
      </c>
      <c r="K19">
        <v>0</v>
      </c>
      <c r="L19" s="43">
        <v>0</v>
      </c>
    </row>
    <row r="20" spans="1:12" x14ac:dyDescent="0.25">
      <c r="A20" s="43" t="s">
        <v>181</v>
      </c>
      <c r="B20" t="s">
        <v>311</v>
      </c>
      <c r="C20" t="s">
        <v>335</v>
      </c>
      <c r="D20" s="8" t="s">
        <v>336</v>
      </c>
      <c r="E20" t="s">
        <v>191</v>
      </c>
      <c r="F20" t="s">
        <v>10</v>
      </c>
      <c r="G20" s="8" t="s">
        <v>24</v>
      </c>
      <c r="H20" s="8" t="s">
        <v>46</v>
      </c>
      <c r="I20">
        <v>2</v>
      </c>
      <c r="J20" s="8">
        <v>5</v>
      </c>
      <c r="K20">
        <v>1</v>
      </c>
      <c r="L20" s="43">
        <v>0</v>
      </c>
    </row>
    <row r="21" spans="1:12" x14ac:dyDescent="0.25">
      <c r="A21" s="43" t="s">
        <v>181</v>
      </c>
      <c r="B21" s="43" t="s">
        <v>311</v>
      </c>
      <c r="C21" s="43" t="s">
        <v>335</v>
      </c>
      <c r="D21" s="43" t="s">
        <v>336</v>
      </c>
      <c r="E21" s="43" t="s">
        <v>191</v>
      </c>
      <c r="F21" s="43" t="s">
        <v>10</v>
      </c>
      <c r="G21" s="43" t="s">
        <v>24</v>
      </c>
      <c r="H21" s="43" t="s">
        <v>46</v>
      </c>
      <c r="I21" s="43">
        <v>7</v>
      </c>
      <c r="J21" s="43">
        <v>7</v>
      </c>
      <c r="K21" s="43">
        <v>2</v>
      </c>
      <c r="L21" s="43">
        <v>2</v>
      </c>
    </row>
    <row r="22" spans="1:12" x14ac:dyDescent="0.25">
      <c r="A22" s="43" t="s">
        <v>181</v>
      </c>
      <c r="B22" s="43" t="s">
        <v>311</v>
      </c>
      <c r="C22" s="43" t="s">
        <v>335</v>
      </c>
      <c r="D22" s="43" t="s">
        <v>336</v>
      </c>
      <c r="E22" t="s">
        <v>191</v>
      </c>
      <c r="F22" s="43" t="s">
        <v>10</v>
      </c>
      <c r="G22" s="43" t="s">
        <v>24</v>
      </c>
      <c r="H22" s="43" t="s">
        <v>46</v>
      </c>
      <c r="I22">
        <v>4</v>
      </c>
      <c r="J22" s="8">
        <v>10</v>
      </c>
      <c r="K22">
        <v>3</v>
      </c>
      <c r="L22" s="43">
        <v>3</v>
      </c>
    </row>
    <row r="23" spans="1:12" x14ac:dyDescent="0.25">
      <c r="A23" s="43" t="s">
        <v>181</v>
      </c>
      <c r="B23" s="43" t="s">
        <v>311</v>
      </c>
      <c r="C23" s="43" t="s">
        <v>335</v>
      </c>
      <c r="D23" s="43" t="s">
        <v>336</v>
      </c>
      <c r="E23" t="s">
        <v>191</v>
      </c>
      <c r="F23" s="43" t="s">
        <v>10</v>
      </c>
      <c r="G23" s="43" t="s">
        <v>24</v>
      </c>
      <c r="H23" s="43" t="s">
        <v>46</v>
      </c>
      <c r="I23">
        <v>1</v>
      </c>
      <c r="J23" s="8">
        <v>14</v>
      </c>
      <c r="K23">
        <v>5</v>
      </c>
      <c r="L23" s="43">
        <v>5</v>
      </c>
    </row>
    <row r="24" spans="1:12" x14ac:dyDescent="0.25">
      <c r="A24" s="43" t="s">
        <v>181</v>
      </c>
      <c r="B24" s="43" t="s">
        <v>311</v>
      </c>
      <c r="C24" s="43" t="s">
        <v>335</v>
      </c>
      <c r="D24" s="43" t="s">
        <v>336</v>
      </c>
      <c r="E24" t="s">
        <v>293</v>
      </c>
      <c r="F24" s="43" t="s">
        <v>10</v>
      </c>
      <c r="G24" s="43" t="s">
        <v>24</v>
      </c>
      <c r="H24" s="43" t="s">
        <v>46</v>
      </c>
      <c r="I24">
        <v>1</v>
      </c>
      <c r="J24" s="8">
        <v>59</v>
      </c>
      <c r="K24">
        <v>6</v>
      </c>
      <c r="L24" s="43">
        <v>10</v>
      </c>
    </row>
    <row r="25" spans="1:12" x14ac:dyDescent="0.25">
      <c r="A25" s="43" t="s">
        <v>181</v>
      </c>
      <c r="B25" s="43" t="s">
        <v>311</v>
      </c>
      <c r="C25" s="43" t="s">
        <v>335</v>
      </c>
      <c r="D25" s="43" t="s">
        <v>336</v>
      </c>
      <c r="E25" t="s">
        <v>192</v>
      </c>
      <c r="F25" s="43" t="s">
        <v>10</v>
      </c>
      <c r="G25" s="43" t="s">
        <v>24</v>
      </c>
      <c r="H25" s="43" t="s">
        <v>46</v>
      </c>
      <c r="I25">
        <v>6</v>
      </c>
      <c r="J25" s="8">
        <v>2</v>
      </c>
      <c r="K25">
        <v>0</v>
      </c>
      <c r="L25" s="43">
        <v>0</v>
      </c>
    </row>
    <row r="26" spans="1:12" x14ac:dyDescent="0.25">
      <c r="A26" s="43" t="s">
        <v>181</v>
      </c>
      <c r="B26" s="43" t="s">
        <v>311</v>
      </c>
      <c r="C26" s="43" t="s">
        <v>335</v>
      </c>
      <c r="D26" s="43" t="s">
        <v>336</v>
      </c>
      <c r="E26" t="s">
        <v>192</v>
      </c>
      <c r="F26" s="43" t="s">
        <v>10</v>
      </c>
      <c r="G26" s="43" t="s">
        <v>24</v>
      </c>
      <c r="H26" s="43" t="s">
        <v>46</v>
      </c>
      <c r="I26">
        <v>1</v>
      </c>
      <c r="J26" s="8">
        <v>3</v>
      </c>
      <c r="K26">
        <v>1</v>
      </c>
      <c r="L26" s="43">
        <v>0</v>
      </c>
    </row>
    <row r="27" spans="1:12" x14ac:dyDescent="0.25">
      <c r="A27" s="43" t="s">
        <v>181</v>
      </c>
      <c r="B27" s="43" t="s">
        <v>311</v>
      </c>
      <c r="C27" s="43" t="s">
        <v>335</v>
      </c>
      <c r="D27" s="43" t="s">
        <v>336</v>
      </c>
      <c r="E27" t="s">
        <v>192</v>
      </c>
      <c r="F27" s="43" t="s">
        <v>10</v>
      </c>
      <c r="G27" s="43" t="s">
        <v>24</v>
      </c>
      <c r="H27" s="43" t="s">
        <v>46</v>
      </c>
      <c r="I27">
        <v>3</v>
      </c>
      <c r="J27" s="8">
        <v>9</v>
      </c>
      <c r="K27">
        <v>2</v>
      </c>
      <c r="L27" s="43">
        <v>2</v>
      </c>
    </row>
    <row r="28" spans="1:12" x14ac:dyDescent="0.25">
      <c r="A28" s="43" t="s">
        <v>181</v>
      </c>
      <c r="B28" s="43" t="s">
        <v>311</v>
      </c>
      <c r="C28" s="43" t="s">
        <v>335</v>
      </c>
      <c r="D28" s="43" t="s">
        <v>336</v>
      </c>
      <c r="E28" t="s">
        <v>192</v>
      </c>
      <c r="F28" s="43" t="s">
        <v>10</v>
      </c>
      <c r="G28" s="43" t="s">
        <v>24</v>
      </c>
      <c r="H28" s="43" t="s">
        <v>46</v>
      </c>
      <c r="I28">
        <v>7</v>
      </c>
      <c r="J28" s="8">
        <v>12</v>
      </c>
      <c r="K28">
        <v>3</v>
      </c>
      <c r="L28" s="43">
        <v>4</v>
      </c>
    </row>
    <row r="29" spans="1:12" x14ac:dyDescent="0.25">
      <c r="A29" s="43" t="s">
        <v>181</v>
      </c>
      <c r="B29" s="43" t="s">
        <v>311</v>
      </c>
      <c r="C29" s="43" t="s">
        <v>335</v>
      </c>
      <c r="D29" s="43" t="s">
        <v>336</v>
      </c>
      <c r="E29" t="s">
        <v>192</v>
      </c>
      <c r="F29" t="s">
        <v>10</v>
      </c>
      <c r="G29" s="8" t="s">
        <v>24</v>
      </c>
      <c r="H29" s="8" t="s">
        <v>46</v>
      </c>
      <c r="I29">
        <v>4</v>
      </c>
      <c r="J29" s="8">
        <v>16</v>
      </c>
      <c r="K29">
        <v>5</v>
      </c>
      <c r="L29" s="43">
        <v>7</v>
      </c>
    </row>
    <row r="30" spans="1:12" x14ac:dyDescent="0.25">
      <c r="A30" s="43" t="s">
        <v>181</v>
      </c>
      <c r="B30" s="43" t="s">
        <v>311</v>
      </c>
      <c r="C30" s="43" t="s">
        <v>335</v>
      </c>
      <c r="D30" s="43" t="s">
        <v>336</v>
      </c>
      <c r="E30" s="43" t="s">
        <v>192</v>
      </c>
      <c r="F30" s="43" t="s">
        <v>10</v>
      </c>
      <c r="G30" s="43" t="s">
        <v>24</v>
      </c>
      <c r="H30" s="43" t="s">
        <v>46</v>
      </c>
      <c r="I30" s="43">
        <v>11</v>
      </c>
      <c r="J30" s="43">
        <v>40</v>
      </c>
      <c r="K30" s="43">
        <v>5</v>
      </c>
      <c r="L30" s="43">
        <v>8</v>
      </c>
    </row>
    <row r="31" spans="1:12" x14ac:dyDescent="0.25">
      <c r="A31" s="43" t="s">
        <v>181</v>
      </c>
      <c r="B31" s="43" t="s">
        <v>311</v>
      </c>
      <c r="C31" s="43" t="s">
        <v>335</v>
      </c>
      <c r="D31" s="43" t="s">
        <v>336</v>
      </c>
      <c r="E31" t="s">
        <v>192</v>
      </c>
      <c r="F31" t="s">
        <v>10</v>
      </c>
      <c r="G31" s="8" t="s">
        <v>24</v>
      </c>
      <c r="H31" s="8" t="s">
        <v>46</v>
      </c>
      <c r="I31">
        <v>5</v>
      </c>
      <c r="J31" s="8">
        <v>50</v>
      </c>
      <c r="K31">
        <v>6</v>
      </c>
      <c r="L31" s="43">
        <v>9</v>
      </c>
    </row>
    <row r="32" spans="1:12" x14ac:dyDescent="0.25">
      <c r="A32" s="43" t="s">
        <v>181</v>
      </c>
      <c r="B32" s="43" t="s">
        <v>311</v>
      </c>
      <c r="C32" s="43" t="s">
        <v>335</v>
      </c>
      <c r="D32" s="43" t="s">
        <v>336</v>
      </c>
      <c r="E32" t="s">
        <v>192</v>
      </c>
      <c r="F32" t="s">
        <v>10</v>
      </c>
      <c r="G32" s="8" t="s">
        <v>24</v>
      </c>
      <c r="H32" s="8" t="s">
        <v>46</v>
      </c>
      <c r="I32">
        <v>2</v>
      </c>
      <c r="J32" s="8">
        <v>65</v>
      </c>
      <c r="K32">
        <v>7</v>
      </c>
      <c r="L32" s="43">
        <v>12</v>
      </c>
    </row>
    <row r="33" spans="1:15" x14ac:dyDescent="0.25">
      <c r="A33" s="43" t="s">
        <v>181</v>
      </c>
      <c r="B33" t="s">
        <v>311</v>
      </c>
      <c r="C33" t="s">
        <v>335</v>
      </c>
      <c r="D33" s="8" t="s">
        <v>336</v>
      </c>
      <c r="E33" t="s">
        <v>193</v>
      </c>
      <c r="F33" t="s">
        <v>10</v>
      </c>
      <c r="G33" s="8" t="s">
        <v>24</v>
      </c>
      <c r="H33" s="8" t="s">
        <v>46</v>
      </c>
      <c r="I33">
        <v>1</v>
      </c>
      <c r="J33" s="8">
        <v>60</v>
      </c>
      <c r="K33">
        <v>6</v>
      </c>
      <c r="L33" s="43">
        <v>12</v>
      </c>
    </row>
    <row r="34" spans="1:15" x14ac:dyDescent="0.25">
      <c r="A34" s="43" t="s">
        <v>181</v>
      </c>
      <c r="B34" s="43" t="s">
        <v>311</v>
      </c>
      <c r="C34" t="s">
        <v>335</v>
      </c>
      <c r="D34" s="8" t="s">
        <v>336</v>
      </c>
      <c r="E34" t="s">
        <v>191</v>
      </c>
      <c r="F34" t="s">
        <v>10</v>
      </c>
      <c r="G34" s="8" t="s">
        <v>24</v>
      </c>
      <c r="H34" s="8" t="s">
        <v>45</v>
      </c>
      <c r="M34" s="8">
        <v>1.6</v>
      </c>
      <c r="N34" s="8">
        <v>16</v>
      </c>
      <c r="O34" s="8">
        <v>120</v>
      </c>
    </row>
    <row r="35" spans="1:15" x14ac:dyDescent="0.25">
      <c r="A35" s="43" t="s">
        <v>181</v>
      </c>
      <c r="B35" s="43" t="s">
        <v>311</v>
      </c>
      <c r="C35" t="s">
        <v>335</v>
      </c>
      <c r="D35" s="8" t="s">
        <v>336</v>
      </c>
      <c r="E35" t="s">
        <v>191</v>
      </c>
      <c r="F35" t="s">
        <v>10</v>
      </c>
      <c r="G35" s="8" t="s">
        <v>24</v>
      </c>
      <c r="H35" s="8" t="s">
        <v>45</v>
      </c>
      <c r="M35" s="8">
        <v>2.8</v>
      </c>
      <c r="N35" s="8">
        <v>19</v>
      </c>
      <c r="O35" s="8">
        <v>140</v>
      </c>
    </row>
    <row r="36" spans="1:15" x14ac:dyDescent="0.25">
      <c r="A36" s="43" t="s">
        <v>181</v>
      </c>
      <c r="B36" s="43" t="s">
        <v>311</v>
      </c>
      <c r="C36" t="s">
        <v>335</v>
      </c>
      <c r="D36" s="8" t="s">
        <v>336</v>
      </c>
      <c r="E36" t="s">
        <v>191</v>
      </c>
      <c r="F36" t="s">
        <v>10</v>
      </c>
      <c r="G36" s="8" t="s">
        <v>24</v>
      </c>
      <c r="H36" s="8" t="s">
        <v>45</v>
      </c>
      <c r="M36" s="8">
        <v>3</v>
      </c>
      <c r="N36" s="8">
        <v>20</v>
      </c>
      <c r="O36" s="8">
        <v>180</v>
      </c>
    </row>
    <row r="37" spans="1:15" x14ac:dyDescent="0.25">
      <c r="A37" s="43" t="s">
        <v>181</v>
      </c>
      <c r="B37" s="43" t="s">
        <v>311</v>
      </c>
      <c r="C37" t="s">
        <v>341</v>
      </c>
      <c r="D37" s="8" t="s">
        <v>274</v>
      </c>
      <c r="E37" t="s">
        <v>191</v>
      </c>
      <c r="F37" t="s">
        <v>10</v>
      </c>
      <c r="G37" s="8" t="s">
        <v>24</v>
      </c>
      <c r="H37" s="8" t="s">
        <v>46</v>
      </c>
      <c r="I37">
        <v>17</v>
      </c>
      <c r="J37" s="8">
        <v>13.5</v>
      </c>
      <c r="K37">
        <v>2</v>
      </c>
      <c r="L37" s="43">
        <v>3</v>
      </c>
    </row>
    <row r="38" spans="1:15" x14ac:dyDescent="0.25">
      <c r="A38" s="43" t="s">
        <v>181</v>
      </c>
      <c r="B38" s="43" t="s">
        <v>311</v>
      </c>
      <c r="C38" t="s">
        <v>341</v>
      </c>
      <c r="D38" s="8" t="s">
        <v>274</v>
      </c>
      <c r="E38" t="s">
        <v>191</v>
      </c>
      <c r="F38" t="s">
        <v>10</v>
      </c>
      <c r="G38" s="8" t="s">
        <v>24</v>
      </c>
      <c r="H38" s="8" t="s">
        <v>46</v>
      </c>
      <c r="I38">
        <v>4</v>
      </c>
      <c r="J38" s="8">
        <v>30</v>
      </c>
      <c r="K38">
        <v>4</v>
      </c>
      <c r="L38" s="43">
        <v>5</v>
      </c>
    </row>
    <row r="39" spans="1:15" x14ac:dyDescent="0.25">
      <c r="A39" s="43" t="s">
        <v>181</v>
      </c>
      <c r="B39" s="43" t="s">
        <v>311</v>
      </c>
      <c r="C39" t="s">
        <v>341</v>
      </c>
      <c r="D39" s="8" t="s">
        <v>274</v>
      </c>
      <c r="E39" t="s">
        <v>193</v>
      </c>
      <c r="F39" t="s">
        <v>10</v>
      </c>
      <c r="G39" s="8" t="s">
        <v>24</v>
      </c>
      <c r="H39" s="8" t="s">
        <v>46</v>
      </c>
      <c r="I39">
        <v>2</v>
      </c>
      <c r="J39" s="8">
        <v>10</v>
      </c>
      <c r="K39">
        <v>1</v>
      </c>
      <c r="L39" s="43">
        <v>15</v>
      </c>
    </row>
    <row r="40" spans="1:15" x14ac:dyDescent="0.25">
      <c r="A40" s="43" t="s">
        <v>181</v>
      </c>
      <c r="B40" s="43" t="s">
        <v>311</v>
      </c>
      <c r="C40" t="s">
        <v>341</v>
      </c>
      <c r="D40" s="8" t="s">
        <v>274</v>
      </c>
      <c r="E40" t="s">
        <v>270</v>
      </c>
      <c r="F40" t="s">
        <v>10</v>
      </c>
      <c r="G40" s="8" t="s">
        <v>24</v>
      </c>
      <c r="H40" s="8" t="s">
        <v>46</v>
      </c>
      <c r="I40">
        <v>5</v>
      </c>
      <c r="J40" s="8">
        <v>2.5</v>
      </c>
      <c r="K40">
        <v>0</v>
      </c>
      <c r="L40" s="45">
        <v>0</v>
      </c>
    </row>
    <row r="41" spans="1:15" x14ac:dyDescent="0.25">
      <c r="A41" s="43" t="s">
        <v>181</v>
      </c>
      <c r="B41" s="43" t="s">
        <v>311</v>
      </c>
      <c r="C41" t="s">
        <v>341</v>
      </c>
      <c r="D41" s="8" t="s">
        <v>274</v>
      </c>
      <c r="E41" t="s">
        <v>270</v>
      </c>
      <c r="F41" t="s">
        <v>10</v>
      </c>
      <c r="G41" s="8" t="s">
        <v>24</v>
      </c>
      <c r="H41" s="8" t="s">
        <v>46</v>
      </c>
      <c r="I41">
        <v>7</v>
      </c>
      <c r="J41" s="8">
        <v>7</v>
      </c>
      <c r="K41">
        <v>1</v>
      </c>
      <c r="L41" s="43">
        <v>4</v>
      </c>
    </row>
    <row r="42" spans="1:15" x14ac:dyDescent="0.25">
      <c r="A42" s="43" t="s">
        <v>181</v>
      </c>
      <c r="B42" s="43" t="s">
        <v>311</v>
      </c>
      <c r="C42" t="s">
        <v>341</v>
      </c>
      <c r="D42" s="8" t="s">
        <v>274</v>
      </c>
      <c r="E42" t="s">
        <v>270</v>
      </c>
      <c r="F42" t="s">
        <v>10</v>
      </c>
      <c r="G42" s="8" t="s">
        <v>24</v>
      </c>
      <c r="H42" s="8" t="s">
        <v>46</v>
      </c>
      <c r="I42">
        <v>2</v>
      </c>
      <c r="J42" s="8">
        <v>19</v>
      </c>
      <c r="K42">
        <v>3</v>
      </c>
      <c r="L42" s="43">
        <v>1</v>
      </c>
    </row>
    <row r="43" spans="1:15" x14ac:dyDescent="0.25">
      <c r="A43" s="43" t="s">
        <v>181</v>
      </c>
      <c r="B43" s="43" t="s">
        <v>311</v>
      </c>
      <c r="C43" t="s">
        <v>341</v>
      </c>
      <c r="D43" s="8" t="s">
        <v>274</v>
      </c>
      <c r="E43" t="s">
        <v>270</v>
      </c>
      <c r="F43" t="s">
        <v>10</v>
      </c>
      <c r="G43" s="8" t="s">
        <v>24</v>
      </c>
      <c r="H43" s="8" t="s">
        <v>46</v>
      </c>
      <c r="I43">
        <v>5</v>
      </c>
      <c r="J43" s="8">
        <v>130</v>
      </c>
      <c r="K43">
        <v>7</v>
      </c>
      <c r="L43" s="43">
        <v>19</v>
      </c>
    </row>
    <row r="44" spans="1:15" x14ac:dyDescent="0.25">
      <c r="A44" s="43" t="s">
        <v>181</v>
      </c>
      <c r="B44" s="43" t="s">
        <v>311</v>
      </c>
      <c r="C44" t="s">
        <v>341</v>
      </c>
      <c r="D44" s="8" t="s">
        <v>274</v>
      </c>
      <c r="E44" t="s">
        <v>192</v>
      </c>
      <c r="F44" t="s">
        <v>10</v>
      </c>
      <c r="G44" s="8" t="s">
        <v>24</v>
      </c>
      <c r="H44" s="8" t="s">
        <v>46</v>
      </c>
      <c r="I44">
        <v>21</v>
      </c>
      <c r="J44" s="8">
        <v>4</v>
      </c>
      <c r="K44">
        <v>0</v>
      </c>
      <c r="L44" s="45">
        <v>0</v>
      </c>
    </row>
    <row r="45" spans="1:15" x14ac:dyDescent="0.25">
      <c r="A45" s="43" t="s">
        <v>181</v>
      </c>
      <c r="B45" s="43" t="s">
        <v>311</v>
      </c>
      <c r="C45" t="s">
        <v>341</v>
      </c>
      <c r="D45" s="8" t="s">
        <v>274</v>
      </c>
      <c r="E45" t="s">
        <v>191</v>
      </c>
      <c r="F45" t="s">
        <v>10</v>
      </c>
      <c r="G45" s="8" t="s">
        <v>24</v>
      </c>
      <c r="H45" s="8" t="s">
        <v>46</v>
      </c>
      <c r="I45">
        <v>3</v>
      </c>
      <c r="J45" s="8">
        <v>5</v>
      </c>
      <c r="K45">
        <v>0</v>
      </c>
      <c r="L45" s="45">
        <v>0</v>
      </c>
    </row>
    <row r="46" spans="1:15" x14ac:dyDescent="0.25">
      <c r="A46" s="43" t="s">
        <v>181</v>
      </c>
      <c r="B46" s="43" t="s">
        <v>311</v>
      </c>
      <c r="C46" t="s">
        <v>341</v>
      </c>
      <c r="D46" s="8" t="s">
        <v>274</v>
      </c>
      <c r="E46" t="s">
        <v>192</v>
      </c>
      <c r="F46" t="s">
        <v>10</v>
      </c>
      <c r="G46" s="8" t="s">
        <v>24</v>
      </c>
      <c r="H46" s="8" t="s">
        <v>46</v>
      </c>
      <c r="I46">
        <v>5</v>
      </c>
      <c r="J46" s="8">
        <v>11</v>
      </c>
      <c r="K46">
        <v>2</v>
      </c>
      <c r="L46" s="43">
        <v>3</v>
      </c>
    </row>
    <row r="47" spans="1:15" x14ac:dyDescent="0.25">
      <c r="A47" s="43" t="s">
        <v>181</v>
      </c>
      <c r="B47" s="43" t="s">
        <v>311</v>
      </c>
      <c r="C47" t="s">
        <v>341</v>
      </c>
      <c r="D47" s="8" t="s">
        <v>274</v>
      </c>
      <c r="E47" t="s">
        <v>191</v>
      </c>
      <c r="F47" t="s">
        <v>10</v>
      </c>
      <c r="G47" s="8" t="s">
        <v>24</v>
      </c>
      <c r="H47" s="8" t="s">
        <v>46</v>
      </c>
      <c r="I47">
        <v>1</v>
      </c>
      <c r="J47" s="8">
        <v>133</v>
      </c>
      <c r="K47">
        <v>19</v>
      </c>
      <c r="L47" s="43">
        <v>7</v>
      </c>
    </row>
    <row r="48" spans="1:15" x14ac:dyDescent="0.25">
      <c r="A48" s="43" t="s">
        <v>181</v>
      </c>
      <c r="B48" s="43" t="s">
        <v>311</v>
      </c>
      <c r="C48" t="s">
        <v>341</v>
      </c>
      <c r="D48" s="8" t="s">
        <v>274</v>
      </c>
      <c r="E48" t="s">
        <v>192</v>
      </c>
      <c r="F48" t="s">
        <v>10</v>
      </c>
      <c r="G48" s="8" t="s">
        <v>24</v>
      </c>
      <c r="H48" s="8" t="s">
        <v>46</v>
      </c>
      <c r="I48">
        <v>2</v>
      </c>
      <c r="J48" s="8">
        <v>36</v>
      </c>
      <c r="K48">
        <v>5</v>
      </c>
      <c r="L48" s="43">
        <v>8</v>
      </c>
    </row>
    <row r="49" spans="1:21" x14ac:dyDescent="0.25">
      <c r="A49" s="43" t="s">
        <v>181</v>
      </c>
      <c r="B49" s="43" t="s">
        <v>311</v>
      </c>
      <c r="C49" t="s">
        <v>341</v>
      </c>
      <c r="D49" s="8" t="s">
        <v>274</v>
      </c>
      <c r="E49" t="s">
        <v>191</v>
      </c>
      <c r="F49" t="s">
        <v>10</v>
      </c>
      <c r="G49" s="8" t="s">
        <v>24</v>
      </c>
      <c r="H49" s="8" t="s">
        <v>46</v>
      </c>
      <c r="I49">
        <v>6</v>
      </c>
      <c r="J49" s="8">
        <v>7</v>
      </c>
      <c r="K49">
        <v>1</v>
      </c>
      <c r="L49" s="43">
        <v>0.5</v>
      </c>
    </row>
    <row r="50" spans="1:21" x14ac:dyDescent="0.25">
      <c r="A50" s="43" t="s">
        <v>181</v>
      </c>
      <c r="B50" s="43" t="s">
        <v>311</v>
      </c>
      <c r="C50" t="s">
        <v>341</v>
      </c>
      <c r="D50" s="8" t="s">
        <v>274</v>
      </c>
      <c r="E50" t="s">
        <v>190</v>
      </c>
      <c r="F50" t="s">
        <v>10</v>
      </c>
      <c r="G50" s="8" t="s">
        <v>24</v>
      </c>
      <c r="H50" s="8" t="s">
        <v>46</v>
      </c>
      <c r="I50">
        <v>1</v>
      </c>
      <c r="J50" s="8">
        <v>16</v>
      </c>
      <c r="K50">
        <v>2</v>
      </c>
      <c r="L50" s="43">
        <v>5</v>
      </c>
    </row>
    <row r="51" spans="1:21" x14ac:dyDescent="0.25">
      <c r="A51" s="43" t="s">
        <v>181</v>
      </c>
      <c r="B51" s="43" t="s">
        <v>311</v>
      </c>
      <c r="C51" t="s">
        <v>341</v>
      </c>
      <c r="D51" s="8" t="s">
        <v>274</v>
      </c>
      <c r="E51" t="s">
        <v>191</v>
      </c>
      <c r="F51" s="43" t="s">
        <v>10</v>
      </c>
      <c r="G51" s="43" t="s">
        <v>24</v>
      </c>
      <c r="H51" s="43" t="s">
        <v>46</v>
      </c>
      <c r="I51">
        <v>4</v>
      </c>
      <c r="J51" s="8">
        <v>60</v>
      </c>
      <c r="K51">
        <v>6</v>
      </c>
      <c r="L51" s="43">
        <v>6</v>
      </c>
    </row>
    <row r="52" spans="1:21" x14ac:dyDescent="0.25">
      <c r="A52" s="43" t="s">
        <v>181</v>
      </c>
      <c r="B52" s="43" t="s">
        <v>311</v>
      </c>
      <c r="C52" s="43" t="s">
        <v>341</v>
      </c>
      <c r="D52" s="43" t="s">
        <v>274</v>
      </c>
      <c r="E52" t="s">
        <v>192</v>
      </c>
      <c r="F52" s="43" t="s">
        <v>10</v>
      </c>
      <c r="G52" s="43" t="s">
        <v>24</v>
      </c>
      <c r="H52" s="43" t="s">
        <v>46</v>
      </c>
      <c r="I52">
        <v>2</v>
      </c>
      <c r="J52" s="8">
        <v>3</v>
      </c>
      <c r="K52">
        <v>1</v>
      </c>
      <c r="L52" s="43">
        <v>2</v>
      </c>
    </row>
    <row r="53" spans="1:21" x14ac:dyDescent="0.25">
      <c r="A53" s="43" t="s">
        <v>181</v>
      </c>
      <c r="B53" s="43" t="s">
        <v>311</v>
      </c>
      <c r="C53" s="43" t="s">
        <v>341</v>
      </c>
      <c r="D53" s="43" t="s">
        <v>274</v>
      </c>
      <c r="E53" t="s">
        <v>191</v>
      </c>
      <c r="F53" s="43" t="s">
        <v>10</v>
      </c>
      <c r="G53" s="43" t="s">
        <v>24</v>
      </c>
      <c r="H53" s="43" t="s">
        <v>46</v>
      </c>
      <c r="I53">
        <v>3</v>
      </c>
      <c r="J53" s="8">
        <v>17</v>
      </c>
      <c r="K53">
        <v>3</v>
      </c>
      <c r="L53" s="43">
        <v>2</v>
      </c>
    </row>
    <row r="54" spans="1:21" x14ac:dyDescent="0.25">
      <c r="A54" s="43" t="s">
        <v>181</v>
      </c>
      <c r="B54" s="43" t="s">
        <v>311</v>
      </c>
      <c r="C54" s="43" t="s">
        <v>341</v>
      </c>
      <c r="D54" s="43" t="s">
        <v>274</v>
      </c>
      <c r="E54" t="s">
        <v>193</v>
      </c>
      <c r="F54" s="43" t="s">
        <v>10</v>
      </c>
      <c r="G54" s="43" t="s">
        <v>24</v>
      </c>
      <c r="H54" s="43" t="s">
        <v>46</v>
      </c>
      <c r="I54">
        <v>1</v>
      </c>
      <c r="J54" s="8">
        <v>49</v>
      </c>
      <c r="K54">
        <v>6</v>
      </c>
      <c r="L54" s="43">
        <v>5</v>
      </c>
    </row>
    <row r="55" spans="1:21" x14ac:dyDescent="0.25">
      <c r="A55" s="43" t="s">
        <v>181</v>
      </c>
      <c r="B55" s="43" t="s">
        <v>311</v>
      </c>
      <c r="C55" s="43" t="s">
        <v>341</v>
      </c>
      <c r="D55" s="43" t="s">
        <v>274</v>
      </c>
      <c r="E55" t="s">
        <v>270</v>
      </c>
      <c r="F55" s="43" t="s">
        <v>10</v>
      </c>
      <c r="G55" s="43" t="s">
        <v>24</v>
      </c>
      <c r="H55" s="43" t="s">
        <v>46</v>
      </c>
      <c r="I55">
        <v>3</v>
      </c>
      <c r="J55" s="8">
        <v>100</v>
      </c>
      <c r="K55">
        <v>9</v>
      </c>
      <c r="L55" s="43">
        <v>8</v>
      </c>
    </row>
    <row r="56" spans="1:21" x14ac:dyDescent="0.25">
      <c r="A56" s="43" t="s">
        <v>181</v>
      </c>
      <c r="B56" s="43" t="s">
        <v>311</v>
      </c>
      <c r="C56" s="43" t="s">
        <v>341</v>
      </c>
      <c r="D56" s="43" t="s">
        <v>274</v>
      </c>
      <c r="E56" t="s">
        <v>270</v>
      </c>
      <c r="F56" s="43" t="s">
        <v>10</v>
      </c>
      <c r="G56" s="43" t="s">
        <v>24</v>
      </c>
      <c r="H56" s="43" t="s">
        <v>46</v>
      </c>
      <c r="I56">
        <v>1</v>
      </c>
      <c r="J56" s="8">
        <v>100</v>
      </c>
      <c r="K56">
        <v>14</v>
      </c>
      <c r="L56" s="43">
        <v>10</v>
      </c>
      <c r="U56" t="s">
        <v>381</v>
      </c>
    </row>
    <row r="57" spans="1:21" x14ac:dyDescent="0.25">
      <c r="A57" s="43" t="s">
        <v>181</v>
      </c>
      <c r="B57" s="43" t="s">
        <v>311</v>
      </c>
      <c r="C57" s="43" t="s">
        <v>341</v>
      </c>
      <c r="D57" s="43" t="s">
        <v>274</v>
      </c>
      <c r="E57" t="s">
        <v>192</v>
      </c>
      <c r="F57" s="43" t="s">
        <v>10</v>
      </c>
      <c r="G57" s="43" t="s">
        <v>24</v>
      </c>
      <c r="H57" s="43" t="s">
        <v>46</v>
      </c>
      <c r="I57">
        <v>1</v>
      </c>
      <c r="J57" s="8">
        <v>82</v>
      </c>
      <c r="K57">
        <v>12</v>
      </c>
      <c r="L57" s="43">
        <v>8</v>
      </c>
    </row>
    <row r="58" spans="1:21" x14ac:dyDescent="0.25">
      <c r="A58" s="43" t="s">
        <v>181</v>
      </c>
      <c r="B58" s="43" t="s">
        <v>311</v>
      </c>
      <c r="C58" s="43" t="s">
        <v>341</v>
      </c>
      <c r="D58" s="43" t="s">
        <v>274</v>
      </c>
      <c r="E58" t="s">
        <v>270</v>
      </c>
      <c r="F58" s="43" t="s">
        <v>10</v>
      </c>
      <c r="G58" s="43" t="s">
        <v>24</v>
      </c>
      <c r="H58" s="43" t="s">
        <v>45</v>
      </c>
      <c r="M58" s="8">
        <v>2</v>
      </c>
      <c r="N58" s="8">
        <v>7</v>
      </c>
      <c r="O58" s="8">
        <v>2</v>
      </c>
    </row>
    <row r="59" spans="1:21" x14ac:dyDescent="0.25">
      <c r="A59" s="43" t="s">
        <v>181</v>
      </c>
      <c r="B59" s="43" t="s">
        <v>311</v>
      </c>
      <c r="C59" s="43" t="s">
        <v>341</v>
      </c>
      <c r="D59" s="43" t="s">
        <v>274</v>
      </c>
      <c r="E59" t="s">
        <v>270</v>
      </c>
      <c r="F59" s="43" t="s">
        <v>10</v>
      </c>
      <c r="G59" s="43" t="s">
        <v>24</v>
      </c>
      <c r="H59" s="43" t="s">
        <v>45</v>
      </c>
      <c r="M59" s="8">
        <v>0.7</v>
      </c>
      <c r="N59" s="8">
        <v>9</v>
      </c>
      <c r="O59" s="8">
        <v>1.7</v>
      </c>
    </row>
    <row r="60" spans="1:21" x14ac:dyDescent="0.25">
      <c r="A60" s="43" t="s">
        <v>181</v>
      </c>
      <c r="B60" s="43" t="s">
        <v>311</v>
      </c>
      <c r="C60" s="43" t="s">
        <v>341</v>
      </c>
      <c r="D60" s="43" t="s">
        <v>274</v>
      </c>
      <c r="E60" t="s">
        <v>270</v>
      </c>
      <c r="F60" s="43" t="s">
        <v>10</v>
      </c>
      <c r="G60" s="43" t="s">
        <v>24</v>
      </c>
      <c r="H60" s="43" t="s">
        <v>45</v>
      </c>
      <c r="M60" s="8">
        <v>1.8</v>
      </c>
      <c r="N60" s="8">
        <v>10</v>
      </c>
      <c r="O60" s="8">
        <v>2.5</v>
      </c>
    </row>
    <row r="61" spans="1:21" x14ac:dyDescent="0.25">
      <c r="A61" s="43" t="s">
        <v>181</v>
      </c>
      <c r="B61" s="43" t="s">
        <v>311</v>
      </c>
      <c r="C61" s="43" t="s">
        <v>341</v>
      </c>
      <c r="D61" s="43" t="s">
        <v>274</v>
      </c>
      <c r="E61" t="s">
        <v>270</v>
      </c>
      <c r="F61" s="43" t="s">
        <v>10</v>
      </c>
      <c r="G61" s="43" t="s">
        <v>24</v>
      </c>
      <c r="H61" s="43" t="s">
        <v>45</v>
      </c>
      <c r="M61" s="8">
        <v>0.8</v>
      </c>
      <c r="N61" s="8">
        <v>9</v>
      </c>
      <c r="O61" s="8">
        <v>1.8</v>
      </c>
    </row>
    <row r="62" spans="1:21" x14ac:dyDescent="0.25">
      <c r="A62" s="43" t="s">
        <v>181</v>
      </c>
      <c r="B62" s="43" t="s">
        <v>311</v>
      </c>
      <c r="C62" s="43" t="s">
        <v>341</v>
      </c>
      <c r="D62" s="43" t="s">
        <v>274</v>
      </c>
      <c r="E62" t="s">
        <v>270</v>
      </c>
      <c r="F62" s="43" t="s">
        <v>10</v>
      </c>
      <c r="G62" s="43" t="s">
        <v>24</v>
      </c>
      <c r="H62" s="43" t="s">
        <v>45</v>
      </c>
      <c r="M62" s="8">
        <v>2.2000000000000002</v>
      </c>
      <c r="N62" s="8">
        <v>10</v>
      </c>
      <c r="O62" s="8">
        <v>3</v>
      </c>
    </row>
    <row r="63" spans="1:21" x14ac:dyDescent="0.25">
      <c r="A63" s="43" t="s">
        <v>181</v>
      </c>
      <c r="B63" s="43" t="s">
        <v>311</v>
      </c>
      <c r="C63" s="43" t="s">
        <v>341</v>
      </c>
      <c r="D63" s="43" t="s">
        <v>274</v>
      </c>
      <c r="E63" t="s">
        <v>191</v>
      </c>
      <c r="F63" s="43" t="s">
        <v>10</v>
      </c>
      <c r="G63" s="43" t="s">
        <v>24</v>
      </c>
      <c r="H63" s="43" t="s">
        <v>45</v>
      </c>
      <c r="M63" s="8">
        <v>1</v>
      </c>
      <c r="N63" s="8">
        <v>31</v>
      </c>
      <c r="O63" s="8">
        <v>1.6</v>
      </c>
    </row>
    <row r="64" spans="1:21" x14ac:dyDescent="0.25">
      <c r="A64" s="43" t="s">
        <v>181</v>
      </c>
      <c r="B64" s="43" t="s">
        <v>311</v>
      </c>
      <c r="C64" s="43" t="s">
        <v>341</v>
      </c>
      <c r="D64" s="43" t="s">
        <v>274</v>
      </c>
      <c r="E64" t="s">
        <v>270</v>
      </c>
      <c r="F64" s="43" t="s">
        <v>10</v>
      </c>
      <c r="G64" s="43" t="s">
        <v>24</v>
      </c>
      <c r="H64" s="43" t="s">
        <v>45</v>
      </c>
      <c r="M64" s="8">
        <v>2.2999999999999998</v>
      </c>
      <c r="N64" s="8">
        <v>14</v>
      </c>
      <c r="O64" s="8">
        <v>3</v>
      </c>
    </row>
    <row r="65" spans="1:15" x14ac:dyDescent="0.25">
      <c r="A65" s="43" t="s">
        <v>181</v>
      </c>
      <c r="B65" s="43" t="s">
        <v>311</v>
      </c>
      <c r="C65" s="43" t="s">
        <v>341</v>
      </c>
      <c r="D65" s="43" t="s">
        <v>274</v>
      </c>
      <c r="E65" t="s">
        <v>270</v>
      </c>
      <c r="F65" s="43" t="s">
        <v>10</v>
      </c>
      <c r="G65" s="43" t="s">
        <v>24</v>
      </c>
      <c r="H65" s="43" t="s">
        <v>45</v>
      </c>
      <c r="M65" s="8">
        <v>1.6</v>
      </c>
      <c r="N65" s="8">
        <v>11</v>
      </c>
      <c r="O65" s="8">
        <v>3</v>
      </c>
    </row>
    <row r="66" spans="1:15" x14ac:dyDescent="0.25">
      <c r="A66" s="43" t="s">
        <v>181</v>
      </c>
      <c r="B66" s="43" t="s">
        <v>311</v>
      </c>
      <c r="C66" s="43" t="s">
        <v>341</v>
      </c>
      <c r="D66" s="43" t="s">
        <v>274</v>
      </c>
      <c r="E66" t="s">
        <v>270</v>
      </c>
      <c r="F66" s="43" t="s">
        <v>10</v>
      </c>
      <c r="G66" s="43" t="s">
        <v>24</v>
      </c>
      <c r="H66" s="43" t="s">
        <v>45</v>
      </c>
      <c r="M66" s="8">
        <v>2.1</v>
      </c>
      <c r="N66" s="8">
        <v>12</v>
      </c>
      <c r="O66" s="8">
        <v>3.2</v>
      </c>
    </row>
    <row r="67" spans="1:15" x14ac:dyDescent="0.25">
      <c r="A67" s="43" t="s">
        <v>181</v>
      </c>
      <c r="B67" s="43" t="s">
        <v>311</v>
      </c>
      <c r="C67" s="43" t="s">
        <v>341</v>
      </c>
      <c r="D67" s="43" t="s">
        <v>274</v>
      </c>
      <c r="E67" t="s">
        <v>270</v>
      </c>
      <c r="F67" s="43" t="s">
        <v>10</v>
      </c>
      <c r="G67" s="43" t="s">
        <v>24</v>
      </c>
      <c r="H67" s="43" t="s">
        <v>45</v>
      </c>
      <c r="M67" s="8">
        <v>1.2</v>
      </c>
      <c r="N67" s="8">
        <v>9</v>
      </c>
      <c r="O67" s="8">
        <v>2.1</v>
      </c>
    </row>
    <row r="68" spans="1:15" x14ac:dyDescent="0.25">
      <c r="A68" s="43" t="s">
        <v>181</v>
      </c>
      <c r="B68" s="43" t="s">
        <v>311</v>
      </c>
      <c r="C68" s="43" t="s">
        <v>341</v>
      </c>
      <c r="D68" s="43" t="s">
        <v>274</v>
      </c>
      <c r="E68" t="s">
        <v>270</v>
      </c>
      <c r="F68" s="43" t="s">
        <v>10</v>
      </c>
      <c r="G68" s="43" t="s">
        <v>24</v>
      </c>
      <c r="H68" s="43" t="s">
        <v>45</v>
      </c>
      <c r="M68" s="8">
        <v>1.1000000000000001</v>
      </c>
      <c r="N68" s="8">
        <v>9</v>
      </c>
      <c r="O68" s="8">
        <v>2.2000000000000002</v>
      </c>
    </row>
    <row r="69" spans="1:15" x14ac:dyDescent="0.25">
      <c r="A69" s="43" t="s">
        <v>181</v>
      </c>
      <c r="B69" s="43" t="s">
        <v>311</v>
      </c>
      <c r="C69" s="43" t="s">
        <v>341</v>
      </c>
      <c r="D69" s="43" t="s">
        <v>274</v>
      </c>
      <c r="E69" t="s">
        <v>270</v>
      </c>
      <c r="F69" s="43" t="s">
        <v>10</v>
      </c>
      <c r="G69" s="43" t="s">
        <v>24</v>
      </c>
      <c r="H69" s="43" t="s">
        <v>45</v>
      </c>
      <c r="M69" s="8">
        <v>2.1</v>
      </c>
      <c r="N69" s="8">
        <v>13</v>
      </c>
      <c r="O69" s="8">
        <v>2.8</v>
      </c>
    </row>
    <row r="70" spans="1:15" x14ac:dyDescent="0.25">
      <c r="A70" s="43" t="s">
        <v>181</v>
      </c>
      <c r="B70" s="43" t="s">
        <v>311</v>
      </c>
      <c r="C70" s="43" t="s">
        <v>341</v>
      </c>
      <c r="D70" s="43" t="s">
        <v>274</v>
      </c>
      <c r="E70" t="s">
        <v>270</v>
      </c>
      <c r="F70" s="43" t="s">
        <v>10</v>
      </c>
      <c r="G70" s="43" t="s">
        <v>24</v>
      </c>
      <c r="H70" s="43" t="s">
        <v>45</v>
      </c>
      <c r="M70" s="8">
        <v>0.5</v>
      </c>
      <c r="N70" s="8">
        <v>6</v>
      </c>
      <c r="O70" s="8">
        <v>1.7</v>
      </c>
    </row>
    <row r="71" spans="1:15" x14ac:dyDescent="0.25">
      <c r="A71" s="43" t="s">
        <v>181</v>
      </c>
      <c r="B71" s="43" t="s">
        <v>353</v>
      </c>
      <c r="C71" s="43" t="s">
        <v>354</v>
      </c>
      <c r="D71" s="43" t="s">
        <v>227</v>
      </c>
      <c r="E71" t="s">
        <v>192</v>
      </c>
      <c r="F71" s="43" t="s">
        <v>10</v>
      </c>
      <c r="G71" s="43" t="s">
        <v>24</v>
      </c>
      <c r="H71" s="43" t="s">
        <v>46</v>
      </c>
      <c r="I71">
        <v>93</v>
      </c>
      <c r="J71" s="8">
        <v>4</v>
      </c>
      <c r="K71">
        <v>0</v>
      </c>
      <c r="L71" s="45">
        <v>0</v>
      </c>
    </row>
    <row r="72" spans="1:15" x14ac:dyDescent="0.25">
      <c r="A72" s="43" t="s">
        <v>181</v>
      </c>
      <c r="B72" s="43" t="s">
        <v>353</v>
      </c>
      <c r="C72" s="43" t="s">
        <v>354</v>
      </c>
      <c r="D72" s="43" t="s">
        <v>227</v>
      </c>
      <c r="E72" t="s">
        <v>191</v>
      </c>
      <c r="F72" s="43" t="s">
        <v>10</v>
      </c>
      <c r="G72" s="43" t="s">
        <v>24</v>
      </c>
      <c r="H72" s="43" t="s">
        <v>46</v>
      </c>
      <c r="I72">
        <v>11</v>
      </c>
      <c r="J72" s="8">
        <v>3</v>
      </c>
      <c r="K72">
        <v>0</v>
      </c>
      <c r="L72" s="45">
        <v>0</v>
      </c>
    </row>
    <row r="73" spans="1:15" x14ac:dyDescent="0.25">
      <c r="A73" s="43" t="s">
        <v>181</v>
      </c>
      <c r="B73" s="43" t="s">
        <v>353</v>
      </c>
      <c r="C73" s="43" t="s">
        <v>354</v>
      </c>
      <c r="D73" s="43" t="s">
        <v>227</v>
      </c>
      <c r="E73" t="s">
        <v>192</v>
      </c>
      <c r="F73" s="43" t="s">
        <v>10</v>
      </c>
      <c r="G73" s="43" t="s">
        <v>24</v>
      </c>
      <c r="H73" s="43" t="s">
        <v>46</v>
      </c>
      <c r="I73">
        <v>19</v>
      </c>
      <c r="J73" s="8">
        <v>15</v>
      </c>
      <c r="K73">
        <v>2</v>
      </c>
      <c r="L73" s="43">
        <v>8</v>
      </c>
    </row>
    <row r="74" spans="1:15" x14ac:dyDescent="0.25">
      <c r="A74" s="43" t="s">
        <v>181</v>
      </c>
      <c r="B74" s="43" t="s">
        <v>353</v>
      </c>
      <c r="C74" s="43" t="s">
        <v>354</v>
      </c>
      <c r="D74" s="43" t="s">
        <v>227</v>
      </c>
      <c r="E74" t="s">
        <v>191</v>
      </c>
      <c r="F74" s="43" t="s">
        <v>10</v>
      </c>
      <c r="G74" s="43" t="s">
        <v>24</v>
      </c>
      <c r="H74" s="43" t="s">
        <v>46</v>
      </c>
      <c r="I74">
        <v>11</v>
      </c>
      <c r="J74" s="8">
        <v>9</v>
      </c>
      <c r="K74">
        <v>2</v>
      </c>
      <c r="L74" s="43">
        <v>3</v>
      </c>
    </row>
    <row r="75" spans="1:15" x14ac:dyDescent="0.25">
      <c r="A75" s="43" t="s">
        <v>181</v>
      </c>
      <c r="B75" s="43" t="s">
        <v>353</v>
      </c>
      <c r="C75" s="43" t="s">
        <v>354</v>
      </c>
      <c r="D75" s="43" t="s">
        <v>227</v>
      </c>
      <c r="E75" t="s">
        <v>191</v>
      </c>
      <c r="F75" s="43" t="s">
        <v>10</v>
      </c>
      <c r="G75" s="43" t="s">
        <v>24</v>
      </c>
      <c r="H75" s="43" t="s">
        <v>46</v>
      </c>
      <c r="I75">
        <v>1</v>
      </c>
      <c r="J75" s="8">
        <v>23</v>
      </c>
      <c r="K75">
        <v>6</v>
      </c>
      <c r="L75" s="43">
        <v>6</v>
      </c>
    </row>
    <row r="76" spans="1:15" x14ac:dyDescent="0.25">
      <c r="A76" s="43" t="s">
        <v>181</v>
      </c>
      <c r="B76" s="43" t="s">
        <v>353</v>
      </c>
      <c r="C76" s="43" t="s">
        <v>354</v>
      </c>
      <c r="D76" s="43" t="s">
        <v>227</v>
      </c>
      <c r="E76" t="s">
        <v>192</v>
      </c>
      <c r="F76" s="43" t="s">
        <v>10</v>
      </c>
      <c r="G76" s="43" t="s">
        <v>24</v>
      </c>
      <c r="H76" s="43" t="s">
        <v>46</v>
      </c>
      <c r="I76">
        <v>2</v>
      </c>
      <c r="J76" s="8">
        <v>30</v>
      </c>
      <c r="K76">
        <v>8</v>
      </c>
      <c r="L76" s="43">
        <v>8</v>
      </c>
    </row>
    <row r="77" spans="1:15" x14ac:dyDescent="0.25">
      <c r="A77" s="43" t="s">
        <v>181</v>
      </c>
      <c r="B77" s="43" t="s">
        <v>353</v>
      </c>
      <c r="C77" s="43" t="s">
        <v>354</v>
      </c>
      <c r="D77" s="43" t="s">
        <v>227</v>
      </c>
      <c r="E77" t="s">
        <v>270</v>
      </c>
      <c r="F77" s="43" t="s">
        <v>10</v>
      </c>
      <c r="G77" s="43" t="s">
        <v>24</v>
      </c>
      <c r="H77" s="43" t="s">
        <v>46</v>
      </c>
      <c r="I77">
        <v>5</v>
      </c>
      <c r="J77" s="8">
        <v>125</v>
      </c>
      <c r="K77">
        <v>10</v>
      </c>
      <c r="L77" s="43">
        <v>20</v>
      </c>
    </row>
    <row r="78" spans="1:15" x14ac:dyDescent="0.25">
      <c r="A78" s="43" t="s">
        <v>181</v>
      </c>
      <c r="B78" s="43" t="s">
        <v>353</v>
      </c>
      <c r="C78" s="43" t="s">
        <v>354</v>
      </c>
      <c r="D78" s="43" t="s">
        <v>227</v>
      </c>
      <c r="E78" t="s">
        <v>192</v>
      </c>
      <c r="F78" s="43" t="s">
        <v>10</v>
      </c>
      <c r="G78" s="43" t="s">
        <v>24</v>
      </c>
      <c r="H78" s="43" t="s">
        <v>46</v>
      </c>
      <c r="I78">
        <v>6</v>
      </c>
      <c r="J78" s="8">
        <v>75</v>
      </c>
      <c r="K78">
        <v>9</v>
      </c>
      <c r="L78" s="43">
        <v>13</v>
      </c>
    </row>
    <row r="79" spans="1:15" x14ac:dyDescent="0.25">
      <c r="A79" s="43" t="s">
        <v>181</v>
      </c>
      <c r="B79" s="43" t="s">
        <v>353</v>
      </c>
      <c r="C79" s="43" t="s">
        <v>354</v>
      </c>
      <c r="D79" s="43" t="s">
        <v>227</v>
      </c>
      <c r="E79" t="s">
        <v>192</v>
      </c>
      <c r="F79" s="43" t="s">
        <v>10</v>
      </c>
      <c r="G79" s="43" t="s">
        <v>24</v>
      </c>
      <c r="H79" s="43" t="s">
        <v>45</v>
      </c>
      <c r="M79" s="8">
        <v>1.9</v>
      </c>
      <c r="N79" s="8">
        <v>26</v>
      </c>
      <c r="O79" s="8">
        <v>1.75</v>
      </c>
    </row>
    <row r="80" spans="1:15" x14ac:dyDescent="0.25">
      <c r="A80" s="43" t="s">
        <v>181</v>
      </c>
      <c r="B80" s="43" t="s">
        <v>353</v>
      </c>
      <c r="C80" s="43" t="s">
        <v>354</v>
      </c>
      <c r="D80" s="43" t="s">
        <v>227</v>
      </c>
      <c r="E80" t="s">
        <v>270</v>
      </c>
      <c r="F80" s="43" t="s">
        <v>10</v>
      </c>
      <c r="G80" s="43" t="s">
        <v>24</v>
      </c>
      <c r="H80" s="43" t="s">
        <v>45</v>
      </c>
      <c r="M80" s="8">
        <v>2.5</v>
      </c>
      <c r="N80" s="8">
        <v>12</v>
      </c>
      <c r="O80" s="8">
        <v>3</v>
      </c>
    </row>
    <row r="81" spans="1:15" x14ac:dyDescent="0.25">
      <c r="A81" s="43" t="s">
        <v>181</v>
      </c>
      <c r="B81" s="43" t="s">
        <v>353</v>
      </c>
      <c r="C81" s="43" t="s">
        <v>354</v>
      </c>
      <c r="D81" s="43" t="s">
        <v>227</v>
      </c>
      <c r="E81" t="s">
        <v>270</v>
      </c>
      <c r="F81" s="43" t="s">
        <v>10</v>
      </c>
      <c r="G81" s="43" t="s">
        <v>24</v>
      </c>
      <c r="H81" s="43" t="s">
        <v>45</v>
      </c>
      <c r="M81" s="8">
        <v>3</v>
      </c>
      <c r="N81" s="8">
        <v>11</v>
      </c>
      <c r="O81" s="8">
        <v>4.5</v>
      </c>
    </row>
    <row r="82" spans="1:15" x14ac:dyDescent="0.25">
      <c r="A82" s="43" t="s">
        <v>181</v>
      </c>
      <c r="B82" s="43" t="s">
        <v>353</v>
      </c>
      <c r="C82" s="43" t="s">
        <v>354</v>
      </c>
      <c r="D82" s="43" t="s">
        <v>227</v>
      </c>
      <c r="E82" t="s">
        <v>191</v>
      </c>
      <c r="F82" s="43" t="s">
        <v>10</v>
      </c>
      <c r="G82" s="43" t="s">
        <v>24</v>
      </c>
      <c r="H82" s="43" t="s">
        <v>45</v>
      </c>
      <c r="M82" s="8">
        <v>5.7</v>
      </c>
      <c r="N82" s="8">
        <v>45</v>
      </c>
      <c r="O82" s="8">
        <v>2</v>
      </c>
    </row>
    <row r="83" spans="1:15" x14ac:dyDescent="0.25">
      <c r="A83" s="43" t="s">
        <v>181</v>
      </c>
      <c r="B83" s="43" t="s">
        <v>353</v>
      </c>
      <c r="C83" s="43" t="s">
        <v>354</v>
      </c>
      <c r="D83" s="43" t="s">
        <v>227</v>
      </c>
      <c r="E83" t="s">
        <v>191</v>
      </c>
      <c r="F83" s="43" t="s">
        <v>10</v>
      </c>
      <c r="G83" s="43" t="s">
        <v>24</v>
      </c>
      <c r="H83" s="43" t="s">
        <v>45</v>
      </c>
      <c r="M83" s="8">
        <v>5.7</v>
      </c>
      <c r="N83" s="8">
        <v>60</v>
      </c>
      <c r="O83" s="8">
        <v>4</v>
      </c>
    </row>
    <row r="84" spans="1:15" x14ac:dyDescent="0.25">
      <c r="A84" s="43" t="s">
        <v>181</v>
      </c>
      <c r="B84" s="43" t="s">
        <v>353</v>
      </c>
      <c r="C84" s="43" t="s">
        <v>357</v>
      </c>
      <c r="D84" s="43" t="s">
        <v>205</v>
      </c>
      <c r="E84" t="s">
        <v>192</v>
      </c>
      <c r="F84" s="43" t="s">
        <v>10</v>
      </c>
      <c r="G84" s="43" t="s">
        <v>24</v>
      </c>
      <c r="H84" s="43" t="s">
        <v>46</v>
      </c>
      <c r="I84">
        <v>14</v>
      </c>
      <c r="J84" s="8">
        <v>20</v>
      </c>
      <c r="K84">
        <v>3</v>
      </c>
      <c r="L84" s="43">
        <v>5</v>
      </c>
    </row>
    <row r="85" spans="1:15" x14ac:dyDescent="0.25">
      <c r="A85" s="43" t="s">
        <v>181</v>
      </c>
      <c r="B85" t="s">
        <v>353</v>
      </c>
      <c r="C85" t="s">
        <v>357</v>
      </c>
      <c r="D85" s="8" t="s">
        <v>205</v>
      </c>
      <c r="E85" t="s">
        <v>191</v>
      </c>
      <c r="F85" t="s">
        <v>10</v>
      </c>
      <c r="G85" s="8" t="s">
        <v>24</v>
      </c>
      <c r="H85" s="8" t="s">
        <v>46</v>
      </c>
      <c r="I85">
        <v>6</v>
      </c>
      <c r="J85" s="8">
        <v>20</v>
      </c>
      <c r="K85">
        <v>5</v>
      </c>
      <c r="L85" s="43">
        <v>5</v>
      </c>
    </row>
    <row r="86" spans="1:15" x14ac:dyDescent="0.25">
      <c r="A86" s="43" t="s">
        <v>181</v>
      </c>
      <c r="B86" s="43" t="s">
        <v>353</v>
      </c>
      <c r="C86" s="43" t="s">
        <v>357</v>
      </c>
      <c r="D86" s="43" t="s">
        <v>205</v>
      </c>
      <c r="E86" t="s">
        <v>191</v>
      </c>
      <c r="F86" s="43" t="s">
        <v>10</v>
      </c>
      <c r="G86" s="43" t="s">
        <v>24</v>
      </c>
      <c r="H86" s="43" t="s">
        <v>46</v>
      </c>
      <c r="I86">
        <v>5</v>
      </c>
      <c r="J86" s="8">
        <v>8</v>
      </c>
      <c r="K86">
        <v>1</v>
      </c>
      <c r="L86" s="43">
        <v>3</v>
      </c>
    </row>
    <row r="87" spans="1:15" x14ac:dyDescent="0.25">
      <c r="A87" s="43" t="s">
        <v>181</v>
      </c>
      <c r="B87" s="43" t="s">
        <v>353</v>
      </c>
      <c r="C87" s="43" t="s">
        <v>357</v>
      </c>
      <c r="D87" s="43" t="s">
        <v>205</v>
      </c>
      <c r="E87" t="s">
        <v>191</v>
      </c>
      <c r="F87" s="43" t="s">
        <v>10</v>
      </c>
      <c r="G87" s="43" t="s">
        <v>24</v>
      </c>
      <c r="H87" s="43" t="s">
        <v>46</v>
      </c>
      <c r="I87">
        <v>2</v>
      </c>
      <c r="J87" s="8">
        <v>20</v>
      </c>
      <c r="K87">
        <v>3</v>
      </c>
      <c r="L87" s="43">
        <v>4</v>
      </c>
    </row>
    <row r="88" spans="1:15" x14ac:dyDescent="0.25">
      <c r="A88" s="43" t="s">
        <v>181</v>
      </c>
      <c r="B88" s="43" t="s">
        <v>353</v>
      </c>
      <c r="C88" s="43" t="s">
        <v>357</v>
      </c>
      <c r="D88" s="43" t="s">
        <v>205</v>
      </c>
      <c r="E88" t="s">
        <v>192</v>
      </c>
      <c r="F88" s="43" t="s">
        <v>10</v>
      </c>
      <c r="G88" s="43" t="s">
        <v>24</v>
      </c>
      <c r="H88" s="43" t="s">
        <v>46</v>
      </c>
      <c r="I88">
        <v>14</v>
      </c>
      <c r="J88" s="8">
        <v>100</v>
      </c>
      <c r="K88">
        <v>10</v>
      </c>
      <c r="L88" s="43">
        <v>11</v>
      </c>
    </row>
    <row r="89" spans="1:15" x14ac:dyDescent="0.25">
      <c r="A89" s="43" t="s">
        <v>181</v>
      </c>
      <c r="B89" s="43" t="s">
        <v>353</v>
      </c>
      <c r="C89" s="43" t="s">
        <v>357</v>
      </c>
      <c r="D89" s="43" t="s">
        <v>205</v>
      </c>
      <c r="E89" t="s">
        <v>192</v>
      </c>
      <c r="F89" s="43" t="s">
        <v>10</v>
      </c>
      <c r="G89" s="43" t="s">
        <v>24</v>
      </c>
      <c r="H89" s="43" t="s">
        <v>45</v>
      </c>
      <c r="M89" s="8">
        <v>1</v>
      </c>
      <c r="N89" s="8">
        <v>18</v>
      </c>
      <c r="O89" s="8">
        <v>1.4</v>
      </c>
    </row>
    <row r="90" spans="1:15" x14ac:dyDescent="0.25">
      <c r="A90" s="43" t="s">
        <v>181</v>
      </c>
      <c r="B90" s="43" t="s">
        <v>353</v>
      </c>
      <c r="C90" s="43" t="s">
        <v>357</v>
      </c>
      <c r="D90" s="43" t="s">
        <v>205</v>
      </c>
      <c r="E90" t="s">
        <v>192</v>
      </c>
      <c r="F90" s="43" t="s">
        <v>10</v>
      </c>
      <c r="G90" s="43" t="s">
        <v>24</v>
      </c>
      <c r="H90" s="43" t="s">
        <v>45</v>
      </c>
      <c r="M90" s="8">
        <v>1</v>
      </c>
      <c r="N90" s="8">
        <v>18</v>
      </c>
      <c r="O90" s="8">
        <v>1.4</v>
      </c>
    </row>
    <row r="91" spans="1:15" x14ac:dyDescent="0.25">
      <c r="A91" s="43" t="s">
        <v>181</v>
      </c>
      <c r="B91" s="43" t="s">
        <v>353</v>
      </c>
      <c r="C91" s="43" t="s">
        <v>357</v>
      </c>
      <c r="D91" s="43" t="s">
        <v>205</v>
      </c>
      <c r="E91" t="s">
        <v>192</v>
      </c>
      <c r="F91" s="43" t="s">
        <v>10</v>
      </c>
      <c r="G91" s="43" t="s">
        <v>24</v>
      </c>
      <c r="H91" s="43" t="s">
        <v>45</v>
      </c>
      <c r="M91" s="8">
        <v>1.2</v>
      </c>
      <c r="N91" s="8">
        <v>18</v>
      </c>
      <c r="O91" s="8">
        <v>1.4</v>
      </c>
    </row>
    <row r="92" spans="1:15" x14ac:dyDescent="0.25">
      <c r="A92" s="43" t="s">
        <v>181</v>
      </c>
      <c r="B92" s="43" t="s">
        <v>353</v>
      </c>
      <c r="C92" s="43" t="s">
        <v>357</v>
      </c>
      <c r="D92" s="43" t="s">
        <v>205</v>
      </c>
      <c r="E92" t="s">
        <v>192</v>
      </c>
      <c r="F92" s="43" t="s">
        <v>10</v>
      </c>
      <c r="G92" s="43" t="s">
        <v>24</v>
      </c>
      <c r="H92" s="43" t="s">
        <v>45</v>
      </c>
      <c r="M92" s="8">
        <v>1.8</v>
      </c>
      <c r="N92" s="8">
        <v>18</v>
      </c>
      <c r="O92" s="8">
        <v>1.4</v>
      </c>
    </row>
    <row r="93" spans="1:15" x14ac:dyDescent="0.25">
      <c r="A93" s="43" t="s">
        <v>181</v>
      </c>
      <c r="B93" s="43" t="s">
        <v>353</v>
      </c>
      <c r="C93" s="43" t="s">
        <v>357</v>
      </c>
      <c r="D93" s="43" t="s">
        <v>205</v>
      </c>
      <c r="E93" t="s">
        <v>192</v>
      </c>
      <c r="F93" s="43" t="s">
        <v>10</v>
      </c>
      <c r="G93" s="43" t="s">
        <v>24</v>
      </c>
      <c r="H93" s="43" t="s">
        <v>45</v>
      </c>
      <c r="M93" s="8">
        <v>3.8</v>
      </c>
      <c r="N93" s="8">
        <v>20</v>
      </c>
      <c r="O93" s="8">
        <v>1.9</v>
      </c>
    </row>
    <row r="94" spans="1:15" x14ac:dyDescent="0.25">
      <c r="A94" s="43" t="s">
        <v>181</v>
      </c>
      <c r="B94" s="43" t="s">
        <v>353</v>
      </c>
      <c r="C94" s="43" t="s">
        <v>357</v>
      </c>
      <c r="D94" s="43" t="s">
        <v>205</v>
      </c>
      <c r="E94" t="s">
        <v>191</v>
      </c>
      <c r="F94" s="43" t="s">
        <v>10</v>
      </c>
      <c r="G94" s="43" t="s">
        <v>24</v>
      </c>
      <c r="H94" s="43" t="s">
        <v>45</v>
      </c>
      <c r="M94" s="8">
        <v>1.7</v>
      </c>
      <c r="N94" s="8">
        <v>18</v>
      </c>
      <c r="O94" s="8">
        <v>1.6</v>
      </c>
    </row>
    <row r="95" spans="1:15" x14ac:dyDescent="0.25">
      <c r="A95" s="43" t="s">
        <v>181</v>
      </c>
      <c r="B95" s="43" t="s">
        <v>353</v>
      </c>
      <c r="C95" s="43" t="s">
        <v>357</v>
      </c>
      <c r="D95" s="43" t="s">
        <v>205</v>
      </c>
      <c r="E95" t="s">
        <v>191</v>
      </c>
      <c r="F95" s="43" t="s">
        <v>10</v>
      </c>
      <c r="G95" s="43" t="s">
        <v>24</v>
      </c>
      <c r="H95" s="43" t="s">
        <v>45</v>
      </c>
      <c r="M95" s="8">
        <v>4.5</v>
      </c>
      <c r="N95" s="8">
        <v>18</v>
      </c>
      <c r="O95" s="8">
        <v>1.6</v>
      </c>
    </row>
    <row r="96" spans="1:15" x14ac:dyDescent="0.25">
      <c r="A96" s="43" t="s">
        <v>181</v>
      </c>
      <c r="B96" s="43" t="s">
        <v>353</v>
      </c>
      <c r="C96" s="43" t="s">
        <v>361</v>
      </c>
      <c r="D96" s="43" t="s">
        <v>206</v>
      </c>
      <c r="E96" t="s">
        <v>192</v>
      </c>
      <c r="F96" s="43" t="s">
        <v>10</v>
      </c>
      <c r="G96" s="43" t="s">
        <v>24</v>
      </c>
      <c r="H96" s="43" t="s">
        <v>46</v>
      </c>
      <c r="I96">
        <v>340</v>
      </c>
      <c r="J96" s="8">
        <v>4</v>
      </c>
      <c r="K96">
        <v>0</v>
      </c>
      <c r="L96" s="43">
        <v>0</v>
      </c>
    </row>
    <row r="97" spans="1:15" x14ac:dyDescent="0.25">
      <c r="A97" s="43" t="s">
        <v>181</v>
      </c>
      <c r="B97" s="43" t="s">
        <v>353</v>
      </c>
      <c r="C97" s="43" t="s">
        <v>361</v>
      </c>
      <c r="D97" s="43" t="s">
        <v>206</v>
      </c>
      <c r="E97" t="s">
        <v>192</v>
      </c>
      <c r="F97" s="43" t="s">
        <v>10</v>
      </c>
      <c r="G97" s="43" t="s">
        <v>24</v>
      </c>
      <c r="H97" s="43" t="s">
        <v>46</v>
      </c>
      <c r="I97">
        <v>6</v>
      </c>
      <c r="J97" s="8">
        <v>12</v>
      </c>
      <c r="K97">
        <v>2</v>
      </c>
      <c r="L97" s="43">
        <v>1</v>
      </c>
    </row>
    <row r="98" spans="1:15" x14ac:dyDescent="0.25">
      <c r="A98" s="43" t="s">
        <v>181</v>
      </c>
      <c r="B98" s="43" t="s">
        <v>353</v>
      </c>
      <c r="C98" s="43" t="s">
        <v>361</v>
      </c>
      <c r="D98" s="43" t="s">
        <v>206</v>
      </c>
      <c r="E98" t="s">
        <v>191</v>
      </c>
      <c r="F98" t="s">
        <v>10</v>
      </c>
      <c r="G98" s="8" t="s">
        <v>24</v>
      </c>
      <c r="H98" s="8" t="s">
        <v>46</v>
      </c>
      <c r="I98">
        <v>11</v>
      </c>
      <c r="J98" s="8">
        <v>2</v>
      </c>
      <c r="K98">
        <v>0</v>
      </c>
      <c r="L98" s="43">
        <v>0</v>
      </c>
    </row>
    <row r="99" spans="1:15" x14ac:dyDescent="0.25">
      <c r="A99" s="43" t="s">
        <v>181</v>
      </c>
      <c r="B99" s="43" t="s">
        <v>353</v>
      </c>
      <c r="C99" s="43" t="s">
        <v>361</v>
      </c>
      <c r="D99" s="43" t="s">
        <v>206</v>
      </c>
      <c r="E99" s="43" t="s">
        <v>191</v>
      </c>
      <c r="F99" s="43" t="s">
        <v>10</v>
      </c>
      <c r="G99" s="43" t="s">
        <v>24</v>
      </c>
      <c r="H99" s="43" t="s">
        <v>46</v>
      </c>
      <c r="I99">
        <v>22</v>
      </c>
      <c r="J99" s="8">
        <v>8.5</v>
      </c>
      <c r="K99">
        <v>3</v>
      </c>
      <c r="L99" s="43">
        <v>1</v>
      </c>
      <c r="N99" s="43"/>
      <c r="O99" s="43"/>
    </row>
    <row r="100" spans="1:15" x14ac:dyDescent="0.25">
      <c r="A100" s="43" t="s">
        <v>181</v>
      </c>
      <c r="B100" s="43" t="s">
        <v>353</v>
      </c>
      <c r="C100" s="43" t="s">
        <v>361</v>
      </c>
      <c r="D100" s="43" t="s">
        <v>206</v>
      </c>
      <c r="E100" s="43" t="s">
        <v>191</v>
      </c>
      <c r="F100" s="43" t="s">
        <v>10</v>
      </c>
      <c r="G100" s="43" t="s">
        <v>24</v>
      </c>
      <c r="H100" s="43" t="s">
        <v>46</v>
      </c>
      <c r="I100">
        <v>4</v>
      </c>
      <c r="J100" s="8">
        <v>9</v>
      </c>
      <c r="K100">
        <v>5</v>
      </c>
      <c r="L100" s="43">
        <v>1.5</v>
      </c>
      <c r="N100" s="43"/>
      <c r="O100" s="43"/>
    </row>
    <row r="101" spans="1:15" x14ac:dyDescent="0.25">
      <c r="A101" s="43" t="s">
        <v>181</v>
      </c>
      <c r="B101" s="43" t="s">
        <v>353</v>
      </c>
      <c r="C101" s="43" t="s">
        <v>361</v>
      </c>
      <c r="D101" s="43" t="s">
        <v>206</v>
      </c>
      <c r="E101" s="43" t="s">
        <v>191</v>
      </c>
      <c r="F101" s="43" t="s">
        <v>10</v>
      </c>
      <c r="G101" s="43" t="s">
        <v>24</v>
      </c>
      <c r="H101" s="43" t="s">
        <v>46</v>
      </c>
      <c r="I101">
        <v>6</v>
      </c>
      <c r="J101" s="8">
        <v>5</v>
      </c>
      <c r="K101">
        <v>1</v>
      </c>
      <c r="L101" s="43">
        <v>0.5</v>
      </c>
      <c r="N101" s="43"/>
      <c r="O101" s="43"/>
    </row>
    <row r="102" spans="1:15" x14ac:dyDescent="0.25">
      <c r="A102" s="43" t="s">
        <v>181</v>
      </c>
      <c r="B102" s="43" t="s">
        <v>353</v>
      </c>
      <c r="C102" s="43" t="s">
        <v>361</v>
      </c>
      <c r="D102" s="43" t="s">
        <v>206</v>
      </c>
      <c r="E102" s="43" t="s">
        <v>192</v>
      </c>
      <c r="F102" s="43" t="s">
        <v>10</v>
      </c>
      <c r="G102" s="43" t="s">
        <v>24</v>
      </c>
      <c r="H102" s="43" t="s">
        <v>46</v>
      </c>
      <c r="I102">
        <v>4</v>
      </c>
      <c r="J102" s="8">
        <v>20</v>
      </c>
      <c r="K102">
        <v>10</v>
      </c>
      <c r="L102" s="43">
        <v>4</v>
      </c>
      <c r="N102" s="43"/>
      <c r="O102" s="43"/>
    </row>
    <row r="103" spans="1:15" x14ac:dyDescent="0.25">
      <c r="A103" s="43" t="s">
        <v>181</v>
      </c>
      <c r="B103" s="43" t="s">
        <v>353</v>
      </c>
      <c r="C103" s="43" t="s">
        <v>361</v>
      </c>
      <c r="D103" s="43" t="s">
        <v>206</v>
      </c>
      <c r="E103" s="43" t="s">
        <v>293</v>
      </c>
      <c r="F103" s="43" t="s">
        <v>10</v>
      </c>
      <c r="G103" s="43" t="s">
        <v>24</v>
      </c>
      <c r="H103" s="43" t="s">
        <v>46</v>
      </c>
      <c r="I103">
        <v>1</v>
      </c>
      <c r="J103" s="8">
        <v>13</v>
      </c>
      <c r="K103">
        <v>10</v>
      </c>
      <c r="L103" s="43">
        <v>3</v>
      </c>
    </row>
    <row r="104" spans="1:15" x14ac:dyDescent="0.25">
      <c r="A104" s="43" t="s">
        <v>181</v>
      </c>
      <c r="B104" s="43" t="s">
        <v>353</v>
      </c>
      <c r="C104" s="43" t="s">
        <v>361</v>
      </c>
      <c r="D104" s="43" t="s">
        <v>206</v>
      </c>
      <c r="E104" s="43" t="s">
        <v>192</v>
      </c>
      <c r="F104" s="43" t="s">
        <v>10</v>
      </c>
      <c r="G104" s="43" t="s">
        <v>24</v>
      </c>
      <c r="H104" s="43" t="s">
        <v>46</v>
      </c>
      <c r="I104">
        <v>3</v>
      </c>
      <c r="J104" s="8">
        <v>15</v>
      </c>
      <c r="K104">
        <v>5</v>
      </c>
      <c r="L104" s="43">
        <v>1</v>
      </c>
    </row>
    <row r="105" spans="1:15" x14ac:dyDescent="0.25">
      <c r="A105" s="43" t="s">
        <v>181</v>
      </c>
      <c r="B105" s="43" t="s">
        <v>353</v>
      </c>
      <c r="C105" s="43" t="s">
        <v>361</v>
      </c>
      <c r="D105" s="43" t="s">
        <v>206</v>
      </c>
      <c r="E105" s="43" t="s">
        <v>192</v>
      </c>
      <c r="F105" s="43" t="s">
        <v>10</v>
      </c>
      <c r="G105" s="43" t="s">
        <v>24</v>
      </c>
      <c r="H105" s="43" t="s">
        <v>46</v>
      </c>
      <c r="I105">
        <v>2</v>
      </c>
      <c r="J105" s="8">
        <v>130</v>
      </c>
      <c r="K105">
        <v>24</v>
      </c>
      <c r="L105" s="43">
        <v>4</v>
      </c>
    </row>
    <row r="106" spans="1:15" x14ac:dyDescent="0.25">
      <c r="A106" s="43" t="s">
        <v>181</v>
      </c>
      <c r="B106" s="43" t="s">
        <v>353</v>
      </c>
      <c r="C106" s="43" t="s">
        <v>361</v>
      </c>
      <c r="D106" s="43" t="s">
        <v>206</v>
      </c>
      <c r="E106" s="43" t="s">
        <v>192</v>
      </c>
      <c r="F106" s="43" t="s">
        <v>10</v>
      </c>
      <c r="G106" s="43" t="s">
        <v>24</v>
      </c>
      <c r="H106" s="43" t="s">
        <v>46</v>
      </c>
      <c r="I106">
        <v>1</v>
      </c>
      <c r="J106" s="8">
        <v>24</v>
      </c>
      <c r="K106">
        <v>9</v>
      </c>
      <c r="L106" s="43">
        <v>1</v>
      </c>
    </row>
    <row r="107" spans="1:15" x14ac:dyDescent="0.25">
      <c r="A107" s="43" t="s">
        <v>181</v>
      </c>
      <c r="B107" s="43" t="s">
        <v>353</v>
      </c>
      <c r="C107" s="43" t="s">
        <v>361</v>
      </c>
      <c r="D107" s="43" t="s">
        <v>206</v>
      </c>
      <c r="E107" s="43" t="s">
        <v>190</v>
      </c>
      <c r="F107" s="43" t="s">
        <v>10</v>
      </c>
      <c r="G107" s="43" t="s">
        <v>24</v>
      </c>
      <c r="H107" s="43" t="s">
        <v>46</v>
      </c>
      <c r="I107">
        <v>1</v>
      </c>
      <c r="J107" s="8">
        <v>80</v>
      </c>
      <c r="K107">
        <v>23</v>
      </c>
      <c r="L107" s="43">
        <v>3</v>
      </c>
    </row>
    <row r="108" spans="1:15" x14ac:dyDescent="0.25">
      <c r="A108" s="43" t="s">
        <v>181</v>
      </c>
      <c r="B108" t="s">
        <v>353</v>
      </c>
      <c r="C108" t="s">
        <v>361</v>
      </c>
      <c r="D108" s="8" t="s">
        <v>206</v>
      </c>
      <c r="E108" s="43" t="s">
        <v>193</v>
      </c>
      <c r="F108" s="43" t="s">
        <v>10</v>
      </c>
      <c r="G108" s="43" t="s">
        <v>24</v>
      </c>
      <c r="H108" s="43" t="s">
        <v>46</v>
      </c>
      <c r="I108">
        <v>1</v>
      </c>
      <c r="J108" s="8">
        <v>20</v>
      </c>
      <c r="K108">
        <v>6</v>
      </c>
      <c r="L108" s="43">
        <v>2</v>
      </c>
    </row>
    <row r="109" spans="1:15" x14ac:dyDescent="0.25">
      <c r="A109" s="43" t="s">
        <v>181</v>
      </c>
      <c r="B109" s="43" t="s">
        <v>353</v>
      </c>
      <c r="C109" s="43" t="s">
        <v>361</v>
      </c>
      <c r="D109" s="43" t="s">
        <v>206</v>
      </c>
      <c r="E109" s="43" t="s">
        <v>190</v>
      </c>
      <c r="F109" s="43" t="s">
        <v>10</v>
      </c>
      <c r="G109" s="43" t="s">
        <v>24</v>
      </c>
      <c r="H109" s="43" t="s">
        <v>46</v>
      </c>
      <c r="I109">
        <v>1</v>
      </c>
      <c r="J109" s="8">
        <v>30</v>
      </c>
      <c r="K109">
        <v>11</v>
      </c>
      <c r="L109" s="43">
        <v>5</v>
      </c>
    </row>
    <row r="110" spans="1:15" x14ac:dyDescent="0.25">
      <c r="A110" s="43" t="s">
        <v>181</v>
      </c>
      <c r="B110" s="43" t="s">
        <v>353</v>
      </c>
      <c r="C110" s="43" t="s">
        <v>361</v>
      </c>
      <c r="D110" s="43" t="s">
        <v>206</v>
      </c>
      <c r="E110" t="s">
        <v>193</v>
      </c>
      <c r="F110" s="43" t="s">
        <v>10</v>
      </c>
      <c r="G110" s="43" t="s">
        <v>24</v>
      </c>
      <c r="H110" s="43" t="s">
        <v>46</v>
      </c>
      <c r="I110">
        <v>1</v>
      </c>
      <c r="J110" s="8">
        <v>10</v>
      </c>
      <c r="K110">
        <v>4</v>
      </c>
      <c r="L110" s="43">
        <v>1</v>
      </c>
    </row>
    <row r="111" spans="1:15" x14ac:dyDescent="0.25">
      <c r="A111" s="43" t="s">
        <v>181</v>
      </c>
      <c r="B111" s="43" t="s">
        <v>353</v>
      </c>
      <c r="C111" s="43" t="s">
        <v>361</v>
      </c>
      <c r="D111" s="43" t="s">
        <v>206</v>
      </c>
      <c r="E111" t="s">
        <v>191</v>
      </c>
      <c r="F111" s="43" t="s">
        <v>10</v>
      </c>
      <c r="G111" s="43" t="s">
        <v>24</v>
      </c>
      <c r="H111" s="43" t="s">
        <v>45</v>
      </c>
      <c r="M111" s="8">
        <v>6.2</v>
      </c>
      <c r="N111" s="8">
        <v>40</v>
      </c>
      <c r="O111" s="8">
        <v>4</v>
      </c>
    </row>
    <row r="112" spans="1:15" x14ac:dyDescent="0.25">
      <c r="A112" s="43" t="s">
        <v>181</v>
      </c>
      <c r="B112" s="43" t="s">
        <v>353</v>
      </c>
      <c r="C112" s="43" t="s">
        <v>361</v>
      </c>
      <c r="D112" s="43" t="s">
        <v>206</v>
      </c>
      <c r="E112" t="s">
        <v>191</v>
      </c>
      <c r="F112" s="43" t="s">
        <v>11</v>
      </c>
      <c r="G112" s="43" t="s">
        <v>24</v>
      </c>
      <c r="H112" s="43" t="s">
        <v>45</v>
      </c>
      <c r="M112" s="8">
        <v>2</v>
      </c>
      <c r="N112" s="8">
        <v>15</v>
      </c>
      <c r="O112" s="8">
        <v>2.1</v>
      </c>
    </row>
    <row r="113" spans="1:15" x14ac:dyDescent="0.25">
      <c r="A113" s="43" t="s">
        <v>181</v>
      </c>
      <c r="B113" s="43" t="s">
        <v>353</v>
      </c>
      <c r="C113" s="43" t="s">
        <v>361</v>
      </c>
      <c r="D113" s="43" t="s">
        <v>206</v>
      </c>
      <c r="E113" t="s">
        <v>191</v>
      </c>
      <c r="F113" s="43" t="s">
        <v>10</v>
      </c>
      <c r="G113" s="43" t="s">
        <v>24</v>
      </c>
      <c r="H113" s="43" t="s">
        <v>45</v>
      </c>
      <c r="M113" s="8">
        <v>4.0999999999999996</v>
      </c>
      <c r="N113" s="8">
        <v>25</v>
      </c>
      <c r="O113" s="8">
        <v>2.1</v>
      </c>
    </row>
    <row r="114" spans="1:15" x14ac:dyDescent="0.25">
      <c r="A114" s="43" t="s">
        <v>181</v>
      </c>
      <c r="B114" s="43" t="s">
        <v>353</v>
      </c>
      <c r="C114" s="43" t="s">
        <v>361</v>
      </c>
      <c r="D114" s="43" t="s">
        <v>206</v>
      </c>
      <c r="E114" t="s">
        <v>191</v>
      </c>
      <c r="F114" s="43" t="s">
        <v>11</v>
      </c>
      <c r="G114" s="43" t="s">
        <v>24</v>
      </c>
      <c r="H114" s="43" t="s">
        <v>45</v>
      </c>
      <c r="M114" s="8">
        <v>1.6</v>
      </c>
      <c r="N114" s="8">
        <v>15</v>
      </c>
      <c r="O114" s="8">
        <v>2</v>
      </c>
    </row>
    <row r="115" spans="1:15" x14ac:dyDescent="0.25">
      <c r="A115" s="43" t="s">
        <v>181</v>
      </c>
      <c r="B115" s="43" t="s">
        <v>353</v>
      </c>
      <c r="C115" s="43" t="s">
        <v>361</v>
      </c>
      <c r="D115" s="43" t="s">
        <v>206</v>
      </c>
      <c r="E115" t="s">
        <v>191</v>
      </c>
      <c r="F115" s="43" t="s">
        <v>10</v>
      </c>
      <c r="G115" s="43" t="s">
        <v>24</v>
      </c>
      <c r="H115" s="43" t="s">
        <v>45</v>
      </c>
      <c r="M115" s="8">
        <v>6.2</v>
      </c>
      <c r="N115" s="8">
        <v>40</v>
      </c>
      <c r="O115" s="8">
        <v>5</v>
      </c>
    </row>
    <row r="116" spans="1:15" x14ac:dyDescent="0.25">
      <c r="A116" s="43" t="s">
        <v>181</v>
      </c>
      <c r="B116" s="43" t="s">
        <v>353</v>
      </c>
      <c r="C116" s="43" t="s">
        <v>361</v>
      </c>
      <c r="D116" s="43" t="s">
        <v>206</v>
      </c>
      <c r="E116" t="s">
        <v>191</v>
      </c>
      <c r="F116" t="s">
        <v>10</v>
      </c>
      <c r="G116" s="8" t="s">
        <v>24</v>
      </c>
      <c r="H116" s="8" t="s">
        <v>45</v>
      </c>
      <c r="M116" s="8">
        <v>6.4</v>
      </c>
      <c r="N116" s="8">
        <v>40</v>
      </c>
      <c r="O116" s="8">
        <v>5</v>
      </c>
    </row>
    <row r="117" spans="1:15" x14ac:dyDescent="0.25">
      <c r="A117" s="43" t="s">
        <v>181</v>
      </c>
      <c r="B117" s="43" t="s">
        <v>353</v>
      </c>
      <c r="C117" s="43" t="s">
        <v>364</v>
      </c>
      <c r="D117" s="43" t="s">
        <v>274</v>
      </c>
      <c r="E117" t="s">
        <v>192</v>
      </c>
      <c r="F117" t="s">
        <v>10</v>
      </c>
      <c r="G117" s="8" t="s">
        <v>24</v>
      </c>
      <c r="H117" s="8" t="s">
        <v>46</v>
      </c>
      <c r="I117">
        <v>48</v>
      </c>
      <c r="J117" s="8">
        <v>4</v>
      </c>
      <c r="K117">
        <v>0</v>
      </c>
      <c r="L117" s="45">
        <v>0</v>
      </c>
    </row>
    <row r="118" spans="1:15" x14ac:dyDescent="0.25">
      <c r="A118" s="43" t="s">
        <v>181</v>
      </c>
      <c r="B118" s="43" t="s">
        <v>353</v>
      </c>
      <c r="C118" s="43" t="s">
        <v>364</v>
      </c>
      <c r="D118" s="43" t="s">
        <v>274</v>
      </c>
      <c r="E118" t="s">
        <v>192</v>
      </c>
      <c r="F118" s="43" t="s">
        <v>10</v>
      </c>
      <c r="G118" s="43" t="s">
        <v>24</v>
      </c>
      <c r="H118" s="43" t="s">
        <v>46</v>
      </c>
      <c r="I118">
        <v>5</v>
      </c>
      <c r="J118" s="8">
        <v>12</v>
      </c>
      <c r="K118">
        <v>3</v>
      </c>
      <c r="L118" s="43">
        <v>4</v>
      </c>
    </row>
    <row r="119" spans="1:15" x14ac:dyDescent="0.25">
      <c r="A119" s="43" t="s">
        <v>181</v>
      </c>
      <c r="B119" s="43" t="s">
        <v>353</v>
      </c>
      <c r="C119" s="43" t="s">
        <v>364</v>
      </c>
      <c r="D119" s="43" t="s">
        <v>274</v>
      </c>
      <c r="E119" t="s">
        <v>191</v>
      </c>
      <c r="F119" s="43" t="s">
        <v>10</v>
      </c>
      <c r="G119" s="43" t="s">
        <v>24</v>
      </c>
      <c r="H119" s="43" t="s">
        <v>46</v>
      </c>
      <c r="I119">
        <v>2</v>
      </c>
      <c r="J119" s="8">
        <v>7</v>
      </c>
      <c r="K119">
        <v>2</v>
      </c>
      <c r="L119" s="43">
        <v>2</v>
      </c>
    </row>
    <row r="120" spans="1:15" x14ac:dyDescent="0.25">
      <c r="A120" s="43" t="s">
        <v>181</v>
      </c>
      <c r="B120" s="43" t="s">
        <v>353</v>
      </c>
      <c r="C120" s="43" t="s">
        <v>364</v>
      </c>
      <c r="D120" s="43" t="s">
        <v>274</v>
      </c>
      <c r="E120" t="s">
        <v>191</v>
      </c>
      <c r="F120" s="43" t="s">
        <v>10</v>
      </c>
      <c r="G120" s="43" t="s">
        <v>24</v>
      </c>
      <c r="H120" s="43" t="s">
        <v>46</v>
      </c>
      <c r="I120">
        <v>1</v>
      </c>
      <c r="J120" s="8">
        <v>100</v>
      </c>
      <c r="K120">
        <v>23</v>
      </c>
      <c r="L120" s="43">
        <v>7</v>
      </c>
    </row>
    <row r="121" spans="1:15" x14ac:dyDescent="0.25">
      <c r="A121" s="43" t="s">
        <v>181</v>
      </c>
      <c r="B121" t="s">
        <v>353</v>
      </c>
      <c r="C121" t="s">
        <v>364</v>
      </c>
      <c r="D121" s="8" t="s">
        <v>274</v>
      </c>
      <c r="E121" t="s">
        <v>366</v>
      </c>
      <c r="F121" s="43" t="s">
        <v>10</v>
      </c>
      <c r="G121" s="43" t="s">
        <v>24</v>
      </c>
      <c r="H121" s="43" t="s">
        <v>46</v>
      </c>
      <c r="I121">
        <v>5</v>
      </c>
      <c r="J121" s="8">
        <v>40</v>
      </c>
      <c r="K121">
        <v>4</v>
      </c>
      <c r="L121" s="43">
        <v>6</v>
      </c>
    </row>
    <row r="122" spans="1:15" x14ac:dyDescent="0.25">
      <c r="A122" s="43" t="s">
        <v>181</v>
      </c>
      <c r="B122" s="43" t="s">
        <v>353</v>
      </c>
      <c r="C122" s="43" t="s">
        <v>364</v>
      </c>
      <c r="D122" s="43" t="s">
        <v>274</v>
      </c>
      <c r="E122" t="s">
        <v>192</v>
      </c>
      <c r="F122" s="43" t="s">
        <v>10</v>
      </c>
      <c r="G122" s="43" t="s">
        <v>24</v>
      </c>
      <c r="H122" s="43" t="s">
        <v>46</v>
      </c>
      <c r="I122">
        <v>2</v>
      </c>
      <c r="J122" s="8">
        <v>130</v>
      </c>
      <c r="K122">
        <v>17</v>
      </c>
      <c r="L122" s="43">
        <v>9.5</v>
      </c>
    </row>
    <row r="123" spans="1:15" x14ac:dyDescent="0.25">
      <c r="A123" s="43" t="s">
        <v>181</v>
      </c>
      <c r="B123" s="43" t="s">
        <v>353</v>
      </c>
      <c r="C123" s="43" t="s">
        <v>364</v>
      </c>
      <c r="D123" s="43" t="s">
        <v>274</v>
      </c>
      <c r="E123" t="s">
        <v>190</v>
      </c>
      <c r="F123" s="43" t="s">
        <v>10</v>
      </c>
      <c r="G123" s="43" t="s">
        <v>24</v>
      </c>
      <c r="H123" s="43" t="s">
        <v>46</v>
      </c>
      <c r="I123">
        <v>2</v>
      </c>
      <c r="J123" s="8">
        <v>10</v>
      </c>
      <c r="K123">
        <v>1</v>
      </c>
      <c r="L123" s="43">
        <v>1</v>
      </c>
    </row>
    <row r="124" spans="1:15" x14ac:dyDescent="0.25">
      <c r="A124" s="43" t="s">
        <v>181</v>
      </c>
      <c r="B124" s="43" t="s">
        <v>353</v>
      </c>
      <c r="C124" s="43" t="s">
        <v>364</v>
      </c>
      <c r="D124" s="43" t="s">
        <v>274</v>
      </c>
      <c r="E124" t="s">
        <v>192</v>
      </c>
      <c r="F124" s="43" t="s">
        <v>10</v>
      </c>
      <c r="G124" s="43" t="s">
        <v>24</v>
      </c>
      <c r="H124" s="43" t="s">
        <v>46</v>
      </c>
      <c r="I124">
        <v>8</v>
      </c>
      <c r="J124" s="8">
        <v>5</v>
      </c>
      <c r="K124">
        <v>1</v>
      </c>
      <c r="L124" s="43">
        <v>5</v>
      </c>
    </row>
    <row r="125" spans="1:15" x14ac:dyDescent="0.25">
      <c r="A125" s="43" t="s">
        <v>181</v>
      </c>
      <c r="B125" s="43" t="s">
        <v>353</v>
      </c>
      <c r="C125" s="43" t="s">
        <v>364</v>
      </c>
      <c r="D125" s="43" t="s">
        <v>274</v>
      </c>
      <c r="E125" t="s">
        <v>192</v>
      </c>
      <c r="F125" s="43" t="s">
        <v>10</v>
      </c>
      <c r="G125" s="43" t="s">
        <v>24</v>
      </c>
      <c r="H125" s="43" t="s">
        <v>46</v>
      </c>
      <c r="I125">
        <v>4</v>
      </c>
      <c r="J125" s="8">
        <v>9</v>
      </c>
      <c r="K125">
        <v>2</v>
      </c>
      <c r="L125" s="43">
        <v>6</v>
      </c>
    </row>
    <row r="126" spans="1:15" x14ac:dyDescent="0.25">
      <c r="A126" s="43" t="s">
        <v>181</v>
      </c>
      <c r="B126" s="43" t="s">
        <v>353</v>
      </c>
      <c r="C126" s="43" t="s">
        <v>364</v>
      </c>
      <c r="D126" s="43" t="s">
        <v>274</v>
      </c>
      <c r="E126" t="s">
        <v>191</v>
      </c>
      <c r="F126" s="43" t="s">
        <v>10</v>
      </c>
      <c r="G126" s="43" t="s">
        <v>24</v>
      </c>
      <c r="H126" s="43" t="s">
        <v>46</v>
      </c>
      <c r="I126">
        <v>2</v>
      </c>
      <c r="J126" s="8">
        <v>44</v>
      </c>
      <c r="K126">
        <v>3</v>
      </c>
      <c r="L126" s="43">
        <v>7</v>
      </c>
    </row>
    <row r="127" spans="1:15" x14ac:dyDescent="0.25">
      <c r="A127" s="43" t="s">
        <v>181</v>
      </c>
      <c r="B127" s="43" t="s">
        <v>353</v>
      </c>
      <c r="C127" s="43" t="s">
        <v>364</v>
      </c>
      <c r="D127" s="43" t="s">
        <v>274</v>
      </c>
      <c r="E127" t="s">
        <v>192</v>
      </c>
      <c r="F127" s="43" t="s">
        <v>10</v>
      </c>
      <c r="G127" s="43" t="s">
        <v>24</v>
      </c>
      <c r="H127" s="43" t="s">
        <v>46</v>
      </c>
      <c r="I127">
        <v>4</v>
      </c>
      <c r="J127" s="8">
        <v>58</v>
      </c>
      <c r="K127">
        <v>8</v>
      </c>
      <c r="L127" s="43">
        <v>7</v>
      </c>
    </row>
    <row r="128" spans="1:15" x14ac:dyDescent="0.25">
      <c r="A128" s="43" t="s">
        <v>181</v>
      </c>
      <c r="B128" s="43" t="s">
        <v>353</v>
      </c>
      <c r="C128" s="43" t="s">
        <v>364</v>
      </c>
      <c r="D128" s="43" t="s">
        <v>274</v>
      </c>
      <c r="E128" t="s">
        <v>191</v>
      </c>
      <c r="F128" s="43" t="s">
        <v>10</v>
      </c>
      <c r="G128" s="43" t="s">
        <v>24</v>
      </c>
      <c r="H128" s="43" t="s">
        <v>46</v>
      </c>
      <c r="I128">
        <v>3</v>
      </c>
      <c r="J128" s="8">
        <v>9</v>
      </c>
      <c r="K128">
        <v>1</v>
      </c>
      <c r="L128" s="43">
        <v>1</v>
      </c>
    </row>
    <row r="129" spans="1:21" x14ac:dyDescent="0.25">
      <c r="A129" s="43" t="s">
        <v>181</v>
      </c>
      <c r="B129" s="43" t="s">
        <v>353</v>
      </c>
      <c r="C129" s="43" t="s">
        <v>364</v>
      </c>
      <c r="D129" s="43" t="s">
        <v>274</v>
      </c>
      <c r="E129" t="s">
        <v>193</v>
      </c>
      <c r="F129" s="43" t="s">
        <v>10</v>
      </c>
      <c r="G129" s="43" t="s">
        <v>24</v>
      </c>
      <c r="H129" s="43" t="s">
        <v>46</v>
      </c>
      <c r="I129">
        <v>1</v>
      </c>
      <c r="J129" s="8">
        <v>140</v>
      </c>
      <c r="K129">
        <v>15</v>
      </c>
      <c r="L129" s="43">
        <v>8</v>
      </c>
    </row>
    <row r="130" spans="1:21" x14ac:dyDescent="0.25">
      <c r="A130" s="43" t="s">
        <v>181</v>
      </c>
      <c r="B130" s="43" t="s">
        <v>353</v>
      </c>
      <c r="C130" s="43" t="s">
        <v>364</v>
      </c>
      <c r="D130" s="43" t="s">
        <v>274</v>
      </c>
      <c r="E130" t="s">
        <v>192</v>
      </c>
      <c r="F130" s="43" t="s">
        <v>10</v>
      </c>
      <c r="G130" s="43" t="s">
        <v>24</v>
      </c>
      <c r="H130" s="43" t="s">
        <v>46</v>
      </c>
      <c r="I130">
        <v>1</v>
      </c>
      <c r="J130" s="8">
        <v>75</v>
      </c>
      <c r="K130">
        <v>13</v>
      </c>
      <c r="L130" s="43">
        <v>12</v>
      </c>
    </row>
    <row r="131" spans="1:21" x14ac:dyDescent="0.25">
      <c r="A131" s="43" t="s">
        <v>181</v>
      </c>
      <c r="B131" s="43" t="s">
        <v>353</v>
      </c>
      <c r="C131" s="43" t="s">
        <v>364</v>
      </c>
      <c r="D131" s="43" t="s">
        <v>274</v>
      </c>
      <c r="E131" t="s">
        <v>191</v>
      </c>
      <c r="F131" s="43" t="s">
        <v>10</v>
      </c>
      <c r="G131" s="43" t="s">
        <v>24</v>
      </c>
      <c r="H131" s="43" t="s">
        <v>46</v>
      </c>
      <c r="I131">
        <v>1</v>
      </c>
      <c r="J131" s="8">
        <v>135</v>
      </c>
      <c r="K131">
        <v>16</v>
      </c>
      <c r="L131" s="43">
        <v>9</v>
      </c>
    </row>
    <row r="132" spans="1:21" x14ac:dyDescent="0.25">
      <c r="A132" s="43" t="s">
        <v>181</v>
      </c>
      <c r="B132" s="43" t="s">
        <v>353</v>
      </c>
      <c r="C132" s="43" t="s">
        <v>364</v>
      </c>
      <c r="D132" s="43" t="s">
        <v>274</v>
      </c>
      <c r="E132" t="s">
        <v>191</v>
      </c>
      <c r="F132" s="43" t="s">
        <v>10</v>
      </c>
      <c r="G132" s="43" t="s">
        <v>24</v>
      </c>
      <c r="H132" s="43" t="s">
        <v>46</v>
      </c>
      <c r="I132">
        <v>1</v>
      </c>
      <c r="J132" s="8">
        <v>18</v>
      </c>
      <c r="K132" t="s">
        <v>287</v>
      </c>
      <c r="L132" s="43">
        <v>10</v>
      </c>
      <c r="U132" t="s">
        <v>367</v>
      </c>
    </row>
    <row r="133" spans="1:21" x14ac:dyDescent="0.25">
      <c r="A133" s="43" t="s">
        <v>181</v>
      </c>
      <c r="B133" t="s">
        <v>353</v>
      </c>
      <c r="C133" t="s">
        <v>364</v>
      </c>
      <c r="D133" s="8" t="s">
        <v>274</v>
      </c>
      <c r="E133" t="s">
        <v>270</v>
      </c>
      <c r="F133" t="s">
        <v>10</v>
      </c>
      <c r="G133" s="8" t="s">
        <v>24</v>
      </c>
      <c r="H133" s="8" t="s">
        <v>46</v>
      </c>
      <c r="I133">
        <v>2</v>
      </c>
      <c r="J133" s="8">
        <v>14</v>
      </c>
      <c r="K133">
        <v>1</v>
      </c>
      <c r="L133" s="43">
        <v>25</v>
      </c>
    </row>
    <row r="134" spans="1:21" x14ac:dyDescent="0.25">
      <c r="A134" s="43" t="s">
        <v>181</v>
      </c>
      <c r="B134" s="43" t="s">
        <v>353</v>
      </c>
      <c r="C134" s="43" t="s">
        <v>364</v>
      </c>
      <c r="D134" s="43" t="s">
        <v>274</v>
      </c>
      <c r="E134" t="s">
        <v>190</v>
      </c>
      <c r="F134" t="s">
        <v>10</v>
      </c>
      <c r="G134" s="8" t="s">
        <v>24</v>
      </c>
      <c r="H134" s="8" t="s">
        <v>45</v>
      </c>
      <c r="M134" s="8">
        <v>5.4</v>
      </c>
      <c r="N134" s="8">
        <v>34</v>
      </c>
      <c r="O134" s="8">
        <v>2.6</v>
      </c>
    </row>
    <row r="135" spans="1:21" x14ac:dyDescent="0.25">
      <c r="A135" s="43" t="s">
        <v>181</v>
      </c>
      <c r="B135" s="43" t="s">
        <v>353</v>
      </c>
      <c r="C135" s="43" t="s">
        <v>364</v>
      </c>
      <c r="D135" s="43" t="s">
        <v>274</v>
      </c>
      <c r="E135" t="s">
        <v>190</v>
      </c>
      <c r="F135" t="s">
        <v>10</v>
      </c>
      <c r="G135" s="8" t="s">
        <v>24</v>
      </c>
      <c r="H135" s="8" t="s">
        <v>45</v>
      </c>
      <c r="M135" s="8">
        <v>3.7</v>
      </c>
      <c r="N135" s="8">
        <v>45</v>
      </c>
      <c r="O135" s="8">
        <v>2.5</v>
      </c>
    </row>
    <row r="136" spans="1:21" x14ac:dyDescent="0.25">
      <c r="A136" s="43" t="s">
        <v>181</v>
      </c>
      <c r="B136" s="43" t="s">
        <v>353</v>
      </c>
      <c r="C136" s="43" t="s">
        <v>364</v>
      </c>
      <c r="D136" s="43" t="s">
        <v>274</v>
      </c>
      <c r="E136" t="s">
        <v>192</v>
      </c>
      <c r="F136" t="s">
        <v>10</v>
      </c>
      <c r="G136" s="8" t="s">
        <v>24</v>
      </c>
      <c r="H136" s="8" t="s">
        <v>45</v>
      </c>
      <c r="M136" s="8">
        <v>2.9</v>
      </c>
      <c r="N136" s="8">
        <v>34</v>
      </c>
      <c r="O136" s="8">
        <v>2.2999999999999998</v>
      </c>
    </row>
    <row r="137" spans="1:21" x14ac:dyDescent="0.25">
      <c r="A137" s="43" t="s">
        <v>181</v>
      </c>
      <c r="B137" s="43" t="s">
        <v>353</v>
      </c>
      <c r="C137" s="43" t="s">
        <v>364</v>
      </c>
      <c r="D137" s="43" t="s">
        <v>274</v>
      </c>
      <c r="E137" t="s">
        <v>192</v>
      </c>
      <c r="F137" t="s">
        <v>10</v>
      </c>
      <c r="G137" s="8" t="s">
        <v>24</v>
      </c>
      <c r="H137" s="8" t="s">
        <v>45</v>
      </c>
      <c r="M137" s="8">
        <v>5.7</v>
      </c>
      <c r="N137" s="8">
        <v>37</v>
      </c>
      <c r="O137" s="8">
        <v>2.6</v>
      </c>
    </row>
    <row r="138" spans="1:21" x14ac:dyDescent="0.25">
      <c r="A138" s="43" t="s">
        <v>181</v>
      </c>
      <c r="B138" s="43" t="s">
        <v>353</v>
      </c>
      <c r="C138" s="43" t="s">
        <v>364</v>
      </c>
      <c r="D138" s="43" t="s">
        <v>274</v>
      </c>
      <c r="E138" t="s">
        <v>270</v>
      </c>
      <c r="F138" t="s">
        <v>10</v>
      </c>
      <c r="G138" s="8" t="s">
        <v>24</v>
      </c>
      <c r="H138" s="8" t="s">
        <v>45</v>
      </c>
      <c r="M138" s="8">
        <v>0.3</v>
      </c>
      <c r="N138" s="8">
        <v>7</v>
      </c>
      <c r="O138" s="8">
        <v>1.8</v>
      </c>
    </row>
    <row r="139" spans="1:21" x14ac:dyDescent="0.25">
      <c r="A139" s="43" t="s">
        <v>181</v>
      </c>
      <c r="B139" s="43" t="s">
        <v>353</v>
      </c>
      <c r="C139" s="43" t="s">
        <v>364</v>
      </c>
      <c r="D139" s="43" t="s">
        <v>274</v>
      </c>
      <c r="E139" t="s">
        <v>192</v>
      </c>
      <c r="F139" t="s">
        <v>10</v>
      </c>
      <c r="G139" s="8" t="s">
        <v>24</v>
      </c>
      <c r="H139" s="8" t="s">
        <v>45</v>
      </c>
      <c r="M139" s="8">
        <v>1.5</v>
      </c>
      <c r="N139" s="8">
        <v>21</v>
      </c>
      <c r="O139" s="8">
        <v>2</v>
      </c>
    </row>
    <row r="140" spans="1:21" x14ac:dyDescent="0.25">
      <c r="A140" s="43" t="s">
        <v>181</v>
      </c>
      <c r="B140" s="43" t="s">
        <v>267</v>
      </c>
      <c r="C140" s="43" t="s">
        <v>403</v>
      </c>
      <c r="D140" s="43" t="s">
        <v>229</v>
      </c>
      <c r="E140" t="s">
        <v>192</v>
      </c>
      <c r="F140" t="s">
        <v>10</v>
      </c>
      <c r="G140" s="8" t="s">
        <v>24</v>
      </c>
      <c r="H140" s="8" t="s">
        <v>46</v>
      </c>
      <c r="I140">
        <v>215</v>
      </c>
      <c r="J140" s="8">
        <v>5</v>
      </c>
      <c r="K140">
        <v>0</v>
      </c>
      <c r="L140" s="43">
        <v>0</v>
      </c>
    </row>
    <row r="141" spans="1:21" x14ac:dyDescent="0.25">
      <c r="A141" s="43" t="s">
        <v>181</v>
      </c>
      <c r="B141" s="43" t="s">
        <v>267</v>
      </c>
      <c r="C141" s="43" t="s">
        <v>403</v>
      </c>
      <c r="D141" s="43" t="s">
        <v>229</v>
      </c>
      <c r="E141" t="s">
        <v>192</v>
      </c>
      <c r="F141" t="s">
        <v>11</v>
      </c>
      <c r="G141" s="8" t="s">
        <v>24</v>
      </c>
      <c r="H141" s="8" t="s">
        <v>46</v>
      </c>
      <c r="I141">
        <v>6</v>
      </c>
      <c r="J141" s="8">
        <v>5</v>
      </c>
      <c r="K141">
        <v>0</v>
      </c>
      <c r="L141" s="43">
        <v>0</v>
      </c>
    </row>
    <row r="142" spans="1:21" x14ac:dyDescent="0.25">
      <c r="A142" s="43" t="s">
        <v>181</v>
      </c>
      <c r="B142" s="43" t="s">
        <v>267</v>
      </c>
      <c r="C142" s="43" t="s">
        <v>403</v>
      </c>
      <c r="D142" s="43" t="s">
        <v>229</v>
      </c>
      <c r="E142" t="s">
        <v>230</v>
      </c>
      <c r="F142" t="s">
        <v>10</v>
      </c>
      <c r="G142" s="8" t="s">
        <v>24</v>
      </c>
      <c r="H142" s="8" t="s">
        <v>46</v>
      </c>
      <c r="I142">
        <v>2</v>
      </c>
      <c r="J142" s="8">
        <v>4</v>
      </c>
      <c r="K142">
        <v>0</v>
      </c>
      <c r="L142" s="43">
        <v>0</v>
      </c>
    </row>
    <row r="143" spans="1:21" x14ac:dyDescent="0.25">
      <c r="A143" s="43" t="s">
        <v>181</v>
      </c>
      <c r="B143" s="43" t="s">
        <v>267</v>
      </c>
      <c r="C143" s="43" t="s">
        <v>403</v>
      </c>
      <c r="D143" s="43" t="s">
        <v>229</v>
      </c>
      <c r="E143" t="s">
        <v>193</v>
      </c>
      <c r="F143" t="s">
        <v>10</v>
      </c>
      <c r="G143" s="8" t="s">
        <v>24</v>
      </c>
      <c r="H143" s="8" t="s">
        <v>46</v>
      </c>
      <c r="I143">
        <v>4</v>
      </c>
      <c r="J143" s="8">
        <v>4</v>
      </c>
      <c r="K143">
        <v>0</v>
      </c>
      <c r="L143" s="43">
        <v>0</v>
      </c>
    </row>
    <row r="144" spans="1:21" x14ac:dyDescent="0.25">
      <c r="A144" s="43" t="s">
        <v>181</v>
      </c>
      <c r="B144" s="43" t="s">
        <v>267</v>
      </c>
      <c r="C144" s="43" t="s">
        <v>403</v>
      </c>
      <c r="D144" s="43" t="s">
        <v>229</v>
      </c>
      <c r="E144" t="s">
        <v>270</v>
      </c>
      <c r="F144" t="s">
        <v>10</v>
      </c>
      <c r="G144" s="8" t="s">
        <v>24</v>
      </c>
      <c r="H144" s="8" t="s">
        <v>46</v>
      </c>
      <c r="I144">
        <v>9</v>
      </c>
      <c r="J144" s="8">
        <v>3</v>
      </c>
      <c r="K144">
        <v>0</v>
      </c>
      <c r="L144" s="43">
        <v>0</v>
      </c>
    </row>
    <row r="145" spans="1:15" x14ac:dyDescent="0.25">
      <c r="A145" s="43" t="s">
        <v>181</v>
      </c>
      <c r="B145" s="43" t="s">
        <v>267</v>
      </c>
      <c r="C145" s="43" t="s">
        <v>403</v>
      </c>
      <c r="D145" s="43" t="s">
        <v>229</v>
      </c>
      <c r="E145" t="s">
        <v>191</v>
      </c>
      <c r="F145" t="s">
        <v>10</v>
      </c>
      <c r="G145" s="8" t="s">
        <v>24</v>
      </c>
      <c r="H145" s="8" t="s">
        <v>46</v>
      </c>
      <c r="I145">
        <v>8</v>
      </c>
      <c r="J145" s="8">
        <v>3.5</v>
      </c>
      <c r="K145">
        <v>0</v>
      </c>
      <c r="L145" s="43">
        <v>0</v>
      </c>
    </row>
    <row r="146" spans="1:15" x14ac:dyDescent="0.25">
      <c r="A146" s="43" t="s">
        <v>181</v>
      </c>
      <c r="B146" s="43" t="s">
        <v>267</v>
      </c>
      <c r="C146" s="43" t="s">
        <v>403</v>
      </c>
      <c r="D146" s="43" t="s">
        <v>229</v>
      </c>
      <c r="E146" t="s">
        <v>190</v>
      </c>
      <c r="F146" t="s">
        <v>10</v>
      </c>
      <c r="G146" s="8" t="s">
        <v>24</v>
      </c>
      <c r="H146" s="8" t="s">
        <v>46</v>
      </c>
      <c r="I146">
        <v>5</v>
      </c>
      <c r="J146" s="8">
        <v>5</v>
      </c>
      <c r="K146">
        <v>0</v>
      </c>
      <c r="L146" s="43">
        <v>0</v>
      </c>
    </row>
    <row r="147" spans="1:15" x14ac:dyDescent="0.25">
      <c r="A147" s="43" t="s">
        <v>181</v>
      </c>
      <c r="B147" s="43" t="s">
        <v>267</v>
      </c>
      <c r="C147" s="43" t="s">
        <v>403</v>
      </c>
      <c r="D147" s="43" t="s">
        <v>229</v>
      </c>
      <c r="E147" t="s">
        <v>192</v>
      </c>
      <c r="F147" t="s">
        <v>10</v>
      </c>
      <c r="G147" s="8" t="s">
        <v>24</v>
      </c>
      <c r="H147" s="8" t="s">
        <v>46</v>
      </c>
      <c r="I147">
        <v>12</v>
      </c>
      <c r="J147" s="8">
        <v>7</v>
      </c>
      <c r="K147">
        <v>1</v>
      </c>
      <c r="L147" s="43">
        <v>3</v>
      </c>
    </row>
    <row r="148" spans="1:15" x14ac:dyDescent="0.25">
      <c r="A148" s="43" t="s">
        <v>181</v>
      </c>
      <c r="B148" s="43" t="s">
        <v>267</v>
      </c>
      <c r="C148" s="43" t="s">
        <v>403</v>
      </c>
      <c r="D148" s="43" t="s">
        <v>229</v>
      </c>
      <c r="E148" t="s">
        <v>192</v>
      </c>
      <c r="F148" t="s">
        <v>11</v>
      </c>
      <c r="G148" s="8" t="s">
        <v>24</v>
      </c>
      <c r="H148" s="8" t="s">
        <v>46</v>
      </c>
      <c r="I148">
        <v>3</v>
      </c>
      <c r="J148" s="8">
        <v>4</v>
      </c>
      <c r="K148">
        <v>1</v>
      </c>
      <c r="L148" s="43">
        <v>0</v>
      </c>
    </row>
    <row r="149" spans="1:15" x14ac:dyDescent="0.25">
      <c r="A149" s="43" t="s">
        <v>181</v>
      </c>
      <c r="B149" s="43" t="s">
        <v>267</v>
      </c>
      <c r="C149" s="43" t="s">
        <v>403</v>
      </c>
      <c r="D149" s="43" t="s">
        <v>229</v>
      </c>
      <c r="E149" t="s">
        <v>191</v>
      </c>
      <c r="F149" t="s">
        <v>10</v>
      </c>
      <c r="G149" s="8" t="s">
        <v>24</v>
      </c>
      <c r="H149" s="8" t="s">
        <v>46</v>
      </c>
      <c r="I149">
        <v>17</v>
      </c>
      <c r="J149" s="8">
        <v>11</v>
      </c>
      <c r="K149">
        <v>1</v>
      </c>
      <c r="L149" s="43">
        <v>7</v>
      </c>
    </row>
    <row r="150" spans="1:15" x14ac:dyDescent="0.25">
      <c r="A150" s="43" t="s">
        <v>181</v>
      </c>
      <c r="B150" s="43" t="s">
        <v>267</v>
      </c>
      <c r="C150" s="43" t="s">
        <v>403</v>
      </c>
      <c r="D150" s="43" t="s">
        <v>229</v>
      </c>
      <c r="E150" t="s">
        <v>190</v>
      </c>
      <c r="F150" t="s">
        <v>10</v>
      </c>
      <c r="G150" s="8" t="s">
        <v>24</v>
      </c>
      <c r="H150" s="8" t="s">
        <v>46</v>
      </c>
      <c r="I150">
        <v>3</v>
      </c>
      <c r="J150" s="8">
        <v>7</v>
      </c>
      <c r="K150">
        <v>1</v>
      </c>
      <c r="L150" s="43">
        <v>2</v>
      </c>
    </row>
    <row r="151" spans="1:15" x14ac:dyDescent="0.25">
      <c r="A151" s="43" t="s">
        <v>181</v>
      </c>
      <c r="B151" s="43" t="s">
        <v>267</v>
      </c>
      <c r="C151" s="43" t="s">
        <v>403</v>
      </c>
      <c r="D151" s="43" t="s">
        <v>229</v>
      </c>
      <c r="E151" t="s">
        <v>192</v>
      </c>
      <c r="F151" t="s">
        <v>10</v>
      </c>
      <c r="G151" s="8" t="s">
        <v>24</v>
      </c>
      <c r="H151" s="8" t="s">
        <v>46</v>
      </c>
      <c r="I151">
        <v>2</v>
      </c>
      <c r="J151" s="8">
        <v>11</v>
      </c>
      <c r="K151">
        <v>2</v>
      </c>
      <c r="L151" s="43">
        <v>5</v>
      </c>
    </row>
    <row r="152" spans="1:15" x14ac:dyDescent="0.25">
      <c r="A152" s="43" t="s">
        <v>181</v>
      </c>
      <c r="B152" s="43" t="s">
        <v>267</v>
      </c>
      <c r="C152" s="43" t="s">
        <v>403</v>
      </c>
      <c r="D152" s="43" t="s">
        <v>229</v>
      </c>
      <c r="E152" t="s">
        <v>191</v>
      </c>
      <c r="F152" t="s">
        <v>10</v>
      </c>
      <c r="G152" s="8" t="s">
        <v>24</v>
      </c>
      <c r="H152" s="8" t="s">
        <v>46</v>
      </c>
      <c r="I152">
        <v>1</v>
      </c>
      <c r="J152" s="8">
        <v>11</v>
      </c>
      <c r="K152">
        <v>2</v>
      </c>
      <c r="L152" s="43">
        <v>2</v>
      </c>
    </row>
    <row r="153" spans="1:15" x14ac:dyDescent="0.25">
      <c r="A153" s="43" t="s">
        <v>181</v>
      </c>
      <c r="B153" s="43" t="s">
        <v>267</v>
      </c>
      <c r="C153" s="43" t="s">
        <v>403</v>
      </c>
      <c r="D153" s="43" t="s">
        <v>229</v>
      </c>
      <c r="E153" t="s">
        <v>191</v>
      </c>
      <c r="F153" t="s">
        <v>10</v>
      </c>
      <c r="G153" s="8" t="s">
        <v>24</v>
      </c>
      <c r="H153" s="8" t="s">
        <v>46</v>
      </c>
      <c r="I153">
        <v>2</v>
      </c>
      <c r="J153" s="8">
        <v>109</v>
      </c>
      <c r="K153">
        <v>9</v>
      </c>
      <c r="L153" s="43">
        <v>25</v>
      </c>
    </row>
    <row r="154" spans="1:15" x14ac:dyDescent="0.25">
      <c r="A154" s="43" t="s">
        <v>181</v>
      </c>
      <c r="B154" t="s">
        <v>267</v>
      </c>
      <c r="C154" t="s">
        <v>403</v>
      </c>
      <c r="D154" s="8" t="s">
        <v>229</v>
      </c>
      <c r="E154" t="s">
        <v>191</v>
      </c>
      <c r="F154" t="s">
        <v>10</v>
      </c>
      <c r="G154" s="8" t="s">
        <v>24</v>
      </c>
      <c r="H154" s="8" t="s">
        <v>46</v>
      </c>
      <c r="I154">
        <v>2</v>
      </c>
      <c r="J154" s="8">
        <v>111</v>
      </c>
      <c r="K154">
        <v>10</v>
      </c>
      <c r="L154" s="43">
        <v>3</v>
      </c>
    </row>
    <row r="155" spans="1:15" x14ac:dyDescent="0.25">
      <c r="A155" s="43" t="s">
        <v>181</v>
      </c>
      <c r="B155" s="43" t="s">
        <v>267</v>
      </c>
      <c r="C155" s="43" t="s">
        <v>403</v>
      </c>
      <c r="D155" s="43" t="s">
        <v>229</v>
      </c>
      <c r="E155" t="s">
        <v>270</v>
      </c>
      <c r="F155" s="43" t="s">
        <v>10</v>
      </c>
      <c r="G155" s="43" t="s">
        <v>24</v>
      </c>
      <c r="H155" s="43" t="s">
        <v>46</v>
      </c>
      <c r="I155">
        <v>1</v>
      </c>
      <c r="J155" s="8">
        <v>110</v>
      </c>
      <c r="K155" t="s">
        <v>287</v>
      </c>
      <c r="L155" s="43">
        <v>2</v>
      </c>
    </row>
    <row r="156" spans="1:15" x14ac:dyDescent="0.25">
      <c r="A156" s="43" t="s">
        <v>181</v>
      </c>
      <c r="B156" s="43" t="s">
        <v>267</v>
      </c>
      <c r="C156" s="43" t="s">
        <v>403</v>
      </c>
      <c r="D156" s="43" t="s">
        <v>229</v>
      </c>
      <c r="E156" t="s">
        <v>270</v>
      </c>
      <c r="F156" s="43" t="s">
        <v>10</v>
      </c>
      <c r="G156" s="43" t="s">
        <v>24</v>
      </c>
      <c r="H156" s="43" t="s">
        <v>46</v>
      </c>
      <c r="I156">
        <v>4</v>
      </c>
      <c r="J156" s="8">
        <v>50</v>
      </c>
      <c r="K156" t="s">
        <v>287</v>
      </c>
      <c r="L156" s="43">
        <v>3</v>
      </c>
    </row>
    <row r="157" spans="1:15" x14ac:dyDescent="0.25">
      <c r="A157" s="43" t="s">
        <v>181</v>
      </c>
      <c r="B157" s="43" t="s">
        <v>267</v>
      </c>
      <c r="C157" s="43" t="s">
        <v>403</v>
      </c>
      <c r="D157" s="43" t="s">
        <v>229</v>
      </c>
      <c r="E157" t="s">
        <v>192</v>
      </c>
      <c r="F157" s="43" t="s">
        <v>10</v>
      </c>
      <c r="G157" s="43" t="s">
        <v>24</v>
      </c>
      <c r="H157" s="43" t="s">
        <v>46</v>
      </c>
      <c r="I157">
        <v>1</v>
      </c>
      <c r="J157" s="8">
        <v>130</v>
      </c>
      <c r="K157">
        <v>28</v>
      </c>
      <c r="L157" s="43">
        <v>13</v>
      </c>
    </row>
    <row r="158" spans="1:15" x14ac:dyDescent="0.25">
      <c r="A158" s="43" t="s">
        <v>181</v>
      </c>
      <c r="B158" s="43" t="s">
        <v>267</v>
      </c>
      <c r="C158" s="43" t="s">
        <v>403</v>
      </c>
      <c r="D158" s="43" t="s">
        <v>229</v>
      </c>
      <c r="E158" t="s">
        <v>270</v>
      </c>
      <c r="F158" s="43" t="s">
        <v>10</v>
      </c>
      <c r="G158" s="43" t="s">
        <v>24</v>
      </c>
      <c r="H158" s="43" t="s">
        <v>46</v>
      </c>
      <c r="I158">
        <v>2</v>
      </c>
      <c r="J158" s="8">
        <v>75</v>
      </c>
      <c r="K158">
        <v>10</v>
      </c>
      <c r="L158" s="43">
        <v>15</v>
      </c>
    </row>
    <row r="159" spans="1:15" x14ac:dyDescent="0.25">
      <c r="A159" s="43" t="s">
        <v>181</v>
      </c>
      <c r="B159" s="43" t="s">
        <v>267</v>
      </c>
      <c r="C159" s="43" t="s">
        <v>403</v>
      </c>
      <c r="D159" s="43" t="s">
        <v>229</v>
      </c>
      <c r="E159" t="s">
        <v>270</v>
      </c>
      <c r="F159" s="43" t="s">
        <v>10</v>
      </c>
      <c r="G159" s="43" t="s">
        <v>24</v>
      </c>
      <c r="H159" s="43" t="s">
        <v>46</v>
      </c>
      <c r="I159">
        <v>6</v>
      </c>
      <c r="J159" s="8">
        <v>45</v>
      </c>
      <c r="K159">
        <v>3</v>
      </c>
      <c r="L159" s="43">
        <v>7</v>
      </c>
    </row>
    <row r="160" spans="1:15" x14ac:dyDescent="0.25">
      <c r="A160" s="43" t="s">
        <v>181</v>
      </c>
      <c r="B160" s="43" t="s">
        <v>267</v>
      </c>
      <c r="C160" s="43" t="s">
        <v>403</v>
      </c>
      <c r="D160" s="43" t="s">
        <v>229</v>
      </c>
      <c r="E160" t="s">
        <v>191</v>
      </c>
      <c r="F160" s="43" t="s">
        <v>10</v>
      </c>
      <c r="G160" s="43" t="s">
        <v>24</v>
      </c>
      <c r="H160" s="43" t="s">
        <v>45</v>
      </c>
      <c r="M160" s="8">
        <v>2.2000000000000002</v>
      </c>
      <c r="N160" s="8">
        <v>21</v>
      </c>
      <c r="O160" s="8">
        <v>2</v>
      </c>
    </row>
    <row r="161" spans="1:15" x14ac:dyDescent="0.25">
      <c r="A161" s="43" t="s">
        <v>181</v>
      </c>
      <c r="B161" s="43" t="s">
        <v>267</v>
      </c>
      <c r="C161" s="43" t="s">
        <v>403</v>
      </c>
      <c r="D161" s="43" t="s">
        <v>229</v>
      </c>
      <c r="E161" t="s">
        <v>191</v>
      </c>
      <c r="F161" s="43" t="s">
        <v>10</v>
      </c>
      <c r="G161" s="43" t="s">
        <v>24</v>
      </c>
      <c r="H161" s="43" t="s">
        <v>45</v>
      </c>
      <c r="M161" s="8">
        <v>3.3</v>
      </c>
      <c r="N161" s="8">
        <v>33</v>
      </c>
      <c r="O161" s="8">
        <v>3</v>
      </c>
    </row>
    <row r="162" spans="1:15" x14ac:dyDescent="0.25">
      <c r="A162" s="43" t="s">
        <v>181</v>
      </c>
      <c r="B162" s="43" t="s">
        <v>267</v>
      </c>
      <c r="C162" s="43" t="s">
        <v>403</v>
      </c>
      <c r="D162" s="43" t="s">
        <v>229</v>
      </c>
      <c r="E162" t="s">
        <v>192</v>
      </c>
      <c r="F162" s="43" t="s">
        <v>10</v>
      </c>
      <c r="G162" s="43" t="s">
        <v>24</v>
      </c>
      <c r="H162" s="43" t="s">
        <v>45</v>
      </c>
      <c r="M162" s="8">
        <v>4.4000000000000004</v>
      </c>
      <c r="N162" s="8">
        <v>25</v>
      </c>
      <c r="O162" s="8">
        <v>3</v>
      </c>
    </row>
    <row r="163" spans="1:15" x14ac:dyDescent="0.25">
      <c r="A163" s="43" t="s">
        <v>181</v>
      </c>
      <c r="B163" s="43" t="s">
        <v>267</v>
      </c>
      <c r="C163" s="43" t="s">
        <v>403</v>
      </c>
      <c r="D163" s="43" t="s">
        <v>229</v>
      </c>
      <c r="E163" t="s">
        <v>191</v>
      </c>
      <c r="F163" s="43" t="s">
        <v>10</v>
      </c>
      <c r="G163" s="43" t="s">
        <v>24</v>
      </c>
      <c r="H163" s="43" t="s">
        <v>45</v>
      </c>
      <c r="M163" s="8">
        <v>2.7</v>
      </c>
      <c r="N163" s="8">
        <v>34</v>
      </c>
      <c r="O163" s="8">
        <v>2.6</v>
      </c>
    </row>
    <row r="164" spans="1:15" x14ac:dyDescent="0.25">
      <c r="A164" s="43" t="s">
        <v>181</v>
      </c>
      <c r="B164" s="43" t="s">
        <v>267</v>
      </c>
      <c r="C164" s="43" t="s">
        <v>403</v>
      </c>
      <c r="D164" s="43" t="s">
        <v>229</v>
      </c>
      <c r="E164" t="s">
        <v>270</v>
      </c>
      <c r="F164" s="43" t="s">
        <v>11</v>
      </c>
      <c r="G164" s="43" t="s">
        <v>24</v>
      </c>
      <c r="H164" s="43" t="s">
        <v>45</v>
      </c>
      <c r="M164" s="8">
        <v>4</v>
      </c>
      <c r="N164" s="62"/>
      <c r="O164" s="8">
        <v>2</v>
      </c>
    </row>
    <row r="165" spans="1:15" x14ac:dyDescent="0.25">
      <c r="A165" s="43" t="s">
        <v>181</v>
      </c>
      <c r="B165" s="43" t="s">
        <v>267</v>
      </c>
      <c r="C165" s="43" t="s">
        <v>403</v>
      </c>
      <c r="D165" s="43" t="s">
        <v>229</v>
      </c>
      <c r="E165" t="s">
        <v>270</v>
      </c>
      <c r="F165" s="43" t="s">
        <v>10</v>
      </c>
      <c r="G165" s="43" t="s">
        <v>24</v>
      </c>
      <c r="H165" s="43" t="s">
        <v>45</v>
      </c>
      <c r="M165" s="8">
        <v>3.4</v>
      </c>
      <c r="N165" s="8" t="s">
        <v>287</v>
      </c>
      <c r="O165" s="8">
        <v>3.5</v>
      </c>
    </row>
    <row r="166" spans="1:15" x14ac:dyDescent="0.25">
      <c r="A166" s="43" t="s">
        <v>181</v>
      </c>
      <c r="B166" s="43" t="s">
        <v>267</v>
      </c>
      <c r="C166" s="43" t="s">
        <v>403</v>
      </c>
      <c r="D166" s="43" t="s">
        <v>229</v>
      </c>
      <c r="E166" t="s">
        <v>191</v>
      </c>
      <c r="F166" s="43" t="s">
        <v>11</v>
      </c>
      <c r="G166" s="43" t="s">
        <v>24</v>
      </c>
      <c r="H166" s="43" t="s">
        <v>45</v>
      </c>
      <c r="M166" s="8">
        <v>5.3</v>
      </c>
      <c r="N166" s="62"/>
      <c r="O166" s="8">
        <v>6</v>
      </c>
    </row>
    <row r="167" spans="1:15" x14ac:dyDescent="0.25">
      <c r="A167" s="43" t="s">
        <v>181</v>
      </c>
      <c r="B167" s="43" t="s">
        <v>267</v>
      </c>
      <c r="C167" s="43" t="s">
        <v>403</v>
      </c>
      <c r="D167" s="43" t="s">
        <v>229</v>
      </c>
      <c r="E167" t="s">
        <v>191</v>
      </c>
      <c r="F167" s="43" t="s">
        <v>10</v>
      </c>
      <c r="G167" s="43" t="s">
        <v>24</v>
      </c>
      <c r="H167" s="43" t="s">
        <v>45</v>
      </c>
      <c r="M167" s="8">
        <v>2.6</v>
      </c>
      <c r="N167" s="8">
        <v>37</v>
      </c>
      <c r="O167" s="8">
        <v>3</v>
      </c>
    </row>
    <row r="168" spans="1:15" x14ac:dyDescent="0.25">
      <c r="A168" s="43" t="s">
        <v>181</v>
      </c>
      <c r="B168" s="43" t="s">
        <v>267</v>
      </c>
      <c r="C168" s="43" t="s">
        <v>403</v>
      </c>
      <c r="D168" s="43" t="s">
        <v>229</v>
      </c>
      <c r="E168" t="s">
        <v>191</v>
      </c>
      <c r="F168" s="43" t="s">
        <v>10</v>
      </c>
      <c r="G168" s="43" t="s">
        <v>24</v>
      </c>
      <c r="H168" s="43" t="s">
        <v>45</v>
      </c>
      <c r="M168" s="8">
        <v>2.4</v>
      </c>
      <c r="N168" s="8">
        <v>46</v>
      </c>
      <c r="O168" s="8">
        <v>2.8</v>
      </c>
    </row>
    <row r="169" spans="1:15" x14ac:dyDescent="0.25">
      <c r="A169" s="43" t="s">
        <v>181</v>
      </c>
      <c r="B169" s="43" t="s">
        <v>267</v>
      </c>
      <c r="C169" s="43" t="s">
        <v>403</v>
      </c>
      <c r="D169" s="43" t="s">
        <v>229</v>
      </c>
      <c r="E169" t="s">
        <v>191</v>
      </c>
      <c r="F169" s="43" t="s">
        <v>10</v>
      </c>
      <c r="G169" s="43" t="s">
        <v>24</v>
      </c>
      <c r="H169" s="43" t="s">
        <v>45</v>
      </c>
      <c r="M169" s="8">
        <v>7.2</v>
      </c>
      <c r="N169" s="8">
        <v>55</v>
      </c>
      <c r="O169" s="8">
        <v>6</v>
      </c>
    </row>
    <row r="170" spans="1:15" x14ac:dyDescent="0.25">
      <c r="A170" s="43" t="s">
        <v>181</v>
      </c>
      <c r="B170" s="43" t="s">
        <v>267</v>
      </c>
      <c r="C170" s="43" t="s">
        <v>403</v>
      </c>
      <c r="D170" s="43" t="s">
        <v>229</v>
      </c>
      <c r="E170" t="s">
        <v>270</v>
      </c>
      <c r="F170" s="43" t="s">
        <v>10</v>
      </c>
      <c r="G170" s="43" t="s">
        <v>24</v>
      </c>
      <c r="H170" s="43" t="s">
        <v>45</v>
      </c>
      <c r="M170" s="8">
        <v>1.9</v>
      </c>
      <c r="N170" s="8" t="s">
        <v>287</v>
      </c>
      <c r="O170" s="8">
        <v>2.1</v>
      </c>
    </row>
    <row r="171" spans="1:15" x14ac:dyDescent="0.25">
      <c r="A171" s="43" t="s">
        <v>181</v>
      </c>
      <c r="B171" s="43" t="s">
        <v>267</v>
      </c>
      <c r="C171" s="43" t="s">
        <v>403</v>
      </c>
      <c r="D171" s="43" t="s">
        <v>229</v>
      </c>
      <c r="E171" t="s">
        <v>270</v>
      </c>
      <c r="F171" t="s">
        <v>10</v>
      </c>
      <c r="G171" s="8" t="s">
        <v>24</v>
      </c>
      <c r="H171" s="8" t="s">
        <v>45</v>
      </c>
      <c r="M171" s="8">
        <v>1.7</v>
      </c>
      <c r="N171" s="8" t="s">
        <v>287</v>
      </c>
      <c r="O171" s="8">
        <v>1.8</v>
      </c>
    </row>
    <row r="172" spans="1:15" x14ac:dyDescent="0.25">
      <c r="A172" s="43" t="s">
        <v>181</v>
      </c>
      <c r="B172" s="43" t="s">
        <v>267</v>
      </c>
      <c r="C172" s="43" t="s">
        <v>403</v>
      </c>
      <c r="D172" s="43" t="s">
        <v>229</v>
      </c>
      <c r="E172" t="s">
        <v>191</v>
      </c>
      <c r="F172" s="43" t="s">
        <v>11</v>
      </c>
      <c r="G172" s="43" t="s">
        <v>24</v>
      </c>
      <c r="H172" s="43" t="s">
        <v>45</v>
      </c>
      <c r="M172" s="8">
        <v>1.4</v>
      </c>
      <c r="N172" s="62"/>
      <c r="O172" s="8">
        <v>1.7</v>
      </c>
    </row>
    <row r="173" spans="1:15" x14ac:dyDescent="0.25">
      <c r="A173" s="43" t="s">
        <v>181</v>
      </c>
      <c r="B173" s="43" t="s">
        <v>267</v>
      </c>
      <c r="C173" s="43" t="s">
        <v>403</v>
      </c>
      <c r="D173" s="43" t="s">
        <v>229</v>
      </c>
      <c r="E173" t="s">
        <v>191</v>
      </c>
      <c r="F173" s="43" t="s">
        <v>10</v>
      </c>
      <c r="G173" s="43" t="s">
        <v>24</v>
      </c>
      <c r="H173" s="43" t="s">
        <v>45</v>
      </c>
      <c r="M173" s="8">
        <v>4.5999999999999996</v>
      </c>
      <c r="N173" s="8">
        <v>50</v>
      </c>
      <c r="O173" s="8">
        <v>4</v>
      </c>
    </row>
    <row r="174" spans="1:15" x14ac:dyDescent="0.25">
      <c r="A174" s="43" t="s">
        <v>181</v>
      </c>
      <c r="B174" s="43" t="s">
        <v>267</v>
      </c>
      <c r="C174" s="43" t="s">
        <v>403</v>
      </c>
      <c r="D174" s="43" t="s">
        <v>229</v>
      </c>
      <c r="E174" t="s">
        <v>191</v>
      </c>
      <c r="F174" s="43" t="s">
        <v>10</v>
      </c>
      <c r="G174" s="43" t="s">
        <v>24</v>
      </c>
      <c r="H174" s="43" t="s">
        <v>45</v>
      </c>
      <c r="M174" s="8">
        <v>2.8</v>
      </c>
      <c r="N174" s="8">
        <v>46</v>
      </c>
      <c r="O174" s="8">
        <v>2.8</v>
      </c>
    </row>
    <row r="175" spans="1:15" x14ac:dyDescent="0.25">
      <c r="A175" s="43" t="s">
        <v>181</v>
      </c>
      <c r="B175" s="43" t="s">
        <v>267</v>
      </c>
      <c r="C175" s="43" t="s">
        <v>403</v>
      </c>
      <c r="D175" s="43" t="s">
        <v>229</v>
      </c>
      <c r="E175" t="s">
        <v>191</v>
      </c>
      <c r="F175" s="43" t="s">
        <v>10</v>
      </c>
      <c r="G175" s="43" t="s">
        <v>24</v>
      </c>
      <c r="H175" s="43" t="s">
        <v>45</v>
      </c>
      <c r="M175" s="8">
        <v>6.1</v>
      </c>
      <c r="N175" s="8">
        <v>37</v>
      </c>
      <c r="O175" s="8">
        <v>6</v>
      </c>
    </row>
    <row r="176" spans="1:15" x14ac:dyDescent="0.25">
      <c r="A176" s="43" t="s">
        <v>181</v>
      </c>
      <c r="B176" s="43" t="s">
        <v>267</v>
      </c>
      <c r="C176" s="43" t="s">
        <v>403</v>
      </c>
      <c r="D176" s="43" t="s">
        <v>229</v>
      </c>
      <c r="E176" t="s">
        <v>270</v>
      </c>
      <c r="F176" s="43" t="s">
        <v>10</v>
      </c>
      <c r="G176" s="43" t="s">
        <v>24</v>
      </c>
      <c r="H176" s="43" t="s">
        <v>45</v>
      </c>
      <c r="M176" s="8">
        <v>1.9</v>
      </c>
      <c r="N176" s="8">
        <v>22</v>
      </c>
      <c r="O176" s="8">
        <v>2</v>
      </c>
    </row>
    <row r="177" spans="1:15" x14ac:dyDescent="0.25">
      <c r="A177" s="43" t="s">
        <v>181</v>
      </c>
      <c r="B177" t="s">
        <v>267</v>
      </c>
      <c r="C177" t="s">
        <v>403</v>
      </c>
      <c r="D177" s="8" t="s">
        <v>229</v>
      </c>
      <c r="E177" t="s">
        <v>191</v>
      </c>
      <c r="F177" t="s">
        <v>10</v>
      </c>
      <c r="G177" s="8" t="s">
        <v>24</v>
      </c>
      <c r="H177" s="8" t="s">
        <v>45</v>
      </c>
      <c r="M177" s="8">
        <v>4.7</v>
      </c>
      <c r="N177" s="8">
        <v>27</v>
      </c>
      <c r="O177" s="8">
        <v>1.45</v>
      </c>
    </row>
    <row r="178" spans="1:15" x14ac:dyDescent="0.25">
      <c r="A178" s="43" t="s">
        <v>181</v>
      </c>
      <c r="B178" s="43" t="s">
        <v>267</v>
      </c>
      <c r="C178" s="43" t="s">
        <v>405</v>
      </c>
      <c r="D178" s="43" t="s">
        <v>216</v>
      </c>
      <c r="E178" t="s">
        <v>191</v>
      </c>
      <c r="F178" s="43" t="s">
        <v>10</v>
      </c>
      <c r="G178" s="43" t="s">
        <v>24</v>
      </c>
      <c r="H178" s="43" t="s">
        <v>46</v>
      </c>
      <c r="I178">
        <v>1</v>
      </c>
      <c r="J178" s="8">
        <v>30</v>
      </c>
      <c r="K178">
        <v>4</v>
      </c>
      <c r="L178" s="43">
        <v>11</v>
      </c>
    </row>
    <row r="179" spans="1:15" x14ac:dyDescent="0.25">
      <c r="A179" s="43" t="s">
        <v>181</v>
      </c>
      <c r="B179" s="43" t="s">
        <v>267</v>
      </c>
      <c r="C179" s="43" t="s">
        <v>405</v>
      </c>
      <c r="D179" s="43" t="s">
        <v>216</v>
      </c>
      <c r="E179" t="s">
        <v>192</v>
      </c>
      <c r="F179" s="43" t="s">
        <v>10</v>
      </c>
      <c r="G179" s="43" t="s">
        <v>24</v>
      </c>
      <c r="H179" s="43" t="s">
        <v>46</v>
      </c>
      <c r="I179">
        <v>23</v>
      </c>
      <c r="J179" s="8">
        <v>2</v>
      </c>
      <c r="K179">
        <v>0</v>
      </c>
      <c r="L179" s="43">
        <v>0</v>
      </c>
    </row>
    <row r="180" spans="1:15" x14ac:dyDescent="0.25">
      <c r="A180" s="43" t="s">
        <v>181</v>
      </c>
      <c r="B180" s="43" t="s">
        <v>267</v>
      </c>
      <c r="C180" s="43" t="s">
        <v>405</v>
      </c>
      <c r="D180" s="43" t="s">
        <v>216</v>
      </c>
      <c r="E180" t="s">
        <v>192</v>
      </c>
      <c r="F180" s="43" t="s">
        <v>10</v>
      </c>
      <c r="G180" s="43" t="s">
        <v>24</v>
      </c>
      <c r="H180" s="43" t="s">
        <v>46</v>
      </c>
      <c r="I180">
        <v>13</v>
      </c>
      <c r="J180" s="8">
        <v>4</v>
      </c>
      <c r="K180">
        <v>1</v>
      </c>
      <c r="L180" s="43">
        <v>0</v>
      </c>
    </row>
    <row r="181" spans="1:15" x14ac:dyDescent="0.25">
      <c r="A181" s="43" t="s">
        <v>181</v>
      </c>
      <c r="B181" s="43" t="s">
        <v>267</v>
      </c>
      <c r="C181" s="43" t="s">
        <v>405</v>
      </c>
      <c r="D181" s="43" t="s">
        <v>216</v>
      </c>
      <c r="E181" t="s">
        <v>192</v>
      </c>
      <c r="F181" s="43" t="s">
        <v>10</v>
      </c>
      <c r="G181" s="43" t="s">
        <v>24</v>
      </c>
      <c r="H181" s="43" t="s">
        <v>46</v>
      </c>
      <c r="I181">
        <v>18</v>
      </c>
      <c r="J181" s="8">
        <v>20</v>
      </c>
      <c r="K181">
        <v>2</v>
      </c>
      <c r="L181" s="43">
        <v>2</v>
      </c>
    </row>
    <row r="182" spans="1:15" x14ac:dyDescent="0.25">
      <c r="A182" s="43" t="s">
        <v>181</v>
      </c>
      <c r="B182" s="43" t="s">
        <v>267</v>
      </c>
      <c r="C182" s="43" t="s">
        <v>405</v>
      </c>
      <c r="D182" s="43" t="s">
        <v>216</v>
      </c>
      <c r="E182" t="s">
        <v>192</v>
      </c>
      <c r="F182" s="43" t="s">
        <v>10</v>
      </c>
      <c r="G182" s="43" t="s">
        <v>24</v>
      </c>
      <c r="H182" s="43" t="s">
        <v>46</v>
      </c>
      <c r="I182">
        <v>5</v>
      </c>
      <c r="J182" s="8">
        <v>30</v>
      </c>
      <c r="K182">
        <v>3</v>
      </c>
      <c r="L182" s="43">
        <v>4</v>
      </c>
    </row>
    <row r="183" spans="1:15" x14ac:dyDescent="0.25">
      <c r="A183" s="43" t="s">
        <v>181</v>
      </c>
      <c r="B183" s="43" t="s">
        <v>267</v>
      </c>
      <c r="C183" s="43" t="s">
        <v>405</v>
      </c>
      <c r="D183" s="43" t="s">
        <v>216</v>
      </c>
      <c r="E183" t="s">
        <v>192</v>
      </c>
      <c r="F183" s="43" t="s">
        <v>10</v>
      </c>
      <c r="G183" s="43" t="s">
        <v>24</v>
      </c>
      <c r="H183" s="43" t="s">
        <v>46</v>
      </c>
      <c r="I183">
        <v>1</v>
      </c>
      <c r="J183" s="8">
        <v>70</v>
      </c>
      <c r="K183">
        <v>7</v>
      </c>
      <c r="L183" s="43">
        <v>8</v>
      </c>
    </row>
    <row r="184" spans="1:15" x14ac:dyDescent="0.25">
      <c r="A184" s="43" t="s">
        <v>181</v>
      </c>
      <c r="B184" s="43" t="s">
        <v>267</v>
      </c>
      <c r="C184" s="43" t="s">
        <v>405</v>
      </c>
      <c r="D184" s="43" t="s">
        <v>216</v>
      </c>
      <c r="E184" t="s">
        <v>192</v>
      </c>
      <c r="F184" t="s">
        <v>10</v>
      </c>
      <c r="G184" s="8" t="s">
        <v>24</v>
      </c>
      <c r="H184" s="8" t="s">
        <v>46</v>
      </c>
      <c r="I184">
        <v>1</v>
      </c>
      <c r="J184" s="8">
        <v>200</v>
      </c>
      <c r="K184">
        <v>14</v>
      </c>
      <c r="L184" s="43">
        <v>25</v>
      </c>
    </row>
    <row r="185" spans="1:15" x14ac:dyDescent="0.25">
      <c r="A185" s="43" t="s">
        <v>181</v>
      </c>
      <c r="B185" s="43" t="s">
        <v>267</v>
      </c>
      <c r="C185" s="43" t="s">
        <v>405</v>
      </c>
      <c r="D185" s="43" t="s">
        <v>216</v>
      </c>
      <c r="E185" t="s">
        <v>193</v>
      </c>
      <c r="F185" t="s">
        <v>10</v>
      </c>
      <c r="G185" s="43" t="s">
        <v>24</v>
      </c>
      <c r="H185" s="8" t="s">
        <v>46</v>
      </c>
      <c r="I185">
        <v>2</v>
      </c>
      <c r="J185" s="8">
        <v>12</v>
      </c>
      <c r="K185">
        <v>2</v>
      </c>
      <c r="L185" s="43">
        <v>2</v>
      </c>
    </row>
    <row r="186" spans="1:15" x14ac:dyDescent="0.25">
      <c r="A186" s="43" t="s">
        <v>181</v>
      </c>
      <c r="B186" s="43" t="s">
        <v>267</v>
      </c>
      <c r="C186" s="43" t="s">
        <v>405</v>
      </c>
      <c r="D186" s="43" t="s">
        <v>216</v>
      </c>
      <c r="E186" t="s">
        <v>193</v>
      </c>
      <c r="F186" t="s">
        <v>10</v>
      </c>
      <c r="G186" s="43" t="s">
        <v>24</v>
      </c>
      <c r="H186" s="8" t="s">
        <v>46</v>
      </c>
      <c r="I186">
        <v>1</v>
      </c>
      <c r="J186" s="8">
        <v>16</v>
      </c>
      <c r="K186">
        <v>3</v>
      </c>
      <c r="L186" s="43">
        <v>5</v>
      </c>
    </row>
    <row r="187" spans="1:15" x14ac:dyDescent="0.25">
      <c r="A187" s="43" t="s">
        <v>181</v>
      </c>
      <c r="B187" s="43" t="s">
        <v>267</v>
      </c>
      <c r="C187" s="43" t="s">
        <v>405</v>
      </c>
      <c r="D187" s="43" t="s">
        <v>216</v>
      </c>
      <c r="E187" t="s">
        <v>193</v>
      </c>
      <c r="F187" t="s">
        <v>10</v>
      </c>
      <c r="G187" s="43" t="s">
        <v>24</v>
      </c>
      <c r="H187" s="8" t="s">
        <v>46</v>
      </c>
      <c r="I187">
        <v>1</v>
      </c>
      <c r="J187" s="8">
        <v>150</v>
      </c>
      <c r="K187">
        <v>12</v>
      </c>
      <c r="L187" s="43">
        <v>20</v>
      </c>
    </row>
    <row r="188" spans="1:15" x14ac:dyDescent="0.25">
      <c r="A188" s="43" t="s">
        <v>181</v>
      </c>
      <c r="B188" s="43" t="s">
        <v>267</v>
      </c>
      <c r="C188" s="43" t="s">
        <v>404</v>
      </c>
      <c r="D188" s="43" t="s">
        <v>216</v>
      </c>
      <c r="E188" t="s">
        <v>191</v>
      </c>
      <c r="F188" t="s">
        <v>10</v>
      </c>
      <c r="G188" s="43" t="s">
        <v>24</v>
      </c>
      <c r="H188" s="8" t="s">
        <v>46</v>
      </c>
      <c r="I188">
        <v>1</v>
      </c>
      <c r="J188" s="8">
        <v>2</v>
      </c>
      <c r="K188">
        <v>1</v>
      </c>
      <c r="L188" s="43">
        <v>0</v>
      </c>
    </row>
    <row r="189" spans="1:15" x14ac:dyDescent="0.25">
      <c r="A189" s="43" t="s">
        <v>181</v>
      </c>
      <c r="B189" s="43" t="s">
        <v>267</v>
      </c>
      <c r="C189" s="43" t="s">
        <v>404</v>
      </c>
      <c r="D189" s="43" t="s">
        <v>216</v>
      </c>
      <c r="E189" s="43" t="s">
        <v>191</v>
      </c>
      <c r="F189" s="43" t="s">
        <v>10</v>
      </c>
      <c r="G189" s="43" t="s">
        <v>24</v>
      </c>
      <c r="H189" s="8" t="s">
        <v>46</v>
      </c>
      <c r="I189">
        <v>4</v>
      </c>
      <c r="J189" s="8">
        <v>6</v>
      </c>
      <c r="K189">
        <v>2</v>
      </c>
      <c r="L189" s="43">
        <v>1</v>
      </c>
    </row>
    <row r="190" spans="1:15" x14ac:dyDescent="0.25">
      <c r="A190" s="43" t="s">
        <v>181</v>
      </c>
      <c r="B190" s="43" t="s">
        <v>289</v>
      </c>
      <c r="C190" s="43" t="s">
        <v>292</v>
      </c>
      <c r="D190" s="43" t="s">
        <v>227</v>
      </c>
      <c r="E190" s="43" t="s">
        <v>192</v>
      </c>
      <c r="F190" s="43" t="s">
        <v>10</v>
      </c>
      <c r="G190" s="43" t="s">
        <v>24</v>
      </c>
      <c r="H190" s="8" t="s">
        <v>46</v>
      </c>
      <c r="I190">
        <v>108</v>
      </c>
      <c r="J190" s="8">
        <v>5</v>
      </c>
      <c r="K190">
        <v>0</v>
      </c>
      <c r="L190" s="43">
        <v>0</v>
      </c>
    </row>
    <row r="191" spans="1:15" x14ac:dyDescent="0.25">
      <c r="A191" s="43" t="s">
        <v>181</v>
      </c>
      <c r="B191" s="43" t="s">
        <v>289</v>
      </c>
      <c r="C191" s="43" t="s">
        <v>292</v>
      </c>
      <c r="D191" s="43" t="s">
        <v>227</v>
      </c>
      <c r="E191" s="43" t="s">
        <v>191</v>
      </c>
      <c r="F191" s="43" t="s">
        <v>10</v>
      </c>
      <c r="G191" s="43" t="s">
        <v>24</v>
      </c>
      <c r="H191" s="43" t="s">
        <v>46</v>
      </c>
      <c r="I191" s="43">
        <v>3</v>
      </c>
      <c r="J191" s="43">
        <v>3</v>
      </c>
      <c r="K191" s="43">
        <v>0</v>
      </c>
      <c r="L191" s="43">
        <v>0</v>
      </c>
    </row>
    <row r="192" spans="1:15" x14ac:dyDescent="0.25">
      <c r="A192" s="43" t="s">
        <v>181</v>
      </c>
      <c r="B192" s="43" t="s">
        <v>289</v>
      </c>
      <c r="C192" s="43" t="s">
        <v>292</v>
      </c>
      <c r="D192" s="43" t="s">
        <v>227</v>
      </c>
      <c r="E192" s="43" t="s">
        <v>190</v>
      </c>
      <c r="F192" s="43" t="s">
        <v>10</v>
      </c>
      <c r="G192" s="43" t="s">
        <v>24</v>
      </c>
      <c r="H192" s="43" t="s">
        <v>46</v>
      </c>
      <c r="I192" s="43">
        <v>3</v>
      </c>
      <c r="J192" s="43">
        <v>3</v>
      </c>
      <c r="K192" s="43">
        <v>0</v>
      </c>
      <c r="L192" s="43">
        <v>0</v>
      </c>
    </row>
    <row r="193" spans="1:15" x14ac:dyDescent="0.25">
      <c r="A193" s="43" t="s">
        <v>181</v>
      </c>
      <c r="B193" s="43" t="s">
        <v>289</v>
      </c>
      <c r="C193" s="43" t="s">
        <v>292</v>
      </c>
      <c r="D193" s="43" t="s">
        <v>227</v>
      </c>
      <c r="E193" s="43" t="s">
        <v>193</v>
      </c>
      <c r="F193" s="43" t="s">
        <v>10</v>
      </c>
      <c r="G193" s="43" t="s">
        <v>24</v>
      </c>
      <c r="H193" s="43" t="s">
        <v>46</v>
      </c>
      <c r="I193" s="43">
        <v>3</v>
      </c>
      <c r="J193" s="43">
        <v>5</v>
      </c>
      <c r="K193" s="43">
        <v>0</v>
      </c>
      <c r="L193" s="43">
        <v>0</v>
      </c>
    </row>
    <row r="194" spans="1:15" x14ac:dyDescent="0.25">
      <c r="A194" s="43" t="s">
        <v>181</v>
      </c>
      <c r="B194" s="43" t="s">
        <v>289</v>
      </c>
      <c r="C194" s="43" t="s">
        <v>292</v>
      </c>
      <c r="D194" s="43" t="s">
        <v>227</v>
      </c>
      <c r="E194" s="43" t="s">
        <v>293</v>
      </c>
      <c r="F194" s="43" t="s">
        <v>10</v>
      </c>
      <c r="G194" s="43" t="s">
        <v>24</v>
      </c>
      <c r="H194" s="43" t="s">
        <v>46</v>
      </c>
      <c r="I194" s="43">
        <v>28</v>
      </c>
      <c r="J194" s="43">
        <v>7</v>
      </c>
      <c r="K194" s="43">
        <v>1</v>
      </c>
      <c r="L194" s="43">
        <v>2</v>
      </c>
    </row>
    <row r="195" spans="1:15" x14ac:dyDescent="0.25">
      <c r="A195" s="43" t="s">
        <v>181</v>
      </c>
      <c r="B195" s="43" t="s">
        <v>289</v>
      </c>
      <c r="C195" s="43" t="s">
        <v>292</v>
      </c>
      <c r="D195" s="43" t="s">
        <v>227</v>
      </c>
      <c r="E195" s="43" t="s">
        <v>191</v>
      </c>
      <c r="F195" s="43" t="s">
        <v>10</v>
      </c>
      <c r="G195" s="43" t="s">
        <v>24</v>
      </c>
      <c r="H195" s="43" t="s">
        <v>46</v>
      </c>
      <c r="I195" s="43">
        <v>3</v>
      </c>
      <c r="J195" s="43">
        <v>13</v>
      </c>
      <c r="K195" s="43">
        <v>2</v>
      </c>
      <c r="L195" s="43">
        <v>5</v>
      </c>
    </row>
    <row r="196" spans="1:15" x14ac:dyDescent="0.25">
      <c r="A196" s="43" t="s">
        <v>181</v>
      </c>
      <c r="B196" s="43" t="s">
        <v>289</v>
      </c>
      <c r="C196" s="43" t="s">
        <v>292</v>
      </c>
      <c r="D196" s="43" t="s">
        <v>227</v>
      </c>
      <c r="E196" s="43" t="s">
        <v>192</v>
      </c>
      <c r="F196" s="43" t="s">
        <v>10</v>
      </c>
      <c r="G196" s="43" t="s">
        <v>24</v>
      </c>
      <c r="H196" s="43" t="s">
        <v>46</v>
      </c>
      <c r="I196" s="43">
        <v>22</v>
      </c>
      <c r="J196" s="43">
        <v>12</v>
      </c>
      <c r="K196" s="43">
        <v>2</v>
      </c>
      <c r="L196" s="43">
        <v>6</v>
      </c>
    </row>
    <row r="197" spans="1:15" x14ac:dyDescent="0.25">
      <c r="A197" s="43" t="s">
        <v>181</v>
      </c>
      <c r="B197" s="43" t="s">
        <v>289</v>
      </c>
      <c r="C197" s="43" t="s">
        <v>292</v>
      </c>
      <c r="D197" s="43" t="s">
        <v>227</v>
      </c>
      <c r="E197" s="43" t="s">
        <v>193</v>
      </c>
      <c r="F197" s="43" t="s">
        <v>10</v>
      </c>
      <c r="G197" s="43" t="s">
        <v>24</v>
      </c>
      <c r="H197" s="43" t="s">
        <v>46</v>
      </c>
      <c r="I197" s="43">
        <v>5</v>
      </c>
      <c r="J197" s="43">
        <v>11</v>
      </c>
      <c r="K197" s="43">
        <v>3</v>
      </c>
      <c r="L197" s="43">
        <v>3</v>
      </c>
    </row>
    <row r="198" spans="1:15" x14ac:dyDescent="0.25">
      <c r="A198" s="43" t="s">
        <v>181</v>
      </c>
      <c r="B198" s="43" t="s">
        <v>289</v>
      </c>
      <c r="C198" s="43" t="s">
        <v>292</v>
      </c>
      <c r="D198" s="43" t="s">
        <v>227</v>
      </c>
      <c r="E198" s="43" t="s">
        <v>192</v>
      </c>
      <c r="F198" s="43" t="s">
        <v>10</v>
      </c>
      <c r="G198" s="43" t="s">
        <v>24</v>
      </c>
      <c r="H198" s="43" t="s">
        <v>46</v>
      </c>
      <c r="I198" s="43">
        <v>7</v>
      </c>
      <c r="J198" s="43">
        <v>30</v>
      </c>
      <c r="K198" s="43">
        <v>5</v>
      </c>
      <c r="L198" s="43">
        <v>9</v>
      </c>
    </row>
    <row r="199" spans="1:15" x14ac:dyDescent="0.25">
      <c r="A199" s="43" t="s">
        <v>181</v>
      </c>
      <c r="B199" s="43" t="s">
        <v>289</v>
      </c>
      <c r="C199" s="43" t="s">
        <v>292</v>
      </c>
      <c r="D199" s="43" t="s">
        <v>227</v>
      </c>
      <c r="E199" s="43" t="s">
        <v>192</v>
      </c>
      <c r="F199" s="43" t="s">
        <v>10</v>
      </c>
      <c r="G199" s="43" t="s">
        <v>24</v>
      </c>
      <c r="H199" s="43" t="s">
        <v>46</v>
      </c>
      <c r="I199" s="43">
        <v>3</v>
      </c>
      <c r="J199" s="43">
        <v>100</v>
      </c>
      <c r="K199" s="43">
        <v>10</v>
      </c>
      <c r="L199" s="43">
        <v>7</v>
      </c>
    </row>
    <row r="200" spans="1:15" x14ac:dyDescent="0.25">
      <c r="A200" s="43" t="s">
        <v>181</v>
      </c>
      <c r="B200" s="43" t="s">
        <v>289</v>
      </c>
      <c r="C200" s="43" t="s">
        <v>292</v>
      </c>
      <c r="D200" s="43" t="s">
        <v>227</v>
      </c>
      <c r="E200" s="43" t="s">
        <v>193</v>
      </c>
      <c r="F200" s="43" t="s">
        <v>10</v>
      </c>
      <c r="G200" s="43" t="s">
        <v>24</v>
      </c>
      <c r="H200" s="43" t="s">
        <v>46</v>
      </c>
      <c r="I200" s="43">
        <v>1</v>
      </c>
      <c r="J200" s="43">
        <v>130</v>
      </c>
      <c r="K200" s="43">
        <v>10</v>
      </c>
      <c r="L200" s="43">
        <v>15</v>
      </c>
    </row>
    <row r="201" spans="1:15" x14ac:dyDescent="0.25">
      <c r="A201" s="43" t="s">
        <v>181</v>
      </c>
      <c r="B201" s="43" t="s">
        <v>289</v>
      </c>
      <c r="C201" s="43" t="s">
        <v>292</v>
      </c>
      <c r="D201" s="43" t="s">
        <v>227</v>
      </c>
      <c r="E201" s="43" t="s">
        <v>190</v>
      </c>
      <c r="F201" s="43" t="s">
        <v>10</v>
      </c>
      <c r="G201" s="43" t="s">
        <v>24</v>
      </c>
      <c r="H201" s="43" t="s">
        <v>46</v>
      </c>
      <c r="I201" s="43">
        <v>1</v>
      </c>
      <c r="J201" s="43">
        <v>0.75</v>
      </c>
      <c r="K201" s="43">
        <v>9</v>
      </c>
      <c r="L201" s="43">
        <v>10</v>
      </c>
    </row>
    <row r="202" spans="1:15" x14ac:dyDescent="0.25">
      <c r="A202" s="43" t="s">
        <v>181</v>
      </c>
      <c r="B202" s="43" t="s">
        <v>289</v>
      </c>
      <c r="C202" s="43" t="s">
        <v>292</v>
      </c>
      <c r="D202" s="43" t="s">
        <v>227</v>
      </c>
      <c r="E202" s="43" t="s">
        <v>193</v>
      </c>
      <c r="F202" s="43" t="s">
        <v>10</v>
      </c>
      <c r="G202" s="43" t="s">
        <v>24</v>
      </c>
      <c r="H202" s="43" t="s">
        <v>45</v>
      </c>
      <c r="M202" s="43">
        <v>1.8</v>
      </c>
      <c r="N202" s="43">
        <v>15</v>
      </c>
      <c r="O202" s="43">
        <v>120</v>
      </c>
    </row>
    <row r="203" spans="1:15" x14ac:dyDescent="0.25">
      <c r="A203" s="43" t="s">
        <v>181</v>
      </c>
      <c r="B203" s="43" t="s">
        <v>289</v>
      </c>
      <c r="C203" s="43" t="s">
        <v>292</v>
      </c>
      <c r="D203" s="43" t="s">
        <v>227</v>
      </c>
      <c r="E203" s="43" t="s">
        <v>191</v>
      </c>
      <c r="F203" s="43" t="s">
        <v>10</v>
      </c>
      <c r="G203" s="43" t="s">
        <v>24</v>
      </c>
      <c r="H203" s="43" t="s">
        <v>45</v>
      </c>
      <c r="M203" s="43">
        <v>2.9</v>
      </c>
      <c r="N203" s="43">
        <v>34</v>
      </c>
      <c r="O203" s="43">
        <v>200</v>
      </c>
    </row>
    <row r="204" spans="1:15" x14ac:dyDescent="0.25">
      <c r="A204" s="43" t="s">
        <v>181</v>
      </c>
      <c r="B204" s="43" t="s">
        <v>289</v>
      </c>
      <c r="C204" s="43" t="s">
        <v>299</v>
      </c>
      <c r="D204" s="43" t="s">
        <v>206</v>
      </c>
      <c r="E204" s="43" t="s">
        <v>192</v>
      </c>
      <c r="F204" s="43" t="s">
        <v>10</v>
      </c>
      <c r="G204" s="43" t="s">
        <v>24</v>
      </c>
      <c r="H204" s="43" t="s">
        <v>46</v>
      </c>
      <c r="I204" s="43">
        <v>52</v>
      </c>
      <c r="J204" s="43">
        <v>6</v>
      </c>
      <c r="K204" s="43">
        <v>0</v>
      </c>
      <c r="L204" s="43">
        <v>0</v>
      </c>
    </row>
    <row r="205" spans="1:15" x14ac:dyDescent="0.25">
      <c r="A205" s="43" t="s">
        <v>181</v>
      </c>
      <c r="B205" s="43" t="s">
        <v>289</v>
      </c>
      <c r="C205" s="43" t="s">
        <v>299</v>
      </c>
      <c r="D205" s="43" t="s">
        <v>206</v>
      </c>
      <c r="E205" s="43" t="s">
        <v>191</v>
      </c>
      <c r="F205" s="43" t="s">
        <v>10</v>
      </c>
      <c r="G205" s="43" t="s">
        <v>24</v>
      </c>
      <c r="H205" s="43" t="s">
        <v>46</v>
      </c>
      <c r="I205" s="43">
        <v>7</v>
      </c>
      <c r="J205" s="43">
        <v>4</v>
      </c>
      <c r="K205" s="43">
        <v>0</v>
      </c>
      <c r="L205" s="43">
        <v>0</v>
      </c>
    </row>
    <row r="206" spans="1:15" x14ac:dyDescent="0.25">
      <c r="A206" s="43" t="s">
        <v>181</v>
      </c>
      <c r="B206" s="43" t="s">
        <v>289</v>
      </c>
      <c r="C206" s="43" t="s">
        <v>299</v>
      </c>
      <c r="D206" s="43" t="s">
        <v>206</v>
      </c>
      <c r="E206" s="43" t="s">
        <v>191</v>
      </c>
      <c r="F206" s="43" t="s">
        <v>10</v>
      </c>
      <c r="G206" s="43" t="s">
        <v>24</v>
      </c>
      <c r="H206" s="43" t="s">
        <v>46</v>
      </c>
      <c r="I206" s="43">
        <v>14</v>
      </c>
      <c r="J206" s="43">
        <v>10</v>
      </c>
      <c r="K206" s="43">
        <v>2</v>
      </c>
      <c r="L206" s="43">
        <v>1</v>
      </c>
    </row>
    <row r="207" spans="1:15" x14ac:dyDescent="0.25">
      <c r="A207" s="43" t="s">
        <v>181</v>
      </c>
      <c r="B207" s="43" t="s">
        <v>289</v>
      </c>
      <c r="C207" s="43" t="s">
        <v>299</v>
      </c>
      <c r="D207" s="43" t="s">
        <v>206</v>
      </c>
      <c r="E207" s="43" t="s">
        <v>191</v>
      </c>
      <c r="F207" s="43" t="s">
        <v>10</v>
      </c>
      <c r="G207" s="43" t="s">
        <v>24</v>
      </c>
      <c r="H207" s="43" t="s">
        <v>46</v>
      </c>
      <c r="I207" s="43">
        <v>27</v>
      </c>
      <c r="J207" s="43">
        <v>14</v>
      </c>
      <c r="K207" s="43">
        <v>4</v>
      </c>
      <c r="L207" s="43">
        <v>2.5</v>
      </c>
    </row>
    <row r="208" spans="1:15" x14ac:dyDescent="0.25">
      <c r="A208" s="43" t="s">
        <v>181</v>
      </c>
      <c r="B208" s="43" t="s">
        <v>289</v>
      </c>
      <c r="C208" s="43" t="s">
        <v>299</v>
      </c>
      <c r="D208" s="43" t="s">
        <v>206</v>
      </c>
      <c r="E208" s="43" t="s">
        <v>270</v>
      </c>
      <c r="F208" s="43" t="s">
        <v>10</v>
      </c>
      <c r="G208" s="43" t="s">
        <v>24</v>
      </c>
      <c r="H208" s="43" t="s">
        <v>46</v>
      </c>
      <c r="I208" s="43">
        <v>3</v>
      </c>
      <c r="J208" s="43">
        <v>40</v>
      </c>
      <c r="K208" s="43">
        <v>5</v>
      </c>
      <c r="L208" s="43">
        <v>15</v>
      </c>
    </row>
    <row r="209" spans="1:15" x14ac:dyDescent="0.25">
      <c r="A209" s="43" t="s">
        <v>181</v>
      </c>
      <c r="B209" s="43" t="s">
        <v>289</v>
      </c>
      <c r="C209" s="43" t="s">
        <v>299</v>
      </c>
      <c r="D209" s="43" t="s">
        <v>206</v>
      </c>
      <c r="E209" s="43" t="s">
        <v>270</v>
      </c>
      <c r="F209" s="43" t="s">
        <v>10</v>
      </c>
      <c r="G209" s="43" t="s">
        <v>24</v>
      </c>
      <c r="H209" s="43" t="s">
        <v>46</v>
      </c>
      <c r="I209" s="43">
        <v>3</v>
      </c>
      <c r="J209" s="43">
        <v>7</v>
      </c>
      <c r="K209" s="43">
        <v>2</v>
      </c>
      <c r="L209" s="43">
        <v>1</v>
      </c>
    </row>
    <row r="210" spans="1:15" x14ac:dyDescent="0.25">
      <c r="A210" s="43" t="s">
        <v>181</v>
      </c>
      <c r="B210" s="43" t="s">
        <v>289</v>
      </c>
      <c r="C210" s="43" t="s">
        <v>299</v>
      </c>
      <c r="D210" s="43" t="s">
        <v>206</v>
      </c>
      <c r="E210" s="43" t="s">
        <v>270</v>
      </c>
      <c r="F210" s="43" t="s">
        <v>10</v>
      </c>
      <c r="G210" s="43" t="s">
        <v>24</v>
      </c>
      <c r="H210" s="43" t="s">
        <v>46</v>
      </c>
      <c r="I210" s="43">
        <v>2</v>
      </c>
      <c r="J210" s="43">
        <v>150</v>
      </c>
      <c r="K210" s="43">
        <v>8</v>
      </c>
      <c r="L210" s="43">
        <v>8</v>
      </c>
    </row>
    <row r="211" spans="1:15" x14ac:dyDescent="0.25">
      <c r="A211" s="43" t="s">
        <v>181</v>
      </c>
      <c r="B211" s="43" t="s">
        <v>289</v>
      </c>
      <c r="C211" s="43" t="s">
        <v>299</v>
      </c>
      <c r="D211" s="43" t="s">
        <v>206</v>
      </c>
      <c r="E211" s="43" t="s">
        <v>270</v>
      </c>
      <c r="F211" s="43" t="s">
        <v>10</v>
      </c>
      <c r="G211" s="43" t="s">
        <v>24</v>
      </c>
      <c r="H211" s="43" t="s">
        <v>46</v>
      </c>
      <c r="I211" s="43">
        <v>2</v>
      </c>
      <c r="J211" s="43">
        <v>95</v>
      </c>
      <c r="K211" s="43">
        <v>10</v>
      </c>
      <c r="L211" s="43">
        <v>11</v>
      </c>
    </row>
    <row r="212" spans="1:15" x14ac:dyDescent="0.25">
      <c r="A212" s="43" t="s">
        <v>181</v>
      </c>
      <c r="B212" s="43" t="s">
        <v>289</v>
      </c>
      <c r="C212" s="43" t="s">
        <v>299</v>
      </c>
      <c r="D212" s="43" t="s">
        <v>206</v>
      </c>
      <c r="E212" s="43" t="s">
        <v>190</v>
      </c>
      <c r="F212" s="43" t="s">
        <v>10</v>
      </c>
      <c r="G212" s="43" t="s">
        <v>24</v>
      </c>
      <c r="H212" s="43" t="s">
        <v>46</v>
      </c>
      <c r="I212" s="43">
        <v>3</v>
      </c>
      <c r="J212" s="43">
        <v>10</v>
      </c>
      <c r="K212" s="43">
        <v>2</v>
      </c>
      <c r="L212" s="43">
        <v>2</v>
      </c>
    </row>
    <row r="213" spans="1:15" x14ac:dyDescent="0.25">
      <c r="A213" s="43" t="s">
        <v>181</v>
      </c>
      <c r="B213" s="43" t="s">
        <v>289</v>
      </c>
      <c r="C213" s="43" t="s">
        <v>299</v>
      </c>
      <c r="D213" s="43" t="s">
        <v>206</v>
      </c>
      <c r="E213" s="43" t="s">
        <v>191</v>
      </c>
      <c r="F213" s="43" t="s">
        <v>10</v>
      </c>
      <c r="G213" s="43" t="s">
        <v>24</v>
      </c>
      <c r="H213" s="43" t="s">
        <v>46</v>
      </c>
      <c r="I213" s="43">
        <v>3</v>
      </c>
      <c r="J213" s="43">
        <v>32</v>
      </c>
      <c r="K213" s="43">
        <v>11</v>
      </c>
      <c r="L213" s="43">
        <v>3</v>
      </c>
    </row>
    <row r="214" spans="1:15" x14ac:dyDescent="0.25">
      <c r="A214" s="43" t="s">
        <v>181</v>
      </c>
      <c r="B214" s="43" t="s">
        <v>289</v>
      </c>
      <c r="C214" s="43" t="s">
        <v>299</v>
      </c>
      <c r="D214" s="43" t="s">
        <v>206</v>
      </c>
      <c r="E214" s="43" t="s">
        <v>191</v>
      </c>
      <c r="F214" s="43" t="s">
        <v>10</v>
      </c>
      <c r="G214" s="43" t="s">
        <v>24</v>
      </c>
      <c r="H214" s="43" t="s">
        <v>46</v>
      </c>
      <c r="I214" s="43">
        <v>2</v>
      </c>
      <c r="J214" s="43">
        <v>67</v>
      </c>
      <c r="K214" s="43">
        <v>16</v>
      </c>
      <c r="L214" s="43">
        <v>3</v>
      </c>
    </row>
    <row r="215" spans="1:15" x14ac:dyDescent="0.25">
      <c r="A215" s="43" t="s">
        <v>181</v>
      </c>
      <c r="B215" s="43" t="s">
        <v>289</v>
      </c>
      <c r="C215" s="43" t="s">
        <v>299</v>
      </c>
      <c r="D215" s="43" t="s">
        <v>206</v>
      </c>
      <c r="E215" s="43" t="s">
        <v>191</v>
      </c>
      <c r="F215" s="43" t="s">
        <v>10</v>
      </c>
      <c r="G215" s="43" t="s">
        <v>24</v>
      </c>
      <c r="H215" s="43" t="s">
        <v>46</v>
      </c>
      <c r="I215" s="43">
        <v>2</v>
      </c>
      <c r="J215" s="43">
        <v>100</v>
      </c>
      <c r="K215" s="43">
        <v>24</v>
      </c>
      <c r="L215" s="43">
        <v>1</v>
      </c>
    </row>
    <row r="216" spans="1:15" x14ac:dyDescent="0.25">
      <c r="A216" s="43" t="s">
        <v>181</v>
      </c>
      <c r="B216" s="43" t="s">
        <v>289</v>
      </c>
      <c r="C216" s="43" t="s">
        <v>299</v>
      </c>
      <c r="D216" s="43" t="s">
        <v>206</v>
      </c>
      <c r="E216" s="43" t="s">
        <v>191</v>
      </c>
      <c r="F216" s="43" t="s">
        <v>10</v>
      </c>
      <c r="G216" s="43" t="s">
        <v>24</v>
      </c>
      <c r="H216" s="43" t="s">
        <v>46</v>
      </c>
      <c r="I216" s="43">
        <v>7</v>
      </c>
      <c r="J216" s="43">
        <v>18</v>
      </c>
      <c r="K216" s="43">
        <v>6</v>
      </c>
      <c r="L216" s="43">
        <v>5</v>
      </c>
    </row>
    <row r="217" spans="1:15" x14ac:dyDescent="0.25">
      <c r="A217" s="43" t="s">
        <v>181</v>
      </c>
      <c r="B217" s="43" t="s">
        <v>289</v>
      </c>
      <c r="C217" s="43" t="s">
        <v>299</v>
      </c>
      <c r="D217" s="43" t="s">
        <v>206</v>
      </c>
      <c r="E217" s="43" t="s">
        <v>193</v>
      </c>
      <c r="F217" s="43" t="s">
        <v>10</v>
      </c>
      <c r="G217" s="43" t="s">
        <v>24</v>
      </c>
      <c r="H217" s="43" t="s">
        <v>46</v>
      </c>
      <c r="I217" s="43">
        <v>1</v>
      </c>
      <c r="J217" s="43">
        <v>15</v>
      </c>
      <c r="K217" s="43">
        <v>2</v>
      </c>
      <c r="L217" s="43">
        <v>2</v>
      </c>
    </row>
    <row r="218" spans="1:15" x14ac:dyDescent="0.25">
      <c r="A218" s="43" t="s">
        <v>181</v>
      </c>
      <c r="B218" s="43" t="s">
        <v>289</v>
      </c>
      <c r="C218" s="43" t="s">
        <v>299</v>
      </c>
      <c r="D218" s="43" t="s">
        <v>206</v>
      </c>
      <c r="E218" s="43" t="s">
        <v>192</v>
      </c>
      <c r="F218" s="43" t="s">
        <v>10</v>
      </c>
      <c r="G218" s="43" t="s">
        <v>24</v>
      </c>
      <c r="H218" s="43" t="s">
        <v>46</v>
      </c>
      <c r="I218" s="43">
        <v>1</v>
      </c>
      <c r="J218" s="43">
        <v>7</v>
      </c>
      <c r="K218" s="43">
        <v>2</v>
      </c>
      <c r="L218" s="43">
        <v>0.5</v>
      </c>
    </row>
    <row r="219" spans="1:15" x14ac:dyDescent="0.25">
      <c r="A219" s="43" t="s">
        <v>181</v>
      </c>
      <c r="B219" s="43" t="s">
        <v>289</v>
      </c>
      <c r="C219" s="43" t="s">
        <v>299</v>
      </c>
      <c r="D219" s="43" t="s">
        <v>206</v>
      </c>
      <c r="E219" s="43" t="s">
        <v>191</v>
      </c>
      <c r="F219" s="43" t="s">
        <v>10</v>
      </c>
      <c r="G219" s="43" t="s">
        <v>24</v>
      </c>
      <c r="H219" s="43" t="s">
        <v>45</v>
      </c>
      <c r="M219" s="43">
        <v>2.5</v>
      </c>
      <c r="N219" s="43">
        <v>39</v>
      </c>
      <c r="O219" s="43">
        <v>2</v>
      </c>
    </row>
    <row r="220" spans="1:15" x14ac:dyDescent="0.25">
      <c r="A220" s="43" t="s">
        <v>181</v>
      </c>
      <c r="B220" s="43" t="s">
        <v>289</v>
      </c>
      <c r="C220" s="43" t="s">
        <v>299</v>
      </c>
      <c r="D220" s="43" t="s">
        <v>206</v>
      </c>
      <c r="E220" s="43" t="s">
        <v>270</v>
      </c>
      <c r="F220" s="43" t="s">
        <v>10</v>
      </c>
      <c r="G220" s="43" t="s">
        <v>24</v>
      </c>
      <c r="H220" s="43" t="s">
        <v>45</v>
      </c>
      <c r="M220" s="43">
        <v>1.2</v>
      </c>
      <c r="N220" s="43">
        <v>20</v>
      </c>
      <c r="O220" s="43">
        <v>3</v>
      </c>
    </row>
    <row r="221" spans="1:15" x14ac:dyDescent="0.25">
      <c r="A221" s="43" t="s">
        <v>181</v>
      </c>
      <c r="B221" s="43" t="s">
        <v>289</v>
      </c>
      <c r="C221" s="43" t="s">
        <v>299</v>
      </c>
      <c r="D221" s="43" t="s">
        <v>206</v>
      </c>
      <c r="E221" s="43" t="s">
        <v>270</v>
      </c>
      <c r="F221" s="43" t="s">
        <v>10</v>
      </c>
      <c r="G221" s="43" t="s">
        <v>24</v>
      </c>
      <c r="H221" s="43" t="s">
        <v>45</v>
      </c>
      <c r="M221" s="43">
        <v>1.4</v>
      </c>
      <c r="N221" s="43">
        <v>25</v>
      </c>
      <c r="O221" s="43">
        <v>3</v>
      </c>
    </row>
    <row r="222" spans="1:15" x14ac:dyDescent="0.25">
      <c r="A222" s="43" t="s">
        <v>181</v>
      </c>
      <c r="B222" s="43" t="s">
        <v>289</v>
      </c>
      <c r="C222" s="43" t="s">
        <v>299</v>
      </c>
      <c r="D222" s="43" t="s">
        <v>206</v>
      </c>
      <c r="E222" s="43" t="s">
        <v>270</v>
      </c>
      <c r="F222" s="43" t="s">
        <v>10</v>
      </c>
      <c r="G222" s="43" t="s">
        <v>24</v>
      </c>
      <c r="H222" s="43" t="s">
        <v>45</v>
      </c>
      <c r="M222" s="43">
        <v>0.9</v>
      </c>
      <c r="N222" s="43">
        <v>15</v>
      </c>
      <c r="O222" s="43">
        <v>2</v>
      </c>
    </row>
    <row r="223" spans="1:15" x14ac:dyDescent="0.25">
      <c r="A223" s="43" t="s">
        <v>181</v>
      </c>
      <c r="B223" s="43" t="s">
        <v>289</v>
      </c>
      <c r="C223" s="43" t="s">
        <v>299</v>
      </c>
      <c r="D223" s="43" t="s">
        <v>206</v>
      </c>
      <c r="E223" s="43" t="s">
        <v>270</v>
      </c>
      <c r="F223" s="43" t="s">
        <v>10</v>
      </c>
      <c r="G223" s="43" t="s">
        <v>24</v>
      </c>
      <c r="H223" s="43" t="s">
        <v>45</v>
      </c>
      <c r="M223" s="43">
        <v>0.6</v>
      </c>
      <c r="N223" s="43">
        <v>8</v>
      </c>
      <c r="O223" s="43">
        <v>1.5</v>
      </c>
    </row>
    <row r="224" spans="1:15" x14ac:dyDescent="0.25">
      <c r="A224" s="43" t="s">
        <v>181</v>
      </c>
      <c r="B224" s="43" t="s">
        <v>289</v>
      </c>
      <c r="C224" s="43" t="s">
        <v>299</v>
      </c>
      <c r="D224" s="43" t="s">
        <v>206</v>
      </c>
      <c r="E224" s="43" t="s">
        <v>191</v>
      </c>
      <c r="F224" s="43" t="s">
        <v>10</v>
      </c>
      <c r="G224" s="43" t="s">
        <v>24</v>
      </c>
      <c r="H224" s="43" t="s">
        <v>45</v>
      </c>
      <c r="M224" s="43">
        <v>0.5</v>
      </c>
      <c r="N224" s="43">
        <v>28</v>
      </c>
      <c r="O224" s="43">
        <v>1.5</v>
      </c>
    </row>
    <row r="225" spans="1:21" x14ac:dyDescent="0.25">
      <c r="A225" s="43" t="s">
        <v>181</v>
      </c>
      <c r="B225" s="43" t="s">
        <v>289</v>
      </c>
      <c r="C225" s="43" t="s">
        <v>299</v>
      </c>
      <c r="D225" s="43" t="s">
        <v>206</v>
      </c>
      <c r="E225" s="43" t="s">
        <v>192</v>
      </c>
      <c r="F225" s="43" t="s">
        <v>10</v>
      </c>
      <c r="G225" s="43" t="s">
        <v>24</v>
      </c>
      <c r="H225" s="43" t="s">
        <v>45</v>
      </c>
      <c r="M225" s="43">
        <v>2</v>
      </c>
      <c r="N225" s="43">
        <v>18</v>
      </c>
      <c r="O225" s="43">
        <v>1.8</v>
      </c>
    </row>
    <row r="226" spans="1:21" x14ac:dyDescent="0.25">
      <c r="A226" s="43" t="s">
        <v>181</v>
      </c>
      <c r="B226" s="43" t="s">
        <v>289</v>
      </c>
      <c r="C226" s="43" t="s">
        <v>299</v>
      </c>
      <c r="D226" s="43" t="s">
        <v>206</v>
      </c>
      <c r="E226" s="43" t="s">
        <v>192</v>
      </c>
      <c r="F226" s="43" t="s">
        <v>10</v>
      </c>
      <c r="G226" s="43" t="s">
        <v>24</v>
      </c>
      <c r="H226" s="43" t="s">
        <v>45</v>
      </c>
      <c r="M226" s="43">
        <v>4.3</v>
      </c>
      <c r="N226" s="43">
        <v>25</v>
      </c>
      <c r="O226" s="43">
        <v>4</v>
      </c>
    </row>
    <row r="227" spans="1:21" x14ac:dyDescent="0.25">
      <c r="A227" s="43" t="s">
        <v>181</v>
      </c>
      <c r="B227" s="43" t="s">
        <v>289</v>
      </c>
      <c r="C227" s="43" t="s">
        <v>299</v>
      </c>
      <c r="D227" s="43" t="s">
        <v>206</v>
      </c>
      <c r="E227" s="43" t="s">
        <v>270</v>
      </c>
      <c r="F227" s="43" t="s">
        <v>10</v>
      </c>
      <c r="G227" s="43" t="s">
        <v>24</v>
      </c>
      <c r="H227" s="43" t="s">
        <v>45</v>
      </c>
      <c r="M227" s="43">
        <v>3.3</v>
      </c>
      <c r="N227" s="43">
        <v>20</v>
      </c>
      <c r="O227" s="43">
        <v>5.5</v>
      </c>
      <c r="U227" s="43" t="s">
        <v>406</v>
      </c>
    </row>
    <row r="228" spans="1:21" x14ac:dyDescent="0.25">
      <c r="A228" s="43" t="s">
        <v>181</v>
      </c>
      <c r="B228" s="43" t="s">
        <v>289</v>
      </c>
      <c r="C228" s="43" t="s">
        <v>299</v>
      </c>
      <c r="D228" s="43" t="s">
        <v>206</v>
      </c>
      <c r="E228" s="43" t="s">
        <v>270</v>
      </c>
      <c r="F228" s="43" t="s">
        <v>10</v>
      </c>
      <c r="G228" s="43" t="s">
        <v>24</v>
      </c>
      <c r="H228" s="43" t="s">
        <v>45</v>
      </c>
      <c r="M228" s="43">
        <v>1.1000000000000001</v>
      </c>
      <c r="N228" s="43">
        <v>20</v>
      </c>
      <c r="O228" s="43">
        <v>3</v>
      </c>
    </row>
    <row r="229" spans="1:21" x14ac:dyDescent="0.25">
      <c r="A229" s="43" t="s">
        <v>181</v>
      </c>
      <c r="B229" s="43" t="s">
        <v>289</v>
      </c>
      <c r="C229" s="43" t="s">
        <v>299</v>
      </c>
      <c r="D229" s="43" t="s">
        <v>206</v>
      </c>
      <c r="E229" s="43" t="s">
        <v>270</v>
      </c>
      <c r="F229" s="43" t="s">
        <v>10</v>
      </c>
      <c r="G229" s="43" t="s">
        <v>24</v>
      </c>
      <c r="H229" s="43" t="s">
        <v>45</v>
      </c>
      <c r="M229" s="43">
        <v>1.9</v>
      </c>
      <c r="N229" s="43">
        <v>20</v>
      </c>
      <c r="O229" s="43">
        <v>4</v>
      </c>
    </row>
    <row r="230" spans="1:21" x14ac:dyDescent="0.25">
      <c r="A230" s="43" t="s">
        <v>181</v>
      </c>
      <c r="B230" s="43" t="s">
        <v>289</v>
      </c>
      <c r="C230" s="43" t="s">
        <v>299</v>
      </c>
      <c r="D230" s="43" t="s">
        <v>206</v>
      </c>
      <c r="E230" s="43" t="s">
        <v>270</v>
      </c>
      <c r="F230" s="43" t="s">
        <v>10</v>
      </c>
      <c r="G230" s="43" t="s">
        <v>24</v>
      </c>
      <c r="H230" s="43" t="s">
        <v>45</v>
      </c>
      <c r="M230" s="43">
        <v>1.1000000000000001</v>
      </c>
      <c r="N230" s="43">
        <v>20</v>
      </c>
      <c r="O230" s="43">
        <v>2</v>
      </c>
    </row>
    <row r="231" spans="1:21" x14ac:dyDescent="0.25">
      <c r="A231" s="43" t="s">
        <v>181</v>
      </c>
      <c r="B231" s="43" t="s">
        <v>289</v>
      </c>
      <c r="C231" s="43" t="s">
        <v>299</v>
      </c>
      <c r="D231" s="43" t="s">
        <v>206</v>
      </c>
      <c r="E231" s="43" t="s">
        <v>270</v>
      </c>
      <c r="F231" s="43" t="s">
        <v>10</v>
      </c>
      <c r="G231" s="43" t="s">
        <v>24</v>
      </c>
      <c r="H231" s="43" t="s">
        <v>45</v>
      </c>
      <c r="M231" s="43">
        <v>1.3</v>
      </c>
      <c r="N231" s="43">
        <v>20</v>
      </c>
      <c r="O231" s="43">
        <v>3</v>
      </c>
    </row>
    <row r="232" spans="1:21" x14ac:dyDescent="0.25">
      <c r="A232" s="43" t="s">
        <v>181</v>
      </c>
      <c r="B232" s="43" t="s">
        <v>289</v>
      </c>
      <c r="C232" s="43" t="s">
        <v>299</v>
      </c>
      <c r="D232" s="43" t="s">
        <v>206</v>
      </c>
      <c r="E232" s="43" t="s">
        <v>270</v>
      </c>
      <c r="F232" s="43" t="s">
        <v>10</v>
      </c>
      <c r="G232" s="43" t="s">
        <v>24</v>
      </c>
      <c r="H232" s="43" t="s">
        <v>45</v>
      </c>
      <c r="M232" s="43">
        <v>1.9</v>
      </c>
      <c r="N232" s="43">
        <v>20</v>
      </c>
      <c r="O232" s="43">
        <v>4</v>
      </c>
    </row>
    <row r="233" spans="1:21" x14ac:dyDescent="0.25">
      <c r="A233" s="43" t="s">
        <v>181</v>
      </c>
      <c r="B233" s="43" t="s">
        <v>289</v>
      </c>
      <c r="C233" s="43" t="s">
        <v>299</v>
      </c>
      <c r="D233" s="43" t="s">
        <v>206</v>
      </c>
      <c r="E233" s="43" t="s">
        <v>270</v>
      </c>
      <c r="F233" s="43" t="s">
        <v>10</v>
      </c>
      <c r="G233" s="43" t="s">
        <v>24</v>
      </c>
      <c r="H233" s="43" t="s">
        <v>45</v>
      </c>
      <c r="M233" s="43">
        <v>0.9</v>
      </c>
      <c r="N233" s="43">
        <v>20</v>
      </c>
      <c r="O233" s="43">
        <v>2</v>
      </c>
    </row>
    <row r="234" spans="1:21" x14ac:dyDescent="0.25">
      <c r="A234" s="43" t="s">
        <v>181</v>
      </c>
      <c r="B234" s="43" t="s">
        <v>289</v>
      </c>
      <c r="C234" s="43" t="s">
        <v>299</v>
      </c>
      <c r="D234" s="43" t="s">
        <v>206</v>
      </c>
      <c r="E234" s="43" t="s">
        <v>270</v>
      </c>
      <c r="F234" s="43" t="s">
        <v>10</v>
      </c>
      <c r="G234" s="43" t="s">
        <v>24</v>
      </c>
      <c r="H234" s="43" t="s">
        <v>45</v>
      </c>
      <c r="M234" s="43">
        <v>1.3</v>
      </c>
      <c r="N234" s="43">
        <v>20</v>
      </c>
      <c r="O234" s="43">
        <v>3.5</v>
      </c>
    </row>
    <row r="235" spans="1:21" x14ac:dyDescent="0.25">
      <c r="A235" s="43" t="s">
        <v>181</v>
      </c>
      <c r="B235" s="43" t="s">
        <v>289</v>
      </c>
      <c r="C235" s="43" t="s">
        <v>299</v>
      </c>
      <c r="D235" s="43" t="s">
        <v>206</v>
      </c>
      <c r="E235" s="43" t="s">
        <v>270</v>
      </c>
      <c r="F235" s="43" t="s">
        <v>10</v>
      </c>
      <c r="G235" s="43" t="s">
        <v>24</v>
      </c>
      <c r="H235" s="43" t="s">
        <v>45</v>
      </c>
      <c r="M235" s="43">
        <v>2</v>
      </c>
      <c r="N235" s="43">
        <v>20</v>
      </c>
      <c r="O235" s="43">
        <v>5</v>
      </c>
    </row>
    <row r="236" spans="1:21" x14ac:dyDescent="0.25">
      <c r="A236" s="43" t="s">
        <v>181</v>
      </c>
      <c r="B236" s="43" t="s">
        <v>289</v>
      </c>
      <c r="C236" s="43" t="s">
        <v>299</v>
      </c>
      <c r="D236" s="43" t="s">
        <v>206</v>
      </c>
      <c r="E236" s="43" t="s">
        <v>270</v>
      </c>
      <c r="F236" s="43" t="s">
        <v>10</v>
      </c>
      <c r="G236" s="43" t="s">
        <v>24</v>
      </c>
      <c r="H236" s="43" t="s">
        <v>45</v>
      </c>
      <c r="M236" s="43">
        <v>1.7</v>
      </c>
      <c r="N236" s="43">
        <v>20</v>
      </c>
      <c r="O236" s="43">
        <v>5</v>
      </c>
    </row>
    <row r="237" spans="1:21" x14ac:dyDescent="0.25">
      <c r="A237" s="43" t="s">
        <v>181</v>
      </c>
      <c r="B237" s="43" t="s">
        <v>289</v>
      </c>
      <c r="C237" s="43" t="s">
        <v>299</v>
      </c>
      <c r="D237" s="43" t="s">
        <v>206</v>
      </c>
      <c r="E237" s="43" t="s">
        <v>270</v>
      </c>
      <c r="F237" s="43" t="s">
        <v>10</v>
      </c>
      <c r="G237" s="43" t="s">
        <v>24</v>
      </c>
      <c r="H237" s="43" t="s">
        <v>45</v>
      </c>
      <c r="M237" s="43">
        <v>3</v>
      </c>
      <c r="N237" s="43">
        <v>20</v>
      </c>
      <c r="O237" s="43">
        <v>5</v>
      </c>
    </row>
    <row r="238" spans="1:21" x14ac:dyDescent="0.25">
      <c r="A238" s="43" t="s">
        <v>181</v>
      </c>
      <c r="B238" s="43" t="s">
        <v>289</v>
      </c>
      <c r="C238" s="43" t="s">
        <v>299</v>
      </c>
      <c r="D238" s="43" t="s">
        <v>206</v>
      </c>
      <c r="E238" s="43" t="s">
        <v>270</v>
      </c>
      <c r="F238" s="43" t="s">
        <v>10</v>
      </c>
      <c r="G238" s="43" t="s">
        <v>24</v>
      </c>
      <c r="H238" s="43" t="s">
        <v>45</v>
      </c>
      <c r="M238" s="43">
        <v>2.8</v>
      </c>
      <c r="N238" s="43">
        <v>20</v>
      </c>
      <c r="O238" s="43">
        <v>2</v>
      </c>
    </row>
    <row r="239" spans="1:21" x14ac:dyDescent="0.25">
      <c r="A239" s="43" t="s">
        <v>181</v>
      </c>
      <c r="B239" s="43" t="s">
        <v>289</v>
      </c>
      <c r="C239" s="43" t="s">
        <v>306</v>
      </c>
      <c r="D239" s="43" t="s">
        <v>274</v>
      </c>
      <c r="E239" s="43" t="s">
        <v>192</v>
      </c>
      <c r="F239" s="43" t="s">
        <v>10</v>
      </c>
      <c r="G239" s="43" t="s">
        <v>24</v>
      </c>
      <c r="H239" s="43" t="s">
        <v>46</v>
      </c>
      <c r="I239" s="43">
        <v>148</v>
      </c>
      <c r="J239" s="43">
        <v>5</v>
      </c>
      <c r="K239" s="43">
        <v>0</v>
      </c>
      <c r="L239" s="43">
        <v>0</v>
      </c>
    </row>
    <row r="240" spans="1:21" x14ac:dyDescent="0.25">
      <c r="A240" s="43" t="s">
        <v>181</v>
      </c>
      <c r="B240" s="43" t="s">
        <v>289</v>
      </c>
      <c r="C240" s="43" t="s">
        <v>306</v>
      </c>
      <c r="D240" s="43" t="s">
        <v>274</v>
      </c>
      <c r="E240" s="43" t="s">
        <v>191</v>
      </c>
      <c r="F240" s="43" t="s">
        <v>10</v>
      </c>
      <c r="G240" s="43" t="s">
        <v>24</v>
      </c>
      <c r="H240" s="43" t="s">
        <v>46</v>
      </c>
      <c r="I240" s="43">
        <v>6</v>
      </c>
      <c r="J240" s="43">
        <v>4</v>
      </c>
      <c r="K240" s="43">
        <v>0</v>
      </c>
      <c r="L240" s="43">
        <v>0</v>
      </c>
    </row>
    <row r="241" spans="1:21" x14ac:dyDescent="0.25">
      <c r="A241" s="43" t="s">
        <v>181</v>
      </c>
      <c r="B241" s="43" t="s">
        <v>289</v>
      </c>
      <c r="C241" s="43" t="s">
        <v>306</v>
      </c>
      <c r="D241" s="43" t="s">
        <v>274</v>
      </c>
      <c r="E241" s="43" t="s">
        <v>192</v>
      </c>
      <c r="F241" s="43" t="s">
        <v>11</v>
      </c>
      <c r="G241" s="43" t="s">
        <v>24</v>
      </c>
      <c r="H241" s="43" t="s">
        <v>46</v>
      </c>
      <c r="I241" s="43">
        <v>3</v>
      </c>
      <c r="J241" s="62"/>
      <c r="K241" s="43">
        <v>0</v>
      </c>
      <c r="L241" s="62"/>
    </row>
    <row r="242" spans="1:21" x14ac:dyDescent="0.25">
      <c r="A242" s="43" t="s">
        <v>181</v>
      </c>
      <c r="B242" s="43" t="s">
        <v>289</v>
      </c>
      <c r="C242" s="43" t="s">
        <v>306</v>
      </c>
      <c r="D242" s="43" t="s">
        <v>274</v>
      </c>
      <c r="E242" s="43" t="s">
        <v>192</v>
      </c>
      <c r="F242" s="43" t="s">
        <v>10</v>
      </c>
      <c r="G242" s="43" t="s">
        <v>24</v>
      </c>
      <c r="H242" s="43" t="s">
        <v>46</v>
      </c>
      <c r="I242" s="43">
        <v>3</v>
      </c>
      <c r="J242" s="43">
        <v>24.5</v>
      </c>
      <c r="K242" s="43">
        <v>2</v>
      </c>
      <c r="L242" s="43">
        <v>5</v>
      </c>
    </row>
    <row r="243" spans="1:21" x14ac:dyDescent="0.25">
      <c r="A243" s="43" t="s">
        <v>181</v>
      </c>
      <c r="B243" s="43" t="s">
        <v>289</v>
      </c>
      <c r="C243" s="43" t="s">
        <v>306</v>
      </c>
      <c r="D243" s="43" t="s">
        <v>274</v>
      </c>
      <c r="E243" s="43" t="s">
        <v>192</v>
      </c>
      <c r="F243" s="43" t="s">
        <v>10</v>
      </c>
      <c r="G243" s="43" t="s">
        <v>24</v>
      </c>
      <c r="H243" s="43" t="s">
        <v>46</v>
      </c>
      <c r="I243" s="43">
        <v>9</v>
      </c>
      <c r="J243" s="43">
        <v>7</v>
      </c>
      <c r="K243" s="43">
        <v>1</v>
      </c>
      <c r="L243" s="43">
        <v>3</v>
      </c>
    </row>
    <row r="244" spans="1:21" x14ac:dyDescent="0.25">
      <c r="A244" s="43" t="s">
        <v>181</v>
      </c>
      <c r="B244" s="43" t="s">
        <v>289</v>
      </c>
      <c r="C244" s="43" t="s">
        <v>306</v>
      </c>
      <c r="D244" s="43" t="s">
        <v>274</v>
      </c>
      <c r="E244" s="43" t="s">
        <v>192</v>
      </c>
      <c r="F244" s="43" t="s">
        <v>10</v>
      </c>
      <c r="G244" s="43" t="s">
        <v>24</v>
      </c>
      <c r="H244" s="43" t="s">
        <v>46</v>
      </c>
      <c r="I244" s="43">
        <v>3</v>
      </c>
      <c r="J244" s="43">
        <v>63</v>
      </c>
      <c r="K244" s="43">
        <v>11</v>
      </c>
      <c r="L244" s="43">
        <v>12</v>
      </c>
    </row>
    <row r="245" spans="1:21" x14ac:dyDescent="0.25">
      <c r="A245" s="43" t="s">
        <v>181</v>
      </c>
      <c r="B245" s="43" t="s">
        <v>289</v>
      </c>
      <c r="C245" s="43" t="s">
        <v>306</v>
      </c>
      <c r="D245" s="43" t="s">
        <v>274</v>
      </c>
      <c r="E245" s="43" t="s">
        <v>191</v>
      </c>
      <c r="F245" s="43" t="s">
        <v>11</v>
      </c>
      <c r="G245" s="43" t="s">
        <v>24</v>
      </c>
      <c r="H245" s="43" t="s">
        <v>46</v>
      </c>
      <c r="I245" s="43">
        <v>3</v>
      </c>
      <c r="J245" s="62"/>
      <c r="K245" s="43">
        <v>1</v>
      </c>
      <c r="L245" s="62"/>
    </row>
    <row r="246" spans="1:21" x14ac:dyDescent="0.25">
      <c r="A246" s="43" t="s">
        <v>181</v>
      </c>
      <c r="B246" s="43" t="s">
        <v>289</v>
      </c>
      <c r="C246" s="43" t="s">
        <v>306</v>
      </c>
      <c r="D246" s="43" t="s">
        <v>274</v>
      </c>
      <c r="E246" s="43" t="s">
        <v>193</v>
      </c>
      <c r="F246" s="43" t="s">
        <v>10</v>
      </c>
      <c r="G246" s="43" t="s">
        <v>24</v>
      </c>
      <c r="H246" s="43" t="s">
        <v>46</v>
      </c>
      <c r="I246" s="43">
        <v>1</v>
      </c>
      <c r="J246" s="43">
        <v>12</v>
      </c>
      <c r="K246" s="43">
        <v>1</v>
      </c>
      <c r="L246" s="43">
        <v>1</v>
      </c>
    </row>
    <row r="247" spans="1:21" x14ac:dyDescent="0.25">
      <c r="A247" s="43" t="s">
        <v>181</v>
      </c>
      <c r="B247" s="43" t="s">
        <v>289</v>
      </c>
      <c r="C247" s="43" t="s">
        <v>306</v>
      </c>
      <c r="D247" s="43" t="s">
        <v>274</v>
      </c>
      <c r="E247" s="43" t="s">
        <v>193</v>
      </c>
      <c r="F247" s="43" t="s">
        <v>10</v>
      </c>
      <c r="G247" s="43" t="s">
        <v>24</v>
      </c>
      <c r="H247" s="43" t="s">
        <v>46</v>
      </c>
      <c r="I247" s="43">
        <v>2</v>
      </c>
      <c r="J247" s="43">
        <v>25</v>
      </c>
      <c r="K247" s="43">
        <v>2</v>
      </c>
      <c r="L247" s="43">
        <v>4</v>
      </c>
    </row>
    <row r="248" spans="1:21" x14ac:dyDescent="0.25">
      <c r="A248" s="43" t="s">
        <v>181</v>
      </c>
      <c r="B248" s="43" t="s">
        <v>289</v>
      </c>
      <c r="C248" s="43" t="s">
        <v>306</v>
      </c>
      <c r="D248" s="43" t="s">
        <v>274</v>
      </c>
      <c r="E248" s="43" t="s">
        <v>191</v>
      </c>
      <c r="F248" s="43" t="s">
        <v>10</v>
      </c>
      <c r="G248" s="43" t="s">
        <v>24</v>
      </c>
      <c r="H248" s="43" t="s">
        <v>46</v>
      </c>
      <c r="I248" s="43">
        <v>2</v>
      </c>
      <c r="J248" s="43">
        <v>6</v>
      </c>
      <c r="K248" s="43">
        <v>1</v>
      </c>
      <c r="L248" s="43">
        <v>0</v>
      </c>
    </row>
    <row r="249" spans="1:21" x14ac:dyDescent="0.25">
      <c r="A249" s="43" t="s">
        <v>181</v>
      </c>
      <c r="B249" s="43" t="s">
        <v>289</v>
      </c>
      <c r="C249" s="43" t="s">
        <v>306</v>
      </c>
      <c r="D249" s="43" t="s">
        <v>274</v>
      </c>
      <c r="E249" s="43" t="s">
        <v>193</v>
      </c>
      <c r="F249" s="43" t="s">
        <v>10</v>
      </c>
      <c r="G249" s="43" t="s">
        <v>24</v>
      </c>
      <c r="H249" s="43" t="s">
        <v>46</v>
      </c>
      <c r="I249" s="43">
        <v>1</v>
      </c>
      <c r="J249" s="43">
        <v>24</v>
      </c>
      <c r="K249" s="43">
        <v>3</v>
      </c>
      <c r="L249" s="43">
        <v>0</v>
      </c>
    </row>
    <row r="250" spans="1:21" x14ac:dyDescent="0.25">
      <c r="A250" s="43" t="s">
        <v>181</v>
      </c>
      <c r="B250" s="43" t="s">
        <v>289</v>
      </c>
      <c r="C250" s="43" t="s">
        <v>306</v>
      </c>
      <c r="D250" s="43" t="s">
        <v>274</v>
      </c>
      <c r="E250" s="43" t="s">
        <v>192</v>
      </c>
      <c r="F250" s="43" t="s">
        <v>10</v>
      </c>
      <c r="G250" s="43" t="s">
        <v>24</v>
      </c>
      <c r="H250" s="43" t="s">
        <v>46</v>
      </c>
      <c r="I250" s="43">
        <v>2</v>
      </c>
      <c r="J250" s="43">
        <v>36</v>
      </c>
      <c r="K250" s="43">
        <v>9</v>
      </c>
      <c r="L250" s="43">
        <v>6</v>
      </c>
    </row>
    <row r="251" spans="1:21" x14ac:dyDescent="0.25">
      <c r="A251" s="43" t="s">
        <v>181</v>
      </c>
      <c r="B251" s="43" t="s">
        <v>289</v>
      </c>
      <c r="C251" s="43" t="s">
        <v>306</v>
      </c>
      <c r="D251" s="43" t="s">
        <v>274</v>
      </c>
      <c r="E251" s="43" t="s">
        <v>190</v>
      </c>
      <c r="F251" s="43" t="s">
        <v>10</v>
      </c>
      <c r="G251" s="43" t="s">
        <v>24</v>
      </c>
      <c r="H251" s="43" t="s">
        <v>46</v>
      </c>
      <c r="I251" s="43">
        <v>1</v>
      </c>
      <c r="J251" s="43">
        <v>105</v>
      </c>
      <c r="K251" s="43">
        <v>18</v>
      </c>
      <c r="L251" s="43">
        <v>6</v>
      </c>
    </row>
    <row r="252" spans="1:21" x14ac:dyDescent="0.25">
      <c r="A252" s="43" t="s">
        <v>181</v>
      </c>
      <c r="B252" s="43" t="s">
        <v>289</v>
      </c>
      <c r="C252" s="43" t="s">
        <v>306</v>
      </c>
      <c r="D252" s="43" t="s">
        <v>274</v>
      </c>
      <c r="E252" s="43" t="s">
        <v>190</v>
      </c>
      <c r="F252" s="43" t="s">
        <v>10</v>
      </c>
      <c r="G252" s="43" t="s">
        <v>24</v>
      </c>
      <c r="H252" s="43" t="s">
        <v>46</v>
      </c>
      <c r="I252" s="43">
        <v>8</v>
      </c>
      <c r="J252" s="43">
        <v>4</v>
      </c>
      <c r="K252" s="43">
        <v>0</v>
      </c>
      <c r="L252" s="43">
        <v>0</v>
      </c>
    </row>
    <row r="253" spans="1:21" x14ac:dyDescent="0.25">
      <c r="A253" s="43" t="s">
        <v>181</v>
      </c>
      <c r="B253" s="43" t="s">
        <v>289</v>
      </c>
      <c r="C253" s="43" t="s">
        <v>306</v>
      </c>
      <c r="D253" s="43" t="s">
        <v>274</v>
      </c>
      <c r="E253" s="43" t="s">
        <v>191</v>
      </c>
      <c r="F253" s="43" t="s">
        <v>11</v>
      </c>
      <c r="G253" s="43" t="s">
        <v>24</v>
      </c>
      <c r="H253" s="43" t="s">
        <v>46</v>
      </c>
      <c r="I253" s="43">
        <v>1</v>
      </c>
      <c r="J253" s="43">
        <v>102</v>
      </c>
      <c r="K253" s="62"/>
      <c r="L253" s="62"/>
      <c r="U253" s="43" t="s">
        <v>407</v>
      </c>
    </row>
    <row r="254" spans="1:21" x14ac:dyDescent="0.25">
      <c r="A254" s="43" t="s">
        <v>181</v>
      </c>
      <c r="B254" s="43" t="s">
        <v>289</v>
      </c>
      <c r="C254" s="43" t="s">
        <v>408</v>
      </c>
      <c r="D254" s="43" t="s">
        <v>205</v>
      </c>
      <c r="E254" s="43" t="s">
        <v>192</v>
      </c>
      <c r="F254" s="43" t="s">
        <v>10</v>
      </c>
      <c r="G254" s="43" t="s">
        <v>24</v>
      </c>
      <c r="H254" s="43" t="s">
        <v>46</v>
      </c>
      <c r="I254" s="43">
        <v>88</v>
      </c>
      <c r="J254" s="43">
        <v>5</v>
      </c>
      <c r="K254" s="43">
        <v>0</v>
      </c>
      <c r="L254" s="43">
        <v>0</v>
      </c>
    </row>
    <row r="255" spans="1:21" x14ac:dyDescent="0.25">
      <c r="A255" s="43" t="s">
        <v>181</v>
      </c>
      <c r="B255" s="43" t="s">
        <v>289</v>
      </c>
      <c r="C255" s="43" t="s">
        <v>408</v>
      </c>
      <c r="D255" s="43" t="s">
        <v>205</v>
      </c>
      <c r="E255" s="43" t="s">
        <v>193</v>
      </c>
      <c r="F255" s="43" t="s">
        <v>10</v>
      </c>
      <c r="G255" s="43" t="s">
        <v>24</v>
      </c>
      <c r="H255" s="43" t="s">
        <v>46</v>
      </c>
      <c r="I255" s="43">
        <v>21</v>
      </c>
      <c r="J255" s="43">
        <v>5</v>
      </c>
      <c r="K255" s="43">
        <v>0</v>
      </c>
      <c r="L255" s="43">
        <v>0</v>
      </c>
    </row>
    <row r="256" spans="1:21" x14ac:dyDescent="0.25">
      <c r="A256" s="43" t="s">
        <v>181</v>
      </c>
      <c r="B256" s="43" t="s">
        <v>289</v>
      </c>
      <c r="C256" s="43" t="s">
        <v>408</v>
      </c>
      <c r="D256" s="43" t="s">
        <v>205</v>
      </c>
      <c r="E256" s="43" t="s">
        <v>191</v>
      </c>
      <c r="F256" s="43" t="s">
        <v>10</v>
      </c>
      <c r="G256" s="43" t="s">
        <v>24</v>
      </c>
      <c r="H256" s="43" t="s">
        <v>46</v>
      </c>
      <c r="I256" s="43">
        <v>17</v>
      </c>
      <c r="J256" s="43">
        <v>6</v>
      </c>
      <c r="K256" s="43">
        <v>0</v>
      </c>
      <c r="L256" s="43">
        <v>0</v>
      </c>
    </row>
    <row r="257" spans="1:15" x14ac:dyDescent="0.25">
      <c r="A257" s="43" t="s">
        <v>181</v>
      </c>
      <c r="B257" s="43" t="s">
        <v>289</v>
      </c>
      <c r="C257" s="43" t="s">
        <v>408</v>
      </c>
      <c r="D257" s="43" t="s">
        <v>205</v>
      </c>
      <c r="E257" s="43" t="s">
        <v>270</v>
      </c>
      <c r="F257" s="43" t="s">
        <v>10</v>
      </c>
      <c r="G257" s="43" t="s">
        <v>24</v>
      </c>
      <c r="H257" s="43" t="s">
        <v>46</v>
      </c>
      <c r="I257" s="43">
        <v>2</v>
      </c>
      <c r="J257" s="43">
        <v>4</v>
      </c>
      <c r="K257" s="43">
        <v>0</v>
      </c>
      <c r="L257" s="43">
        <v>0</v>
      </c>
    </row>
    <row r="258" spans="1:15" x14ac:dyDescent="0.25">
      <c r="A258" s="43" t="s">
        <v>181</v>
      </c>
      <c r="B258" s="43" t="s">
        <v>289</v>
      </c>
      <c r="C258" s="43" t="s">
        <v>408</v>
      </c>
      <c r="D258" s="43" t="s">
        <v>205</v>
      </c>
      <c r="E258" s="43" t="s">
        <v>192</v>
      </c>
      <c r="F258" s="43" t="s">
        <v>10</v>
      </c>
      <c r="G258" s="43" t="s">
        <v>24</v>
      </c>
      <c r="H258" s="43" t="s">
        <v>46</v>
      </c>
      <c r="I258" s="43">
        <v>6</v>
      </c>
      <c r="J258" s="43">
        <v>10</v>
      </c>
      <c r="K258" s="43">
        <v>1</v>
      </c>
      <c r="L258" s="43">
        <v>4</v>
      </c>
    </row>
    <row r="259" spans="1:15" x14ac:dyDescent="0.25">
      <c r="A259" s="43" t="s">
        <v>181</v>
      </c>
      <c r="B259" s="43" t="s">
        <v>289</v>
      </c>
      <c r="C259" s="43" t="s">
        <v>408</v>
      </c>
      <c r="D259" s="43" t="s">
        <v>205</v>
      </c>
      <c r="E259" s="43" t="s">
        <v>190</v>
      </c>
      <c r="F259" s="43" t="s">
        <v>10</v>
      </c>
      <c r="G259" s="43" t="s">
        <v>24</v>
      </c>
      <c r="H259" s="43" t="s">
        <v>46</v>
      </c>
      <c r="I259" s="43">
        <v>3</v>
      </c>
      <c r="J259" s="43">
        <v>7</v>
      </c>
      <c r="K259" s="43">
        <v>2</v>
      </c>
      <c r="L259" s="43">
        <v>2</v>
      </c>
    </row>
    <row r="260" spans="1:15" x14ac:dyDescent="0.25">
      <c r="A260" s="43" t="s">
        <v>181</v>
      </c>
      <c r="B260" s="43" t="s">
        <v>289</v>
      </c>
      <c r="C260" s="43" t="s">
        <v>408</v>
      </c>
      <c r="D260" s="43" t="s">
        <v>205</v>
      </c>
      <c r="E260" s="43" t="s">
        <v>193</v>
      </c>
      <c r="F260" s="43" t="s">
        <v>10</v>
      </c>
      <c r="G260" s="43" t="s">
        <v>24</v>
      </c>
      <c r="H260" s="43" t="s">
        <v>46</v>
      </c>
      <c r="I260" s="43">
        <v>5</v>
      </c>
      <c r="J260" s="43">
        <v>14</v>
      </c>
      <c r="K260" s="43">
        <v>3</v>
      </c>
      <c r="L260" s="43">
        <v>3</v>
      </c>
    </row>
    <row r="261" spans="1:15" x14ac:dyDescent="0.25">
      <c r="A261" s="43" t="s">
        <v>181</v>
      </c>
      <c r="B261" s="43" t="s">
        <v>289</v>
      </c>
      <c r="C261" s="43" t="s">
        <v>408</v>
      </c>
      <c r="D261" s="43" t="s">
        <v>205</v>
      </c>
      <c r="E261" s="43" t="s">
        <v>191</v>
      </c>
      <c r="F261" s="43" t="s">
        <v>10</v>
      </c>
      <c r="G261" s="43" t="s">
        <v>24</v>
      </c>
      <c r="H261" s="43" t="s">
        <v>46</v>
      </c>
      <c r="I261" s="43">
        <v>9</v>
      </c>
      <c r="J261" s="43">
        <v>20</v>
      </c>
      <c r="K261" s="43">
        <v>3</v>
      </c>
      <c r="L261" s="43">
        <v>2</v>
      </c>
    </row>
    <row r="262" spans="1:15" x14ac:dyDescent="0.25">
      <c r="A262" s="43" t="s">
        <v>181</v>
      </c>
      <c r="B262" s="43" t="s">
        <v>289</v>
      </c>
      <c r="C262" s="43" t="s">
        <v>408</v>
      </c>
      <c r="D262" s="43" t="s">
        <v>205</v>
      </c>
      <c r="E262" s="43" t="s">
        <v>192</v>
      </c>
      <c r="F262" s="43" t="s">
        <v>10</v>
      </c>
      <c r="G262" s="43" t="s">
        <v>24</v>
      </c>
      <c r="H262" s="43" t="s">
        <v>46</v>
      </c>
      <c r="I262" s="43">
        <v>3</v>
      </c>
      <c r="J262" s="43">
        <v>25</v>
      </c>
      <c r="K262" s="43">
        <v>3</v>
      </c>
      <c r="L262" s="43">
        <v>10</v>
      </c>
    </row>
    <row r="263" spans="1:15" x14ac:dyDescent="0.25">
      <c r="A263" s="43" t="s">
        <v>181</v>
      </c>
      <c r="B263" s="43" t="s">
        <v>289</v>
      </c>
      <c r="C263" s="43" t="s">
        <v>408</v>
      </c>
      <c r="D263" s="43" t="s">
        <v>205</v>
      </c>
      <c r="E263" s="43" t="s">
        <v>270</v>
      </c>
      <c r="F263" s="43" t="s">
        <v>10</v>
      </c>
      <c r="G263" s="43" t="s">
        <v>24</v>
      </c>
      <c r="H263" s="43" t="s">
        <v>46</v>
      </c>
      <c r="I263" s="43">
        <v>3</v>
      </c>
      <c r="J263" s="43">
        <v>75</v>
      </c>
      <c r="K263" s="43">
        <v>8</v>
      </c>
      <c r="L263" s="43">
        <v>8</v>
      </c>
    </row>
    <row r="264" spans="1:15" x14ac:dyDescent="0.25">
      <c r="A264" s="43" t="s">
        <v>181</v>
      </c>
      <c r="B264" s="43" t="s">
        <v>289</v>
      </c>
      <c r="C264" s="43" t="s">
        <v>408</v>
      </c>
      <c r="D264" s="43" t="s">
        <v>205</v>
      </c>
      <c r="E264" s="43" t="s">
        <v>192</v>
      </c>
      <c r="F264" s="43" t="s">
        <v>10</v>
      </c>
      <c r="G264" s="43" t="s">
        <v>24</v>
      </c>
      <c r="H264" s="43" t="s">
        <v>46</v>
      </c>
      <c r="I264" s="43">
        <v>2</v>
      </c>
      <c r="J264" s="43">
        <v>50</v>
      </c>
      <c r="K264" s="43">
        <v>8</v>
      </c>
      <c r="L264" s="43">
        <v>11</v>
      </c>
    </row>
    <row r="265" spans="1:15" x14ac:dyDescent="0.25">
      <c r="A265" s="43" t="s">
        <v>181</v>
      </c>
      <c r="B265" s="43" t="s">
        <v>289</v>
      </c>
      <c r="C265" s="43" t="s">
        <v>408</v>
      </c>
      <c r="D265" s="43" t="s">
        <v>205</v>
      </c>
      <c r="E265" s="43" t="s">
        <v>270</v>
      </c>
      <c r="F265" s="43" t="s">
        <v>10</v>
      </c>
      <c r="G265" s="43" t="s">
        <v>24</v>
      </c>
      <c r="H265" s="43" t="s">
        <v>46</v>
      </c>
      <c r="I265" s="43">
        <v>1</v>
      </c>
      <c r="J265" s="43">
        <v>103</v>
      </c>
      <c r="K265" s="43">
        <v>10</v>
      </c>
      <c r="L265" s="43">
        <v>9</v>
      </c>
    </row>
    <row r="266" spans="1:15" x14ac:dyDescent="0.25">
      <c r="A266" s="43" t="s">
        <v>181</v>
      </c>
      <c r="B266" s="43" t="s">
        <v>289</v>
      </c>
      <c r="C266" s="43" t="s">
        <v>408</v>
      </c>
      <c r="D266" s="43" t="s">
        <v>205</v>
      </c>
      <c r="E266" s="43" t="s">
        <v>409</v>
      </c>
      <c r="F266" s="43" t="s">
        <v>10</v>
      </c>
      <c r="G266" s="43" t="s">
        <v>24</v>
      </c>
      <c r="H266" s="43" t="s">
        <v>45</v>
      </c>
      <c r="M266" s="43">
        <v>1.1000000000000001</v>
      </c>
      <c r="N266" s="43">
        <v>8</v>
      </c>
      <c r="O266" s="43">
        <v>2</v>
      </c>
    </row>
    <row r="267" spans="1:15" x14ac:dyDescent="0.25">
      <c r="A267" s="43" t="s">
        <v>181</v>
      </c>
      <c r="B267" s="43" t="s">
        <v>289</v>
      </c>
      <c r="C267" s="43" t="s">
        <v>408</v>
      </c>
      <c r="D267" s="43" t="s">
        <v>205</v>
      </c>
      <c r="E267" s="43" t="s">
        <v>409</v>
      </c>
      <c r="F267" s="43" t="s">
        <v>10</v>
      </c>
      <c r="G267" s="43" t="s">
        <v>24</v>
      </c>
      <c r="H267" s="43" t="s">
        <v>45</v>
      </c>
      <c r="M267" s="43">
        <v>0.5</v>
      </c>
      <c r="N267" s="43">
        <v>8</v>
      </c>
      <c r="O267" s="43">
        <v>2</v>
      </c>
    </row>
    <row r="268" spans="1:15" x14ac:dyDescent="0.25">
      <c r="A268" s="43" t="s">
        <v>181</v>
      </c>
      <c r="B268" s="43" t="s">
        <v>289</v>
      </c>
      <c r="C268" s="43" t="s">
        <v>408</v>
      </c>
      <c r="D268" s="43" t="s">
        <v>205</v>
      </c>
      <c r="E268" s="43" t="s">
        <v>409</v>
      </c>
      <c r="F268" s="43" t="s">
        <v>10</v>
      </c>
      <c r="G268" s="43" t="s">
        <v>24</v>
      </c>
      <c r="H268" s="43" t="s">
        <v>45</v>
      </c>
      <c r="M268" s="43">
        <v>0.4</v>
      </c>
      <c r="N268" s="43">
        <v>8</v>
      </c>
      <c r="O268" s="43">
        <v>2</v>
      </c>
    </row>
    <row r="269" spans="1:15" x14ac:dyDescent="0.25">
      <c r="A269" s="43" t="s">
        <v>181</v>
      </c>
      <c r="B269" s="43" t="s">
        <v>289</v>
      </c>
      <c r="C269" s="43" t="s">
        <v>408</v>
      </c>
      <c r="D269" s="43" t="s">
        <v>205</v>
      </c>
      <c r="E269" s="43" t="s">
        <v>409</v>
      </c>
      <c r="F269" s="43" t="s">
        <v>10</v>
      </c>
      <c r="G269" s="43" t="s">
        <v>24</v>
      </c>
      <c r="H269" s="43" t="s">
        <v>45</v>
      </c>
      <c r="M269" s="43">
        <v>1.5</v>
      </c>
      <c r="N269" s="43">
        <v>12</v>
      </c>
      <c r="O269" s="43">
        <v>2.2000000000000002</v>
      </c>
    </row>
    <row r="270" spans="1:15" x14ac:dyDescent="0.25">
      <c r="A270" s="43" t="s">
        <v>181</v>
      </c>
      <c r="B270" s="43" t="s">
        <v>311</v>
      </c>
      <c r="C270" s="43" t="s">
        <v>410</v>
      </c>
      <c r="D270" s="43" t="s">
        <v>274</v>
      </c>
      <c r="E270" s="43" t="s">
        <v>192</v>
      </c>
      <c r="F270" s="43" t="s">
        <v>10</v>
      </c>
      <c r="G270" s="43" t="s">
        <v>24</v>
      </c>
      <c r="H270" s="43" t="s">
        <v>46</v>
      </c>
      <c r="I270" s="43">
        <v>3</v>
      </c>
      <c r="J270" s="43">
        <v>50</v>
      </c>
      <c r="K270" s="43">
        <v>7</v>
      </c>
      <c r="L270" s="43">
        <v>3</v>
      </c>
    </row>
    <row r="271" spans="1:15" x14ac:dyDescent="0.25">
      <c r="A271" s="43" t="s">
        <v>181</v>
      </c>
      <c r="B271" s="43" t="s">
        <v>311</v>
      </c>
      <c r="C271" s="43" t="s">
        <v>410</v>
      </c>
      <c r="D271" s="43" t="s">
        <v>274</v>
      </c>
      <c r="E271" s="43" t="s">
        <v>191</v>
      </c>
      <c r="F271" s="43" t="s">
        <v>10</v>
      </c>
      <c r="G271" s="43" t="s">
        <v>24</v>
      </c>
      <c r="H271" s="43" t="s">
        <v>46</v>
      </c>
      <c r="I271" s="43">
        <v>1</v>
      </c>
      <c r="J271" s="43">
        <v>134</v>
      </c>
      <c r="K271" s="43">
        <v>21</v>
      </c>
      <c r="L271" s="43">
        <v>8</v>
      </c>
    </row>
    <row r="272" spans="1:15" x14ac:dyDescent="0.25">
      <c r="A272" s="43" t="s">
        <v>181</v>
      </c>
      <c r="B272" s="43" t="s">
        <v>311</v>
      </c>
      <c r="C272" s="43" t="s">
        <v>410</v>
      </c>
      <c r="D272" s="43" t="s">
        <v>274</v>
      </c>
      <c r="E272" s="43" t="s">
        <v>191</v>
      </c>
      <c r="F272" s="43" t="s">
        <v>10</v>
      </c>
      <c r="G272" s="43" t="s">
        <v>24</v>
      </c>
      <c r="H272" s="43" t="s">
        <v>46</v>
      </c>
      <c r="I272" s="43">
        <v>5</v>
      </c>
      <c r="J272" s="43">
        <v>5</v>
      </c>
      <c r="K272" s="43">
        <v>1</v>
      </c>
      <c r="L272" s="43">
        <v>1</v>
      </c>
    </row>
    <row r="273" spans="1:15" x14ac:dyDescent="0.25">
      <c r="A273" s="43" t="s">
        <v>181</v>
      </c>
      <c r="B273" s="43" t="s">
        <v>311</v>
      </c>
      <c r="C273" s="43" t="s">
        <v>410</v>
      </c>
      <c r="D273" s="43" t="s">
        <v>274</v>
      </c>
      <c r="E273" s="43" t="s">
        <v>192</v>
      </c>
      <c r="F273" s="43" t="s">
        <v>10</v>
      </c>
      <c r="G273" s="43" t="s">
        <v>24</v>
      </c>
      <c r="H273" s="43" t="s">
        <v>46</v>
      </c>
      <c r="I273" s="43">
        <v>4</v>
      </c>
      <c r="J273" s="43">
        <v>11</v>
      </c>
      <c r="K273" s="43">
        <v>2</v>
      </c>
      <c r="L273" s="43">
        <v>4</v>
      </c>
    </row>
    <row r="274" spans="1:15" x14ac:dyDescent="0.25">
      <c r="A274" s="43" t="s">
        <v>181</v>
      </c>
      <c r="B274" s="43" t="s">
        <v>311</v>
      </c>
      <c r="C274" s="43" t="s">
        <v>410</v>
      </c>
      <c r="D274" s="43" t="s">
        <v>274</v>
      </c>
      <c r="E274" s="43" t="s">
        <v>192</v>
      </c>
      <c r="F274" s="43" t="s">
        <v>10</v>
      </c>
      <c r="G274" s="43" t="s">
        <v>24</v>
      </c>
      <c r="H274" s="43" t="s">
        <v>46</v>
      </c>
      <c r="I274" s="43">
        <v>4</v>
      </c>
      <c r="J274" s="43">
        <v>4</v>
      </c>
      <c r="K274" s="43">
        <v>0</v>
      </c>
      <c r="L274" s="43">
        <v>0</v>
      </c>
    </row>
    <row r="275" spans="1:15" x14ac:dyDescent="0.25">
      <c r="A275" s="43" t="s">
        <v>181</v>
      </c>
      <c r="B275" s="43" t="s">
        <v>311</v>
      </c>
      <c r="C275" s="43" t="s">
        <v>410</v>
      </c>
      <c r="D275" s="43" t="s">
        <v>274</v>
      </c>
      <c r="E275" s="43" t="s">
        <v>191</v>
      </c>
      <c r="F275" s="43" t="s">
        <v>10</v>
      </c>
      <c r="G275" s="43" t="s">
        <v>24</v>
      </c>
      <c r="H275" s="43" t="s">
        <v>46</v>
      </c>
      <c r="I275" s="43">
        <v>1</v>
      </c>
      <c r="J275" s="43">
        <v>6</v>
      </c>
      <c r="K275" s="43">
        <v>0</v>
      </c>
      <c r="L275" s="43">
        <v>0</v>
      </c>
    </row>
    <row r="276" spans="1:15" x14ac:dyDescent="0.25">
      <c r="A276" s="43" t="s">
        <v>181</v>
      </c>
      <c r="B276" s="43" t="s">
        <v>311</v>
      </c>
      <c r="C276" s="43" t="s">
        <v>410</v>
      </c>
      <c r="D276" s="43" t="s">
        <v>274</v>
      </c>
      <c r="E276" s="43" t="s">
        <v>192</v>
      </c>
      <c r="F276" s="43" t="s">
        <v>10</v>
      </c>
      <c r="G276" s="43" t="s">
        <v>24</v>
      </c>
      <c r="H276" s="43" t="s">
        <v>46</v>
      </c>
      <c r="I276" s="43">
        <v>2</v>
      </c>
      <c r="J276" s="43">
        <v>6</v>
      </c>
      <c r="K276" s="43">
        <v>1</v>
      </c>
      <c r="L276" s="43">
        <v>3</v>
      </c>
    </row>
    <row r="277" spans="1:15" x14ac:dyDescent="0.25">
      <c r="A277" s="43" t="s">
        <v>181</v>
      </c>
      <c r="B277" s="43" t="s">
        <v>311</v>
      </c>
      <c r="C277" s="43" t="s">
        <v>410</v>
      </c>
      <c r="D277" s="43" t="s">
        <v>274</v>
      </c>
      <c r="E277" s="43" t="s">
        <v>192</v>
      </c>
      <c r="F277" s="43" t="s">
        <v>10</v>
      </c>
      <c r="G277" s="43" t="s">
        <v>24</v>
      </c>
      <c r="H277" s="43" t="s">
        <v>46</v>
      </c>
      <c r="I277" s="43">
        <v>3</v>
      </c>
      <c r="J277" s="43">
        <v>80</v>
      </c>
      <c r="K277" s="43">
        <v>10</v>
      </c>
      <c r="L277" s="43">
        <v>9</v>
      </c>
    </row>
    <row r="278" spans="1:15" x14ac:dyDescent="0.25">
      <c r="A278" s="43" t="s">
        <v>181</v>
      </c>
      <c r="B278" s="43" t="s">
        <v>311</v>
      </c>
      <c r="C278" s="43" t="s">
        <v>410</v>
      </c>
      <c r="D278" s="43" t="s">
        <v>274</v>
      </c>
      <c r="E278" s="43" t="s">
        <v>192</v>
      </c>
      <c r="F278" s="43" t="s">
        <v>10</v>
      </c>
      <c r="G278" s="43" t="s">
        <v>24</v>
      </c>
      <c r="H278" s="43" t="s">
        <v>46</v>
      </c>
      <c r="I278" s="43">
        <v>1</v>
      </c>
      <c r="J278" s="43">
        <v>42</v>
      </c>
      <c r="K278" s="43">
        <v>5</v>
      </c>
      <c r="L278" s="43">
        <v>4.5</v>
      </c>
    </row>
    <row r="279" spans="1:15" x14ac:dyDescent="0.25">
      <c r="A279" s="43" t="s">
        <v>181</v>
      </c>
      <c r="B279" s="43" t="s">
        <v>311</v>
      </c>
      <c r="C279" s="43" t="s">
        <v>410</v>
      </c>
      <c r="D279" s="43" t="s">
        <v>274</v>
      </c>
      <c r="E279" s="43" t="s">
        <v>192</v>
      </c>
      <c r="F279" s="43" t="s">
        <v>10</v>
      </c>
      <c r="G279" s="43" t="s">
        <v>24</v>
      </c>
      <c r="H279" s="43" t="s">
        <v>46</v>
      </c>
      <c r="I279" s="43">
        <v>1</v>
      </c>
      <c r="J279" s="43">
        <v>95</v>
      </c>
      <c r="K279" s="43">
        <v>13</v>
      </c>
      <c r="L279" s="43">
        <v>6</v>
      </c>
    </row>
    <row r="280" spans="1:15" x14ac:dyDescent="0.25">
      <c r="A280" s="43" t="s">
        <v>181</v>
      </c>
      <c r="B280" s="43" t="s">
        <v>311</v>
      </c>
      <c r="C280" s="43" t="s">
        <v>410</v>
      </c>
      <c r="D280" s="43" t="s">
        <v>274</v>
      </c>
      <c r="E280" s="43" t="s">
        <v>191</v>
      </c>
      <c r="F280" s="43" t="s">
        <v>10</v>
      </c>
      <c r="G280" s="43" t="s">
        <v>24</v>
      </c>
      <c r="H280" s="43" t="s">
        <v>46</v>
      </c>
      <c r="I280" s="43">
        <v>1</v>
      </c>
      <c r="J280" s="43">
        <v>85</v>
      </c>
      <c r="K280" s="43">
        <v>11</v>
      </c>
      <c r="L280" s="43">
        <v>10</v>
      </c>
    </row>
    <row r="281" spans="1:15" x14ac:dyDescent="0.25">
      <c r="A281" s="43" t="s">
        <v>181</v>
      </c>
      <c r="B281" s="43" t="s">
        <v>311</v>
      </c>
      <c r="C281" s="43" t="s">
        <v>410</v>
      </c>
      <c r="D281" s="43" t="s">
        <v>274</v>
      </c>
      <c r="E281" s="43" t="s">
        <v>270</v>
      </c>
      <c r="F281" s="43" t="s">
        <v>10</v>
      </c>
      <c r="G281" s="43" t="s">
        <v>24</v>
      </c>
      <c r="H281" s="43" t="s">
        <v>46</v>
      </c>
      <c r="I281" s="43">
        <v>2</v>
      </c>
      <c r="J281" s="43">
        <v>22</v>
      </c>
      <c r="K281" s="43">
        <v>2</v>
      </c>
      <c r="L281" s="43">
        <v>3</v>
      </c>
    </row>
    <row r="282" spans="1:15" x14ac:dyDescent="0.25">
      <c r="A282" s="43" t="s">
        <v>181</v>
      </c>
      <c r="B282" s="43" t="s">
        <v>311</v>
      </c>
      <c r="C282" s="43" t="s">
        <v>410</v>
      </c>
      <c r="D282" s="43" t="s">
        <v>274</v>
      </c>
      <c r="E282" s="43" t="s">
        <v>270</v>
      </c>
      <c r="F282" s="43" t="s">
        <v>10</v>
      </c>
      <c r="G282" s="43" t="s">
        <v>24</v>
      </c>
      <c r="H282" s="43" t="s">
        <v>46</v>
      </c>
      <c r="I282" s="43">
        <v>3</v>
      </c>
      <c r="J282" s="43">
        <v>5</v>
      </c>
      <c r="K282" s="43">
        <v>0</v>
      </c>
      <c r="L282" s="43">
        <v>0</v>
      </c>
    </row>
    <row r="283" spans="1:15" x14ac:dyDescent="0.25">
      <c r="A283" s="43" t="s">
        <v>181</v>
      </c>
      <c r="B283" s="43" t="s">
        <v>311</v>
      </c>
      <c r="C283" s="43" t="s">
        <v>410</v>
      </c>
      <c r="D283" s="43" t="s">
        <v>274</v>
      </c>
      <c r="E283" s="43" t="s">
        <v>270</v>
      </c>
      <c r="F283" s="43" t="s">
        <v>10</v>
      </c>
      <c r="G283" s="43" t="s">
        <v>24</v>
      </c>
      <c r="H283" s="43" t="s">
        <v>46</v>
      </c>
      <c r="I283" s="43">
        <v>1</v>
      </c>
      <c r="J283" s="43">
        <v>105</v>
      </c>
      <c r="K283" s="43">
        <v>8</v>
      </c>
      <c r="L283" s="43">
        <v>15</v>
      </c>
    </row>
    <row r="284" spans="1:15" x14ac:dyDescent="0.25">
      <c r="A284" s="43" t="s">
        <v>181</v>
      </c>
      <c r="B284" s="43" t="s">
        <v>311</v>
      </c>
      <c r="C284" s="43" t="s">
        <v>410</v>
      </c>
      <c r="D284" s="43" t="s">
        <v>274</v>
      </c>
      <c r="E284" s="43" t="s">
        <v>190</v>
      </c>
      <c r="F284" s="43" t="s">
        <v>10</v>
      </c>
      <c r="G284" s="43" t="s">
        <v>24</v>
      </c>
      <c r="H284" s="43" t="s">
        <v>46</v>
      </c>
      <c r="I284" s="43">
        <v>1</v>
      </c>
      <c r="J284" s="43">
        <v>62</v>
      </c>
      <c r="K284" s="43">
        <v>11</v>
      </c>
      <c r="L284" s="43">
        <v>6</v>
      </c>
    </row>
    <row r="285" spans="1:15" x14ac:dyDescent="0.25">
      <c r="A285" s="43" t="s">
        <v>181</v>
      </c>
      <c r="B285" s="43" t="s">
        <v>311</v>
      </c>
      <c r="C285" s="43" t="s">
        <v>410</v>
      </c>
      <c r="D285" s="43" t="s">
        <v>274</v>
      </c>
      <c r="E285" s="43" t="s">
        <v>270</v>
      </c>
      <c r="F285" s="43" t="s">
        <v>10</v>
      </c>
      <c r="G285" s="43" t="s">
        <v>24</v>
      </c>
      <c r="H285" s="43" t="s">
        <v>46</v>
      </c>
      <c r="I285" s="43">
        <v>2</v>
      </c>
      <c r="J285" s="43">
        <v>53</v>
      </c>
      <c r="K285" s="43">
        <v>5</v>
      </c>
      <c r="L285" s="43">
        <v>14</v>
      </c>
    </row>
    <row r="286" spans="1:15" x14ac:dyDescent="0.25">
      <c r="A286" s="43" t="s">
        <v>181</v>
      </c>
      <c r="B286" s="43" t="s">
        <v>311</v>
      </c>
      <c r="C286" s="43" t="s">
        <v>410</v>
      </c>
      <c r="D286" s="43" t="s">
        <v>274</v>
      </c>
      <c r="E286" s="43" t="s">
        <v>191</v>
      </c>
      <c r="F286" s="43" t="s">
        <v>10</v>
      </c>
      <c r="G286" s="43" t="s">
        <v>24</v>
      </c>
      <c r="H286" s="43" t="s">
        <v>46</v>
      </c>
      <c r="I286" s="43">
        <v>1</v>
      </c>
      <c r="J286" s="43">
        <v>64</v>
      </c>
      <c r="K286" s="43">
        <v>19</v>
      </c>
      <c r="L286" s="43">
        <v>65</v>
      </c>
    </row>
    <row r="287" spans="1:15" x14ac:dyDescent="0.25">
      <c r="A287" s="43" t="s">
        <v>181</v>
      </c>
      <c r="B287" s="43" t="s">
        <v>311</v>
      </c>
      <c r="C287" s="43" t="s">
        <v>410</v>
      </c>
      <c r="D287" s="43" t="s">
        <v>274</v>
      </c>
      <c r="E287" s="43" t="s">
        <v>192</v>
      </c>
      <c r="F287" s="43" t="s">
        <v>10</v>
      </c>
      <c r="G287" s="43" t="s">
        <v>24</v>
      </c>
      <c r="H287" s="43" t="s">
        <v>45</v>
      </c>
      <c r="M287" s="43">
        <v>6</v>
      </c>
      <c r="N287" s="43">
        <v>26</v>
      </c>
      <c r="O287" s="43">
        <v>3</v>
      </c>
    </row>
    <row r="288" spans="1:15" x14ac:dyDescent="0.25">
      <c r="A288" s="43" t="s">
        <v>181</v>
      </c>
      <c r="B288" s="43" t="s">
        <v>311</v>
      </c>
      <c r="C288" s="43" t="s">
        <v>410</v>
      </c>
      <c r="D288" s="43" t="s">
        <v>274</v>
      </c>
      <c r="E288" s="43" t="s">
        <v>192</v>
      </c>
      <c r="F288" s="43" t="s">
        <v>10</v>
      </c>
      <c r="G288" s="43" t="s">
        <v>24</v>
      </c>
      <c r="H288" s="43" t="s">
        <v>45</v>
      </c>
      <c r="M288" s="43">
        <v>1.4</v>
      </c>
      <c r="N288" s="43">
        <v>17</v>
      </c>
      <c r="O288" s="43">
        <v>2</v>
      </c>
    </row>
    <row r="289" spans="1:15" x14ac:dyDescent="0.25">
      <c r="A289" s="43" t="s">
        <v>181</v>
      </c>
      <c r="B289" s="43" t="s">
        <v>311</v>
      </c>
      <c r="C289" s="43" t="s">
        <v>410</v>
      </c>
      <c r="D289" s="43" t="s">
        <v>274</v>
      </c>
      <c r="E289" s="43" t="s">
        <v>192</v>
      </c>
      <c r="F289" s="43" t="s">
        <v>10</v>
      </c>
      <c r="G289" s="43" t="s">
        <v>24</v>
      </c>
      <c r="H289" s="43" t="s">
        <v>45</v>
      </c>
      <c r="M289" s="43">
        <v>0.8</v>
      </c>
      <c r="N289" s="43">
        <v>19</v>
      </c>
      <c r="O289" s="43">
        <v>1.6</v>
      </c>
    </row>
    <row r="290" spans="1:15" x14ac:dyDescent="0.25">
      <c r="A290" s="43" t="s">
        <v>181</v>
      </c>
      <c r="B290" s="43" t="s">
        <v>311</v>
      </c>
      <c r="C290" s="43" t="s">
        <v>410</v>
      </c>
      <c r="D290" s="43" t="s">
        <v>274</v>
      </c>
      <c r="E290" s="43" t="s">
        <v>191</v>
      </c>
      <c r="F290" s="43" t="s">
        <v>10</v>
      </c>
      <c r="G290" s="43" t="s">
        <v>24</v>
      </c>
      <c r="H290" s="43" t="s">
        <v>45</v>
      </c>
      <c r="M290" s="43">
        <v>4.5</v>
      </c>
      <c r="N290" s="43">
        <v>29</v>
      </c>
      <c r="O290" s="43">
        <v>2.7</v>
      </c>
    </row>
    <row r="291" spans="1:15" x14ac:dyDescent="0.25">
      <c r="A291" s="43" t="s">
        <v>181</v>
      </c>
      <c r="B291" s="43" t="s">
        <v>311</v>
      </c>
      <c r="C291" s="43" t="s">
        <v>410</v>
      </c>
      <c r="D291" s="43" t="s">
        <v>274</v>
      </c>
      <c r="E291" s="43" t="s">
        <v>270</v>
      </c>
      <c r="F291" s="43" t="s">
        <v>10</v>
      </c>
      <c r="G291" s="43" t="s">
        <v>24</v>
      </c>
      <c r="H291" s="43" t="s">
        <v>45</v>
      </c>
      <c r="M291" s="43">
        <v>4.0999999999999996</v>
      </c>
      <c r="N291" s="43">
        <v>14</v>
      </c>
      <c r="O291" s="43">
        <v>3.2</v>
      </c>
    </row>
    <row r="292" spans="1:15" x14ac:dyDescent="0.25">
      <c r="A292" s="43" t="s">
        <v>181</v>
      </c>
      <c r="B292" s="43" t="s">
        <v>311</v>
      </c>
      <c r="C292" s="43" t="s">
        <v>410</v>
      </c>
      <c r="D292" s="43" t="s">
        <v>274</v>
      </c>
      <c r="E292" s="43" t="s">
        <v>192</v>
      </c>
      <c r="F292" s="43" t="s">
        <v>10</v>
      </c>
      <c r="G292" s="43" t="s">
        <v>24</v>
      </c>
      <c r="H292" s="43" t="s">
        <v>45</v>
      </c>
      <c r="M292" s="43">
        <v>1</v>
      </c>
      <c r="N292" s="43">
        <v>18</v>
      </c>
      <c r="O292" s="43">
        <v>1.8</v>
      </c>
    </row>
    <row r="293" spans="1:15" x14ac:dyDescent="0.25">
      <c r="A293" s="43" t="s">
        <v>181</v>
      </c>
      <c r="B293" s="43" t="s">
        <v>311</v>
      </c>
      <c r="C293" s="43" t="s">
        <v>410</v>
      </c>
      <c r="D293" s="43" t="s">
        <v>274</v>
      </c>
      <c r="E293" s="43" t="s">
        <v>191</v>
      </c>
      <c r="F293" s="43" t="s">
        <v>10</v>
      </c>
      <c r="G293" s="43" t="s">
        <v>24</v>
      </c>
      <c r="H293" s="43" t="s">
        <v>45</v>
      </c>
      <c r="M293" s="43">
        <v>3</v>
      </c>
      <c r="N293" s="43">
        <v>28</v>
      </c>
      <c r="O293" s="43">
        <v>2.2999999999999998</v>
      </c>
    </row>
    <row r="294" spans="1:15" x14ac:dyDescent="0.25">
      <c r="A294" s="43" t="s">
        <v>181</v>
      </c>
      <c r="B294" s="43" t="s">
        <v>311</v>
      </c>
      <c r="C294" s="43" t="s">
        <v>348</v>
      </c>
      <c r="D294" s="43" t="s">
        <v>205</v>
      </c>
      <c r="E294" s="43" t="s">
        <v>192</v>
      </c>
      <c r="F294" s="43" t="s">
        <v>10</v>
      </c>
      <c r="G294" s="43" t="s">
        <v>24</v>
      </c>
      <c r="H294" s="43" t="s">
        <v>46</v>
      </c>
      <c r="I294" s="43">
        <v>91</v>
      </c>
      <c r="J294" s="43">
        <v>4</v>
      </c>
      <c r="K294" s="43">
        <v>0</v>
      </c>
      <c r="L294" s="43">
        <v>0</v>
      </c>
    </row>
    <row r="295" spans="1:15" x14ac:dyDescent="0.25">
      <c r="A295" s="43" t="s">
        <v>181</v>
      </c>
      <c r="B295" s="43" t="s">
        <v>311</v>
      </c>
      <c r="C295" s="43" t="s">
        <v>348</v>
      </c>
      <c r="D295" s="43" t="s">
        <v>205</v>
      </c>
      <c r="E295" s="43" t="s">
        <v>191</v>
      </c>
      <c r="F295" s="43" t="s">
        <v>10</v>
      </c>
      <c r="G295" s="43" t="s">
        <v>24</v>
      </c>
      <c r="H295" s="43" t="s">
        <v>46</v>
      </c>
      <c r="I295" s="43">
        <v>10</v>
      </c>
      <c r="J295" s="43">
        <v>5</v>
      </c>
      <c r="K295" s="43">
        <v>0</v>
      </c>
      <c r="L295" s="43">
        <v>0</v>
      </c>
    </row>
    <row r="296" spans="1:15" x14ac:dyDescent="0.25">
      <c r="A296" s="43" t="s">
        <v>181</v>
      </c>
      <c r="B296" s="43" t="s">
        <v>311</v>
      </c>
      <c r="C296" s="43" t="s">
        <v>348</v>
      </c>
      <c r="D296" s="43" t="s">
        <v>205</v>
      </c>
      <c r="E296" s="43" t="s">
        <v>270</v>
      </c>
      <c r="F296" s="43" t="s">
        <v>10</v>
      </c>
      <c r="G296" s="43" t="s">
        <v>24</v>
      </c>
      <c r="H296" s="43" t="s">
        <v>46</v>
      </c>
      <c r="I296" s="43">
        <v>2</v>
      </c>
      <c r="J296" s="43">
        <v>3</v>
      </c>
      <c r="K296" s="43">
        <v>0</v>
      </c>
      <c r="L296" s="43">
        <v>0</v>
      </c>
    </row>
    <row r="297" spans="1:15" x14ac:dyDescent="0.25">
      <c r="A297" s="43" t="s">
        <v>181</v>
      </c>
      <c r="B297" s="43" t="s">
        <v>311</v>
      </c>
      <c r="C297" s="43" t="s">
        <v>348</v>
      </c>
      <c r="D297" s="43" t="s">
        <v>205</v>
      </c>
      <c r="E297" s="43" t="s">
        <v>190</v>
      </c>
      <c r="F297" s="43" t="s">
        <v>10</v>
      </c>
      <c r="G297" s="43" t="s">
        <v>24</v>
      </c>
      <c r="H297" s="43" t="s">
        <v>46</v>
      </c>
      <c r="I297" s="43">
        <v>1</v>
      </c>
      <c r="J297" s="43">
        <v>8</v>
      </c>
      <c r="K297" s="43">
        <v>1</v>
      </c>
      <c r="L297" s="43">
        <v>0</v>
      </c>
    </row>
    <row r="298" spans="1:15" x14ac:dyDescent="0.25">
      <c r="A298" s="43" t="s">
        <v>181</v>
      </c>
      <c r="B298" s="43" t="s">
        <v>311</v>
      </c>
      <c r="C298" s="43" t="s">
        <v>348</v>
      </c>
      <c r="D298" s="43" t="s">
        <v>205</v>
      </c>
      <c r="E298" s="43" t="s">
        <v>191</v>
      </c>
      <c r="F298" s="43" t="s">
        <v>10</v>
      </c>
      <c r="G298" s="43" t="s">
        <v>24</v>
      </c>
      <c r="H298" s="43" t="s">
        <v>46</v>
      </c>
      <c r="I298" s="43">
        <v>1</v>
      </c>
      <c r="J298" s="43">
        <v>10</v>
      </c>
      <c r="K298" s="43">
        <v>1</v>
      </c>
      <c r="L298" s="43">
        <v>3</v>
      </c>
    </row>
    <row r="299" spans="1:15" x14ac:dyDescent="0.25">
      <c r="A299" s="43" t="s">
        <v>181</v>
      </c>
      <c r="B299" s="43" t="s">
        <v>311</v>
      </c>
      <c r="C299" s="43" t="s">
        <v>348</v>
      </c>
      <c r="D299" s="43" t="s">
        <v>205</v>
      </c>
      <c r="E299" s="43" t="s">
        <v>192</v>
      </c>
      <c r="F299" s="43" t="s">
        <v>10</v>
      </c>
      <c r="G299" s="43" t="s">
        <v>24</v>
      </c>
      <c r="H299" s="43" t="s">
        <v>46</v>
      </c>
      <c r="I299" s="43">
        <v>3</v>
      </c>
      <c r="J299" s="43">
        <v>20</v>
      </c>
      <c r="K299" s="43">
        <v>3</v>
      </c>
      <c r="L299" s="43">
        <v>9</v>
      </c>
    </row>
    <row r="300" spans="1:15" x14ac:dyDescent="0.25">
      <c r="A300" s="43" t="s">
        <v>181</v>
      </c>
      <c r="B300" s="43" t="s">
        <v>311</v>
      </c>
      <c r="C300" s="43" t="s">
        <v>348</v>
      </c>
      <c r="D300" s="43" t="s">
        <v>205</v>
      </c>
      <c r="E300" s="43" t="s">
        <v>193</v>
      </c>
      <c r="F300" s="43" t="s">
        <v>10</v>
      </c>
      <c r="G300" s="43" t="s">
        <v>24</v>
      </c>
      <c r="H300" s="43" t="s">
        <v>46</v>
      </c>
      <c r="I300" s="43">
        <v>3</v>
      </c>
      <c r="J300" s="43">
        <v>25</v>
      </c>
      <c r="K300" s="43">
        <v>5</v>
      </c>
      <c r="L300" s="43">
        <v>5</v>
      </c>
    </row>
    <row r="301" spans="1:15" x14ac:dyDescent="0.25">
      <c r="A301" s="43" t="s">
        <v>181</v>
      </c>
      <c r="B301" s="43" t="s">
        <v>311</v>
      </c>
      <c r="C301" s="43" t="s">
        <v>348</v>
      </c>
      <c r="D301" s="43" t="s">
        <v>205</v>
      </c>
      <c r="E301" s="43" t="s">
        <v>192</v>
      </c>
      <c r="F301" s="43" t="s">
        <v>10</v>
      </c>
      <c r="G301" s="43" t="s">
        <v>24</v>
      </c>
      <c r="H301" s="43" t="s">
        <v>46</v>
      </c>
      <c r="I301" s="43">
        <v>2</v>
      </c>
      <c r="J301" s="43">
        <v>30</v>
      </c>
      <c r="K301" s="43">
        <v>6</v>
      </c>
      <c r="L301" s="43">
        <v>9</v>
      </c>
    </row>
    <row r="302" spans="1:15" x14ac:dyDescent="0.25">
      <c r="A302" s="43" t="s">
        <v>181</v>
      </c>
      <c r="B302" s="43" t="s">
        <v>311</v>
      </c>
      <c r="C302" s="43" t="s">
        <v>348</v>
      </c>
      <c r="D302" s="43" t="s">
        <v>205</v>
      </c>
      <c r="E302" s="43" t="s">
        <v>191</v>
      </c>
      <c r="F302" s="43" t="s">
        <v>10</v>
      </c>
      <c r="G302" s="43" t="s">
        <v>24</v>
      </c>
      <c r="H302" s="43" t="s">
        <v>46</v>
      </c>
      <c r="I302" s="43">
        <v>3</v>
      </c>
      <c r="J302" s="43">
        <v>17</v>
      </c>
      <c r="K302" s="43">
        <v>8</v>
      </c>
      <c r="L302" s="43">
        <v>3</v>
      </c>
    </row>
    <row r="303" spans="1:15" x14ac:dyDescent="0.25">
      <c r="A303" s="43" t="s">
        <v>181</v>
      </c>
      <c r="B303" s="43" t="s">
        <v>311</v>
      </c>
      <c r="C303" s="43" t="s">
        <v>348</v>
      </c>
      <c r="D303" s="43" t="s">
        <v>205</v>
      </c>
      <c r="E303" s="43" t="s">
        <v>192</v>
      </c>
      <c r="F303" s="43" t="s">
        <v>10</v>
      </c>
      <c r="G303" s="43" t="s">
        <v>24</v>
      </c>
      <c r="H303" s="43" t="s">
        <v>46</v>
      </c>
      <c r="I303" s="43">
        <v>4</v>
      </c>
      <c r="J303" s="43">
        <v>150</v>
      </c>
      <c r="K303" s="43">
        <v>9</v>
      </c>
      <c r="L303" s="43">
        <v>10</v>
      </c>
    </row>
    <row r="304" spans="1:15" x14ac:dyDescent="0.25">
      <c r="A304" s="43" t="s">
        <v>181</v>
      </c>
      <c r="B304" s="43" t="s">
        <v>311</v>
      </c>
      <c r="C304" s="43" t="s">
        <v>348</v>
      </c>
      <c r="D304" s="43" t="s">
        <v>205</v>
      </c>
      <c r="E304" s="43" t="s">
        <v>192</v>
      </c>
      <c r="F304" s="43" t="s">
        <v>10</v>
      </c>
      <c r="G304" s="43" t="s">
        <v>24</v>
      </c>
      <c r="H304" s="43" t="s">
        <v>46</v>
      </c>
      <c r="I304" s="43">
        <v>1</v>
      </c>
      <c r="J304" s="43">
        <v>100</v>
      </c>
      <c r="K304" s="43">
        <v>10</v>
      </c>
      <c r="L304" s="43">
        <v>10</v>
      </c>
    </row>
    <row r="305" spans="1:20" x14ac:dyDescent="0.25">
      <c r="A305" s="43" t="s">
        <v>181</v>
      </c>
      <c r="B305" s="43" t="s">
        <v>311</v>
      </c>
      <c r="C305" s="43" t="s">
        <v>348</v>
      </c>
      <c r="D305" s="43" t="s">
        <v>205</v>
      </c>
      <c r="E305" s="43" t="s">
        <v>293</v>
      </c>
      <c r="F305" s="43" t="s">
        <v>10</v>
      </c>
      <c r="G305" s="43" t="s">
        <v>24</v>
      </c>
      <c r="H305" s="43" t="s">
        <v>46</v>
      </c>
      <c r="I305" s="43">
        <v>1</v>
      </c>
      <c r="J305" s="43">
        <v>50</v>
      </c>
      <c r="K305" s="43">
        <v>12</v>
      </c>
      <c r="L305" s="43">
        <v>2</v>
      </c>
    </row>
    <row r="306" spans="1:20" x14ac:dyDescent="0.25">
      <c r="A306" s="43" t="s">
        <v>181</v>
      </c>
      <c r="B306" s="43" t="s">
        <v>311</v>
      </c>
      <c r="C306" s="43" t="s">
        <v>348</v>
      </c>
      <c r="D306" s="43" t="s">
        <v>205</v>
      </c>
      <c r="E306" s="43" t="s">
        <v>270</v>
      </c>
      <c r="F306" s="43" t="s">
        <v>10</v>
      </c>
      <c r="G306" s="43" t="s">
        <v>24</v>
      </c>
      <c r="H306" s="43" t="s">
        <v>46</v>
      </c>
      <c r="I306" s="43">
        <v>10</v>
      </c>
      <c r="J306" s="43">
        <v>75</v>
      </c>
      <c r="K306" s="43">
        <v>15</v>
      </c>
      <c r="L306" s="43">
        <v>12</v>
      </c>
    </row>
    <row r="307" spans="1:20" x14ac:dyDescent="0.25">
      <c r="A307" s="43" t="s">
        <v>181</v>
      </c>
      <c r="B307" s="43" t="s">
        <v>311</v>
      </c>
      <c r="C307" s="43" t="s">
        <v>348</v>
      </c>
      <c r="D307" s="43" t="s">
        <v>205</v>
      </c>
      <c r="E307" s="43" t="s">
        <v>270</v>
      </c>
      <c r="F307" s="43" t="s">
        <v>10</v>
      </c>
      <c r="G307" s="43" t="s">
        <v>24</v>
      </c>
      <c r="H307" s="43" t="s">
        <v>45</v>
      </c>
      <c r="M307" s="43">
        <v>1.1000000000000001</v>
      </c>
      <c r="N307" s="43">
        <v>18</v>
      </c>
      <c r="O307" s="43">
        <v>2</v>
      </c>
    </row>
    <row r="308" spans="1:20" x14ac:dyDescent="0.25">
      <c r="A308" s="43" t="s">
        <v>181</v>
      </c>
      <c r="B308" s="43" t="s">
        <v>311</v>
      </c>
      <c r="C308" s="43" t="s">
        <v>348</v>
      </c>
      <c r="D308" s="43" t="s">
        <v>205</v>
      </c>
      <c r="E308" s="43" t="s">
        <v>270</v>
      </c>
      <c r="F308" s="43" t="s">
        <v>10</v>
      </c>
      <c r="G308" s="43" t="s">
        <v>24</v>
      </c>
      <c r="H308" s="43" t="s">
        <v>45</v>
      </c>
      <c r="M308" s="43">
        <v>0.8</v>
      </c>
      <c r="N308" s="43">
        <v>18</v>
      </c>
      <c r="O308" s="43">
        <v>2</v>
      </c>
    </row>
    <row r="309" spans="1:20" x14ac:dyDescent="0.25">
      <c r="A309" s="43" t="s">
        <v>181</v>
      </c>
      <c r="B309" s="43" t="s">
        <v>311</v>
      </c>
      <c r="C309" s="43" t="s">
        <v>348</v>
      </c>
      <c r="D309" s="43" t="s">
        <v>205</v>
      </c>
      <c r="E309" s="43" t="s">
        <v>270</v>
      </c>
      <c r="F309" s="43" t="s">
        <v>10</v>
      </c>
      <c r="G309" s="43" t="s">
        <v>24</v>
      </c>
      <c r="H309" s="43" t="s">
        <v>45</v>
      </c>
      <c r="M309" s="43">
        <v>0.7</v>
      </c>
      <c r="N309" s="43">
        <v>18</v>
      </c>
      <c r="O309" s="43">
        <v>2</v>
      </c>
    </row>
    <row r="310" spans="1:20" x14ac:dyDescent="0.25">
      <c r="A310" s="43" t="s">
        <v>181</v>
      </c>
      <c r="B310" s="43" t="s">
        <v>311</v>
      </c>
      <c r="C310" s="43" t="s">
        <v>348</v>
      </c>
      <c r="D310" s="43" t="s">
        <v>205</v>
      </c>
      <c r="E310" s="43" t="s">
        <v>270</v>
      </c>
      <c r="F310" s="43" t="s">
        <v>10</v>
      </c>
      <c r="G310" s="43" t="s">
        <v>24</v>
      </c>
      <c r="H310" s="43" t="s">
        <v>45</v>
      </c>
      <c r="M310" s="43">
        <v>1.2</v>
      </c>
      <c r="N310" s="43">
        <v>18</v>
      </c>
      <c r="O310" s="43">
        <v>2</v>
      </c>
    </row>
    <row r="311" spans="1:20" x14ac:dyDescent="0.25">
      <c r="A311" s="43" t="s">
        <v>181</v>
      </c>
      <c r="B311" s="43" t="s">
        <v>311</v>
      </c>
      <c r="C311" s="43" t="s">
        <v>348</v>
      </c>
      <c r="D311" s="43" t="s">
        <v>205</v>
      </c>
      <c r="E311" s="43" t="s">
        <v>270</v>
      </c>
      <c r="F311" s="43" t="s">
        <v>10</v>
      </c>
      <c r="G311" s="43" t="s">
        <v>24</v>
      </c>
      <c r="H311" s="43" t="s">
        <v>45</v>
      </c>
      <c r="M311" s="43">
        <v>0.9</v>
      </c>
      <c r="N311" s="43">
        <v>18</v>
      </c>
      <c r="O311" s="43">
        <v>2</v>
      </c>
    </row>
    <row r="312" spans="1:20" x14ac:dyDescent="0.25">
      <c r="A312" s="43" t="s">
        <v>181</v>
      </c>
      <c r="B312" s="43" t="s">
        <v>311</v>
      </c>
      <c r="C312" s="43" t="s">
        <v>348</v>
      </c>
      <c r="D312" s="43" t="s">
        <v>205</v>
      </c>
      <c r="E312" s="43" t="s">
        <v>270</v>
      </c>
      <c r="F312" s="43" t="s">
        <v>10</v>
      </c>
      <c r="G312" s="43" t="s">
        <v>24</v>
      </c>
      <c r="H312" s="43" t="s">
        <v>45</v>
      </c>
      <c r="M312" s="43">
        <v>3.4</v>
      </c>
      <c r="N312" s="43">
        <v>25</v>
      </c>
      <c r="O312" s="43">
        <v>4</v>
      </c>
    </row>
    <row r="313" spans="1:20" x14ac:dyDescent="0.25">
      <c r="A313" s="43" t="s">
        <v>181</v>
      </c>
      <c r="B313" s="43" t="s">
        <v>311</v>
      </c>
      <c r="C313" s="43" t="s">
        <v>348</v>
      </c>
      <c r="D313" s="43" t="s">
        <v>205</v>
      </c>
      <c r="E313" s="43" t="s">
        <v>270</v>
      </c>
      <c r="F313" s="43" t="s">
        <v>10</v>
      </c>
      <c r="G313" s="43" t="s">
        <v>24</v>
      </c>
      <c r="H313" s="43" t="s">
        <v>45</v>
      </c>
      <c r="M313" s="43">
        <v>2.6</v>
      </c>
      <c r="N313" s="43">
        <v>25</v>
      </c>
      <c r="O313" s="43">
        <v>4</v>
      </c>
    </row>
    <row r="314" spans="1:20" x14ac:dyDescent="0.25">
      <c r="A314" s="43" t="s">
        <v>181</v>
      </c>
      <c r="B314" s="43" t="s">
        <v>311</v>
      </c>
      <c r="C314" s="43" t="s">
        <v>348</v>
      </c>
      <c r="D314" s="43" t="s">
        <v>205</v>
      </c>
      <c r="E314" s="43" t="s">
        <v>270</v>
      </c>
      <c r="F314" s="43" t="s">
        <v>10</v>
      </c>
      <c r="G314" s="43" t="s">
        <v>24</v>
      </c>
      <c r="H314" s="43" t="s">
        <v>45</v>
      </c>
      <c r="M314" s="43">
        <v>2.4</v>
      </c>
      <c r="N314" s="43">
        <v>25</v>
      </c>
      <c r="O314" s="43">
        <v>4</v>
      </c>
    </row>
    <row r="315" spans="1:20" x14ac:dyDescent="0.25">
      <c r="A315" s="43" t="s">
        <v>181</v>
      </c>
      <c r="B315" s="43" t="s">
        <v>311</v>
      </c>
      <c r="C315" s="43" t="s">
        <v>348</v>
      </c>
      <c r="D315" s="43" t="s">
        <v>205</v>
      </c>
      <c r="E315" s="43" t="s">
        <v>191</v>
      </c>
      <c r="F315" s="43" t="s">
        <v>10</v>
      </c>
      <c r="G315" s="43" t="s">
        <v>24</v>
      </c>
      <c r="H315" s="43" t="s">
        <v>45</v>
      </c>
      <c r="M315" s="43">
        <v>0.4</v>
      </c>
      <c r="N315" s="43">
        <v>20</v>
      </c>
      <c r="O315" s="43">
        <v>1.8</v>
      </c>
    </row>
    <row r="316" spans="1:20" x14ac:dyDescent="0.25">
      <c r="A316" s="43" t="s">
        <v>181</v>
      </c>
      <c r="B316" s="43" t="s">
        <v>311</v>
      </c>
      <c r="C316" s="43" t="s">
        <v>348</v>
      </c>
      <c r="D316" s="43" t="s">
        <v>205</v>
      </c>
      <c r="E316" s="43" t="s">
        <v>191</v>
      </c>
      <c r="F316" s="43" t="s">
        <v>10</v>
      </c>
      <c r="G316" s="43" t="s">
        <v>24</v>
      </c>
      <c r="H316" s="43" t="s">
        <v>45</v>
      </c>
      <c r="M316" s="43">
        <v>4.5</v>
      </c>
      <c r="N316" s="43">
        <v>29</v>
      </c>
      <c r="O316" s="43">
        <v>4</v>
      </c>
    </row>
    <row r="317" spans="1:20" x14ac:dyDescent="0.25">
      <c r="A317" s="43" t="s">
        <v>181</v>
      </c>
      <c r="B317" s="43" t="s">
        <v>182</v>
      </c>
      <c r="C317" s="43" t="s">
        <v>188</v>
      </c>
      <c r="D317" s="43" t="s">
        <v>189</v>
      </c>
      <c r="E317" s="43" t="s">
        <v>190</v>
      </c>
      <c r="F317" s="43" t="s">
        <v>10</v>
      </c>
      <c r="G317" s="43" t="s">
        <v>24</v>
      </c>
      <c r="H317" s="43" t="s">
        <v>46</v>
      </c>
      <c r="I317" s="43">
        <v>1</v>
      </c>
      <c r="J317" s="43">
        <v>45</v>
      </c>
      <c r="K317" s="43">
        <v>5</v>
      </c>
      <c r="L317" s="43">
        <v>2</v>
      </c>
      <c r="M317" s="9"/>
      <c r="N317" s="9"/>
      <c r="P317" s="9"/>
      <c r="S317" s="9"/>
      <c r="T317" s="9"/>
    </row>
    <row r="318" spans="1:20" x14ac:dyDescent="0.25">
      <c r="A318" s="43" t="s">
        <v>181</v>
      </c>
      <c r="B318" s="43" t="s">
        <v>182</v>
      </c>
      <c r="C318" s="43" t="s">
        <v>188</v>
      </c>
      <c r="D318" s="43" t="s">
        <v>189</v>
      </c>
      <c r="E318" s="43" t="s">
        <v>191</v>
      </c>
      <c r="F318" s="43" t="s">
        <v>10</v>
      </c>
      <c r="G318" s="43" t="s">
        <v>24</v>
      </c>
      <c r="H318" s="43" t="s">
        <v>46</v>
      </c>
      <c r="I318" s="43">
        <v>17</v>
      </c>
      <c r="J318" s="43">
        <v>5</v>
      </c>
      <c r="K318" s="43">
        <v>0</v>
      </c>
      <c r="L318" s="43">
        <v>0</v>
      </c>
      <c r="M318" s="9"/>
      <c r="N318" s="9"/>
      <c r="P318" s="9"/>
      <c r="S318" s="9"/>
      <c r="T318" s="9"/>
    </row>
    <row r="319" spans="1:20" x14ac:dyDescent="0.25">
      <c r="A319" s="43" t="s">
        <v>181</v>
      </c>
      <c r="B319" s="43" t="s">
        <v>182</v>
      </c>
      <c r="C319" s="43" t="s">
        <v>188</v>
      </c>
      <c r="D319" s="43" t="s">
        <v>189</v>
      </c>
      <c r="E319" s="43" t="s">
        <v>191</v>
      </c>
      <c r="F319" s="43" t="s">
        <v>10</v>
      </c>
      <c r="G319" s="43" t="s">
        <v>24</v>
      </c>
      <c r="H319" s="43" t="s">
        <v>46</v>
      </c>
      <c r="I319" s="43">
        <v>4</v>
      </c>
      <c r="J319" s="43">
        <v>7</v>
      </c>
      <c r="K319" s="43">
        <v>1</v>
      </c>
      <c r="L319" s="43">
        <v>1</v>
      </c>
      <c r="M319" s="9"/>
      <c r="N319" s="9"/>
      <c r="P319" s="9"/>
      <c r="S319" s="9"/>
      <c r="T319" s="9"/>
    </row>
    <row r="320" spans="1:20" x14ac:dyDescent="0.25">
      <c r="A320" s="43" t="s">
        <v>181</v>
      </c>
      <c r="B320" s="43" t="s">
        <v>182</v>
      </c>
      <c r="C320" s="43" t="s">
        <v>188</v>
      </c>
      <c r="D320" s="43" t="s">
        <v>189</v>
      </c>
      <c r="E320" s="43" t="s">
        <v>192</v>
      </c>
      <c r="F320" s="43" t="s">
        <v>10</v>
      </c>
      <c r="G320" s="43" t="s">
        <v>24</v>
      </c>
      <c r="H320" s="43" t="s">
        <v>46</v>
      </c>
      <c r="I320" s="43">
        <v>9</v>
      </c>
      <c r="J320" s="43">
        <v>9</v>
      </c>
      <c r="K320" s="43">
        <v>1</v>
      </c>
      <c r="L320" s="43">
        <v>4</v>
      </c>
      <c r="M320" s="9"/>
      <c r="N320" s="9"/>
      <c r="P320" s="9"/>
      <c r="S320" s="9"/>
      <c r="T320" s="9"/>
    </row>
    <row r="321" spans="1:20" x14ac:dyDescent="0.25">
      <c r="A321" s="43" t="s">
        <v>181</v>
      </c>
      <c r="B321" s="43" t="s">
        <v>182</v>
      </c>
      <c r="C321" s="43" t="s">
        <v>188</v>
      </c>
      <c r="D321" s="43" t="s">
        <v>189</v>
      </c>
      <c r="E321" s="43" t="s">
        <v>192</v>
      </c>
      <c r="F321" s="43" t="s">
        <v>10</v>
      </c>
      <c r="G321" s="43" t="s">
        <v>24</v>
      </c>
      <c r="H321" s="43" t="s">
        <v>46</v>
      </c>
      <c r="I321" s="43">
        <v>9</v>
      </c>
      <c r="J321" s="43">
        <v>4</v>
      </c>
      <c r="K321" s="43">
        <v>0</v>
      </c>
      <c r="L321" s="43">
        <v>0</v>
      </c>
      <c r="M321" s="9"/>
      <c r="N321" s="9"/>
      <c r="P321" s="9"/>
      <c r="S321" s="9"/>
      <c r="T321" s="9"/>
    </row>
    <row r="322" spans="1:20" x14ac:dyDescent="0.25">
      <c r="A322" s="43" t="s">
        <v>181</v>
      </c>
      <c r="B322" s="43" t="s">
        <v>182</v>
      </c>
      <c r="C322" s="43" t="s">
        <v>188</v>
      </c>
      <c r="D322" s="43" t="s">
        <v>189</v>
      </c>
      <c r="E322" s="43" t="s">
        <v>191</v>
      </c>
      <c r="F322" s="43" t="s">
        <v>10</v>
      </c>
      <c r="G322" s="43" t="s">
        <v>24</v>
      </c>
      <c r="H322" s="43" t="s">
        <v>46</v>
      </c>
      <c r="I322" s="43">
        <v>1</v>
      </c>
      <c r="J322" s="43">
        <v>11</v>
      </c>
      <c r="K322" s="43">
        <v>2</v>
      </c>
      <c r="L322" s="43">
        <v>2</v>
      </c>
      <c r="M322" s="9"/>
      <c r="N322" s="9"/>
      <c r="P322" s="9"/>
      <c r="S322" s="9"/>
      <c r="T322" s="9"/>
    </row>
    <row r="323" spans="1:20" x14ac:dyDescent="0.25">
      <c r="A323" s="43" t="s">
        <v>181</v>
      </c>
      <c r="B323" s="43" t="s">
        <v>182</v>
      </c>
      <c r="C323" s="43" t="s">
        <v>188</v>
      </c>
      <c r="D323" s="43" t="s">
        <v>189</v>
      </c>
      <c r="E323" s="43" t="s">
        <v>193</v>
      </c>
      <c r="F323" s="43" t="s">
        <v>10</v>
      </c>
      <c r="G323" s="43" t="s">
        <v>24</v>
      </c>
      <c r="H323" s="43" t="s">
        <v>46</v>
      </c>
      <c r="I323" s="43">
        <v>5</v>
      </c>
      <c r="J323" s="43">
        <v>8</v>
      </c>
      <c r="K323" s="43">
        <v>2</v>
      </c>
      <c r="L323" s="43">
        <v>1</v>
      </c>
      <c r="M323" s="9"/>
      <c r="N323" s="9"/>
      <c r="P323" s="9"/>
      <c r="S323" s="9"/>
      <c r="T323" s="9"/>
    </row>
    <row r="324" spans="1:20" x14ac:dyDescent="0.25">
      <c r="A324" s="43" t="s">
        <v>181</v>
      </c>
      <c r="B324" s="43" t="s">
        <v>182</v>
      </c>
      <c r="C324" s="43" t="s">
        <v>188</v>
      </c>
      <c r="D324" s="43" t="s">
        <v>189</v>
      </c>
      <c r="E324" s="43" t="s">
        <v>194</v>
      </c>
      <c r="F324" s="43" t="s">
        <v>10</v>
      </c>
      <c r="G324" s="43" t="s">
        <v>24</v>
      </c>
      <c r="H324" s="43" t="s">
        <v>46</v>
      </c>
      <c r="I324" s="43">
        <v>1</v>
      </c>
      <c r="J324" s="43">
        <v>5</v>
      </c>
      <c r="K324" s="43">
        <v>0</v>
      </c>
      <c r="L324" s="43">
        <v>0</v>
      </c>
    </row>
    <row r="325" spans="1:20" x14ac:dyDescent="0.25">
      <c r="A325" s="43" t="s">
        <v>181</v>
      </c>
      <c r="B325" s="43" t="s">
        <v>182</v>
      </c>
      <c r="C325" s="43" t="s">
        <v>188</v>
      </c>
      <c r="D325" s="43" t="s">
        <v>189</v>
      </c>
      <c r="E325" s="43" t="s">
        <v>190</v>
      </c>
      <c r="F325" s="43" t="s">
        <v>10</v>
      </c>
      <c r="G325" s="43" t="s">
        <v>24</v>
      </c>
      <c r="H325" s="43" t="s">
        <v>46</v>
      </c>
      <c r="I325" s="43">
        <v>2</v>
      </c>
      <c r="J325" s="43">
        <v>6</v>
      </c>
      <c r="K325" s="43">
        <v>0</v>
      </c>
      <c r="L325" s="43">
        <v>0</v>
      </c>
    </row>
    <row r="326" spans="1:20" x14ac:dyDescent="0.25">
      <c r="A326" s="43" t="s">
        <v>181</v>
      </c>
      <c r="B326" s="43" t="s">
        <v>182</v>
      </c>
      <c r="C326" s="43" t="s">
        <v>188</v>
      </c>
      <c r="D326" s="43" t="s">
        <v>189</v>
      </c>
      <c r="E326" s="43" t="s">
        <v>191</v>
      </c>
      <c r="F326" s="43" t="s">
        <v>10</v>
      </c>
      <c r="G326" s="43" t="s">
        <v>24</v>
      </c>
      <c r="H326" s="43" t="s">
        <v>46</v>
      </c>
      <c r="I326" s="43">
        <v>1</v>
      </c>
      <c r="J326" s="43">
        <v>80</v>
      </c>
      <c r="K326" s="43">
        <v>8</v>
      </c>
      <c r="L326" s="43">
        <v>5</v>
      </c>
    </row>
    <row r="327" spans="1:20" x14ac:dyDescent="0.25">
      <c r="A327" s="43" t="s">
        <v>181</v>
      </c>
      <c r="B327" s="43" t="s">
        <v>182</v>
      </c>
      <c r="C327" s="43" t="s">
        <v>188</v>
      </c>
      <c r="D327" s="43" t="s">
        <v>189</v>
      </c>
      <c r="E327" s="43" t="s">
        <v>190</v>
      </c>
      <c r="F327" s="43" t="s">
        <v>10</v>
      </c>
      <c r="G327" s="43" t="s">
        <v>24</v>
      </c>
      <c r="H327" s="43" t="s">
        <v>46</v>
      </c>
      <c r="I327" s="43">
        <v>1</v>
      </c>
      <c r="J327" s="43">
        <v>55</v>
      </c>
      <c r="K327" s="43">
        <v>7</v>
      </c>
      <c r="L327" s="43">
        <v>1</v>
      </c>
    </row>
    <row r="328" spans="1:20" x14ac:dyDescent="0.25">
      <c r="A328" s="43" t="s">
        <v>181</v>
      </c>
      <c r="B328" s="43" t="s">
        <v>182</v>
      </c>
      <c r="C328" s="43" t="s">
        <v>188</v>
      </c>
      <c r="D328" s="43" t="s">
        <v>189</v>
      </c>
      <c r="E328" s="43" t="s">
        <v>193</v>
      </c>
      <c r="F328" s="43" t="s">
        <v>10</v>
      </c>
      <c r="G328" s="43" t="s">
        <v>24</v>
      </c>
      <c r="H328" s="43" t="s">
        <v>46</v>
      </c>
      <c r="I328" s="43">
        <v>7</v>
      </c>
      <c r="J328" s="43">
        <v>7</v>
      </c>
      <c r="K328" s="43">
        <v>0</v>
      </c>
      <c r="L328" s="43">
        <v>0</v>
      </c>
    </row>
    <row r="329" spans="1:20" x14ac:dyDescent="0.25">
      <c r="A329" s="43" t="s">
        <v>181</v>
      </c>
      <c r="B329" s="43" t="s">
        <v>182</v>
      </c>
      <c r="C329" s="43" t="s">
        <v>188</v>
      </c>
      <c r="D329" s="43" t="s">
        <v>189</v>
      </c>
      <c r="E329" s="43" t="s">
        <v>191</v>
      </c>
      <c r="F329" s="43" t="s">
        <v>10</v>
      </c>
      <c r="G329" s="43" t="s">
        <v>24</v>
      </c>
      <c r="H329" s="43" t="s">
        <v>46</v>
      </c>
      <c r="I329" s="43">
        <v>1</v>
      </c>
      <c r="J329" s="43">
        <v>11</v>
      </c>
      <c r="K329" s="43">
        <v>3</v>
      </c>
      <c r="L329" s="43">
        <v>1</v>
      </c>
    </row>
    <row r="330" spans="1:20" x14ac:dyDescent="0.25">
      <c r="A330" s="43" t="s">
        <v>181</v>
      </c>
      <c r="B330" s="43" t="s">
        <v>182</v>
      </c>
      <c r="C330" s="43" t="s">
        <v>188</v>
      </c>
      <c r="D330" s="43" t="s">
        <v>189</v>
      </c>
      <c r="E330" s="43" t="s">
        <v>190</v>
      </c>
      <c r="F330" s="43" t="s">
        <v>10</v>
      </c>
      <c r="G330" s="43" t="s">
        <v>24</v>
      </c>
      <c r="H330" s="43" t="s">
        <v>45</v>
      </c>
      <c r="M330" s="43">
        <v>2.5</v>
      </c>
      <c r="N330" s="43">
        <v>19</v>
      </c>
      <c r="O330" s="43">
        <v>1.7</v>
      </c>
    </row>
    <row r="331" spans="1:20" x14ac:dyDescent="0.25">
      <c r="A331" s="43" t="s">
        <v>181</v>
      </c>
      <c r="B331" s="43" t="s">
        <v>182</v>
      </c>
      <c r="C331" s="43" t="s">
        <v>188</v>
      </c>
      <c r="D331" s="43" t="s">
        <v>189</v>
      </c>
      <c r="E331" s="43" t="s">
        <v>192</v>
      </c>
      <c r="F331" s="43" t="s">
        <v>10</v>
      </c>
      <c r="G331" s="43" t="s">
        <v>24</v>
      </c>
      <c r="H331" s="43" t="s">
        <v>45</v>
      </c>
      <c r="M331" s="43">
        <v>2.8</v>
      </c>
      <c r="N331" s="43">
        <v>11</v>
      </c>
      <c r="O331" s="43">
        <v>1.3</v>
      </c>
    </row>
    <row r="332" spans="1:20" x14ac:dyDescent="0.25">
      <c r="A332" s="43" t="s">
        <v>181</v>
      </c>
      <c r="B332" s="43" t="s">
        <v>182</v>
      </c>
      <c r="C332" s="43" t="s">
        <v>188</v>
      </c>
      <c r="D332" s="43" t="s">
        <v>189</v>
      </c>
      <c r="E332" s="43" t="s">
        <v>191</v>
      </c>
      <c r="F332" s="43" t="s">
        <v>10</v>
      </c>
      <c r="G332" s="43" t="s">
        <v>24</v>
      </c>
      <c r="H332" s="43" t="s">
        <v>45</v>
      </c>
      <c r="M332" s="43">
        <v>1.9</v>
      </c>
      <c r="N332" s="43">
        <v>18</v>
      </c>
      <c r="O332" s="43">
        <v>1.2</v>
      </c>
    </row>
    <row r="333" spans="1:20" x14ac:dyDescent="0.25">
      <c r="A333" s="43" t="s">
        <v>181</v>
      </c>
      <c r="B333" s="43" t="s">
        <v>182</v>
      </c>
      <c r="C333" s="43" t="s">
        <v>390</v>
      </c>
      <c r="D333" s="43" t="s">
        <v>205</v>
      </c>
      <c r="E333" s="43" t="s">
        <v>192</v>
      </c>
      <c r="F333" s="43" t="s">
        <v>10</v>
      </c>
      <c r="G333" s="43" t="s">
        <v>24</v>
      </c>
      <c r="H333" s="43" t="s">
        <v>46</v>
      </c>
      <c r="I333" s="43">
        <v>6</v>
      </c>
      <c r="J333" s="43">
        <v>9</v>
      </c>
      <c r="K333" s="43">
        <v>0</v>
      </c>
      <c r="L333" s="43">
        <v>0</v>
      </c>
      <c r="M333" s="9"/>
      <c r="N333" s="9"/>
      <c r="P333" s="9"/>
      <c r="S333" s="9"/>
      <c r="T333" s="9"/>
    </row>
    <row r="334" spans="1:20" x14ac:dyDescent="0.25">
      <c r="A334" s="43" t="s">
        <v>181</v>
      </c>
      <c r="B334" s="43" t="s">
        <v>182</v>
      </c>
      <c r="C334" s="43" t="s">
        <v>390</v>
      </c>
      <c r="D334" s="43" t="s">
        <v>205</v>
      </c>
      <c r="E334" s="43" t="s">
        <v>402</v>
      </c>
      <c r="F334" s="43" t="s">
        <v>10</v>
      </c>
      <c r="G334" s="43" t="s">
        <v>24</v>
      </c>
      <c r="H334" s="43" t="s">
        <v>46</v>
      </c>
      <c r="I334" s="43">
        <v>8</v>
      </c>
      <c r="J334" s="43">
        <v>7</v>
      </c>
      <c r="K334" s="43">
        <v>0</v>
      </c>
      <c r="L334" s="43">
        <v>0</v>
      </c>
      <c r="M334" s="9"/>
      <c r="N334" s="9"/>
      <c r="P334" s="9"/>
      <c r="S334" s="9"/>
      <c r="T334" s="9"/>
    </row>
    <row r="335" spans="1:20" x14ac:dyDescent="0.25">
      <c r="A335" s="43" t="s">
        <v>181</v>
      </c>
      <c r="B335" s="43" t="s">
        <v>182</v>
      </c>
      <c r="C335" s="43" t="s">
        <v>390</v>
      </c>
      <c r="D335" s="43" t="s">
        <v>205</v>
      </c>
      <c r="E335" s="43" t="s">
        <v>191</v>
      </c>
      <c r="F335" s="43" t="s">
        <v>10</v>
      </c>
      <c r="G335" s="43" t="s">
        <v>24</v>
      </c>
      <c r="H335" s="43" t="s">
        <v>46</v>
      </c>
      <c r="I335" s="43">
        <v>34</v>
      </c>
      <c r="J335" s="43">
        <v>8</v>
      </c>
      <c r="K335" s="43">
        <v>0</v>
      </c>
      <c r="L335" s="43">
        <v>0</v>
      </c>
      <c r="M335" s="9"/>
      <c r="N335" s="9"/>
      <c r="P335" s="9"/>
      <c r="S335" s="9"/>
      <c r="T335" s="9"/>
    </row>
    <row r="336" spans="1:20" x14ac:dyDescent="0.25">
      <c r="A336" s="43" t="s">
        <v>181</v>
      </c>
      <c r="B336" s="43" t="s">
        <v>182</v>
      </c>
      <c r="C336" s="43" t="s">
        <v>390</v>
      </c>
      <c r="D336" s="43" t="s">
        <v>205</v>
      </c>
      <c r="E336" s="43" t="s">
        <v>191</v>
      </c>
      <c r="F336" s="43" t="s">
        <v>10</v>
      </c>
      <c r="G336" s="43" t="s">
        <v>24</v>
      </c>
      <c r="H336" s="43" t="s">
        <v>46</v>
      </c>
      <c r="I336" s="43">
        <v>3</v>
      </c>
      <c r="J336" s="43">
        <v>50</v>
      </c>
      <c r="K336" s="43">
        <v>25</v>
      </c>
      <c r="L336" s="43">
        <v>4</v>
      </c>
      <c r="M336" s="9"/>
      <c r="N336" s="9"/>
      <c r="P336" s="9"/>
      <c r="S336" s="9"/>
      <c r="T336" s="9"/>
    </row>
    <row r="337" spans="1:20" x14ac:dyDescent="0.25">
      <c r="A337" s="43" t="s">
        <v>181</v>
      </c>
      <c r="B337" s="43" t="s">
        <v>182</v>
      </c>
      <c r="C337" s="43" t="s">
        <v>390</v>
      </c>
      <c r="D337" s="43" t="s">
        <v>205</v>
      </c>
      <c r="E337" s="43" t="s">
        <v>190</v>
      </c>
      <c r="F337" s="43" t="s">
        <v>10</v>
      </c>
      <c r="G337" s="43" t="s">
        <v>24</v>
      </c>
      <c r="H337" s="43" t="s">
        <v>46</v>
      </c>
      <c r="I337" s="43">
        <v>4</v>
      </c>
      <c r="J337" s="43">
        <v>8</v>
      </c>
      <c r="K337" s="43">
        <v>0</v>
      </c>
      <c r="L337" s="43">
        <v>0</v>
      </c>
      <c r="M337" s="9"/>
      <c r="N337" s="9"/>
      <c r="P337" s="9"/>
      <c r="S337" s="9"/>
      <c r="T337" s="9"/>
    </row>
    <row r="338" spans="1:20" x14ac:dyDescent="0.25">
      <c r="A338" s="43" t="s">
        <v>181</v>
      </c>
      <c r="B338" s="43" t="s">
        <v>182</v>
      </c>
      <c r="C338" s="43" t="s">
        <v>390</v>
      </c>
      <c r="D338" s="43" t="s">
        <v>205</v>
      </c>
      <c r="E338" s="43" t="s">
        <v>190</v>
      </c>
      <c r="F338" s="43" t="s">
        <v>10</v>
      </c>
      <c r="G338" s="43" t="s">
        <v>24</v>
      </c>
      <c r="H338" s="43" t="s">
        <v>46</v>
      </c>
      <c r="I338" s="43">
        <v>1</v>
      </c>
      <c r="J338" s="43">
        <v>100</v>
      </c>
      <c r="K338" s="43">
        <v>17</v>
      </c>
      <c r="L338" s="43">
        <v>7</v>
      </c>
      <c r="M338" s="9"/>
      <c r="N338" s="9"/>
      <c r="P338" s="9"/>
      <c r="S338" s="9"/>
      <c r="T338" s="9"/>
    </row>
    <row r="339" spans="1:20" x14ac:dyDescent="0.25">
      <c r="A339" s="43" t="s">
        <v>181</v>
      </c>
      <c r="B339" s="43" t="s">
        <v>182</v>
      </c>
      <c r="C339" s="43" t="s">
        <v>390</v>
      </c>
      <c r="D339" s="43" t="s">
        <v>205</v>
      </c>
      <c r="E339" s="43" t="s">
        <v>190</v>
      </c>
      <c r="F339" s="43" t="s">
        <v>10</v>
      </c>
      <c r="G339" s="43" t="s">
        <v>24</v>
      </c>
      <c r="H339" s="43" t="s">
        <v>45</v>
      </c>
      <c r="M339" s="9">
        <v>1</v>
      </c>
      <c r="N339" s="9">
        <v>23</v>
      </c>
      <c r="O339" s="43">
        <v>1.35</v>
      </c>
      <c r="P339" s="9"/>
      <c r="S339" s="9"/>
      <c r="T339" s="9"/>
    </row>
    <row r="340" spans="1:20" x14ac:dyDescent="0.25">
      <c r="A340" s="43" t="s">
        <v>181</v>
      </c>
      <c r="B340" s="43" t="s">
        <v>182</v>
      </c>
      <c r="C340" s="43" t="s">
        <v>390</v>
      </c>
      <c r="D340" s="43" t="s">
        <v>274</v>
      </c>
      <c r="E340" s="43" t="s">
        <v>190</v>
      </c>
      <c r="F340" s="43" t="s">
        <v>10</v>
      </c>
      <c r="G340" s="43" t="s">
        <v>24</v>
      </c>
      <c r="H340" s="43" t="s">
        <v>46</v>
      </c>
      <c r="I340" s="43">
        <v>4</v>
      </c>
      <c r="J340" s="43">
        <v>15</v>
      </c>
      <c r="K340" s="43">
        <v>2</v>
      </c>
      <c r="L340" s="43">
        <v>1</v>
      </c>
    </row>
    <row r="341" spans="1:20" x14ac:dyDescent="0.25">
      <c r="A341" s="43" t="s">
        <v>181</v>
      </c>
      <c r="B341" s="43" t="s">
        <v>182</v>
      </c>
      <c r="C341" s="43" t="s">
        <v>390</v>
      </c>
      <c r="D341" s="43" t="s">
        <v>274</v>
      </c>
      <c r="E341" s="43" t="s">
        <v>192</v>
      </c>
      <c r="F341" s="43" t="s">
        <v>10</v>
      </c>
      <c r="G341" s="43" t="s">
        <v>24</v>
      </c>
      <c r="H341" s="43" t="s">
        <v>46</v>
      </c>
      <c r="I341" s="43">
        <v>7</v>
      </c>
      <c r="J341" s="43">
        <v>4</v>
      </c>
      <c r="K341" s="43">
        <v>0</v>
      </c>
      <c r="L341" s="43">
        <v>0</v>
      </c>
    </row>
    <row r="342" spans="1:20" x14ac:dyDescent="0.25">
      <c r="A342" s="43" t="s">
        <v>181</v>
      </c>
      <c r="B342" s="43" t="s">
        <v>182</v>
      </c>
      <c r="C342" s="43" t="s">
        <v>390</v>
      </c>
      <c r="D342" s="43" t="s">
        <v>274</v>
      </c>
      <c r="E342" s="43" t="s">
        <v>214</v>
      </c>
      <c r="F342" s="43" t="s">
        <v>10</v>
      </c>
      <c r="G342" s="43" t="s">
        <v>24</v>
      </c>
      <c r="H342" s="43" t="s">
        <v>46</v>
      </c>
      <c r="I342" s="43">
        <v>1</v>
      </c>
      <c r="J342" s="43">
        <v>21</v>
      </c>
      <c r="K342" s="43">
        <v>3</v>
      </c>
      <c r="L342" s="43">
        <v>5</v>
      </c>
    </row>
    <row r="343" spans="1:20" x14ac:dyDescent="0.25">
      <c r="A343" s="43" t="s">
        <v>181</v>
      </c>
      <c r="B343" s="43" t="s">
        <v>182</v>
      </c>
      <c r="C343" s="43" t="s">
        <v>390</v>
      </c>
      <c r="D343" s="43" t="s">
        <v>274</v>
      </c>
      <c r="E343" s="43" t="s">
        <v>190</v>
      </c>
      <c r="F343" s="43" t="s">
        <v>10</v>
      </c>
      <c r="G343" s="43" t="s">
        <v>24</v>
      </c>
      <c r="H343" s="43" t="s">
        <v>46</v>
      </c>
      <c r="I343" s="43">
        <v>23</v>
      </c>
      <c r="J343" s="43">
        <v>4</v>
      </c>
      <c r="K343" s="43">
        <v>0</v>
      </c>
      <c r="L343" s="43">
        <v>0</v>
      </c>
    </row>
    <row r="344" spans="1:20" x14ac:dyDescent="0.25">
      <c r="A344" s="43" t="s">
        <v>181</v>
      </c>
      <c r="B344" s="43" t="s">
        <v>182</v>
      </c>
      <c r="C344" s="43" t="s">
        <v>390</v>
      </c>
      <c r="D344" s="43" t="s">
        <v>274</v>
      </c>
      <c r="E344" s="43" t="s">
        <v>191</v>
      </c>
      <c r="F344" s="43" t="s">
        <v>10</v>
      </c>
      <c r="G344" s="43" t="s">
        <v>24</v>
      </c>
      <c r="H344" s="43" t="s">
        <v>46</v>
      </c>
      <c r="I344" s="43">
        <v>17</v>
      </c>
      <c r="J344" s="43">
        <v>7</v>
      </c>
      <c r="K344" s="43">
        <v>0</v>
      </c>
      <c r="L344" s="43">
        <v>0</v>
      </c>
    </row>
    <row r="345" spans="1:20" x14ac:dyDescent="0.25">
      <c r="A345" s="43" t="s">
        <v>181</v>
      </c>
      <c r="B345" s="43" t="s">
        <v>182</v>
      </c>
      <c r="C345" s="43" t="s">
        <v>390</v>
      </c>
      <c r="D345" s="43" t="s">
        <v>274</v>
      </c>
      <c r="E345" s="43" t="s">
        <v>193</v>
      </c>
      <c r="F345" s="43" t="s">
        <v>11</v>
      </c>
      <c r="G345" s="43" t="s">
        <v>24</v>
      </c>
      <c r="H345" s="43" t="s">
        <v>46</v>
      </c>
      <c r="I345" s="43">
        <v>1</v>
      </c>
      <c r="J345" s="62"/>
      <c r="K345" s="62"/>
      <c r="L345" s="62"/>
    </row>
    <row r="346" spans="1:20" x14ac:dyDescent="0.25">
      <c r="A346" s="43" t="s">
        <v>181</v>
      </c>
      <c r="B346" s="43" t="s">
        <v>182</v>
      </c>
      <c r="C346" s="43" t="s">
        <v>390</v>
      </c>
      <c r="D346" s="43" t="s">
        <v>274</v>
      </c>
      <c r="E346" s="43" t="s">
        <v>191</v>
      </c>
      <c r="F346" s="43" t="s">
        <v>10</v>
      </c>
      <c r="G346" s="43" t="s">
        <v>24</v>
      </c>
      <c r="H346" s="43" t="s">
        <v>46</v>
      </c>
      <c r="I346" s="43">
        <v>1</v>
      </c>
      <c r="J346" s="43">
        <v>9</v>
      </c>
      <c r="K346" s="43">
        <v>1</v>
      </c>
      <c r="L346" s="43">
        <v>0.5</v>
      </c>
    </row>
    <row r="347" spans="1:20" x14ac:dyDescent="0.25">
      <c r="A347" s="43" t="s">
        <v>181</v>
      </c>
      <c r="B347" s="43" t="s">
        <v>182</v>
      </c>
      <c r="C347" s="43" t="s">
        <v>390</v>
      </c>
      <c r="D347" s="43" t="s">
        <v>274</v>
      </c>
      <c r="E347" s="43" t="s">
        <v>191</v>
      </c>
      <c r="F347" s="43" t="s">
        <v>11</v>
      </c>
      <c r="G347" s="43" t="s">
        <v>24</v>
      </c>
      <c r="H347" s="43" t="s">
        <v>46</v>
      </c>
      <c r="I347" s="43">
        <v>1</v>
      </c>
      <c r="J347" s="62"/>
      <c r="K347" s="62"/>
      <c r="L347" s="62"/>
    </row>
    <row r="348" spans="1:20" x14ac:dyDescent="0.25">
      <c r="A348" s="43" t="s">
        <v>181</v>
      </c>
      <c r="B348" s="43" t="s">
        <v>182</v>
      </c>
      <c r="C348" s="43" t="s">
        <v>390</v>
      </c>
      <c r="D348" s="43" t="s">
        <v>274</v>
      </c>
      <c r="E348" s="43" t="s">
        <v>190</v>
      </c>
      <c r="F348" s="43" t="s">
        <v>10</v>
      </c>
      <c r="G348" s="43" t="s">
        <v>24</v>
      </c>
      <c r="H348" s="43" t="s">
        <v>46</v>
      </c>
      <c r="I348" s="43">
        <v>4</v>
      </c>
      <c r="J348" s="43">
        <v>7</v>
      </c>
      <c r="K348" s="43">
        <v>1</v>
      </c>
      <c r="L348" s="43">
        <v>1</v>
      </c>
    </row>
    <row r="349" spans="1:20" x14ac:dyDescent="0.25">
      <c r="A349" s="43" t="s">
        <v>181</v>
      </c>
      <c r="B349" s="43" t="s">
        <v>182</v>
      </c>
      <c r="C349" s="43" t="s">
        <v>393</v>
      </c>
      <c r="D349" s="43" t="s">
        <v>274</v>
      </c>
      <c r="E349" s="43" t="s">
        <v>190</v>
      </c>
      <c r="F349" s="43" t="s">
        <v>10</v>
      </c>
      <c r="G349" s="43" t="s">
        <v>24</v>
      </c>
      <c r="H349" s="43" t="s">
        <v>46</v>
      </c>
      <c r="I349" s="43">
        <v>4</v>
      </c>
      <c r="J349" s="43">
        <v>15</v>
      </c>
      <c r="K349" s="43">
        <v>2</v>
      </c>
      <c r="L349" s="43">
        <v>1</v>
      </c>
    </row>
    <row r="350" spans="1:20" x14ac:dyDescent="0.25">
      <c r="A350" s="43" t="s">
        <v>181</v>
      </c>
      <c r="B350" s="43" t="s">
        <v>182</v>
      </c>
      <c r="C350" s="43" t="s">
        <v>393</v>
      </c>
      <c r="D350" s="43" t="s">
        <v>274</v>
      </c>
      <c r="E350" s="43" t="s">
        <v>192</v>
      </c>
      <c r="F350" s="43" t="s">
        <v>10</v>
      </c>
      <c r="G350" s="43" t="s">
        <v>24</v>
      </c>
      <c r="H350" s="43" t="s">
        <v>46</v>
      </c>
      <c r="I350" s="43">
        <v>8</v>
      </c>
      <c r="J350" s="43">
        <v>4</v>
      </c>
      <c r="K350" s="43">
        <v>0</v>
      </c>
      <c r="L350" s="43">
        <v>0</v>
      </c>
    </row>
    <row r="351" spans="1:20" x14ac:dyDescent="0.25">
      <c r="A351" s="43" t="s">
        <v>181</v>
      </c>
      <c r="B351" s="43" t="s">
        <v>182</v>
      </c>
      <c r="C351" s="43" t="s">
        <v>393</v>
      </c>
      <c r="D351" s="43" t="s">
        <v>274</v>
      </c>
      <c r="E351" s="43" t="s">
        <v>214</v>
      </c>
      <c r="F351" s="43" t="s">
        <v>10</v>
      </c>
      <c r="G351" s="43" t="s">
        <v>24</v>
      </c>
      <c r="H351" s="43" t="s">
        <v>46</v>
      </c>
      <c r="I351" s="43">
        <v>1</v>
      </c>
      <c r="J351" s="43">
        <v>21</v>
      </c>
      <c r="K351" s="43">
        <v>3</v>
      </c>
      <c r="L351" s="43">
        <v>5</v>
      </c>
    </row>
    <row r="352" spans="1:20" x14ac:dyDescent="0.25">
      <c r="A352" s="43" t="s">
        <v>181</v>
      </c>
      <c r="B352" s="43" t="s">
        <v>182</v>
      </c>
      <c r="C352" s="43" t="s">
        <v>393</v>
      </c>
      <c r="D352" s="43" t="s">
        <v>274</v>
      </c>
      <c r="E352" s="43" t="s">
        <v>190</v>
      </c>
      <c r="F352" s="43" t="s">
        <v>10</v>
      </c>
      <c r="G352" s="43" t="s">
        <v>24</v>
      </c>
      <c r="H352" s="43" t="s">
        <v>46</v>
      </c>
      <c r="I352" s="43">
        <v>23</v>
      </c>
      <c r="J352" s="43">
        <v>4</v>
      </c>
      <c r="K352" s="43">
        <v>0</v>
      </c>
      <c r="L352" s="43">
        <v>0</v>
      </c>
    </row>
    <row r="353" spans="1:15" x14ac:dyDescent="0.25">
      <c r="A353" s="43" t="s">
        <v>181</v>
      </c>
      <c r="B353" s="43" t="s">
        <v>182</v>
      </c>
      <c r="C353" s="43" t="s">
        <v>393</v>
      </c>
      <c r="D353" s="43" t="s">
        <v>274</v>
      </c>
      <c r="E353" s="43" t="s">
        <v>191</v>
      </c>
      <c r="F353" s="43" t="s">
        <v>10</v>
      </c>
      <c r="G353" s="43" t="s">
        <v>24</v>
      </c>
      <c r="H353" s="43" t="s">
        <v>46</v>
      </c>
      <c r="I353" s="43">
        <v>17</v>
      </c>
      <c r="J353" s="43">
        <v>7</v>
      </c>
      <c r="K353" s="43">
        <v>0</v>
      </c>
      <c r="L353" s="43">
        <v>0</v>
      </c>
    </row>
    <row r="354" spans="1:15" x14ac:dyDescent="0.25">
      <c r="A354" s="43" t="s">
        <v>181</v>
      </c>
      <c r="B354" s="43" t="s">
        <v>182</v>
      </c>
      <c r="C354" s="43" t="s">
        <v>393</v>
      </c>
      <c r="D354" s="43" t="s">
        <v>274</v>
      </c>
      <c r="E354" s="43" t="s">
        <v>193</v>
      </c>
      <c r="F354" s="43" t="s">
        <v>11</v>
      </c>
      <c r="G354" s="43" t="s">
        <v>24</v>
      </c>
      <c r="H354" s="43" t="s">
        <v>46</v>
      </c>
      <c r="I354" s="43">
        <v>1</v>
      </c>
      <c r="J354" s="62"/>
      <c r="K354" s="62"/>
      <c r="L354" s="62"/>
    </row>
    <row r="355" spans="1:15" x14ac:dyDescent="0.25">
      <c r="A355" s="43" t="s">
        <v>181</v>
      </c>
      <c r="B355" s="43" t="s">
        <v>182</v>
      </c>
      <c r="C355" s="43" t="s">
        <v>393</v>
      </c>
      <c r="D355" s="43" t="s">
        <v>274</v>
      </c>
      <c r="E355" s="43" t="s">
        <v>191</v>
      </c>
      <c r="F355" s="43" t="s">
        <v>10</v>
      </c>
      <c r="G355" s="43" t="s">
        <v>24</v>
      </c>
      <c r="H355" s="43" t="s">
        <v>46</v>
      </c>
      <c r="I355" s="43">
        <v>1</v>
      </c>
      <c r="J355" s="43">
        <v>9</v>
      </c>
      <c r="K355" s="43">
        <v>1</v>
      </c>
      <c r="L355" s="43">
        <v>0</v>
      </c>
    </row>
    <row r="356" spans="1:15" x14ac:dyDescent="0.25">
      <c r="A356" s="43" t="s">
        <v>181</v>
      </c>
      <c r="B356" s="43" t="s">
        <v>182</v>
      </c>
      <c r="C356" s="43" t="s">
        <v>393</v>
      </c>
      <c r="D356" s="43" t="s">
        <v>274</v>
      </c>
      <c r="E356" s="43" t="s">
        <v>191</v>
      </c>
      <c r="F356" s="43" t="s">
        <v>11</v>
      </c>
      <c r="G356" s="43" t="s">
        <v>24</v>
      </c>
      <c r="H356" s="43" t="s">
        <v>46</v>
      </c>
      <c r="I356" s="43">
        <v>1</v>
      </c>
      <c r="J356" s="62"/>
      <c r="K356" s="62"/>
      <c r="L356" s="62"/>
    </row>
    <row r="357" spans="1:15" x14ac:dyDescent="0.25">
      <c r="A357" s="43" t="s">
        <v>181</v>
      </c>
      <c r="B357" s="43" t="s">
        <v>182</v>
      </c>
      <c r="C357" s="43" t="s">
        <v>393</v>
      </c>
      <c r="D357" s="43" t="s">
        <v>274</v>
      </c>
      <c r="E357" s="43" t="s">
        <v>190</v>
      </c>
      <c r="F357" s="43" t="s">
        <v>10</v>
      </c>
      <c r="G357" s="43" t="s">
        <v>24</v>
      </c>
      <c r="H357" s="43" t="s">
        <v>46</v>
      </c>
      <c r="I357" s="43">
        <v>4</v>
      </c>
      <c r="J357" s="43">
        <v>47</v>
      </c>
      <c r="K357" s="43">
        <v>1</v>
      </c>
      <c r="L357" s="43">
        <v>1</v>
      </c>
    </row>
    <row r="358" spans="1:15" x14ac:dyDescent="0.25">
      <c r="A358" s="43" t="s">
        <v>181</v>
      </c>
      <c r="B358" s="43" t="s">
        <v>182</v>
      </c>
      <c r="C358" s="43" t="s">
        <v>228</v>
      </c>
      <c r="D358" s="43" t="s">
        <v>227</v>
      </c>
      <c r="E358" s="43" t="s">
        <v>192</v>
      </c>
      <c r="F358" s="43" t="s">
        <v>10</v>
      </c>
      <c r="G358" s="43" t="s">
        <v>24</v>
      </c>
      <c r="H358" s="43" t="s">
        <v>46</v>
      </c>
      <c r="I358" s="43">
        <v>6</v>
      </c>
      <c r="J358" s="43">
        <v>8</v>
      </c>
      <c r="K358" s="43">
        <v>0</v>
      </c>
      <c r="L358" s="43">
        <v>0</v>
      </c>
    </row>
    <row r="359" spans="1:15" x14ac:dyDescent="0.25">
      <c r="A359" s="43" t="s">
        <v>181</v>
      </c>
      <c r="B359" s="43" t="s">
        <v>234</v>
      </c>
      <c r="C359" s="43" t="s">
        <v>394</v>
      </c>
      <c r="D359" s="43" t="s">
        <v>274</v>
      </c>
      <c r="E359" s="43" t="s">
        <v>190</v>
      </c>
      <c r="F359" s="43" t="s">
        <v>10</v>
      </c>
      <c r="G359" s="43" t="s">
        <v>24</v>
      </c>
      <c r="H359" s="43" t="s">
        <v>46</v>
      </c>
      <c r="I359" s="43">
        <v>164</v>
      </c>
      <c r="J359" s="43">
        <v>4.5</v>
      </c>
      <c r="K359" s="43">
        <v>0</v>
      </c>
      <c r="L359" s="43">
        <v>0</v>
      </c>
    </row>
    <row r="360" spans="1:15" x14ac:dyDescent="0.25">
      <c r="A360" s="43" t="s">
        <v>181</v>
      </c>
      <c r="B360" s="43" t="s">
        <v>234</v>
      </c>
      <c r="C360" s="43" t="s">
        <v>394</v>
      </c>
      <c r="D360" s="43" t="s">
        <v>274</v>
      </c>
      <c r="E360" s="43" t="s">
        <v>190</v>
      </c>
      <c r="F360" s="43" t="s">
        <v>11</v>
      </c>
      <c r="G360" s="43" t="s">
        <v>24</v>
      </c>
      <c r="H360" s="43" t="s">
        <v>46</v>
      </c>
      <c r="I360" s="43">
        <v>2</v>
      </c>
      <c r="J360" s="62"/>
      <c r="K360" s="62"/>
      <c r="L360" s="62"/>
    </row>
    <row r="361" spans="1:15" x14ac:dyDescent="0.25">
      <c r="A361" s="43" t="s">
        <v>181</v>
      </c>
      <c r="B361" s="43" t="s">
        <v>234</v>
      </c>
      <c r="C361" s="43" t="s">
        <v>394</v>
      </c>
      <c r="D361" s="43" t="s">
        <v>274</v>
      </c>
      <c r="E361" s="43" t="s">
        <v>191</v>
      </c>
      <c r="F361" s="43" t="s">
        <v>10</v>
      </c>
      <c r="G361" s="43" t="s">
        <v>24</v>
      </c>
      <c r="H361" s="43" t="s">
        <v>46</v>
      </c>
      <c r="I361" s="43">
        <v>155</v>
      </c>
      <c r="J361" s="43">
        <v>4</v>
      </c>
      <c r="K361" s="43">
        <v>0</v>
      </c>
      <c r="L361" s="43">
        <v>0</v>
      </c>
    </row>
    <row r="362" spans="1:15" x14ac:dyDescent="0.25">
      <c r="A362" s="43" t="s">
        <v>181</v>
      </c>
      <c r="B362" s="43" t="s">
        <v>234</v>
      </c>
      <c r="C362" s="43" t="s">
        <v>394</v>
      </c>
      <c r="D362" s="43" t="s">
        <v>274</v>
      </c>
      <c r="E362" s="43" t="s">
        <v>191</v>
      </c>
      <c r="F362" s="43" t="s">
        <v>11</v>
      </c>
      <c r="G362" s="43" t="s">
        <v>24</v>
      </c>
      <c r="H362" s="43" t="s">
        <v>46</v>
      </c>
      <c r="I362" s="43">
        <v>4</v>
      </c>
      <c r="J362" s="62"/>
      <c r="K362" s="62"/>
      <c r="L362" s="62"/>
    </row>
    <row r="363" spans="1:15" x14ac:dyDescent="0.25">
      <c r="A363" s="43" t="s">
        <v>181</v>
      </c>
      <c r="B363" s="43" t="s">
        <v>234</v>
      </c>
      <c r="C363" s="43" t="s">
        <v>394</v>
      </c>
      <c r="D363" s="43" t="s">
        <v>274</v>
      </c>
      <c r="E363" s="43" t="s">
        <v>192</v>
      </c>
      <c r="F363" s="43" t="s">
        <v>10</v>
      </c>
      <c r="G363" s="43" t="s">
        <v>24</v>
      </c>
      <c r="H363" s="43" t="s">
        <v>46</v>
      </c>
      <c r="I363" s="43">
        <v>1</v>
      </c>
      <c r="J363" s="43">
        <v>3</v>
      </c>
      <c r="K363" s="43">
        <v>0</v>
      </c>
      <c r="L363" s="43">
        <v>0</v>
      </c>
    </row>
    <row r="364" spans="1:15" x14ac:dyDescent="0.25">
      <c r="A364" s="43" t="s">
        <v>181</v>
      </c>
      <c r="B364" s="43" t="s">
        <v>234</v>
      </c>
      <c r="C364" s="43" t="s">
        <v>394</v>
      </c>
      <c r="D364" s="43" t="s">
        <v>274</v>
      </c>
      <c r="E364" s="43" t="s">
        <v>191</v>
      </c>
      <c r="F364" s="43" t="s">
        <v>10</v>
      </c>
      <c r="G364" s="43" t="s">
        <v>24</v>
      </c>
      <c r="H364" s="43" t="s">
        <v>45</v>
      </c>
      <c r="M364" s="43">
        <v>2.4</v>
      </c>
      <c r="N364" s="43">
        <v>26</v>
      </c>
      <c r="O364" s="43">
        <v>2</v>
      </c>
    </row>
    <row r="365" spans="1:15" x14ac:dyDescent="0.25">
      <c r="A365" s="43" t="s">
        <v>181</v>
      </c>
      <c r="B365" s="43" t="s">
        <v>234</v>
      </c>
      <c r="C365" s="43" t="s">
        <v>394</v>
      </c>
      <c r="D365" s="43" t="s">
        <v>274</v>
      </c>
      <c r="E365" s="43" t="s">
        <v>191</v>
      </c>
      <c r="F365" s="43" t="s">
        <v>10</v>
      </c>
      <c r="G365" s="43" t="s">
        <v>24</v>
      </c>
      <c r="H365" s="43" t="s">
        <v>45</v>
      </c>
      <c r="M365" s="43">
        <v>1</v>
      </c>
      <c r="N365" s="43">
        <v>24</v>
      </c>
      <c r="O365" s="43">
        <v>1.4</v>
      </c>
    </row>
    <row r="366" spans="1:15" x14ac:dyDescent="0.25">
      <c r="A366" s="43" t="s">
        <v>181</v>
      </c>
      <c r="B366" s="43" t="s">
        <v>234</v>
      </c>
      <c r="C366" s="43" t="s">
        <v>394</v>
      </c>
      <c r="D366" s="43" t="s">
        <v>274</v>
      </c>
      <c r="E366" s="43" t="s">
        <v>191</v>
      </c>
      <c r="F366" s="43" t="s">
        <v>11</v>
      </c>
      <c r="G366" s="43" t="s">
        <v>24</v>
      </c>
      <c r="H366" s="43" t="s">
        <v>45</v>
      </c>
      <c r="M366" s="43">
        <v>2.2999999999999998</v>
      </c>
      <c r="N366" s="62"/>
      <c r="O366" s="43">
        <v>2.2999999999999998</v>
      </c>
    </row>
    <row r="367" spans="1:15" x14ac:dyDescent="0.25">
      <c r="A367" s="43" t="s">
        <v>181</v>
      </c>
      <c r="B367" s="43" t="s">
        <v>234</v>
      </c>
      <c r="C367" s="43" t="s">
        <v>394</v>
      </c>
      <c r="D367" s="43" t="s">
        <v>274</v>
      </c>
      <c r="E367" s="43" t="s">
        <v>191</v>
      </c>
      <c r="F367" s="43" t="s">
        <v>11</v>
      </c>
      <c r="G367" s="43" t="s">
        <v>24</v>
      </c>
      <c r="H367" s="43" t="s">
        <v>45</v>
      </c>
      <c r="M367" s="43">
        <v>3.8</v>
      </c>
      <c r="N367" s="62"/>
      <c r="O367" s="43">
        <v>3.8</v>
      </c>
    </row>
    <row r="368" spans="1:15" x14ac:dyDescent="0.25">
      <c r="A368" s="43" t="s">
        <v>181</v>
      </c>
      <c r="B368" s="43" t="s">
        <v>234</v>
      </c>
      <c r="C368" s="43" t="s">
        <v>382</v>
      </c>
      <c r="D368" s="43" t="s">
        <v>205</v>
      </c>
      <c r="E368" s="43" t="s">
        <v>230</v>
      </c>
      <c r="F368" s="43" t="s">
        <v>10</v>
      </c>
      <c r="G368" s="43" t="s">
        <v>24</v>
      </c>
      <c r="H368" s="43" t="s">
        <v>46</v>
      </c>
      <c r="I368" s="43">
        <v>17</v>
      </c>
      <c r="J368" s="43">
        <v>7</v>
      </c>
      <c r="K368" s="43">
        <v>0</v>
      </c>
      <c r="L368" s="43">
        <v>0</v>
      </c>
    </row>
    <row r="369" spans="1:12" x14ac:dyDescent="0.25">
      <c r="A369" s="43" t="s">
        <v>181</v>
      </c>
      <c r="B369" s="43" t="s">
        <v>234</v>
      </c>
      <c r="C369" s="43" t="s">
        <v>382</v>
      </c>
      <c r="D369" s="43" t="s">
        <v>205</v>
      </c>
      <c r="E369" s="43" t="s">
        <v>191</v>
      </c>
      <c r="F369" s="43" t="s">
        <v>10</v>
      </c>
      <c r="G369" s="43" t="s">
        <v>24</v>
      </c>
      <c r="H369" s="43" t="s">
        <v>46</v>
      </c>
      <c r="I369" s="43">
        <v>1</v>
      </c>
      <c r="J369" s="43">
        <v>96</v>
      </c>
      <c r="K369" s="43">
        <v>24</v>
      </c>
      <c r="L369" s="43">
        <v>0</v>
      </c>
    </row>
    <row r="370" spans="1:12" x14ac:dyDescent="0.25">
      <c r="A370" s="43" t="s">
        <v>181</v>
      </c>
      <c r="B370" s="43" t="s">
        <v>234</v>
      </c>
      <c r="C370" s="43" t="s">
        <v>397</v>
      </c>
      <c r="D370" s="43" t="s">
        <v>274</v>
      </c>
      <c r="E370" s="43" t="s">
        <v>190</v>
      </c>
      <c r="F370" s="43" t="s">
        <v>10</v>
      </c>
      <c r="G370" s="43" t="s">
        <v>24</v>
      </c>
      <c r="H370" s="43" t="s">
        <v>46</v>
      </c>
      <c r="I370" s="43">
        <v>4</v>
      </c>
      <c r="J370" s="43">
        <v>38</v>
      </c>
      <c r="K370" s="43">
        <v>5</v>
      </c>
      <c r="L370" s="43">
        <v>4</v>
      </c>
    </row>
    <row r="371" spans="1:12" x14ac:dyDescent="0.25">
      <c r="A371" s="43" t="s">
        <v>181</v>
      </c>
      <c r="B371" s="43" t="s">
        <v>234</v>
      </c>
      <c r="C371" s="43" t="s">
        <v>397</v>
      </c>
      <c r="D371" s="43" t="s">
        <v>274</v>
      </c>
      <c r="E371" s="43" t="s">
        <v>190</v>
      </c>
      <c r="F371" s="43" t="s">
        <v>10</v>
      </c>
      <c r="G371" s="43" t="s">
        <v>24</v>
      </c>
      <c r="H371" s="43" t="s">
        <v>46</v>
      </c>
      <c r="I371" s="43">
        <v>2</v>
      </c>
      <c r="J371" s="43">
        <v>21</v>
      </c>
      <c r="K371" s="43">
        <v>3</v>
      </c>
      <c r="L371" s="43" t="s">
        <v>185</v>
      </c>
    </row>
    <row r="372" spans="1:12" x14ac:dyDescent="0.25">
      <c r="A372" s="43" t="s">
        <v>181</v>
      </c>
      <c r="B372" s="43" t="s">
        <v>234</v>
      </c>
      <c r="C372" s="43" t="s">
        <v>397</v>
      </c>
      <c r="D372" s="43" t="s">
        <v>274</v>
      </c>
      <c r="E372" s="43" t="s">
        <v>191</v>
      </c>
      <c r="F372" s="43" t="s">
        <v>10</v>
      </c>
      <c r="G372" s="43" t="s">
        <v>24</v>
      </c>
      <c r="H372" s="43" t="s">
        <v>46</v>
      </c>
      <c r="I372" s="43">
        <v>8</v>
      </c>
      <c r="J372" s="43">
        <v>5</v>
      </c>
      <c r="K372" s="43">
        <v>0</v>
      </c>
      <c r="L372" s="43">
        <v>0</v>
      </c>
    </row>
    <row r="373" spans="1:12" x14ac:dyDescent="0.25">
      <c r="A373" s="43" t="s">
        <v>181</v>
      </c>
      <c r="B373" s="43" t="s">
        <v>234</v>
      </c>
      <c r="C373" s="43" t="s">
        <v>397</v>
      </c>
      <c r="D373" s="43" t="s">
        <v>274</v>
      </c>
      <c r="E373" s="43" t="s">
        <v>190</v>
      </c>
      <c r="F373" s="43" t="s">
        <v>10</v>
      </c>
      <c r="G373" s="43" t="s">
        <v>24</v>
      </c>
      <c r="H373" s="43" t="s">
        <v>46</v>
      </c>
      <c r="I373" s="43">
        <v>6</v>
      </c>
      <c r="J373" s="43">
        <v>4</v>
      </c>
      <c r="K373" s="43">
        <v>0</v>
      </c>
      <c r="L373" s="43">
        <v>0</v>
      </c>
    </row>
    <row r="374" spans="1:12" x14ac:dyDescent="0.25">
      <c r="A374" s="43" t="s">
        <v>181</v>
      </c>
      <c r="B374" s="43" t="s">
        <v>234</v>
      </c>
      <c r="C374" s="43" t="s">
        <v>397</v>
      </c>
      <c r="D374" s="43" t="s">
        <v>274</v>
      </c>
      <c r="E374" s="43" t="s">
        <v>190</v>
      </c>
      <c r="F374" s="43" t="s">
        <v>10</v>
      </c>
      <c r="G374" s="43" t="s">
        <v>24</v>
      </c>
      <c r="H374" s="43" t="s">
        <v>46</v>
      </c>
      <c r="I374" s="43">
        <v>3</v>
      </c>
      <c r="J374" s="43">
        <v>105</v>
      </c>
      <c r="K374" s="43">
        <v>15</v>
      </c>
      <c r="L374" s="43">
        <v>8</v>
      </c>
    </row>
    <row r="375" spans="1:12" x14ac:dyDescent="0.25">
      <c r="A375" s="43" t="s">
        <v>181</v>
      </c>
      <c r="B375" s="43" t="s">
        <v>234</v>
      </c>
      <c r="C375" s="43" t="s">
        <v>397</v>
      </c>
      <c r="D375" s="43" t="s">
        <v>274</v>
      </c>
      <c r="E375" s="43" t="s">
        <v>191</v>
      </c>
      <c r="F375" s="43" t="s">
        <v>10</v>
      </c>
      <c r="G375" s="43" t="s">
        <v>24</v>
      </c>
      <c r="H375" s="43" t="s">
        <v>46</v>
      </c>
      <c r="I375" s="43">
        <v>2</v>
      </c>
      <c r="J375" s="43">
        <v>7</v>
      </c>
      <c r="K375" s="43">
        <v>1</v>
      </c>
      <c r="L375" s="43">
        <v>1</v>
      </c>
    </row>
    <row r="376" spans="1:12" x14ac:dyDescent="0.25">
      <c r="A376" s="43" t="s">
        <v>181</v>
      </c>
      <c r="B376" s="43" t="s">
        <v>234</v>
      </c>
      <c r="C376" s="43" t="s">
        <v>397</v>
      </c>
      <c r="D376" s="43" t="s">
        <v>274</v>
      </c>
      <c r="E376" s="43" t="s">
        <v>190</v>
      </c>
      <c r="F376" s="43" t="s">
        <v>10</v>
      </c>
      <c r="G376" s="43" t="s">
        <v>24</v>
      </c>
      <c r="H376" s="43" t="s">
        <v>46</v>
      </c>
      <c r="I376" s="43">
        <v>4</v>
      </c>
      <c r="J376" s="43">
        <v>100</v>
      </c>
      <c r="K376" s="43">
        <v>14</v>
      </c>
      <c r="L376" s="43">
        <v>11</v>
      </c>
    </row>
    <row r="377" spans="1:12" x14ac:dyDescent="0.25">
      <c r="A377" s="43" t="s">
        <v>181</v>
      </c>
      <c r="B377" s="43" t="s">
        <v>234</v>
      </c>
      <c r="C377" s="43" t="s">
        <v>397</v>
      </c>
      <c r="D377" s="43" t="s">
        <v>274</v>
      </c>
      <c r="E377" s="43" t="s">
        <v>265</v>
      </c>
      <c r="F377" s="43" t="s">
        <v>10</v>
      </c>
      <c r="G377" s="43" t="s">
        <v>24</v>
      </c>
      <c r="H377" s="43" t="s">
        <v>46</v>
      </c>
      <c r="I377" s="43">
        <v>1</v>
      </c>
      <c r="J377" s="43">
        <v>60</v>
      </c>
      <c r="K377" s="43">
        <v>11</v>
      </c>
      <c r="L377" s="43">
        <v>5</v>
      </c>
    </row>
    <row r="378" spans="1:12" x14ac:dyDescent="0.25">
      <c r="A378" s="43" t="s">
        <v>181</v>
      </c>
      <c r="B378" s="43" t="s">
        <v>234</v>
      </c>
      <c r="C378" s="43" t="s">
        <v>397</v>
      </c>
      <c r="D378" s="43" t="s">
        <v>274</v>
      </c>
      <c r="E378" s="43" t="s">
        <v>190</v>
      </c>
      <c r="F378" s="43" t="s">
        <v>10</v>
      </c>
      <c r="G378" s="43" t="s">
        <v>24</v>
      </c>
      <c r="H378" s="43" t="s">
        <v>46</v>
      </c>
      <c r="I378" s="43">
        <v>2</v>
      </c>
      <c r="J378" s="43">
        <v>100</v>
      </c>
      <c r="K378" s="43">
        <v>16</v>
      </c>
      <c r="L378" s="43">
        <v>0</v>
      </c>
    </row>
    <row r="379" spans="1:12" x14ac:dyDescent="0.25">
      <c r="A379" s="43" t="s">
        <v>181</v>
      </c>
      <c r="B379" s="43" t="s">
        <v>234</v>
      </c>
      <c r="C379" s="43" t="s">
        <v>397</v>
      </c>
      <c r="D379" s="43" t="s">
        <v>274</v>
      </c>
      <c r="E379" s="43" t="s">
        <v>190</v>
      </c>
      <c r="F379" s="43" t="s">
        <v>10</v>
      </c>
      <c r="G379" s="43" t="s">
        <v>24</v>
      </c>
      <c r="H379" s="43" t="s">
        <v>46</v>
      </c>
      <c r="I379" s="43">
        <v>1</v>
      </c>
      <c r="J379" s="43">
        <v>105</v>
      </c>
      <c r="K379" s="43">
        <v>21</v>
      </c>
      <c r="L379" s="43">
        <v>5</v>
      </c>
    </row>
    <row r="380" spans="1:12" x14ac:dyDescent="0.25">
      <c r="A380" s="43" t="s">
        <v>181</v>
      </c>
      <c r="B380" s="43" t="s">
        <v>234</v>
      </c>
      <c r="C380" s="43" t="s">
        <v>397</v>
      </c>
      <c r="D380" s="43" t="s">
        <v>274</v>
      </c>
      <c r="E380" s="43" t="s">
        <v>265</v>
      </c>
      <c r="F380" s="43" t="s">
        <v>10</v>
      </c>
      <c r="G380" s="43" t="s">
        <v>24</v>
      </c>
      <c r="H380" s="43" t="s">
        <v>46</v>
      </c>
      <c r="I380" s="43">
        <v>3</v>
      </c>
      <c r="J380" s="43">
        <v>8</v>
      </c>
      <c r="K380" s="43">
        <v>2</v>
      </c>
      <c r="L380" s="43">
        <v>4</v>
      </c>
    </row>
    <row r="381" spans="1:12" x14ac:dyDescent="0.25">
      <c r="A381" s="43" t="s">
        <v>181</v>
      </c>
      <c r="B381" s="43" t="s">
        <v>234</v>
      </c>
      <c r="C381" s="43" t="s">
        <v>397</v>
      </c>
      <c r="D381" s="43" t="s">
        <v>274</v>
      </c>
      <c r="E381" s="43" t="s">
        <v>190</v>
      </c>
      <c r="F381" s="43" t="s">
        <v>10</v>
      </c>
      <c r="G381" s="43" t="s">
        <v>24</v>
      </c>
      <c r="H381" s="43" t="s">
        <v>46</v>
      </c>
      <c r="I381" s="43">
        <v>1</v>
      </c>
      <c r="J381" s="43">
        <v>47</v>
      </c>
      <c r="K381" s="43">
        <v>9</v>
      </c>
      <c r="L381" s="43">
        <v>6</v>
      </c>
    </row>
    <row r="382" spans="1:12" x14ac:dyDescent="0.25">
      <c r="A382" s="43" t="s">
        <v>181</v>
      </c>
      <c r="B382" s="43" t="s">
        <v>234</v>
      </c>
      <c r="C382" s="43" t="s">
        <v>397</v>
      </c>
      <c r="D382" s="43" t="s">
        <v>274</v>
      </c>
      <c r="E382" s="43" t="s">
        <v>265</v>
      </c>
      <c r="F382" s="43" t="s">
        <v>10</v>
      </c>
      <c r="G382" s="43" t="s">
        <v>24</v>
      </c>
      <c r="H382" s="43" t="s">
        <v>46</v>
      </c>
      <c r="I382" s="43">
        <v>1</v>
      </c>
      <c r="J382" s="43">
        <v>106</v>
      </c>
      <c r="K382" s="43">
        <v>20</v>
      </c>
      <c r="L382" s="43">
        <v>5</v>
      </c>
    </row>
    <row r="383" spans="1:12" x14ac:dyDescent="0.25">
      <c r="A383" s="43" t="s">
        <v>181</v>
      </c>
      <c r="B383" s="43" t="s">
        <v>234</v>
      </c>
      <c r="C383" s="43" t="s">
        <v>397</v>
      </c>
      <c r="D383" s="43" t="s">
        <v>274</v>
      </c>
      <c r="E383" s="43" t="s">
        <v>191</v>
      </c>
      <c r="F383" s="43" t="s">
        <v>10</v>
      </c>
      <c r="G383" s="43" t="s">
        <v>24</v>
      </c>
      <c r="H383" s="43" t="s">
        <v>46</v>
      </c>
      <c r="I383" s="43">
        <v>4</v>
      </c>
      <c r="J383" s="43">
        <v>9</v>
      </c>
      <c r="K383" s="43">
        <v>2</v>
      </c>
      <c r="L383" s="43">
        <v>1</v>
      </c>
    </row>
    <row r="384" spans="1:12" x14ac:dyDescent="0.25">
      <c r="A384" s="43" t="s">
        <v>181</v>
      </c>
      <c r="B384" s="43" t="s">
        <v>234</v>
      </c>
      <c r="C384" s="43" t="s">
        <v>397</v>
      </c>
      <c r="D384" s="43" t="s">
        <v>274</v>
      </c>
      <c r="E384" s="43" t="s">
        <v>190</v>
      </c>
      <c r="F384" s="43" t="s">
        <v>10</v>
      </c>
      <c r="G384" s="43" t="s">
        <v>24</v>
      </c>
      <c r="H384" s="43" t="s">
        <v>46</v>
      </c>
      <c r="I384" s="43">
        <v>1</v>
      </c>
      <c r="J384" s="43">
        <v>50</v>
      </c>
      <c r="K384" s="43">
        <v>7</v>
      </c>
      <c r="L384" s="43">
        <v>6</v>
      </c>
    </row>
    <row r="385" spans="1:15" x14ac:dyDescent="0.25">
      <c r="A385" s="43" t="s">
        <v>181</v>
      </c>
      <c r="B385" s="43" t="s">
        <v>234</v>
      </c>
      <c r="C385" s="43" t="s">
        <v>397</v>
      </c>
      <c r="D385" s="43" t="s">
        <v>274</v>
      </c>
      <c r="E385" s="43" t="s">
        <v>191</v>
      </c>
      <c r="F385" s="43" t="s">
        <v>10</v>
      </c>
      <c r="G385" s="43" t="s">
        <v>24</v>
      </c>
      <c r="H385" s="43" t="s">
        <v>46</v>
      </c>
      <c r="I385" s="43">
        <v>4</v>
      </c>
      <c r="J385" s="43">
        <v>29</v>
      </c>
      <c r="K385" s="43">
        <v>4</v>
      </c>
      <c r="L385" s="43">
        <v>1</v>
      </c>
    </row>
    <row r="386" spans="1:15" x14ac:dyDescent="0.25">
      <c r="A386" s="43" t="s">
        <v>181</v>
      </c>
      <c r="B386" s="43" t="s">
        <v>234</v>
      </c>
      <c r="C386" s="43" t="s">
        <v>397</v>
      </c>
      <c r="D386" s="43" t="s">
        <v>274</v>
      </c>
      <c r="E386" s="43" t="s">
        <v>192</v>
      </c>
      <c r="F386" s="43" t="s">
        <v>10</v>
      </c>
      <c r="G386" s="43" t="s">
        <v>24</v>
      </c>
      <c r="H386" s="43" t="s">
        <v>46</v>
      </c>
      <c r="I386" s="43">
        <v>1</v>
      </c>
      <c r="J386" s="43">
        <v>7</v>
      </c>
      <c r="K386" s="43">
        <v>1</v>
      </c>
      <c r="L386" s="43">
        <v>4</v>
      </c>
    </row>
    <row r="387" spans="1:15" x14ac:dyDescent="0.25">
      <c r="A387" s="43" t="s">
        <v>181</v>
      </c>
      <c r="B387" s="43" t="s">
        <v>234</v>
      </c>
      <c r="C387" s="43" t="s">
        <v>397</v>
      </c>
      <c r="D387" s="43" t="s">
        <v>274</v>
      </c>
      <c r="E387" s="43" t="s">
        <v>190</v>
      </c>
      <c r="F387" s="43" t="s">
        <v>10</v>
      </c>
      <c r="G387" s="43" t="s">
        <v>24</v>
      </c>
      <c r="H387" s="43" t="s">
        <v>45</v>
      </c>
      <c r="M387" s="43">
        <v>2.6</v>
      </c>
      <c r="N387" s="43">
        <v>25</v>
      </c>
      <c r="O387" s="43">
        <v>2.1</v>
      </c>
    </row>
    <row r="388" spans="1:15" x14ac:dyDescent="0.25">
      <c r="A388" s="43" t="s">
        <v>181</v>
      </c>
      <c r="B388" s="43" t="s">
        <v>369</v>
      </c>
      <c r="C388" s="43" t="s">
        <v>370</v>
      </c>
      <c r="D388" s="43" t="s">
        <v>205</v>
      </c>
      <c r="E388" s="43" t="s">
        <v>191</v>
      </c>
      <c r="F388" s="43" t="s">
        <v>10</v>
      </c>
      <c r="G388" s="43" t="s">
        <v>24</v>
      </c>
      <c r="H388" s="43" t="s">
        <v>46</v>
      </c>
      <c r="I388" s="43">
        <v>9</v>
      </c>
      <c r="J388" s="43">
        <v>5</v>
      </c>
      <c r="K388" s="43">
        <v>0</v>
      </c>
      <c r="L388" s="43">
        <v>0</v>
      </c>
    </row>
    <row r="389" spans="1:15" x14ac:dyDescent="0.25">
      <c r="A389" s="43" t="s">
        <v>181</v>
      </c>
      <c r="B389" s="43" t="s">
        <v>369</v>
      </c>
      <c r="C389" s="43" t="s">
        <v>370</v>
      </c>
      <c r="D389" s="43" t="s">
        <v>205</v>
      </c>
      <c r="E389" s="43" t="s">
        <v>193</v>
      </c>
      <c r="F389" s="43" t="s">
        <v>10</v>
      </c>
      <c r="G389" s="43" t="s">
        <v>24</v>
      </c>
      <c r="H389" s="43" t="s">
        <v>46</v>
      </c>
      <c r="I389" s="43">
        <v>2</v>
      </c>
      <c r="J389" s="43">
        <v>7</v>
      </c>
      <c r="K389" s="43">
        <v>0</v>
      </c>
      <c r="L389" s="43">
        <v>0</v>
      </c>
    </row>
    <row r="390" spans="1:15" x14ac:dyDescent="0.25">
      <c r="A390" s="43" t="s">
        <v>181</v>
      </c>
      <c r="B390" s="43" t="s">
        <v>369</v>
      </c>
      <c r="C390" s="43" t="s">
        <v>370</v>
      </c>
      <c r="D390" s="43" t="s">
        <v>205</v>
      </c>
      <c r="E390" s="43" t="s">
        <v>192</v>
      </c>
      <c r="F390" s="43" t="s">
        <v>10</v>
      </c>
      <c r="G390" s="43" t="s">
        <v>24</v>
      </c>
      <c r="H390" s="43" t="s">
        <v>46</v>
      </c>
      <c r="I390" s="43">
        <v>9</v>
      </c>
      <c r="J390" s="43">
        <v>5</v>
      </c>
      <c r="K390" s="43">
        <v>0</v>
      </c>
      <c r="L390" s="43">
        <v>0</v>
      </c>
    </row>
    <row r="391" spans="1:15" x14ac:dyDescent="0.25">
      <c r="A391" s="43" t="s">
        <v>181</v>
      </c>
      <c r="B391" s="43" t="s">
        <v>369</v>
      </c>
      <c r="C391" s="43" t="s">
        <v>370</v>
      </c>
      <c r="D391" s="43" t="s">
        <v>205</v>
      </c>
      <c r="E391" s="43" t="s">
        <v>191</v>
      </c>
      <c r="F391" s="43" t="s">
        <v>10</v>
      </c>
      <c r="G391" s="43" t="s">
        <v>24</v>
      </c>
      <c r="H391" s="43" t="s">
        <v>46</v>
      </c>
      <c r="I391" s="43">
        <v>9</v>
      </c>
      <c r="J391" s="43">
        <v>15</v>
      </c>
      <c r="K391" s="43">
        <v>1</v>
      </c>
      <c r="L391" s="43">
        <v>4</v>
      </c>
    </row>
    <row r="392" spans="1:15" x14ac:dyDescent="0.25">
      <c r="A392" s="43" t="s">
        <v>181</v>
      </c>
      <c r="B392" s="43" t="s">
        <v>369</v>
      </c>
      <c r="C392" s="43" t="s">
        <v>370</v>
      </c>
      <c r="D392" s="43" t="s">
        <v>205</v>
      </c>
      <c r="E392" s="43" t="s">
        <v>192</v>
      </c>
      <c r="F392" s="43" t="s">
        <v>10</v>
      </c>
      <c r="G392" s="43" t="s">
        <v>24</v>
      </c>
      <c r="H392" s="43" t="s">
        <v>46</v>
      </c>
      <c r="I392" s="43">
        <v>3</v>
      </c>
      <c r="J392" s="43">
        <v>8</v>
      </c>
      <c r="K392" s="43">
        <v>1</v>
      </c>
      <c r="L392" s="43">
        <v>2</v>
      </c>
    </row>
    <row r="393" spans="1:15" x14ac:dyDescent="0.25">
      <c r="A393" s="43" t="s">
        <v>181</v>
      </c>
      <c r="B393" s="43" t="s">
        <v>369</v>
      </c>
      <c r="C393" s="43" t="s">
        <v>370</v>
      </c>
      <c r="D393" s="43" t="s">
        <v>205</v>
      </c>
      <c r="E393" s="43" t="s">
        <v>192</v>
      </c>
      <c r="F393" s="43" t="s">
        <v>10</v>
      </c>
      <c r="G393" s="43" t="s">
        <v>24</v>
      </c>
      <c r="H393" s="43" t="s">
        <v>46</v>
      </c>
      <c r="I393" s="43">
        <v>1</v>
      </c>
      <c r="J393" s="43">
        <v>100</v>
      </c>
      <c r="K393" s="43">
        <v>13</v>
      </c>
      <c r="L393" s="43">
        <v>7</v>
      </c>
    </row>
    <row r="394" spans="1:15" x14ac:dyDescent="0.25">
      <c r="A394" s="43" t="s">
        <v>181</v>
      </c>
      <c r="B394" s="43" t="s">
        <v>369</v>
      </c>
      <c r="C394" s="43" t="s">
        <v>370</v>
      </c>
      <c r="D394" s="43" t="s">
        <v>205</v>
      </c>
      <c r="E394" s="43" t="s">
        <v>191</v>
      </c>
      <c r="F394" s="43" t="s">
        <v>10</v>
      </c>
      <c r="G394" s="43" t="s">
        <v>24</v>
      </c>
      <c r="H394" s="43" t="s">
        <v>46</v>
      </c>
      <c r="I394" s="43">
        <v>1</v>
      </c>
      <c r="J394" s="43">
        <v>75</v>
      </c>
      <c r="K394" s="43">
        <v>25</v>
      </c>
      <c r="L394" s="43">
        <v>6</v>
      </c>
    </row>
    <row r="395" spans="1:15" x14ac:dyDescent="0.25">
      <c r="A395" s="43" t="s">
        <v>181</v>
      </c>
      <c r="B395" s="43" t="s">
        <v>369</v>
      </c>
      <c r="C395" s="43" t="s">
        <v>370</v>
      </c>
      <c r="D395" s="43" t="s">
        <v>205</v>
      </c>
      <c r="E395" s="43" t="s">
        <v>191</v>
      </c>
      <c r="F395" s="43" t="s">
        <v>11</v>
      </c>
      <c r="G395" s="43" t="s">
        <v>24</v>
      </c>
      <c r="H395" s="43" t="s">
        <v>46</v>
      </c>
      <c r="I395" s="43">
        <v>1</v>
      </c>
      <c r="J395" s="43">
        <v>120</v>
      </c>
      <c r="K395" s="43">
        <v>25</v>
      </c>
      <c r="L395" s="62"/>
    </row>
    <row r="396" spans="1:15" x14ac:dyDescent="0.25">
      <c r="A396" s="43" t="s">
        <v>181</v>
      </c>
      <c r="B396" s="43" t="s">
        <v>369</v>
      </c>
      <c r="C396" s="43" t="s">
        <v>370</v>
      </c>
      <c r="D396" s="43" t="s">
        <v>205</v>
      </c>
      <c r="E396" s="43" t="s">
        <v>191</v>
      </c>
      <c r="F396" s="43" t="s">
        <v>10</v>
      </c>
      <c r="G396" s="43" t="s">
        <v>24</v>
      </c>
      <c r="H396" s="43" t="s">
        <v>45</v>
      </c>
      <c r="M396" s="43">
        <v>3.2</v>
      </c>
      <c r="N396" s="43">
        <v>35</v>
      </c>
      <c r="O396" s="43">
        <v>1.75</v>
      </c>
    </row>
    <row r="397" spans="1:15" x14ac:dyDescent="0.25">
      <c r="A397" s="43" t="s">
        <v>181</v>
      </c>
      <c r="B397" s="43" t="s">
        <v>369</v>
      </c>
      <c r="C397" s="43" t="s">
        <v>370</v>
      </c>
      <c r="D397" s="43" t="s">
        <v>205</v>
      </c>
      <c r="E397" s="43" t="s">
        <v>191</v>
      </c>
      <c r="F397" s="43" t="s">
        <v>11</v>
      </c>
      <c r="G397" s="43" t="s">
        <v>24</v>
      </c>
      <c r="H397" s="43" t="s">
        <v>45</v>
      </c>
      <c r="M397" s="43">
        <v>1.9</v>
      </c>
      <c r="N397" s="43">
        <v>40</v>
      </c>
      <c r="O397" s="43">
        <v>2</v>
      </c>
    </row>
    <row r="398" spans="1:15" x14ac:dyDescent="0.25">
      <c r="A398" s="43" t="s">
        <v>181</v>
      </c>
      <c r="B398" s="43" t="s">
        <v>369</v>
      </c>
      <c r="C398" s="43" t="s">
        <v>370</v>
      </c>
      <c r="D398" s="43" t="s">
        <v>205</v>
      </c>
      <c r="E398" s="43" t="s">
        <v>191</v>
      </c>
      <c r="F398" s="43" t="s">
        <v>10</v>
      </c>
      <c r="G398" s="43" t="s">
        <v>24</v>
      </c>
      <c r="H398" s="43" t="s">
        <v>45</v>
      </c>
      <c r="M398" s="43">
        <v>2.2999999999999998</v>
      </c>
      <c r="N398" s="43">
        <v>3</v>
      </c>
      <c r="O398" s="43">
        <v>3</v>
      </c>
    </row>
    <row r="399" spans="1:15" x14ac:dyDescent="0.25">
      <c r="A399" s="43" t="s">
        <v>181</v>
      </c>
      <c r="B399" s="43" t="s">
        <v>369</v>
      </c>
      <c r="C399" s="43" t="s">
        <v>370</v>
      </c>
      <c r="D399" s="43" t="s">
        <v>205</v>
      </c>
      <c r="E399" s="43" t="s">
        <v>293</v>
      </c>
      <c r="F399" s="43" t="s">
        <v>10</v>
      </c>
      <c r="G399" s="43" t="s">
        <v>24</v>
      </c>
      <c r="H399" s="43" t="s">
        <v>45</v>
      </c>
      <c r="M399" s="43">
        <v>4</v>
      </c>
      <c r="N399" s="43">
        <v>40</v>
      </c>
      <c r="O399" s="43">
        <v>1.5</v>
      </c>
    </row>
    <row r="400" spans="1:15" x14ac:dyDescent="0.25">
      <c r="A400" s="43" t="s">
        <v>181</v>
      </c>
      <c r="B400" s="43" t="s">
        <v>369</v>
      </c>
      <c r="C400" s="43" t="s">
        <v>370</v>
      </c>
      <c r="D400" s="43" t="s">
        <v>205</v>
      </c>
      <c r="E400" s="43" t="s">
        <v>293</v>
      </c>
      <c r="F400" s="43" t="s">
        <v>10</v>
      </c>
      <c r="G400" s="43" t="s">
        <v>24</v>
      </c>
      <c r="H400" s="43" t="s">
        <v>45</v>
      </c>
      <c r="M400" s="43">
        <v>3.7</v>
      </c>
      <c r="N400" s="43">
        <v>45</v>
      </c>
      <c r="O400" s="43">
        <v>4</v>
      </c>
    </row>
    <row r="401" spans="1:21" x14ac:dyDescent="0.25">
      <c r="A401" s="43" t="s">
        <v>181</v>
      </c>
      <c r="B401" s="43" t="s">
        <v>369</v>
      </c>
      <c r="C401" s="43" t="s">
        <v>370</v>
      </c>
      <c r="D401" s="43" t="s">
        <v>205</v>
      </c>
      <c r="E401" s="43" t="s">
        <v>293</v>
      </c>
      <c r="F401" s="43" t="s">
        <v>10</v>
      </c>
      <c r="G401" s="43" t="s">
        <v>24</v>
      </c>
      <c r="H401" s="43" t="s">
        <v>45</v>
      </c>
      <c r="M401" s="43">
        <v>7.3</v>
      </c>
      <c r="N401" s="43">
        <v>45</v>
      </c>
      <c r="O401" s="43">
        <v>4.5</v>
      </c>
    </row>
    <row r="402" spans="1:21" x14ac:dyDescent="0.25">
      <c r="A402" s="43" t="s">
        <v>181</v>
      </c>
      <c r="B402" s="54" t="s">
        <v>443</v>
      </c>
      <c r="C402" s="43" t="s">
        <v>424</v>
      </c>
      <c r="D402" s="43" t="s">
        <v>216</v>
      </c>
      <c r="E402" s="43" t="s">
        <v>191</v>
      </c>
      <c r="F402" s="43" t="s">
        <v>10</v>
      </c>
      <c r="G402" s="43" t="s">
        <v>24</v>
      </c>
      <c r="H402" s="43" t="s">
        <v>46</v>
      </c>
      <c r="I402" s="43">
        <v>4</v>
      </c>
      <c r="J402" s="43">
        <v>0.03</v>
      </c>
      <c r="K402" s="43">
        <v>0</v>
      </c>
      <c r="L402" s="43">
        <v>0</v>
      </c>
      <c r="M402" s="9"/>
      <c r="N402" s="9"/>
      <c r="O402" s="43"/>
      <c r="P402" s="9"/>
      <c r="Q402" s="43"/>
      <c r="R402" s="43"/>
      <c r="S402" s="9"/>
      <c r="T402" s="9"/>
      <c r="U402" s="43"/>
    </row>
    <row r="403" spans="1:21" x14ac:dyDescent="0.25">
      <c r="A403" s="43" t="s">
        <v>181</v>
      </c>
      <c r="B403" s="54" t="s">
        <v>443</v>
      </c>
      <c r="C403" s="43" t="s">
        <v>424</v>
      </c>
      <c r="D403" s="43" t="s">
        <v>216</v>
      </c>
      <c r="E403" s="43" t="s">
        <v>191</v>
      </c>
      <c r="F403" s="43" t="s">
        <v>10</v>
      </c>
      <c r="G403" s="43" t="s">
        <v>24</v>
      </c>
      <c r="H403" s="43" t="s">
        <v>46</v>
      </c>
      <c r="I403" s="43">
        <v>1</v>
      </c>
      <c r="J403" s="43">
        <v>0.15</v>
      </c>
      <c r="K403" s="43">
        <v>3</v>
      </c>
      <c r="L403" s="43">
        <v>2</v>
      </c>
      <c r="M403" s="9"/>
      <c r="N403" s="9"/>
      <c r="O403" s="43"/>
      <c r="P403" s="9"/>
      <c r="Q403" s="43"/>
      <c r="R403" s="43"/>
      <c r="S403" s="9"/>
      <c r="T403" s="9"/>
      <c r="U403" s="43"/>
    </row>
    <row r="404" spans="1:21" x14ac:dyDescent="0.25">
      <c r="A404" s="43" t="s">
        <v>181</v>
      </c>
      <c r="B404" s="54" t="s">
        <v>443</v>
      </c>
      <c r="C404" s="43" t="s">
        <v>424</v>
      </c>
      <c r="D404" s="43" t="s">
        <v>216</v>
      </c>
      <c r="E404" s="43" t="s">
        <v>191</v>
      </c>
      <c r="F404" s="43" t="s">
        <v>10</v>
      </c>
      <c r="G404" s="43" t="s">
        <v>24</v>
      </c>
      <c r="H404" s="43" t="s">
        <v>46</v>
      </c>
      <c r="I404" s="43">
        <v>1</v>
      </c>
      <c r="J404" s="43">
        <v>0.55000000000000004</v>
      </c>
      <c r="K404" s="43">
        <v>7</v>
      </c>
      <c r="L404" s="43">
        <v>50</v>
      </c>
      <c r="M404" s="9"/>
      <c r="N404" s="9"/>
      <c r="O404" s="43"/>
      <c r="P404" s="9"/>
      <c r="Q404" s="43"/>
      <c r="R404" s="43"/>
      <c r="S404" s="9"/>
      <c r="T404" s="9"/>
      <c r="U404" s="43"/>
    </row>
    <row r="405" spans="1:21" x14ac:dyDescent="0.25">
      <c r="A405" s="43" t="s">
        <v>181</v>
      </c>
      <c r="B405" s="54" t="s">
        <v>443</v>
      </c>
      <c r="C405" s="43" t="s">
        <v>424</v>
      </c>
      <c r="D405" s="43" t="s">
        <v>216</v>
      </c>
      <c r="E405" s="43" t="s">
        <v>191</v>
      </c>
      <c r="F405" s="43" t="s">
        <v>10</v>
      </c>
      <c r="G405" s="43" t="s">
        <v>24</v>
      </c>
      <c r="H405" s="43" t="s">
        <v>46</v>
      </c>
      <c r="I405" s="43">
        <v>1</v>
      </c>
      <c r="J405" s="43">
        <v>0.7</v>
      </c>
      <c r="K405" s="43">
        <v>11</v>
      </c>
      <c r="L405" s="43">
        <v>55</v>
      </c>
      <c r="M405" s="9"/>
      <c r="N405" s="9"/>
      <c r="O405" s="43"/>
      <c r="P405" s="9"/>
      <c r="Q405" s="43"/>
      <c r="R405" s="43"/>
      <c r="S405" s="9"/>
      <c r="T405" s="9"/>
      <c r="U405" s="43"/>
    </row>
    <row r="406" spans="1:21" x14ac:dyDescent="0.25">
      <c r="A406" s="43" t="s">
        <v>181</v>
      </c>
      <c r="B406" s="54" t="s">
        <v>443</v>
      </c>
      <c r="C406" s="43" t="s">
        <v>424</v>
      </c>
      <c r="D406" s="43" t="s">
        <v>216</v>
      </c>
      <c r="E406" s="43" t="s">
        <v>191</v>
      </c>
      <c r="F406" s="43" t="s">
        <v>10</v>
      </c>
      <c r="G406" s="43" t="s">
        <v>24</v>
      </c>
      <c r="H406" s="43" t="s">
        <v>46</v>
      </c>
      <c r="I406" s="43">
        <v>1</v>
      </c>
      <c r="J406" s="43">
        <v>1</v>
      </c>
      <c r="K406" s="43">
        <v>13</v>
      </c>
      <c r="L406" s="43">
        <v>10</v>
      </c>
      <c r="M406" s="9"/>
      <c r="N406" s="9"/>
      <c r="O406" s="43"/>
      <c r="P406" s="9"/>
      <c r="Q406" s="43"/>
      <c r="R406" s="43"/>
      <c r="S406" s="9"/>
      <c r="T406" s="9"/>
      <c r="U406" s="43"/>
    </row>
    <row r="407" spans="1:21" x14ac:dyDescent="0.25">
      <c r="A407" s="43" t="s">
        <v>181</v>
      </c>
      <c r="B407" s="54" t="s">
        <v>443</v>
      </c>
      <c r="C407" s="43" t="s">
        <v>424</v>
      </c>
      <c r="D407" s="43" t="s">
        <v>216</v>
      </c>
      <c r="E407" s="43" t="s">
        <v>192</v>
      </c>
      <c r="F407" s="43" t="s">
        <v>10</v>
      </c>
      <c r="G407" s="43" t="s">
        <v>24</v>
      </c>
      <c r="H407" s="43" t="s">
        <v>46</v>
      </c>
      <c r="I407" s="43">
        <v>3</v>
      </c>
      <c r="J407" s="43">
        <v>0.02</v>
      </c>
      <c r="K407" s="43">
        <v>0</v>
      </c>
      <c r="L407" s="43">
        <v>0</v>
      </c>
      <c r="M407" s="9"/>
      <c r="N407" s="9"/>
      <c r="O407" s="43"/>
      <c r="P407" s="9"/>
      <c r="Q407" s="43"/>
      <c r="R407" s="43"/>
      <c r="S407" s="9"/>
      <c r="T407" s="9"/>
      <c r="U407" s="43"/>
    </row>
    <row r="408" spans="1:21" x14ac:dyDescent="0.25">
      <c r="A408" s="43" t="s">
        <v>181</v>
      </c>
      <c r="B408" s="54" t="s">
        <v>443</v>
      </c>
      <c r="C408" s="43" t="s">
        <v>424</v>
      </c>
      <c r="D408" s="43" t="s">
        <v>216</v>
      </c>
      <c r="E408" s="43" t="s">
        <v>192</v>
      </c>
      <c r="F408" s="43" t="s">
        <v>10</v>
      </c>
      <c r="G408" s="43" t="s">
        <v>24</v>
      </c>
      <c r="H408" s="43" t="s">
        <v>46</v>
      </c>
      <c r="I408" s="43">
        <v>1</v>
      </c>
      <c r="J408" s="43">
        <v>0.5</v>
      </c>
      <c r="K408" s="43">
        <v>7</v>
      </c>
      <c r="L408" s="43">
        <v>45</v>
      </c>
      <c r="M408" s="9"/>
      <c r="N408" s="9"/>
      <c r="O408" s="43"/>
      <c r="P408" s="9"/>
      <c r="Q408" s="43"/>
      <c r="R408" s="43"/>
      <c r="S408" s="9"/>
      <c r="T408" s="9"/>
      <c r="U408" s="43"/>
    </row>
    <row r="409" spans="1:21" x14ac:dyDescent="0.25">
      <c r="A409" s="43" t="s">
        <v>181</v>
      </c>
      <c r="B409" s="54" t="s">
        <v>443</v>
      </c>
      <c r="C409" s="43" t="s">
        <v>424</v>
      </c>
      <c r="D409" s="43" t="s">
        <v>216</v>
      </c>
      <c r="E409" s="43" t="s">
        <v>192</v>
      </c>
      <c r="F409" s="43" t="s">
        <v>10</v>
      </c>
      <c r="G409" s="43" t="s">
        <v>24</v>
      </c>
      <c r="H409" s="43" t="s">
        <v>46</v>
      </c>
      <c r="I409" s="43">
        <v>1</v>
      </c>
      <c r="J409" s="43">
        <v>0.65</v>
      </c>
      <c r="K409" s="43">
        <v>8</v>
      </c>
      <c r="L409" s="43">
        <v>60</v>
      </c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x14ac:dyDescent="0.25">
      <c r="A410" s="43" t="s">
        <v>181</v>
      </c>
      <c r="B410" s="54" t="s">
        <v>443</v>
      </c>
      <c r="C410" s="43" t="s">
        <v>424</v>
      </c>
      <c r="D410" s="43" t="s">
        <v>216</v>
      </c>
      <c r="E410" s="43" t="s">
        <v>230</v>
      </c>
      <c r="F410" s="43" t="s">
        <v>10</v>
      </c>
      <c r="G410" s="43" t="s">
        <v>24</v>
      </c>
      <c r="H410" s="43" t="s">
        <v>46</v>
      </c>
      <c r="I410" s="43">
        <v>1</v>
      </c>
      <c r="J410" s="43">
        <v>0.1</v>
      </c>
      <c r="K410" s="43">
        <v>2</v>
      </c>
      <c r="L410" s="43">
        <v>2</v>
      </c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x14ac:dyDescent="0.25">
      <c r="A411" s="43" t="s">
        <v>181</v>
      </c>
      <c r="B411" s="54" t="s">
        <v>443</v>
      </c>
      <c r="C411" s="43" t="s">
        <v>427</v>
      </c>
      <c r="D411" s="43" t="s">
        <v>274</v>
      </c>
      <c r="E411" s="43" t="s">
        <v>191</v>
      </c>
      <c r="F411" s="43" t="s">
        <v>10</v>
      </c>
      <c r="G411" s="43" t="s">
        <v>24</v>
      </c>
      <c r="H411" s="43" t="s">
        <v>46</v>
      </c>
      <c r="I411" s="43">
        <v>45</v>
      </c>
      <c r="J411" s="43">
        <v>4</v>
      </c>
      <c r="K411" s="43">
        <v>0</v>
      </c>
      <c r="L411" s="43">
        <v>0</v>
      </c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x14ac:dyDescent="0.25">
      <c r="A412" s="43" t="s">
        <v>181</v>
      </c>
      <c r="B412" s="54" t="s">
        <v>443</v>
      </c>
      <c r="C412" s="43" t="s">
        <v>427</v>
      </c>
      <c r="D412" s="43" t="s">
        <v>274</v>
      </c>
      <c r="E412" s="43" t="s">
        <v>190</v>
      </c>
      <c r="F412" s="43" t="s">
        <v>10</v>
      </c>
      <c r="G412" s="43" t="s">
        <v>24</v>
      </c>
      <c r="H412" s="43" t="s">
        <v>46</v>
      </c>
      <c r="I412" s="43">
        <v>26</v>
      </c>
      <c r="J412" s="43">
        <v>4</v>
      </c>
      <c r="K412" s="43">
        <v>0</v>
      </c>
      <c r="L412" s="43">
        <v>0</v>
      </c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x14ac:dyDescent="0.25">
      <c r="A413" s="43" t="s">
        <v>181</v>
      </c>
      <c r="B413" s="54" t="s">
        <v>443</v>
      </c>
      <c r="C413" s="43" t="s">
        <v>427</v>
      </c>
      <c r="D413" s="43" t="s">
        <v>274</v>
      </c>
      <c r="E413" s="43" t="s">
        <v>190</v>
      </c>
      <c r="F413" s="43" t="s">
        <v>11</v>
      </c>
      <c r="G413" s="43" t="s">
        <v>24</v>
      </c>
      <c r="H413" s="43" t="s">
        <v>46</v>
      </c>
      <c r="I413" s="43">
        <v>3</v>
      </c>
      <c r="J413" s="62"/>
      <c r="K413" s="62"/>
      <c r="L413" s="62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x14ac:dyDescent="0.25">
      <c r="A414" s="43" t="s">
        <v>181</v>
      </c>
      <c r="B414" s="54" t="s">
        <v>443</v>
      </c>
      <c r="C414" s="43" t="s">
        <v>427</v>
      </c>
      <c r="D414" s="43" t="s">
        <v>274</v>
      </c>
      <c r="E414" s="43" t="s">
        <v>208</v>
      </c>
      <c r="F414" s="43" t="s">
        <v>10</v>
      </c>
      <c r="G414" s="43" t="s">
        <v>24</v>
      </c>
      <c r="H414" s="43" t="s">
        <v>46</v>
      </c>
      <c r="I414" s="43">
        <v>6</v>
      </c>
      <c r="J414" s="43">
        <v>5</v>
      </c>
      <c r="K414" s="43">
        <v>0</v>
      </c>
      <c r="L414" s="43">
        <v>0</v>
      </c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x14ac:dyDescent="0.25">
      <c r="A415" s="43" t="s">
        <v>181</v>
      </c>
      <c r="B415" s="54" t="s">
        <v>443</v>
      </c>
      <c r="C415" s="43" t="s">
        <v>427</v>
      </c>
      <c r="D415" s="43" t="s">
        <v>274</v>
      </c>
      <c r="E415" s="43" t="s">
        <v>193</v>
      </c>
      <c r="F415" s="43" t="s">
        <v>10</v>
      </c>
      <c r="G415" s="43" t="s">
        <v>24</v>
      </c>
      <c r="H415" s="43" t="s">
        <v>46</v>
      </c>
      <c r="I415" s="43">
        <v>26</v>
      </c>
      <c r="J415" s="43">
        <v>4.5</v>
      </c>
      <c r="K415" s="43">
        <v>0</v>
      </c>
      <c r="L415" s="43">
        <v>0</v>
      </c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x14ac:dyDescent="0.25">
      <c r="A416" s="43" t="s">
        <v>181</v>
      </c>
      <c r="B416" s="54" t="s">
        <v>443</v>
      </c>
      <c r="C416" s="43" t="s">
        <v>427</v>
      </c>
      <c r="D416" s="43" t="s">
        <v>274</v>
      </c>
      <c r="E416" s="43" t="s">
        <v>265</v>
      </c>
      <c r="F416" s="43" t="s">
        <v>10</v>
      </c>
      <c r="G416" s="43" t="s">
        <v>24</v>
      </c>
      <c r="H416" s="43" t="s">
        <v>46</v>
      </c>
      <c r="I416" s="43">
        <v>28</v>
      </c>
      <c r="J416" s="43">
        <v>4</v>
      </c>
      <c r="K416" s="43">
        <v>0</v>
      </c>
      <c r="L416" s="43">
        <v>0</v>
      </c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x14ac:dyDescent="0.25">
      <c r="A417" s="43" t="s">
        <v>181</v>
      </c>
      <c r="B417" s="54" t="s">
        <v>443</v>
      </c>
      <c r="C417" s="43" t="s">
        <v>427</v>
      </c>
      <c r="D417" s="43" t="s">
        <v>274</v>
      </c>
      <c r="E417" s="43" t="s">
        <v>265</v>
      </c>
      <c r="F417" s="43" t="s">
        <v>11</v>
      </c>
      <c r="G417" s="43" t="s">
        <v>24</v>
      </c>
      <c r="H417" s="43" t="s">
        <v>46</v>
      </c>
      <c r="I417" s="43">
        <v>1</v>
      </c>
      <c r="J417" s="62"/>
      <c r="K417" s="62"/>
      <c r="L417" s="62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x14ac:dyDescent="0.25">
      <c r="A418" s="43" t="s">
        <v>181</v>
      </c>
      <c r="B418" s="54" t="s">
        <v>443</v>
      </c>
      <c r="C418" s="43" t="s">
        <v>427</v>
      </c>
      <c r="D418" s="43" t="s">
        <v>274</v>
      </c>
      <c r="E418" s="43" t="s">
        <v>191</v>
      </c>
      <c r="F418" s="43" t="s">
        <v>11</v>
      </c>
      <c r="G418" s="43" t="s">
        <v>24</v>
      </c>
      <c r="H418" s="43" t="s">
        <v>46</v>
      </c>
      <c r="I418" s="43">
        <v>1</v>
      </c>
      <c r="J418" s="62"/>
      <c r="K418" s="62"/>
      <c r="L418" s="62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x14ac:dyDescent="0.25">
      <c r="A419" s="43" t="s">
        <v>181</v>
      </c>
      <c r="B419" s="54" t="s">
        <v>443</v>
      </c>
      <c r="C419" s="43" t="s">
        <v>427</v>
      </c>
      <c r="D419" s="43" t="s">
        <v>274</v>
      </c>
      <c r="E419" s="43" t="s">
        <v>193</v>
      </c>
      <c r="F419" s="43" t="s">
        <v>11</v>
      </c>
      <c r="G419" s="43" t="s">
        <v>24</v>
      </c>
      <c r="H419" s="43" t="s">
        <v>46</v>
      </c>
      <c r="I419" s="43">
        <v>2</v>
      </c>
      <c r="J419" s="62"/>
      <c r="K419" s="62"/>
      <c r="L419" s="62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x14ac:dyDescent="0.25">
      <c r="A420" s="43" t="s">
        <v>181</v>
      </c>
      <c r="B420" s="54" t="s">
        <v>443</v>
      </c>
      <c r="C420" s="43" t="s">
        <v>429</v>
      </c>
      <c r="D420" s="43" t="s">
        <v>205</v>
      </c>
      <c r="E420" s="43" t="s">
        <v>191</v>
      </c>
      <c r="F420" s="43" t="s">
        <v>10</v>
      </c>
      <c r="G420" s="43" t="s">
        <v>24</v>
      </c>
      <c r="H420" s="43" t="s">
        <v>46</v>
      </c>
      <c r="I420" s="43">
        <v>6</v>
      </c>
      <c r="J420" s="43">
        <v>0.04</v>
      </c>
      <c r="K420" s="43">
        <v>0</v>
      </c>
      <c r="L420" s="43">
        <v>0</v>
      </c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x14ac:dyDescent="0.25">
      <c r="A421" s="43" t="s">
        <v>181</v>
      </c>
      <c r="B421" s="54" t="s">
        <v>443</v>
      </c>
      <c r="C421" s="43" t="s">
        <v>429</v>
      </c>
      <c r="D421" s="43" t="s">
        <v>205</v>
      </c>
      <c r="E421" s="43" t="s">
        <v>265</v>
      </c>
      <c r="F421" s="43" t="s">
        <v>10</v>
      </c>
      <c r="G421" s="43" t="s">
        <v>24</v>
      </c>
      <c r="H421" s="43" t="s">
        <v>46</v>
      </c>
      <c r="I421" s="43">
        <v>3</v>
      </c>
      <c r="J421" s="43">
        <v>0.04</v>
      </c>
      <c r="K421" s="43">
        <v>0</v>
      </c>
      <c r="L421" s="43">
        <v>0</v>
      </c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x14ac:dyDescent="0.25">
      <c r="A422" s="43" t="s">
        <v>181</v>
      </c>
      <c r="B422" s="54" t="s">
        <v>443</v>
      </c>
      <c r="C422" s="43" t="s">
        <v>429</v>
      </c>
      <c r="D422" s="43" t="s">
        <v>205</v>
      </c>
      <c r="E422" s="43" t="s">
        <v>192</v>
      </c>
      <c r="F422" s="43" t="s">
        <v>10</v>
      </c>
      <c r="G422" s="43" t="s">
        <v>24</v>
      </c>
      <c r="H422" s="43" t="s">
        <v>46</v>
      </c>
      <c r="I422" s="43">
        <v>2</v>
      </c>
      <c r="J422" s="43">
        <v>0.06</v>
      </c>
      <c r="K422" s="43">
        <v>0</v>
      </c>
      <c r="L422" s="43">
        <v>0</v>
      </c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x14ac:dyDescent="0.25">
      <c r="A423" s="43" t="s">
        <v>181</v>
      </c>
      <c r="B423" s="54" t="s">
        <v>443</v>
      </c>
      <c r="C423" s="43" t="s">
        <v>429</v>
      </c>
      <c r="D423" s="43" t="s">
        <v>205</v>
      </c>
      <c r="E423" s="43" t="s">
        <v>190</v>
      </c>
      <c r="F423" s="43" t="s">
        <v>10</v>
      </c>
      <c r="G423" s="43" t="s">
        <v>24</v>
      </c>
      <c r="H423" s="43" t="s">
        <v>46</v>
      </c>
      <c r="I423" s="43">
        <v>2</v>
      </c>
      <c r="J423" s="43">
        <v>0.04</v>
      </c>
      <c r="K423" s="43">
        <v>0</v>
      </c>
      <c r="L423" s="43">
        <v>0</v>
      </c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x14ac:dyDescent="0.25">
      <c r="A424" s="43" t="s">
        <v>181</v>
      </c>
      <c r="B424" s="54" t="s">
        <v>443</v>
      </c>
      <c r="C424" s="43" t="s">
        <v>429</v>
      </c>
      <c r="D424" s="43" t="s">
        <v>205</v>
      </c>
      <c r="E424" s="43" t="s">
        <v>191</v>
      </c>
      <c r="F424" s="43" t="s">
        <v>10</v>
      </c>
      <c r="G424" s="43" t="s">
        <v>24</v>
      </c>
      <c r="H424" s="43" t="s">
        <v>46</v>
      </c>
      <c r="I424" s="43">
        <v>5</v>
      </c>
      <c r="J424" s="43">
        <v>0.25</v>
      </c>
      <c r="K424" s="43">
        <v>3</v>
      </c>
      <c r="L424" s="43">
        <v>4</v>
      </c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x14ac:dyDescent="0.25">
      <c r="A425" s="43" t="s">
        <v>181</v>
      </c>
      <c r="B425" s="54" t="s">
        <v>443</v>
      </c>
      <c r="C425" s="43" t="s">
        <v>429</v>
      </c>
      <c r="D425" s="43" t="s">
        <v>205</v>
      </c>
      <c r="E425" s="43" t="s">
        <v>191</v>
      </c>
      <c r="F425" s="43" t="s">
        <v>10</v>
      </c>
      <c r="G425" s="43" t="s">
        <v>24</v>
      </c>
      <c r="H425" s="43" t="s">
        <v>46</v>
      </c>
      <c r="I425" s="43">
        <v>4</v>
      </c>
      <c r="J425" s="43">
        <v>0.15</v>
      </c>
      <c r="K425" s="43">
        <v>10</v>
      </c>
      <c r="L425" s="43">
        <v>3</v>
      </c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x14ac:dyDescent="0.25">
      <c r="A426" s="43" t="s">
        <v>181</v>
      </c>
      <c r="B426" s="54" t="s">
        <v>443</v>
      </c>
      <c r="C426" s="43" t="s">
        <v>429</v>
      </c>
      <c r="D426" s="43" t="s">
        <v>205</v>
      </c>
      <c r="E426" s="43" t="s">
        <v>190</v>
      </c>
      <c r="F426" s="43" t="s">
        <v>10</v>
      </c>
      <c r="G426" s="43" t="s">
        <v>24</v>
      </c>
      <c r="H426" s="43" t="s">
        <v>46</v>
      </c>
      <c r="I426" s="43">
        <v>6</v>
      </c>
      <c r="J426" s="43">
        <v>0.3</v>
      </c>
      <c r="K426" s="43">
        <v>15</v>
      </c>
      <c r="L426" s="43">
        <v>5</v>
      </c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x14ac:dyDescent="0.25">
      <c r="A427" s="43" t="s">
        <v>181</v>
      </c>
      <c r="B427" s="54" t="s">
        <v>443</v>
      </c>
      <c r="C427" s="43" t="s">
        <v>429</v>
      </c>
      <c r="D427" s="43" t="s">
        <v>205</v>
      </c>
      <c r="E427" s="43" t="s">
        <v>191</v>
      </c>
      <c r="F427" s="43" t="s">
        <v>10</v>
      </c>
      <c r="G427" s="43" t="s">
        <v>24</v>
      </c>
      <c r="H427" s="43" t="s">
        <v>46</v>
      </c>
      <c r="I427" s="43">
        <v>3</v>
      </c>
      <c r="J427" s="43">
        <v>0.5</v>
      </c>
      <c r="K427" s="43">
        <v>24</v>
      </c>
      <c r="L427" s="43">
        <v>7</v>
      </c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x14ac:dyDescent="0.25">
      <c r="A428" s="43" t="s">
        <v>181</v>
      </c>
      <c r="B428" s="54" t="s">
        <v>443</v>
      </c>
      <c r="C428" s="43" t="s">
        <v>429</v>
      </c>
      <c r="D428" s="43" t="s">
        <v>205</v>
      </c>
      <c r="E428" s="43" t="s">
        <v>190</v>
      </c>
      <c r="F428" s="43" t="s">
        <v>10</v>
      </c>
      <c r="G428" s="43" t="s">
        <v>24</v>
      </c>
      <c r="H428" s="43" t="s">
        <v>46</v>
      </c>
      <c r="I428" s="43">
        <v>1</v>
      </c>
      <c r="J428" s="43">
        <v>0.5</v>
      </c>
      <c r="K428" s="43">
        <v>25</v>
      </c>
      <c r="L428" s="43">
        <v>4</v>
      </c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x14ac:dyDescent="0.25">
      <c r="A429" s="43" t="s">
        <v>181</v>
      </c>
      <c r="B429" s="54" t="s">
        <v>443</v>
      </c>
      <c r="C429" s="43" t="s">
        <v>429</v>
      </c>
      <c r="D429" s="43" t="s">
        <v>205</v>
      </c>
      <c r="E429" s="43" t="s">
        <v>191</v>
      </c>
      <c r="F429" s="43" t="s">
        <v>10</v>
      </c>
      <c r="G429" s="43" t="s">
        <v>24</v>
      </c>
      <c r="H429" s="43" t="s">
        <v>46</v>
      </c>
      <c r="I429" s="43">
        <v>1</v>
      </c>
      <c r="J429" s="43">
        <v>1.25</v>
      </c>
      <c r="K429" s="43">
        <v>35</v>
      </c>
      <c r="L429" s="43">
        <v>5</v>
      </c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x14ac:dyDescent="0.25">
      <c r="A430" s="43" t="s">
        <v>181</v>
      </c>
      <c r="B430" s="54" t="s">
        <v>443</v>
      </c>
      <c r="C430" s="43" t="s">
        <v>429</v>
      </c>
      <c r="D430" s="43" t="s">
        <v>205</v>
      </c>
      <c r="E430" s="43" t="s">
        <v>191</v>
      </c>
      <c r="F430" s="43" t="s">
        <v>11</v>
      </c>
      <c r="G430" s="43" t="s">
        <v>24</v>
      </c>
      <c r="H430" s="43" t="s">
        <v>46</v>
      </c>
      <c r="I430" s="43">
        <v>1</v>
      </c>
      <c r="J430" s="43">
        <v>1</v>
      </c>
      <c r="K430" s="43">
        <v>35</v>
      </c>
      <c r="L430" s="62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x14ac:dyDescent="0.25">
      <c r="A431" s="43" t="s">
        <v>181</v>
      </c>
      <c r="B431" s="54" t="s">
        <v>443</v>
      </c>
      <c r="C431" s="43" t="s">
        <v>429</v>
      </c>
      <c r="D431" s="43" t="s">
        <v>205</v>
      </c>
      <c r="E431" s="43" t="s">
        <v>191</v>
      </c>
      <c r="F431" s="43" t="s">
        <v>10</v>
      </c>
      <c r="G431" s="43" t="s">
        <v>24</v>
      </c>
      <c r="H431" s="43" t="s">
        <v>46</v>
      </c>
      <c r="I431" s="43"/>
      <c r="J431" s="43"/>
      <c r="K431" s="43"/>
      <c r="M431" s="43">
        <v>2.7</v>
      </c>
      <c r="N431" s="43">
        <v>50</v>
      </c>
      <c r="O431" s="43">
        <v>1.8</v>
      </c>
      <c r="P431" s="43"/>
      <c r="Q431" s="43"/>
      <c r="R431" s="43"/>
      <c r="S431" s="43"/>
      <c r="T431" s="43"/>
      <c r="U431" s="43"/>
    </row>
    <row r="432" spans="1:21" x14ac:dyDescent="0.25">
      <c r="A432" s="43" t="s">
        <v>181</v>
      </c>
      <c r="B432" s="54" t="s">
        <v>443</v>
      </c>
      <c r="C432" s="43" t="s">
        <v>429</v>
      </c>
      <c r="D432" s="43" t="s">
        <v>205</v>
      </c>
      <c r="E432" s="43" t="s">
        <v>191</v>
      </c>
      <c r="F432" s="43" t="s">
        <v>10</v>
      </c>
      <c r="G432" s="43" t="s">
        <v>24</v>
      </c>
      <c r="H432" s="43" t="s">
        <v>46</v>
      </c>
      <c r="I432" s="43"/>
      <c r="J432" s="43"/>
      <c r="K432" s="43"/>
      <c r="M432" s="43">
        <v>1.7</v>
      </c>
      <c r="N432" s="43">
        <v>36</v>
      </c>
      <c r="O432" s="43">
        <v>1.7</v>
      </c>
      <c r="P432" s="43"/>
      <c r="Q432" s="43"/>
      <c r="R432" s="43"/>
      <c r="S432" s="43"/>
      <c r="T432" s="43"/>
      <c r="U432" s="43"/>
    </row>
    <row r="433" spans="1:21" x14ac:dyDescent="0.25">
      <c r="A433" s="43" t="s">
        <v>181</v>
      </c>
      <c r="B433" s="43" t="s">
        <v>432</v>
      </c>
      <c r="C433" s="43" t="s">
        <v>433</v>
      </c>
      <c r="D433" s="43" t="s">
        <v>206</v>
      </c>
      <c r="E433" s="43" t="s">
        <v>190</v>
      </c>
      <c r="F433" s="43" t="s">
        <v>10</v>
      </c>
      <c r="G433" s="43" t="s">
        <v>24</v>
      </c>
      <c r="H433" s="43" t="s">
        <v>46</v>
      </c>
      <c r="I433" s="43">
        <v>1</v>
      </c>
      <c r="J433" s="43">
        <v>123</v>
      </c>
      <c r="K433" s="43">
        <v>36</v>
      </c>
      <c r="L433" s="43">
        <v>5</v>
      </c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x14ac:dyDescent="0.25">
      <c r="A434" s="43" t="s">
        <v>181</v>
      </c>
      <c r="B434" s="43" t="s">
        <v>432</v>
      </c>
      <c r="C434" s="43" t="s">
        <v>433</v>
      </c>
      <c r="D434" s="43" t="s">
        <v>206</v>
      </c>
      <c r="E434" s="43" t="s">
        <v>190</v>
      </c>
      <c r="F434" s="43" t="s">
        <v>10</v>
      </c>
      <c r="G434" s="43" t="s">
        <v>24</v>
      </c>
      <c r="H434" s="43" t="s">
        <v>46</v>
      </c>
      <c r="I434" s="43">
        <v>1</v>
      </c>
      <c r="J434" s="43">
        <v>113</v>
      </c>
      <c r="K434" s="43">
        <v>24</v>
      </c>
      <c r="L434" s="43">
        <v>7</v>
      </c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x14ac:dyDescent="0.25">
      <c r="A435" s="43" t="s">
        <v>181</v>
      </c>
      <c r="B435" s="43" t="s">
        <v>432</v>
      </c>
      <c r="C435" s="43" t="s">
        <v>433</v>
      </c>
      <c r="D435" s="43" t="s">
        <v>206</v>
      </c>
      <c r="E435" s="43" t="s">
        <v>190</v>
      </c>
      <c r="F435" s="43" t="s">
        <v>10</v>
      </c>
      <c r="G435" s="43" t="s">
        <v>24</v>
      </c>
      <c r="H435" s="43" t="s">
        <v>46</v>
      </c>
      <c r="I435" s="43">
        <v>1</v>
      </c>
      <c r="J435" s="43">
        <v>40</v>
      </c>
      <c r="K435" s="43">
        <v>17</v>
      </c>
      <c r="L435" s="43">
        <v>2.5</v>
      </c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x14ac:dyDescent="0.25">
      <c r="A436" s="43" t="s">
        <v>181</v>
      </c>
      <c r="B436" s="43" t="s">
        <v>432</v>
      </c>
      <c r="C436" s="43" t="s">
        <v>433</v>
      </c>
      <c r="D436" s="43" t="s">
        <v>206</v>
      </c>
      <c r="E436" s="43" t="s">
        <v>192</v>
      </c>
      <c r="F436" s="43" t="s">
        <v>10</v>
      </c>
      <c r="G436" s="43" t="s">
        <v>24</v>
      </c>
      <c r="H436" s="43" t="s">
        <v>46</v>
      </c>
      <c r="I436" s="43">
        <v>67</v>
      </c>
      <c r="J436" s="43">
        <v>5</v>
      </c>
      <c r="K436" s="43">
        <v>0</v>
      </c>
      <c r="L436" s="43">
        <v>0</v>
      </c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x14ac:dyDescent="0.25">
      <c r="A437" s="43" t="s">
        <v>181</v>
      </c>
      <c r="B437" s="43" t="s">
        <v>432</v>
      </c>
      <c r="C437" s="43" t="s">
        <v>433</v>
      </c>
      <c r="D437" s="43" t="s">
        <v>206</v>
      </c>
      <c r="E437" s="43" t="s">
        <v>192</v>
      </c>
      <c r="F437" s="43" t="s">
        <v>10</v>
      </c>
      <c r="G437" s="43" t="s">
        <v>24</v>
      </c>
      <c r="H437" s="43" t="s">
        <v>46</v>
      </c>
      <c r="I437" s="43">
        <v>26</v>
      </c>
      <c r="J437" s="43">
        <v>85</v>
      </c>
      <c r="K437" s="43">
        <v>26</v>
      </c>
      <c r="L437" s="43">
        <v>2</v>
      </c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x14ac:dyDescent="0.25">
      <c r="A438" s="43" t="s">
        <v>181</v>
      </c>
      <c r="B438" s="43" t="s">
        <v>432</v>
      </c>
      <c r="C438" s="43" t="s">
        <v>433</v>
      </c>
      <c r="D438" s="43" t="s">
        <v>206</v>
      </c>
      <c r="E438" s="43" t="s">
        <v>192</v>
      </c>
      <c r="F438" s="43" t="s">
        <v>11</v>
      </c>
      <c r="G438" s="43" t="s">
        <v>24</v>
      </c>
      <c r="H438" s="43" t="s">
        <v>46</v>
      </c>
      <c r="I438" s="43">
        <v>2</v>
      </c>
      <c r="J438" s="43">
        <v>2</v>
      </c>
      <c r="K438" s="43">
        <v>0</v>
      </c>
      <c r="L438" s="43">
        <v>0</v>
      </c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x14ac:dyDescent="0.25">
      <c r="A439" s="43" t="s">
        <v>181</v>
      </c>
      <c r="B439" s="43" t="s">
        <v>432</v>
      </c>
      <c r="C439" s="43" t="s">
        <v>433</v>
      </c>
      <c r="D439" s="43" t="s">
        <v>206</v>
      </c>
      <c r="E439" s="43" t="s">
        <v>191</v>
      </c>
      <c r="F439" s="43" t="s">
        <v>10</v>
      </c>
      <c r="G439" s="43" t="s">
        <v>24</v>
      </c>
      <c r="H439" s="43" t="s">
        <v>46</v>
      </c>
      <c r="I439" s="43">
        <v>14</v>
      </c>
      <c r="J439" s="43">
        <v>5</v>
      </c>
      <c r="K439" s="43">
        <v>0</v>
      </c>
      <c r="L439" s="43">
        <v>0</v>
      </c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x14ac:dyDescent="0.25">
      <c r="A440" s="43" t="s">
        <v>181</v>
      </c>
      <c r="B440" s="43" t="s">
        <v>432</v>
      </c>
      <c r="C440" s="43" t="s">
        <v>433</v>
      </c>
      <c r="D440" s="43" t="s">
        <v>206</v>
      </c>
      <c r="E440" s="43" t="s">
        <v>191</v>
      </c>
      <c r="F440" s="43" t="s">
        <v>10</v>
      </c>
      <c r="G440" s="43" t="s">
        <v>24</v>
      </c>
      <c r="H440" s="43" t="s">
        <v>46</v>
      </c>
      <c r="I440" s="43">
        <v>1</v>
      </c>
      <c r="J440" s="43">
        <v>94</v>
      </c>
      <c r="K440" s="43">
        <v>30</v>
      </c>
      <c r="L440" s="43">
        <v>5</v>
      </c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x14ac:dyDescent="0.25">
      <c r="A441" s="43" t="s">
        <v>181</v>
      </c>
      <c r="B441" s="43" t="s">
        <v>432</v>
      </c>
      <c r="C441" s="43" t="s">
        <v>433</v>
      </c>
      <c r="D441" s="43" t="s">
        <v>206</v>
      </c>
      <c r="E441" s="43" t="s">
        <v>191</v>
      </c>
      <c r="F441" s="43" t="s">
        <v>10</v>
      </c>
      <c r="G441" s="43" t="s">
        <v>24</v>
      </c>
      <c r="H441" s="43" t="s">
        <v>46</v>
      </c>
      <c r="I441" s="43">
        <v>2</v>
      </c>
      <c r="J441" s="43">
        <v>8</v>
      </c>
      <c r="K441" s="43">
        <v>2</v>
      </c>
      <c r="L441" s="43">
        <v>1</v>
      </c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x14ac:dyDescent="0.25">
      <c r="A442" s="43" t="s">
        <v>181</v>
      </c>
      <c r="B442" s="43" t="s">
        <v>432</v>
      </c>
      <c r="C442" s="43" t="s">
        <v>433</v>
      </c>
      <c r="D442" s="43" t="s">
        <v>206</v>
      </c>
      <c r="E442" s="43" t="s">
        <v>191</v>
      </c>
      <c r="F442" s="43" t="s">
        <v>10</v>
      </c>
      <c r="G442" s="43" t="s">
        <v>24</v>
      </c>
      <c r="H442" s="43" t="s">
        <v>46</v>
      </c>
      <c r="I442" s="43">
        <v>1</v>
      </c>
      <c r="J442" s="43">
        <v>130</v>
      </c>
      <c r="K442" s="43">
        <v>34</v>
      </c>
      <c r="L442" s="43">
        <v>3</v>
      </c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x14ac:dyDescent="0.25">
      <c r="A443" s="43" t="s">
        <v>181</v>
      </c>
      <c r="B443" s="43" t="s">
        <v>432</v>
      </c>
      <c r="C443" s="43" t="s">
        <v>433</v>
      </c>
      <c r="D443" s="43" t="s">
        <v>206</v>
      </c>
      <c r="E443" s="43" t="s">
        <v>214</v>
      </c>
      <c r="F443" s="43" t="s">
        <v>10</v>
      </c>
      <c r="G443" s="43" t="s">
        <v>24</v>
      </c>
      <c r="H443" s="43" t="s">
        <v>46</v>
      </c>
      <c r="I443" s="43">
        <v>2</v>
      </c>
      <c r="J443" s="43">
        <v>19</v>
      </c>
      <c r="K443" s="43">
        <v>7</v>
      </c>
      <c r="L443" s="43" t="s">
        <v>444</v>
      </c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x14ac:dyDescent="0.25">
      <c r="A444" s="43" t="s">
        <v>181</v>
      </c>
      <c r="B444" s="43" t="s">
        <v>432</v>
      </c>
      <c r="C444" s="43" t="s">
        <v>433</v>
      </c>
      <c r="D444" s="43" t="s">
        <v>206</v>
      </c>
      <c r="E444" s="43" t="s">
        <v>190</v>
      </c>
      <c r="F444" s="43" t="s">
        <v>10</v>
      </c>
      <c r="G444" s="43" t="s">
        <v>24</v>
      </c>
      <c r="H444" s="43" t="s">
        <v>45</v>
      </c>
      <c r="I444" s="43"/>
      <c r="J444" s="43"/>
      <c r="K444" s="43"/>
      <c r="M444" s="43">
        <v>3.9</v>
      </c>
      <c r="N444" s="43">
        <v>40</v>
      </c>
      <c r="O444" s="43">
        <v>2.2000000000000002</v>
      </c>
      <c r="P444" s="43"/>
      <c r="Q444" s="43"/>
      <c r="R444" s="43"/>
      <c r="S444" s="43"/>
      <c r="T444" s="43"/>
      <c r="U444" s="43"/>
    </row>
    <row r="445" spans="1:21" x14ac:dyDescent="0.25">
      <c r="A445" s="43" t="s">
        <v>181</v>
      </c>
      <c r="B445" s="43" t="s">
        <v>432</v>
      </c>
      <c r="C445" s="43" t="s">
        <v>433</v>
      </c>
      <c r="D445" s="43" t="s">
        <v>206</v>
      </c>
      <c r="E445" s="43" t="s">
        <v>230</v>
      </c>
      <c r="F445" s="43" t="s">
        <v>10</v>
      </c>
      <c r="G445" s="43" t="s">
        <v>24</v>
      </c>
      <c r="H445" s="43" t="s">
        <v>45</v>
      </c>
      <c r="I445" s="43"/>
      <c r="J445" s="43"/>
      <c r="K445" s="43"/>
      <c r="M445" s="43">
        <v>7.4</v>
      </c>
      <c r="N445" s="43">
        <v>47</v>
      </c>
      <c r="O445" s="43">
        <v>5.5</v>
      </c>
      <c r="P445" s="43"/>
      <c r="Q445" s="43"/>
      <c r="R445" s="43"/>
      <c r="S445" s="43"/>
      <c r="T445" s="43"/>
      <c r="U445" s="43"/>
    </row>
    <row r="446" spans="1:21" x14ac:dyDescent="0.25">
      <c r="A446" s="43" t="s">
        <v>181</v>
      </c>
      <c r="B446" s="43" t="s">
        <v>432</v>
      </c>
      <c r="C446" s="43" t="s">
        <v>436</v>
      </c>
      <c r="D446" s="43" t="s">
        <v>274</v>
      </c>
      <c r="E446" s="43" t="s">
        <v>214</v>
      </c>
      <c r="F446" s="43" t="s">
        <v>10</v>
      </c>
      <c r="G446" s="43" t="s">
        <v>24</v>
      </c>
      <c r="H446" s="43" t="s">
        <v>46</v>
      </c>
      <c r="I446" s="43">
        <v>7</v>
      </c>
      <c r="J446" s="43">
        <v>35</v>
      </c>
      <c r="K446" s="43">
        <v>4</v>
      </c>
      <c r="L446" s="43">
        <v>9</v>
      </c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x14ac:dyDescent="0.25">
      <c r="A447" s="43" t="s">
        <v>181</v>
      </c>
      <c r="B447" s="43" t="s">
        <v>432</v>
      </c>
      <c r="C447" s="43" t="s">
        <v>436</v>
      </c>
      <c r="D447" s="43" t="s">
        <v>274</v>
      </c>
      <c r="E447" s="43" t="s">
        <v>190</v>
      </c>
      <c r="F447" s="43" t="s">
        <v>10</v>
      </c>
      <c r="G447" s="43" t="s">
        <v>24</v>
      </c>
      <c r="H447" s="43" t="s">
        <v>46</v>
      </c>
      <c r="I447" s="43">
        <v>6</v>
      </c>
      <c r="J447" s="43">
        <v>9</v>
      </c>
      <c r="K447" s="43">
        <v>3</v>
      </c>
      <c r="L447" s="43" t="s">
        <v>185</v>
      </c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x14ac:dyDescent="0.25">
      <c r="A448" s="43" t="s">
        <v>181</v>
      </c>
      <c r="B448" s="43" t="s">
        <v>432</v>
      </c>
      <c r="C448" s="43" t="s">
        <v>436</v>
      </c>
      <c r="D448" s="43" t="s">
        <v>274</v>
      </c>
      <c r="E448" s="43" t="s">
        <v>214</v>
      </c>
      <c r="F448" s="43" t="s">
        <v>10</v>
      </c>
      <c r="G448" s="43" t="s">
        <v>24</v>
      </c>
      <c r="H448" s="43" t="s">
        <v>46</v>
      </c>
      <c r="I448" s="43">
        <v>5</v>
      </c>
      <c r="J448" s="43">
        <v>10</v>
      </c>
      <c r="K448" s="43">
        <v>2</v>
      </c>
      <c r="L448" s="43">
        <v>6</v>
      </c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x14ac:dyDescent="0.25">
      <c r="A449" s="43" t="s">
        <v>181</v>
      </c>
      <c r="B449" s="43" t="s">
        <v>432</v>
      </c>
      <c r="C449" s="43" t="s">
        <v>436</v>
      </c>
      <c r="D449" s="43" t="s">
        <v>274</v>
      </c>
      <c r="E449" s="43" t="s">
        <v>230</v>
      </c>
      <c r="F449" s="43" t="s">
        <v>10</v>
      </c>
      <c r="G449" s="43" t="s">
        <v>24</v>
      </c>
      <c r="H449" s="43" t="s">
        <v>46</v>
      </c>
      <c r="I449" s="43">
        <v>13</v>
      </c>
      <c r="J449" s="43">
        <v>3</v>
      </c>
      <c r="K449" s="43">
        <v>0</v>
      </c>
      <c r="L449" s="45">
        <v>0</v>
      </c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x14ac:dyDescent="0.25">
      <c r="A450" s="43" t="s">
        <v>181</v>
      </c>
      <c r="B450" s="43" t="s">
        <v>432</v>
      </c>
      <c r="C450" s="43" t="s">
        <v>436</v>
      </c>
      <c r="D450" s="43" t="s">
        <v>274</v>
      </c>
      <c r="E450" s="43" t="s">
        <v>190</v>
      </c>
      <c r="F450" s="43" t="s">
        <v>10</v>
      </c>
      <c r="G450" s="43" t="s">
        <v>24</v>
      </c>
      <c r="H450" s="43" t="s">
        <v>46</v>
      </c>
      <c r="I450" s="43">
        <v>7</v>
      </c>
      <c r="J450" s="43">
        <v>4</v>
      </c>
      <c r="K450" s="43">
        <v>0</v>
      </c>
      <c r="L450" s="45">
        <v>0</v>
      </c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x14ac:dyDescent="0.25">
      <c r="A451" s="43" t="s">
        <v>181</v>
      </c>
      <c r="B451" s="43" t="s">
        <v>432</v>
      </c>
      <c r="C451" s="43" t="s">
        <v>436</v>
      </c>
      <c r="D451" s="43" t="s">
        <v>274</v>
      </c>
      <c r="E451" s="43" t="s">
        <v>191</v>
      </c>
      <c r="F451" s="43" t="s">
        <v>10</v>
      </c>
      <c r="G451" s="43" t="s">
        <v>24</v>
      </c>
      <c r="H451" s="43" t="s">
        <v>46</v>
      </c>
      <c r="I451" s="43">
        <v>11</v>
      </c>
      <c r="J451" s="43">
        <v>4</v>
      </c>
      <c r="K451" s="43">
        <v>0</v>
      </c>
      <c r="L451" s="45">
        <v>0</v>
      </c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x14ac:dyDescent="0.25">
      <c r="A452" s="43" t="s">
        <v>181</v>
      </c>
      <c r="B452" s="43" t="s">
        <v>432</v>
      </c>
      <c r="C452" s="43" t="s">
        <v>436</v>
      </c>
      <c r="D452" s="43" t="s">
        <v>274</v>
      </c>
      <c r="E452" s="43" t="s">
        <v>191</v>
      </c>
      <c r="F452" s="43" t="s">
        <v>10</v>
      </c>
      <c r="G452" s="43" t="s">
        <v>24</v>
      </c>
      <c r="H452" s="43" t="s">
        <v>46</v>
      </c>
      <c r="I452" s="43">
        <v>2</v>
      </c>
      <c r="J452" s="43">
        <v>101</v>
      </c>
      <c r="K452" s="43">
        <v>30</v>
      </c>
      <c r="L452" s="43">
        <v>5</v>
      </c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x14ac:dyDescent="0.25">
      <c r="A453" s="43" t="s">
        <v>181</v>
      </c>
      <c r="B453" s="43" t="s">
        <v>432</v>
      </c>
      <c r="C453" s="43" t="s">
        <v>436</v>
      </c>
      <c r="D453" s="43" t="s">
        <v>274</v>
      </c>
      <c r="E453" s="43" t="s">
        <v>191</v>
      </c>
      <c r="F453" s="43" t="s">
        <v>10</v>
      </c>
      <c r="G453" s="43" t="s">
        <v>24</v>
      </c>
      <c r="H453" s="43" t="s">
        <v>46</v>
      </c>
      <c r="I453" s="43">
        <v>3</v>
      </c>
      <c r="J453" s="43">
        <v>36</v>
      </c>
      <c r="K453" s="43">
        <v>7</v>
      </c>
      <c r="L453" s="43">
        <v>5</v>
      </c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x14ac:dyDescent="0.25">
      <c r="A454" s="43" t="s">
        <v>181</v>
      </c>
      <c r="B454" s="43" t="s">
        <v>432</v>
      </c>
      <c r="C454" s="43" t="s">
        <v>436</v>
      </c>
      <c r="D454" s="43" t="s">
        <v>274</v>
      </c>
      <c r="E454" s="43" t="s">
        <v>191</v>
      </c>
      <c r="F454" s="43" t="s">
        <v>10</v>
      </c>
      <c r="G454" s="43" t="s">
        <v>24</v>
      </c>
      <c r="H454" s="43" t="s">
        <v>46</v>
      </c>
      <c r="I454" s="43">
        <v>5</v>
      </c>
      <c r="J454" s="43">
        <v>37</v>
      </c>
      <c r="K454" s="43">
        <v>12</v>
      </c>
      <c r="L454" s="43">
        <v>4</v>
      </c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x14ac:dyDescent="0.25">
      <c r="A455" s="43" t="s">
        <v>181</v>
      </c>
      <c r="B455" s="43" t="s">
        <v>432</v>
      </c>
      <c r="C455" s="43" t="s">
        <v>436</v>
      </c>
      <c r="D455" s="43" t="s">
        <v>274</v>
      </c>
      <c r="E455" s="43" t="s">
        <v>190</v>
      </c>
      <c r="F455" s="43" t="s">
        <v>10</v>
      </c>
      <c r="G455" s="43" t="s">
        <v>24</v>
      </c>
      <c r="H455" s="43" t="s">
        <v>46</v>
      </c>
      <c r="I455" s="43">
        <v>1</v>
      </c>
      <c r="J455" s="43">
        <v>98</v>
      </c>
      <c r="K455" s="43">
        <v>24</v>
      </c>
      <c r="L455" s="43">
        <v>4</v>
      </c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x14ac:dyDescent="0.25">
      <c r="A456" s="43" t="s">
        <v>181</v>
      </c>
      <c r="B456" s="43" t="s">
        <v>432</v>
      </c>
      <c r="C456" s="43" t="s">
        <v>436</v>
      </c>
      <c r="D456" s="43" t="s">
        <v>274</v>
      </c>
      <c r="E456" s="43" t="s">
        <v>191</v>
      </c>
      <c r="F456" s="43" t="s">
        <v>10</v>
      </c>
      <c r="G456" s="43" t="s">
        <v>24</v>
      </c>
      <c r="H456" s="43" t="s">
        <v>46</v>
      </c>
      <c r="I456" s="43">
        <v>2</v>
      </c>
      <c r="J456" s="43">
        <v>8</v>
      </c>
      <c r="K456" s="43">
        <v>2</v>
      </c>
      <c r="L456" s="43">
        <v>2</v>
      </c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x14ac:dyDescent="0.25">
      <c r="A457" s="43" t="s">
        <v>181</v>
      </c>
      <c r="B457" s="43" t="s">
        <v>432</v>
      </c>
      <c r="C457" s="43" t="s">
        <v>436</v>
      </c>
      <c r="D457" s="43" t="s">
        <v>274</v>
      </c>
      <c r="E457" s="43" t="s">
        <v>191</v>
      </c>
      <c r="F457" s="43" t="s">
        <v>10</v>
      </c>
      <c r="G457" s="43" t="s">
        <v>24</v>
      </c>
      <c r="H457" s="43" t="s">
        <v>46</v>
      </c>
      <c r="I457" s="43">
        <v>6</v>
      </c>
      <c r="J457" s="43">
        <v>11</v>
      </c>
      <c r="K457" s="43">
        <v>3</v>
      </c>
      <c r="L457" s="43">
        <v>1</v>
      </c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x14ac:dyDescent="0.25">
      <c r="A458" s="43" t="s">
        <v>181</v>
      </c>
      <c r="B458" s="43" t="s">
        <v>432</v>
      </c>
      <c r="C458" s="43" t="s">
        <v>436</v>
      </c>
      <c r="D458" s="43" t="s">
        <v>274</v>
      </c>
      <c r="E458" s="43" t="s">
        <v>190</v>
      </c>
      <c r="F458" s="43" t="s">
        <v>10</v>
      </c>
      <c r="G458" s="43" t="s">
        <v>24</v>
      </c>
      <c r="H458" s="43" t="s">
        <v>46</v>
      </c>
      <c r="I458" s="43">
        <v>1</v>
      </c>
      <c r="J458" s="43">
        <v>4</v>
      </c>
      <c r="K458" s="43">
        <v>1</v>
      </c>
      <c r="L458" s="43">
        <v>1</v>
      </c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x14ac:dyDescent="0.25">
      <c r="A459" s="43" t="s">
        <v>181</v>
      </c>
      <c r="B459" s="43" t="s">
        <v>432</v>
      </c>
      <c r="C459" s="43" t="s">
        <v>436</v>
      </c>
      <c r="D459" s="43" t="s">
        <v>274</v>
      </c>
      <c r="E459" s="43" t="s">
        <v>214</v>
      </c>
      <c r="F459" s="43" t="s">
        <v>10</v>
      </c>
      <c r="G459" s="43" t="s">
        <v>24</v>
      </c>
      <c r="H459" s="43" t="s">
        <v>46</v>
      </c>
      <c r="I459" s="43">
        <v>1</v>
      </c>
      <c r="J459" s="43">
        <v>50</v>
      </c>
      <c r="K459" s="43">
        <v>5</v>
      </c>
      <c r="L459" s="43">
        <v>18</v>
      </c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x14ac:dyDescent="0.25">
      <c r="A460" s="43" t="s">
        <v>181</v>
      </c>
      <c r="B460" s="43" t="s">
        <v>432</v>
      </c>
      <c r="C460" s="43" t="s">
        <v>436</v>
      </c>
      <c r="D460" s="43" t="s">
        <v>274</v>
      </c>
      <c r="E460" s="43" t="s">
        <v>191</v>
      </c>
      <c r="F460" s="43" t="s">
        <v>10</v>
      </c>
      <c r="G460" s="43" t="s">
        <v>24</v>
      </c>
      <c r="H460" s="43" t="s">
        <v>46</v>
      </c>
      <c r="I460" s="43">
        <v>1</v>
      </c>
      <c r="J460" s="43">
        <v>66</v>
      </c>
      <c r="K460" s="43">
        <v>20</v>
      </c>
      <c r="L460" s="43">
        <v>4</v>
      </c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x14ac:dyDescent="0.25">
      <c r="A461" s="43" t="s">
        <v>181</v>
      </c>
      <c r="B461" s="43" t="s">
        <v>432</v>
      </c>
      <c r="C461" s="43" t="s">
        <v>436</v>
      </c>
      <c r="D461" s="43" t="s">
        <v>274</v>
      </c>
      <c r="E461" s="43" t="s">
        <v>191</v>
      </c>
      <c r="F461" s="43" t="s">
        <v>10</v>
      </c>
      <c r="G461" s="43" t="s">
        <v>24</v>
      </c>
      <c r="H461" s="43" t="s">
        <v>46</v>
      </c>
      <c r="I461" s="43">
        <v>2</v>
      </c>
      <c r="J461" s="43">
        <v>97</v>
      </c>
      <c r="K461" s="43">
        <v>22</v>
      </c>
      <c r="L461" s="43">
        <v>5</v>
      </c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x14ac:dyDescent="0.25">
      <c r="A462" s="43" t="s">
        <v>181</v>
      </c>
      <c r="B462" s="43" t="s">
        <v>432</v>
      </c>
      <c r="C462" s="43" t="s">
        <v>436</v>
      </c>
      <c r="D462" s="43" t="s">
        <v>274</v>
      </c>
      <c r="E462" s="43" t="s">
        <v>190</v>
      </c>
      <c r="F462" s="43" t="s">
        <v>10</v>
      </c>
      <c r="G462" s="43" t="s">
        <v>24</v>
      </c>
      <c r="H462" s="43" t="s">
        <v>46</v>
      </c>
      <c r="I462" s="43">
        <v>1</v>
      </c>
      <c r="J462" s="43">
        <v>29</v>
      </c>
      <c r="K462" s="43">
        <v>12</v>
      </c>
      <c r="L462" s="43" t="s">
        <v>185</v>
      </c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x14ac:dyDescent="0.25">
      <c r="A463" s="43" t="s">
        <v>181</v>
      </c>
      <c r="B463" s="43" t="s">
        <v>432</v>
      </c>
      <c r="C463" s="43" t="s">
        <v>436</v>
      </c>
      <c r="D463" s="43" t="s">
        <v>274</v>
      </c>
      <c r="E463" s="43" t="s">
        <v>230</v>
      </c>
      <c r="F463" s="43" t="s">
        <v>10</v>
      </c>
      <c r="G463" s="43" t="s">
        <v>24</v>
      </c>
      <c r="H463" s="43" t="s">
        <v>46</v>
      </c>
      <c r="I463" s="43">
        <v>1</v>
      </c>
      <c r="J463" s="43">
        <v>4</v>
      </c>
      <c r="K463" s="43">
        <v>1</v>
      </c>
      <c r="L463" s="43">
        <v>1</v>
      </c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x14ac:dyDescent="0.25">
      <c r="A464" s="43" t="s">
        <v>181</v>
      </c>
      <c r="B464" s="43" t="s">
        <v>432</v>
      </c>
      <c r="C464" s="43" t="s">
        <v>436</v>
      </c>
      <c r="D464" s="43" t="s">
        <v>274</v>
      </c>
      <c r="E464" s="43" t="s">
        <v>190</v>
      </c>
      <c r="F464" s="43" t="s">
        <v>10</v>
      </c>
      <c r="G464" s="43" t="s">
        <v>24</v>
      </c>
      <c r="H464" s="43" t="s">
        <v>46</v>
      </c>
      <c r="I464" s="43">
        <v>1</v>
      </c>
      <c r="J464" s="43">
        <v>18</v>
      </c>
      <c r="K464" s="43">
        <v>7</v>
      </c>
      <c r="L464" s="43">
        <v>2</v>
      </c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x14ac:dyDescent="0.25">
      <c r="A465" s="43" t="s">
        <v>181</v>
      </c>
      <c r="B465" s="43" t="s">
        <v>432</v>
      </c>
      <c r="C465" s="43" t="s">
        <v>436</v>
      </c>
      <c r="D465" s="43" t="s">
        <v>274</v>
      </c>
      <c r="E465" s="43" t="s">
        <v>191</v>
      </c>
      <c r="F465" s="43" t="s">
        <v>10</v>
      </c>
      <c r="G465" s="43" t="s">
        <v>24</v>
      </c>
      <c r="H465" s="43" t="s">
        <v>46</v>
      </c>
      <c r="I465" s="43">
        <v>2</v>
      </c>
      <c r="J465" s="43">
        <v>100</v>
      </c>
      <c r="K465" s="43">
        <v>24</v>
      </c>
      <c r="L465" s="43" t="s">
        <v>185</v>
      </c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x14ac:dyDescent="0.25">
      <c r="A466" s="43" t="s">
        <v>181</v>
      </c>
      <c r="B466" s="43" t="s">
        <v>432</v>
      </c>
      <c r="C466" s="43" t="s">
        <v>436</v>
      </c>
      <c r="D466" s="43" t="s">
        <v>274</v>
      </c>
      <c r="E466" s="43" t="s">
        <v>191</v>
      </c>
      <c r="F466" s="43" t="s">
        <v>10</v>
      </c>
      <c r="G466" s="43" t="s">
        <v>24</v>
      </c>
      <c r="H466" s="43" t="s">
        <v>46</v>
      </c>
      <c r="I466" s="43">
        <v>1</v>
      </c>
      <c r="J466" s="43">
        <v>20</v>
      </c>
      <c r="K466" s="43">
        <v>8</v>
      </c>
      <c r="L466" s="43">
        <v>5</v>
      </c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x14ac:dyDescent="0.25">
      <c r="A467" s="43" t="s">
        <v>181</v>
      </c>
      <c r="B467" s="43" t="s">
        <v>432</v>
      </c>
      <c r="C467" s="43" t="s">
        <v>436</v>
      </c>
      <c r="D467" s="43" t="s">
        <v>274</v>
      </c>
      <c r="E467" s="43" t="s">
        <v>191</v>
      </c>
      <c r="F467" s="43" t="s">
        <v>10</v>
      </c>
      <c r="G467" s="43" t="s">
        <v>24</v>
      </c>
      <c r="H467" s="43" t="s">
        <v>46</v>
      </c>
      <c r="I467" s="43">
        <v>1</v>
      </c>
      <c r="J467" s="43">
        <v>40</v>
      </c>
      <c r="K467" s="43">
        <v>14</v>
      </c>
      <c r="L467" s="43">
        <v>4</v>
      </c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x14ac:dyDescent="0.25">
      <c r="A468" s="43" t="s">
        <v>181</v>
      </c>
      <c r="B468" s="43" t="s">
        <v>432</v>
      </c>
      <c r="C468" s="43" t="s">
        <v>436</v>
      </c>
      <c r="D468" s="43" t="s">
        <v>274</v>
      </c>
      <c r="E468" s="43" t="s">
        <v>190</v>
      </c>
      <c r="F468" s="43" t="s">
        <v>10</v>
      </c>
      <c r="G468" s="43" t="s">
        <v>24</v>
      </c>
      <c r="H468" s="43" t="s">
        <v>46</v>
      </c>
      <c r="I468" s="43">
        <v>2</v>
      </c>
      <c r="J468" s="43">
        <v>15</v>
      </c>
      <c r="K468" s="43">
        <v>4</v>
      </c>
      <c r="L468" s="43">
        <v>2</v>
      </c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x14ac:dyDescent="0.25">
      <c r="A469" s="43" t="s">
        <v>181</v>
      </c>
      <c r="B469" s="43" t="s">
        <v>432</v>
      </c>
      <c r="C469" s="43" t="s">
        <v>436</v>
      </c>
      <c r="D469" s="43" t="s">
        <v>274</v>
      </c>
      <c r="E469" s="43" t="s">
        <v>192</v>
      </c>
      <c r="F469" s="43" t="s">
        <v>10</v>
      </c>
      <c r="G469" s="43" t="s">
        <v>24</v>
      </c>
      <c r="H469" s="43" t="s">
        <v>46</v>
      </c>
      <c r="I469" s="43">
        <v>1</v>
      </c>
      <c r="J469" s="43">
        <v>3</v>
      </c>
      <c r="K469" s="43">
        <v>0</v>
      </c>
      <c r="L469" s="43">
        <v>0</v>
      </c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x14ac:dyDescent="0.25">
      <c r="A470" s="43" t="s">
        <v>181</v>
      </c>
      <c r="B470" s="43" t="s">
        <v>432</v>
      </c>
      <c r="C470" s="43" t="s">
        <v>436</v>
      </c>
      <c r="D470" s="43" t="s">
        <v>274</v>
      </c>
      <c r="E470" s="43" t="s">
        <v>191</v>
      </c>
      <c r="F470" s="43" t="s">
        <v>11</v>
      </c>
      <c r="G470" s="43" t="s">
        <v>24</v>
      </c>
      <c r="H470" s="43" t="s">
        <v>46</v>
      </c>
      <c r="I470" s="43">
        <v>1</v>
      </c>
      <c r="J470" s="62"/>
      <c r="K470" s="62"/>
      <c r="L470" s="62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x14ac:dyDescent="0.25">
      <c r="A471" s="43" t="s">
        <v>181</v>
      </c>
      <c r="B471" s="43" t="s">
        <v>432</v>
      </c>
      <c r="C471" s="43" t="s">
        <v>436</v>
      </c>
      <c r="D471" s="43" t="s">
        <v>274</v>
      </c>
      <c r="E471" s="43" t="s">
        <v>191</v>
      </c>
      <c r="F471" s="43" t="s">
        <v>10</v>
      </c>
      <c r="G471" s="43" t="s">
        <v>24</v>
      </c>
      <c r="H471" s="43" t="s">
        <v>45</v>
      </c>
      <c r="I471" s="43"/>
      <c r="J471" s="43"/>
      <c r="K471" s="43"/>
      <c r="M471" s="43">
        <v>2</v>
      </c>
      <c r="N471" s="43">
        <v>41</v>
      </c>
      <c r="O471" s="43">
        <v>2</v>
      </c>
      <c r="P471" s="43"/>
      <c r="Q471" s="43"/>
      <c r="R471" s="43"/>
      <c r="S471" s="43"/>
      <c r="T471" s="43"/>
      <c r="U471" s="43"/>
    </row>
    <row r="472" spans="1:21" x14ac:dyDescent="0.25">
      <c r="A472" s="75" t="s">
        <v>207</v>
      </c>
      <c r="B472" s="75" t="s">
        <v>468</v>
      </c>
      <c r="C472" s="75" t="s">
        <v>469</v>
      </c>
      <c r="D472" s="75" t="s">
        <v>216</v>
      </c>
      <c r="E472" s="74" t="s">
        <v>191</v>
      </c>
      <c r="F472" s="74" t="s">
        <v>10</v>
      </c>
      <c r="G472" s="74" t="s">
        <v>24</v>
      </c>
      <c r="H472" s="74" t="s">
        <v>46</v>
      </c>
      <c r="I472" s="74">
        <v>1</v>
      </c>
      <c r="J472" s="74">
        <v>0.15</v>
      </c>
      <c r="K472" s="74">
        <v>0</v>
      </c>
      <c r="L472" s="74">
        <v>0</v>
      </c>
      <c r="M472" s="74"/>
      <c r="N472" s="74"/>
      <c r="O472" s="74"/>
      <c r="P472" s="74"/>
      <c r="Q472" s="74"/>
      <c r="R472" s="74"/>
      <c r="S472" s="74"/>
      <c r="T472" s="74"/>
      <c r="U472" s="74"/>
    </row>
    <row r="473" spans="1:21" x14ac:dyDescent="0.25">
      <c r="A473" s="75" t="s">
        <v>207</v>
      </c>
      <c r="B473" s="75" t="s">
        <v>468</v>
      </c>
      <c r="C473" s="75" t="s">
        <v>469</v>
      </c>
      <c r="D473" s="75" t="s">
        <v>216</v>
      </c>
      <c r="E473" s="74" t="s">
        <v>191</v>
      </c>
      <c r="F473" s="74" t="s">
        <v>10</v>
      </c>
      <c r="G473" s="74" t="s">
        <v>24</v>
      </c>
      <c r="H473" s="74" t="s">
        <v>46</v>
      </c>
      <c r="I473" s="74">
        <v>1</v>
      </c>
      <c r="J473" s="74">
        <v>0.15</v>
      </c>
      <c r="K473" s="74">
        <v>3</v>
      </c>
      <c r="L473" s="74">
        <v>1</v>
      </c>
      <c r="M473" s="74"/>
      <c r="N473" s="74"/>
      <c r="O473" s="74"/>
      <c r="P473" s="74"/>
      <c r="Q473" s="74"/>
      <c r="R473" s="74"/>
      <c r="S473" s="74"/>
      <c r="T473" s="74"/>
      <c r="U473" s="74"/>
    </row>
    <row r="474" spans="1:21" x14ac:dyDescent="0.25">
      <c r="A474" s="75" t="s">
        <v>207</v>
      </c>
      <c r="B474" s="75" t="s">
        <v>468</v>
      </c>
      <c r="C474" s="75" t="s">
        <v>469</v>
      </c>
      <c r="D474" s="75" t="s">
        <v>216</v>
      </c>
      <c r="E474" s="74" t="s">
        <v>191</v>
      </c>
      <c r="F474" s="74" t="s">
        <v>10</v>
      </c>
      <c r="G474" s="74" t="s">
        <v>24</v>
      </c>
      <c r="H474" s="74" t="s">
        <v>46</v>
      </c>
      <c r="I474" s="74">
        <v>1</v>
      </c>
      <c r="J474" s="74">
        <v>0.25</v>
      </c>
      <c r="K474" s="74">
        <v>4</v>
      </c>
      <c r="L474" s="74">
        <v>1.5</v>
      </c>
      <c r="M474" s="74"/>
      <c r="N474" s="74"/>
      <c r="O474" s="74"/>
      <c r="P474" s="74"/>
      <c r="Q474" s="74"/>
      <c r="R474" s="74"/>
      <c r="S474" s="74"/>
      <c r="T474" s="74"/>
      <c r="U474" s="74"/>
    </row>
    <row r="475" spans="1:21" x14ac:dyDescent="0.25">
      <c r="A475" s="75" t="s">
        <v>207</v>
      </c>
      <c r="B475" s="75" t="s">
        <v>468</v>
      </c>
      <c r="C475" s="75" t="s">
        <v>469</v>
      </c>
      <c r="D475" s="75" t="s">
        <v>216</v>
      </c>
      <c r="E475" s="74" t="s">
        <v>191</v>
      </c>
      <c r="F475" s="74" t="s">
        <v>10</v>
      </c>
      <c r="G475" s="74" t="s">
        <v>24</v>
      </c>
      <c r="H475" s="74" t="s">
        <v>46</v>
      </c>
      <c r="I475" s="74">
        <v>1</v>
      </c>
      <c r="J475" s="74">
        <v>0.35</v>
      </c>
      <c r="K475" s="74">
        <v>5</v>
      </c>
      <c r="L475" s="74">
        <v>2</v>
      </c>
      <c r="M475" s="74"/>
      <c r="N475" s="74"/>
      <c r="O475" s="74"/>
      <c r="P475" s="74"/>
      <c r="Q475" s="74"/>
      <c r="R475" s="74"/>
      <c r="S475" s="74"/>
      <c r="T475" s="74"/>
      <c r="U475" s="74"/>
    </row>
    <row r="476" spans="1:21" x14ac:dyDescent="0.25">
      <c r="A476" s="75" t="s">
        <v>207</v>
      </c>
      <c r="B476" s="75" t="s">
        <v>468</v>
      </c>
      <c r="C476" s="75" t="s">
        <v>469</v>
      </c>
      <c r="D476" s="75" t="s">
        <v>216</v>
      </c>
      <c r="E476" s="74" t="s">
        <v>191</v>
      </c>
      <c r="F476" s="74" t="s">
        <v>10</v>
      </c>
      <c r="G476" s="74" t="s">
        <v>24</v>
      </c>
      <c r="H476" s="74" t="s">
        <v>46</v>
      </c>
      <c r="I476" s="74">
        <v>1</v>
      </c>
      <c r="J476" s="74">
        <v>0.36</v>
      </c>
      <c r="K476" s="74">
        <v>6</v>
      </c>
      <c r="L476" s="74">
        <v>3</v>
      </c>
      <c r="M476" s="74"/>
      <c r="N476" s="74"/>
      <c r="O476" s="74"/>
      <c r="P476" s="74"/>
      <c r="Q476" s="74"/>
      <c r="R476" s="74"/>
      <c r="S476" s="74"/>
      <c r="T476" s="74"/>
      <c r="U476" s="74"/>
    </row>
    <row r="477" spans="1:21" x14ac:dyDescent="0.25">
      <c r="A477" s="75" t="s">
        <v>207</v>
      </c>
      <c r="B477" s="75" t="s">
        <v>468</v>
      </c>
      <c r="C477" s="75" t="s">
        <v>469</v>
      </c>
      <c r="D477" s="75" t="s">
        <v>216</v>
      </c>
      <c r="E477" s="74" t="s">
        <v>191</v>
      </c>
      <c r="F477" s="74" t="s">
        <v>10</v>
      </c>
      <c r="G477" s="74" t="s">
        <v>24</v>
      </c>
      <c r="H477" s="74" t="s">
        <v>46</v>
      </c>
      <c r="I477" s="74">
        <v>1</v>
      </c>
      <c r="J477" s="74">
        <v>0.75</v>
      </c>
      <c r="K477" s="74">
        <v>7</v>
      </c>
      <c r="L477" s="74">
        <v>4</v>
      </c>
      <c r="M477" s="74"/>
      <c r="N477" s="74"/>
      <c r="O477" s="74"/>
      <c r="P477" s="74"/>
      <c r="Q477" s="74"/>
      <c r="R477" s="74"/>
      <c r="S477" s="74"/>
      <c r="T477" s="74"/>
      <c r="U477" s="74"/>
    </row>
    <row r="478" spans="1:21" x14ac:dyDescent="0.25">
      <c r="A478" s="75" t="s">
        <v>207</v>
      </c>
      <c r="B478" s="75" t="s">
        <v>468</v>
      </c>
      <c r="C478" s="75" t="s">
        <v>469</v>
      </c>
      <c r="D478" s="75" t="s">
        <v>216</v>
      </c>
      <c r="E478" s="74" t="s">
        <v>191</v>
      </c>
      <c r="F478" s="74" t="s">
        <v>10</v>
      </c>
      <c r="G478" s="74" t="s">
        <v>24</v>
      </c>
      <c r="H478" s="74" t="s">
        <v>46</v>
      </c>
      <c r="I478" s="74">
        <v>1</v>
      </c>
      <c r="J478" s="74">
        <v>0.55000000000000004</v>
      </c>
      <c r="K478" s="74">
        <v>8</v>
      </c>
      <c r="L478" s="74">
        <v>4</v>
      </c>
      <c r="M478" s="74"/>
      <c r="N478" s="74"/>
      <c r="O478" s="74"/>
      <c r="P478" s="74"/>
      <c r="Q478" s="74"/>
      <c r="R478" s="74"/>
      <c r="S478" s="74"/>
      <c r="T478" s="74"/>
      <c r="U478" s="74"/>
    </row>
    <row r="479" spans="1:21" x14ac:dyDescent="0.25">
      <c r="A479" s="75" t="s">
        <v>207</v>
      </c>
      <c r="B479" s="75" t="s">
        <v>468</v>
      </c>
      <c r="C479" s="75" t="s">
        <v>469</v>
      </c>
      <c r="D479" s="75" t="s">
        <v>216</v>
      </c>
      <c r="E479" s="74" t="s">
        <v>191</v>
      </c>
      <c r="F479" s="74" t="s">
        <v>10</v>
      </c>
      <c r="G479" s="74" t="s">
        <v>24</v>
      </c>
      <c r="H479" s="74" t="s">
        <v>46</v>
      </c>
      <c r="I479" s="74">
        <v>2</v>
      </c>
      <c r="J479" s="74">
        <v>0.9</v>
      </c>
      <c r="K479" s="74">
        <v>9</v>
      </c>
      <c r="L479" s="74">
        <v>3</v>
      </c>
      <c r="M479" s="74"/>
      <c r="N479" s="74"/>
      <c r="O479" s="74"/>
      <c r="P479" s="74"/>
      <c r="Q479" s="74"/>
      <c r="R479" s="74"/>
      <c r="S479" s="74"/>
      <c r="T479" s="74"/>
      <c r="U479" s="74"/>
    </row>
    <row r="480" spans="1:21" x14ac:dyDescent="0.25">
      <c r="A480" s="75" t="s">
        <v>207</v>
      </c>
      <c r="B480" s="75" t="s">
        <v>468</v>
      </c>
      <c r="C480" s="75" t="s">
        <v>469</v>
      </c>
      <c r="D480" s="75" t="s">
        <v>216</v>
      </c>
      <c r="E480" s="74" t="s">
        <v>191</v>
      </c>
      <c r="F480" s="74" t="s">
        <v>10</v>
      </c>
      <c r="G480" s="74" t="s">
        <v>24</v>
      </c>
      <c r="H480" s="74" t="s">
        <v>46</v>
      </c>
      <c r="I480" s="74">
        <v>1</v>
      </c>
      <c r="J480" s="74">
        <v>1.3</v>
      </c>
      <c r="K480" s="74">
        <v>13</v>
      </c>
      <c r="L480" s="74">
        <v>8</v>
      </c>
      <c r="M480" s="74"/>
      <c r="N480" s="74"/>
      <c r="O480" s="74"/>
      <c r="P480" s="74"/>
      <c r="Q480" s="74"/>
      <c r="R480" s="74"/>
      <c r="S480" s="74"/>
      <c r="T480" s="74"/>
      <c r="U480" s="74"/>
    </row>
    <row r="481" spans="1:21" x14ac:dyDescent="0.25">
      <c r="A481" s="75" t="s">
        <v>207</v>
      </c>
      <c r="B481" s="75" t="s">
        <v>468</v>
      </c>
      <c r="C481" s="75" t="s">
        <v>469</v>
      </c>
      <c r="D481" s="75" t="s">
        <v>216</v>
      </c>
      <c r="E481" s="74" t="s">
        <v>191</v>
      </c>
      <c r="F481" s="74" t="s">
        <v>11</v>
      </c>
      <c r="G481" s="74" t="s">
        <v>24</v>
      </c>
      <c r="H481" s="74" t="s">
        <v>46</v>
      </c>
      <c r="I481" s="74">
        <v>1</v>
      </c>
      <c r="J481" s="74">
        <v>0.15</v>
      </c>
      <c r="K481" s="74">
        <v>0</v>
      </c>
      <c r="L481" s="74">
        <v>0</v>
      </c>
      <c r="M481" s="74"/>
      <c r="N481" s="74"/>
      <c r="O481" s="74"/>
      <c r="P481" s="74"/>
      <c r="Q481" s="74"/>
      <c r="R481" s="74"/>
      <c r="S481" s="74"/>
      <c r="T481" s="74"/>
      <c r="U481" s="74"/>
    </row>
    <row r="482" spans="1:21" x14ac:dyDescent="0.25">
      <c r="A482" s="75" t="s">
        <v>207</v>
      </c>
      <c r="B482" s="75" t="s">
        <v>468</v>
      </c>
      <c r="C482" s="75" t="s">
        <v>469</v>
      </c>
      <c r="D482" s="75" t="s">
        <v>216</v>
      </c>
      <c r="E482" s="74" t="s">
        <v>192</v>
      </c>
      <c r="F482" s="74" t="s">
        <v>10</v>
      </c>
      <c r="G482" s="74" t="s">
        <v>24</v>
      </c>
      <c r="H482" s="74" t="s">
        <v>46</v>
      </c>
      <c r="I482" s="74">
        <v>1</v>
      </c>
      <c r="J482" s="74">
        <v>0.04</v>
      </c>
      <c r="K482" s="74">
        <v>0</v>
      </c>
      <c r="L482" s="74">
        <v>0</v>
      </c>
      <c r="M482" s="74"/>
      <c r="N482" s="74"/>
      <c r="O482" s="74"/>
      <c r="P482" s="74"/>
      <c r="Q482" s="74"/>
      <c r="R482" s="74"/>
      <c r="S482" s="74"/>
      <c r="T482" s="74"/>
      <c r="U482" s="74"/>
    </row>
    <row r="483" spans="1:21" x14ac:dyDescent="0.25">
      <c r="A483" s="75" t="s">
        <v>207</v>
      </c>
      <c r="B483" s="75" t="s">
        <v>468</v>
      </c>
      <c r="C483" s="75" t="s">
        <v>469</v>
      </c>
      <c r="D483" s="75" t="s">
        <v>216</v>
      </c>
      <c r="E483" s="74" t="s">
        <v>192</v>
      </c>
      <c r="F483" s="74" t="s">
        <v>10</v>
      </c>
      <c r="G483" s="74" t="s">
        <v>24</v>
      </c>
      <c r="H483" s="74" t="s">
        <v>46</v>
      </c>
      <c r="I483" s="74">
        <v>3</v>
      </c>
      <c r="J483" s="74">
        <v>0.49</v>
      </c>
      <c r="K483" s="74">
        <v>6</v>
      </c>
      <c r="L483" s="74">
        <v>2</v>
      </c>
      <c r="M483" s="74"/>
      <c r="N483" s="74"/>
      <c r="O483" s="74"/>
      <c r="P483" s="74"/>
      <c r="Q483" s="74"/>
      <c r="R483" s="74"/>
      <c r="S483" s="74"/>
      <c r="T483" s="74"/>
      <c r="U483" s="74"/>
    </row>
    <row r="484" spans="1:21" x14ac:dyDescent="0.25">
      <c r="A484" s="75" t="s">
        <v>207</v>
      </c>
      <c r="B484" s="75" t="s">
        <v>468</v>
      </c>
      <c r="C484" s="75" t="s">
        <v>469</v>
      </c>
      <c r="D484" s="75" t="s">
        <v>216</v>
      </c>
      <c r="E484" s="74" t="s">
        <v>192</v>
      </c>
      <c r="F484" s="74" t="s">
        <v>10</v>
      </c>
      <c r="G484" s="74" t="s">
        <v>24</v>
      </c>
      <c r="H484" s="74" t="s">
        <v>46</v>
      </c>
      <c r="I484" s="74">
        <v>1</v>
      </c>
      <c r="J484" s="74">
        <v>0.6</v>
      </c>
      <c r="K484" s="74">
        <v>10</v>
      </c>
      <c r="L484" s="74">
        <v>3</v>
      </c>
      <c r="M484" s="74"/>
      <c r="N484" s="74"/>
      <c r="O484" s="74"/>
      <c r="P484" s="74"/>
      <c r="Q484" s="74"/>
      <c r="R484" s="74"/>
      <c r="S484" s="74"/>
      <c r="T484" s="74"/>
      <c r="U484" s="74"/>
    </row>
    <row r="485" spans="1:21" x14ac:dyDescent="0.25">
      <c r="A485" s="75" t="s">
        <v>207</v>
      </c>
      <c r="B485" s="75" t="s">
        <v>468</v>
      </c>
      <c r="C485" s="75" t="s">
        <v>472</v>
      </c>
      <c r="D485" s="75" t="s">
        <v>491</v>
      </c>
      <c r="E485" s="74" t="s">
        <v>192</v>
      </c>
      <c r="F485" s="74" t="s">
        <v>10</v>
      </c>
      <c r="G485" s="74" t="s">
        <v>24</v>
      </c>
      <c r="H485" s="74" t="s">
        <v>45</v>
      </c>
      <c r="I485" s="74"/>
      <c r="J485" s="74"/>
      <c r="K485" s="74"/>
      <c r="L485" s="74"/>
      <c r="M485" s="74">
        <v>5.6</v>
      </c>
      <c r="N485" s="74">
        <v>61</v>
      </c>
      <c r="O485" s="74">
        <v>3.75</v>
      </c>
      <c r="P485" s="74"/>
      <c r="Q485" s="74"/>
      <c r="R485" s="74"/>
      <c r="S485" s="74"/>
      <c r="T485" s="74"/>
      <c r="U485" s="74"/>
    </row>
    <row r="486" spans="1:21" x14ac:dyDescent="0.25">
      <c r="A486" s="75" t="s">
        <v>207</v>
      </c>
      <c r="B486" s="75" t="s">
        <v>468</v>
      </c>
      <c r="C486" s="75" t="s">
        <v>474</v>
      </c>
      <c r="D486" s="74" t="s">
        <v>274</v>
      </c>
      <c r="E486" s="74" t="s">
        <v>191</v>
      </c>
      <c r="F486" s="74" t="s">
        <v>10</v>
      </c>
      <c r="G486" s="74" t="s">
        <v>24</v>
      </c>
      <c r="H486" s="74" t="s">
        <v>46</v>
      </c>
      <c r="I486" s="74">
        <v>6</v>
      </c>
      <c r="J486" s="74">
        <v>3.5000000000000003E-2</v>
      </c>
      <c r="K486" s="74">
        <v>0</v>
      </c>
      <c r="L486" s="74">
        <v>0</v>
      </c>
      <c r="M486" s="74"/>
      <c r="N486" s="74"/>
      <c r="O486" s="74"/>
      <c r="P486" s="74"/>
      <c r="Q486" s="74"/>
      <c r="R486" s="74"/>
      <c r="S486" s="74"/>
      <c r="T486" s="74"/>
      <c r="U486" s="74"/>
    </row>
    <row r="487" spans="1:21" x14ac:dyDescent="0.25">
      <c r="A487" s="75" t="s">
        <v>207</v>
      </c>
      <c r="B487" s="75" t="s">
        <v>468</v>
      </c>
      <c r="C487" s="75" t="s">
        <v>474</v>
      </c>
      <c r="D487" s="74" t="s">
        <v>274</v>
      </c>
      <c r="E487" s="74" t="s">
        <v>191</v>
      </c>
      <c r="F487" s="74" t="s">
        <v>10</v>
      </c>
      <c r="G487" s="74" t="s">
        <v>24</v>
      </c>
      <c r="H487" s="74" t="s">
        <v>46</v>
      </c>
      <c r="I487" s="74">
        <v>1</v>
      </c>
      <c r="J487" s="74">
        <v>0.09</v>
      </c>
      <c r="K487" s="74">
        <v>19</v>
      </c>
      <c r="L487" s="74" t="s">
        <v>185</v>
      </c>
      <c r="M487" s="74"/>
      <c r="N487" s="74"/>
      <c r="O487" s="74"/>
      <c r="P487" s="74"/>
      <c r="Q487" s="74"/>
      <c r="R487" s="74"/>
    </row>
    <row r="488" spans="1:21" x14ac:dyDescent="0.25">
      <c r="A488" s="75" t="s">
        <v>207</v>
      </c>
      <c r="B488" s="75" t="s">
        <v>468</v>
      </c>
      <c r="C488" s="75" t="s">
        <v>474</v>
      </c>
      <c r="D488" s="74" t="s">
        <v>274</v>
      </c>
      <c r="E488" s="74" t="s">
        <v>214</v>
      </c>
      <c r="F488" s="74" t="s">
        <v>10</v>
      </c>
      <c r="G488" s="74" t="s">
        <v>24</v>
      </c>
      <c r="H488" s="74" t="s">
        <v>46</v>
      </c>
      <c r="I488" s="74">
        <v>1</v>
      </c>
      <c r="J488" s="74">
        <v>0.03</v>
      </c>
      <c r="K488" s="74">
        <v>0</v>
      </c>
      <c r="L488" s="74">
        <v>0</v>
      </c>
      <c r="M488" s="74"/>
      <c r="N488" s="74"/>
      <c r="O488" s="74"/>
      <c r="P488" s="74"/>
      <c r="Q488" s="74"/>
      <c r="R488" s="74"/>
    </row>
    <row r="489" spans="1:21" x14ac:dyDescent="0.25">
      <c r="A489" s="75" t="s">
        <v>207</v>
      </c>
      <c r="B489" s="75" t="s">
        <v>468</v>
      </c>
      <c r="C489" s="75" t="s">
        <v>474</v>
      </c>
      <c r="D489" s="74" t="s">
        <v>274</v>
      </c>
      <c r="E489" s="74" t="s">
        <v>193</v>
      </c>
      <c r="F489" s="74" t="s">
        <v>10</v>
      </c>
      <c r="G489" s="74" t="s">
        <v>24</v>
      </c>
      <c r="H489" s="74" t="s">
        <v>46</v>
      </c>
      <c r="I489" s="74">
        <v>1</v>
      </c>
      <c r="J489" s="74">
        <v>0.05</v>
      </c>
      <c r="K489" s="74">
        <v>0</v>
      </c>
      <c r="L489" s="74">
        <v>0</v>
      </c>
      <c r="M489" s="74"/>
      <c r="N489" s="74"/>
      <c r="O489" s="74"/>
      <c r="P489" s="74"/>
      <c r="Q489" s="74"/>
      <c r="R489" s="74"/>
    </row>
    <row r="490" spans="1:21" x14ac:dyDescent="0.25">
      <c r="A490" s="75" t="s">
        <v>207</v>
      </c>
      <c r="B490" s="75" t="s">
        <v>468</v>
      </c>
      <c r="C490" s="75" t="s">
        <v>474</v>
      </c>
      <c r="D490" s="74" t="s">
        <v>274</v>
      </c>
      <c r="E490" s="74" t="s">
        <v>191</v>
      </c>
      <c r="F490" s="74" t="s">
        <v>10</v>
      </c>
      <c r="G490" s="74" t="s">
        <v>24</v>
      </c>
      <c r="H490" s="74" t="s">
        <v>45</v>
      </c>
      <c r="I490" s="74"/>
      <c r="J490" s="74"/>
      <c r="K490" s="74"/>
      <c r="L490" s="74"/>
      <c r="M490" s="74">
        <v>4.8</v>
      </c>
      <c r="N490" s="74">
        <v>45</v>
      </c>
      <c r="O490" s="74">
        <v>3.3</v>
      </c>
      <c r="P490" s="74"/>
      <c r="Q490" s="74"/>
      <c r="R490" s="74"/>
    </row>
    <row r="491" spans="1:21" x14ac:dyDescent="0.25">
      <c r="A491" s="75" t="s">
        <v>207</v>
      </c>
      <c r="B491" s="75" t="s">
        <v>468</v>
      </c>
      <c r="C491" s="75" t="s">
        <v>474</v>
      </c>
      <c r="D491" s="74" t="s">
        <v>274</v>
      </c>
      <c r="E491" s="74" t="s">
        <v>191</v>
      </c>
      <c r="F491" s="74" t="s">
        <v>11</v>
      </c>
      <c r="G491" s="74" t="s">
        <v>24</v>
      </c>
      <c r="H491" s="74" t="s">
        <v>45</v>
      </c>
      <c r="I491" s="74"/>
      <c r="J491" s="74"/>
      <c r="K491" s="74"/>
      <c r="L491" s="74"/>
      <c r="M491" s="74">
        <v>6.9</v>
      </c>
      <c r="N491" s="74">
        <v>46</v>
      </c>
      <c r="O491" s="74">
        <v>3.5</v>
      </c>
      <c r="P491" s="74"/>
      <c r="Q491" s="74"/>
      <c r="R491" s="74"/>
    </row>
    <row r="492" spans="1:21" x14ac:dyDescent="0.25">
      <c r="A492" s="75" t="s">
        <v>207</v>
      </c>
      <c r="B492" s="75" t="s">
        <v>476</v>
      </c>
      <c r="C492" s="75" t="s">
        <v>477</v>
      </c>
      <c r="D492" s="74" t="s">
        <v>491</v>
      </c>
      <c r="E492" s="74" t="s">
        <v>321</v>
      </c>
      <c r="F492" s="74" t="s">
        <v>10</v>
      </c>
      <c r="G492" s="74" t="s">
        <v>24</v>
      </c>
      <c r="H492" s="74" t="s">
        <v>47</v>
      </c>
      <c r="I492" s="74"/>
      <c r="J492" s="74"/>
      <c r="K492" s="74"/>
      <c r="L492" s="74"/>
      <c r="M492" s="74"/>
      <c r="N492" s="74"/>
      <c r="O492" s="74"/>
      <c r="P492" s="74">
        <v>9</v>
      </c>
      <c r="Q492" s="74">
        <v>1.7</v>
      </c>
      <c r="R492" s="74" t="s">
        <v>492</v>
      </c>
    </row>
    <row r="493" spans="1:21" x14ac:dyDescent="0.25">
      <c r="A493" s="75" t="s">
        <v>207</v>
      </c>
      <c r="B493" s="75" t="s">
        <v>476</v>
      </c>
      <c r="C493" s="75" t="s">
        <v>477</v>
      </c>
      <c r="D493" s="74" t="s">
        <v>491</v>
      </c>
      <c r="E493" s="74" t="s">
        <v>321</v>
      </c>
      <c r="F493" s="74" t="s">
        <v>11</v>
      </c>
      <c r="G493" s="74" t="s">
        <v>24</v>
      </c>
      <c r="H493" s="74" t="s">
        <v>47</v>
      </c>
      <c r="I493" s="74"/>
      <c r="J493" s="74"/>
      <c r="K493" s="74"/>
      <c r="L493" s="74"/>
      <c r="M493" s="74"/>
      <c r="N493" s="74"/>
      <c r="O493" s="74"/>
      <c r="P493" s="74">
        <v>3</v>
      </c>
      <c r="Q493" s="74">
        <v>0.9</v>
      </c>
      <c r="R493" s="74" t="s">
        <v>492</v>
      </c>
    </row>
    <row r="494" spans="1:21" x14ac:dyDescent="0.25">
      <c r="A494" s="75" t="s">
        <v>207</v>
      </c>
      <c r="B494" s="75" t="s">
        <v>476</v>
      </c>
      <c r="C494" s="75" t="s">
        <v>477</v>
      </c>
      <c r="D494" s="74" t="s">
        <v>491</v>
      </c>
      <c r="E494" s="74" t="s">
        <v>321</v>
      </c>
      <c r="F494" s="74" t="s">
        <v>10</v>
      </c>
      <c r="G494" s="74" t="s">
        <v>24</v>
      </c>
      <c r="H494" s="74" t="s">
        <v>47</v>
      </c>
      <c r="I494" s="74"/>
      <c r="J494" s="74"/>
      <c r="K494" s="74"/>
      <c r="L494" s="74"/>
      <c r="M494" s="74"/>
      <c r="N494" s="74"/>
      <c r="O494" s="74"/>
      <c r="P494" s="74">
        <v>5</v>
      </c>
      <c r="Q494" s="74">
        <v>1.45</v>
      </c>
      <c r="R494" s="74" t="s">
        <v>492</v>
      </c>
    </row>
    <row r="495" spans="1:21" x14ac:dyDescent="0.25">
      <c r="A495" s="75" t="s">
        <v>207</v>
      </c>
      <c r="B495" s="75" t="s">
        <v>476</v>
      </c>
      <c r="C495" s="75" t="s">
        <v>477</v>
      </c>
      <c r="D495" s="74" t="s">
        <v>491</v>
      </c>
      <c r="E495" s="74" t="s">
        <v>321</v>
      </c>
      <c r="F495" s="74" t="s">
        <v>11</v>
      </c>
      <c r="G495" s="74" t="s">
        <v>24</v>
      </c>
      <c r="H495" s="74" t="s">
        <v>47</v>
      </c>
      <c r="I495" s="74"/>
      <c r="J495" s="74"/>
      <c r="K495" s="74"/>
      <c r="L495" s="74"/>
      <c r="M495" s="74"/>
      <c r="N495" s="74"/>
      <c r="O495" s="74"/>
      <c r="P495" s="74">
        <v>1</v>
      </c>
      <c r="Q495" s="74">
        <v>0.5</v>
      </c>
      <c r="R495" s="74" t="s">
        <v>492</v>
      </c>
    </row>
    <row r="496" spans="1:21" x14ac:dyDescent="0.25">
      <c r="A496" s="75" t="s">
        <v>207</v>
      </c>
      <c r="B496" s="75" t="s">
        <v>476</v>
      </c>
      <c r="C496" s="75" t="s">
        <v>477</v>
      </c>
      <c r="D496" s="74" t="s">
        <v>491</v>
      </c>
      <c r="E496" s="74" t="s">
        <v>321</v>
      </c>
      <c r="F496" s="74" t="s">
        <v>10</v>
      </c>
      <c r="G496" s="74" t="s">
        <v>24</v>
      </c>
      <c r="H496" s="74" t="s">
        <v>47</v>
      </c>
      <c r="I496" s="74"/>
      <c r="J496" s="74"/>
      <c r="K496" s="74"/>
      <c r="L496" s="74"/>
      <c r="M496" s="74"/>
      <c r="N496" s="74"/>
      <c r="O496" s="74"/>
      <c r="P496" s="74">
        <v>5</v>
      </c>
      <c r="Q496" s="74">
        <v>3</v>
      </c>
      <c r="R496" s="74" t="s">
        <v>492</v>
      </c>
    </row>
    <row r="497" spans="1:21" x14ac:dyDescent="0.25">
      <c r="A497" s="75" t="s">
        <v>207</v>
      </c>
      <c r="B497" s="75" t="s">
        <v>476</v>
      </c>
      <c r="C497" s="75" t="s">
        <v>477</v>
      </c>
      <c r="D497" s="74" t="s">
        <v>491</v>
      </c>
      <c r="E497" s="74" t="s">
        <v>321</v>
      </c>
      <c r="F497" s="74" t="s">
        <v>11</v>
      </c>
      <c r="G497" s="74" t="s">
        <v>24</v>
      </c>
      <c r="H497" s="74" t="s">
        <v>47</v>
      </c>
      <c r="I497" s="74"/>
      <c r="J497" s="74"/>
      <c r="K497" s="74"/>
      <c r="L497" s="74"/>
      <c r="M497" s="74"/>
      <c r="N497" s="74"/>
      <c r="O497" s="74"/>
      <c r="P497" s="74">
        <v>2</v>
      </c>
      <c r="Q497" s="74">
        <v>1.5</v>
      </c>
      <c r="R497" s="74" t="s">
        <v>492</v>
      </c>
    </row>
    <row r="498" spans="1:21" x14ac:dyDescent="0.25">
      <c r="A498" s="75" t="s">
        <v>207</v>
      </c>
      <c r="B498" s="75" t="s">
        <v>476</v>
      </c>
      <c r="C498" s="75" t="s">
        <v>477</v>
      </c>
      <c r="D498" s="74" t="s">
        <v>491</v>
      </c>
      <c r="E498" s="74" t="s">
        <v>321</v>
      </c>
      <c r="F498" s="74" t="s">
        <v>10</v>
      </c>
      <c r="G498" s="74" t="s">
        <v>24</v>
      </c>
      <c r="H498" s="74" t="s">
        <v>47</v>
      </c>
      <c r="I498" s="74"/>
      <c r="J498" s="74"/>
      <c r="K498" s="74"/>
      <c r="L498" s="74"/>
      <c r="M498" s="74"/>
      <c r="N498" s="74"/>
      <c r="O498" s="74"/>
      <c r="P498" s="74">
        <v>16</v>
      </c>
      <c r="Q498" s="74">
        <v>5</v>
      </c>
      <c r="R498" s="74" t="s">
        <v>492</v>
      </c>
    </row>
    <row r="499" spans="1:21" x14ac:dyDescent="0.25">
      <c r="A499" s="75" t="s">
        <v>207</v>
      </c>
      <c r="B499" s="75" t="s">
        <v>476</v>
      </c>
      <c r="C499" s="75" t="s">
        <v>477</v>
      </c>
      <c r="D499" s="74" t="s">
        <v>491</v>
      </c>
      <c r="E499" s="74" t="s">
        <v>321</v>
      </c>
      <c r="F499" s="74" t="s">
        <v>11</v>
      </c>
      <c r="G499" s="74" t="s">
        <v>24</v>
      </c>
      <c r="H499" s="74" t="s">
        <v>47</v>
      </c>
      <c r="I499" s="74"/>
      <c r="J499" s="74"/>
      <c r="K499" s="74"/>
      <c r="L499" s="74"/>
      <c r="M499" s="74"/>
      <c r="N499" s="74"/>
      <c r="O499" s="74"/>
      <c r="P499" s="74">
        <v>9</v>
      </c>
      <c r="Q499" s="74">
        <v>1.25</v>
      </c>
      <c r="R499" s="74" t="s">
        <v>492</v>
      </c>
    </row>
    <row r="500" spans="1:21" x14ac:dyDescent="0.25">
      <c r="A500" s="75" t="s">
        <v>207</v>
      </c>
      <c r="B500" s="75" t="s">
        <v>476</v>
      </c>
      <c r="C500" s="75" t="s">
        <v>477</v>
      </c>
      <c r="D500" s="74" t="s">
        <v>491</v>
      </c>
      <c r="E500" s="74" t="s">
        <v>321</v>
      </c>
      <c r="F500" s="74" t="s">
        <v>10</v>
      </c>
      <c r="G500" s="74" t="s">
        <v>24</v>
      </c>
      <c r="H500" s="74" t="s">
        <v>47</v>
      </c>
      <c r="I500" s="74"/>
      <c r="J500" s="74"/>
      <c r="K500" s="74"/>
      <c r="L500" s="74"/>
      <c r="M500" s="74"/>
      <c r="N500" s="74"/>
      <c r="O500" s="74"/>
      <c r="P500" s="74">
        <v>6</v>
      </c>
      <c r="Q500" s="74">
        <v>2.7</v>
      </c>
      <c r="R500" s="74" t="s">
        <v>492</v>
      </c>
    </row>
    <row r="501" spans="1:21" x14ac:dyDescent="0.25">
      <c r="A501" s="75" t="s">
        <v>207</v>
      </c>
      <c r="B501" s="75" t="s">
        <v>476</v>
      </c>
      <c r="C501" s="75" t="s">
        <v>477</v>
      </c>
      <c r="D501" s="74" t="s">
        <v>491</v>
      </c>
      <c r="E501" s="74" t="s">
        <v>321</v>
      </c>
      <c r="F501" s="74" t="s">
        <v>11</v>
      </c>
      <c r="G501" s="74" t="s">
        <v>24</v>
      </c>
      <c r="H501" s="74" t="s">
        <v>47</v>
      </c>
      <c r="I501" s="74"/>
      <c r="J501" s="74"/>
      <c r="K501" s="74"/>
      <c r="L501" s="74"/>
      <c r="M501" s="74"/>
      <c r="N501" s="74"/>
      <c r="O501" s="74"/>
      <c r="P501" s="74">
        <v>4</v>
      </c>
      <c r="Q501" s="74">
        <v>1</v>
      </c>
      <c r="R501" s="74" t="s">
        <v>492</v>
      </c>
    </row>
    <row r="502" spans="1:21" x14ac:dyDescent="0.25">
      <c r="A502" s="75" t="s">
        <v>207</v>
      </c>
      <c r="B502" s="75" t="s">
        <v>476</v>
      </c>
      <c r="C502" s="75" t="s">
        <v>477</v>
      </c>
      <c r="D502" s="74" t="s">
        <v>491</v>
      </c>
      <c r="E502" s="74" t="s">
        <v>321</v>
      </c>
      <c r="F502" s="74" t="s">
        <v>11</v>
      </c>
      <c r="G502" s="74" t="s">
        <v>24</v>
      </c>
      <c r="H502" s="74" t="s">
        <v>47</v>
      </c>
      <c r="I502" s="74"/>
      <c r="J502" s="74"/>
      <c r="K502" s="74"/>
      <c r="L502" s="74"/>
      <c r="M502" s="74"/>
      <c r="N502" s="74"/>
      <c r="O502" s="74"/>
      <c r="P502" s="74">
        <v>2</v>
      </c>
      <c r="Q502" s="74">
        <v>0.45</v>
      </c>
      <c r="R502" s="74" t="s">
        <v>492</v>
      </c>
    </row>
    <row r="503" spans="1:21" x14ac:dyDescent="0.25">
      <c r="A503" s="75" t="s">
        <v>207</v>
      </c>
      <c r="B503" s="75" t="s">
        <v>476</v>
      </c>
      <c r="C503" s="75" t="s">
        <v>477</v>
      </c>
      <c r="D503" s="74" t="s">
        <v>491</v>
      </c>
      <c r="E503" s="74" t="s">
        <v>192</v>
      </c>
      <c r="F503" s="74" t="s">
        <v>10</v>
      </c>
      <c r="G503" s="74" t="s">
        <v>24</v>
      </c>
      <c r="H503" s="74" t="s">
        <v>45</v>
      </c>
      <c r="I503" s="74">
        <v>1</v>
      </c>
      <c r="J503" s="74">
        <v>0.22</v>
      </c>
      <c r="K503" s="74">
        <v>10</v>
      </c>
      <c r="L503" s="74">
        <v>0.03</v>
      </c>
      <c r="M503" s="74"/>
      <c r="N503" s="74"/>
      <c r="O503" s="74"/>
      <c r="P503" s="74"/>
      <c r="Q503" s="74"/>
      <c r="R503" s="74"/>
      <c r="S503" s="74"/>
      <c r="T503" s="74"/>
      <c r="U503" s="74"/>
    </row>
    <row r="504" spans="1:21" x14ac:dyDescent="0.25">
      <c r="A504" s="75" t="s">
        <v>207</v>
      </c>
      <c r="B504" s="75" t="s">
        <v>476</v>
      </c>
      <c r="C504" s="75" t="s">
        <v>477</v>
      </c>
      <c r="D504" s="74" t="s">
        <v>491</v>
      </c>
      <c r="E504" s="74" t="s">
        <v>191</v>
      </c>
      <c r="F504" s="74" t="s">
        <v>10</v>
      </c>
      <c r="G504" s="74" t="s">
        <v>24</v>
      </c>
      <c r="H504" s="74" t="s">
        <v>45</v>
      </c>
      <c r="I504" s="74">
        <v>1</v>
      </c>
      <c r="J504" s="74">
        <v>0.31</v>
      </c>
      <c r="K504" s="74">
        <v>4</v>
      </c>
      <c r="L504" s="74">
        <v>0.05</v>
      </c>
      <c r="M504" s="74"/>
      <c r="N504" s="74"/>
      <c r="O504" s="74"/>
      <c r="P504" s="74"/>
      <c r="Q504" s="74"/>
      <c r="R504" s="74"/>
      <c r="S504" s="74"/>
      <c r="T504" s="74"/>
      <c r="U504" s="74"/>
    </row>
    <row r="505" spans="1:21" x14ac:dyDescent="0.25">
      <c r="A505" s="75" t="s">
        <v>207</v>
      </c>
      <c r="B505" s="75" t="s">
        <v>476</v>
      </c>
      <c r="C505" s="75" t="s">
        <v>479</v>
      </c>
      <c r="D505" s="74" t="s">
        <v>216</v>
      </c>
      <c r="E505" s="74" t="s">
        <v>191</v>
      </c>
      <c r="F505" s="74" t="s">
        <v>10</v>
      </c>
      <c r="G505" s="74" t="s">
        <v>24</v>
      </c>
      <c r="H505" s="74" t="s">
        <v>46</v>
      </c>
      <c r="I505" s="74">
        <v>1</v>
      </c>
      <c r="J505" s="74">
        <v>0.05</v>
      </c>
      <c r="K505" s="74">
        <v>0</v>
      </c>
      <c r="L505" s="74">
        <v>0</v>
      </c>
      <c r="M505" s="74"/>
      <c r="N505" s="74"/>
      <c r="O505" s="74"/>
      <c r="P505" s="74"/>
      <c r="Q505" s="74"/>
      <c r="R505" s="74"/>
      <c r="S505" s="74"/>
      <c r="T505" s="74"/>
      <c r="U505" s="74"/>
    </row>
    <row r="506" spans="1:21" x14ac:dyDescent="0.25">
      <c r="A506" s="75" t="s">
        <v>207</v>
      </c>
      <c r="B506" s="75" t="s">
        <v>476</v>
      </c>
      <c r="C506" s="75" t="s">
        <v>479</v>
      </c>
      <c r="D506" s="74" t="s">
        <v>216</v>
      </c>
      <c r="E506" s="74" t="s">
        <v>192</v>
      </c>
      <c r="F506" s="74" t="s">
        <v>10</v>
      </c>
      <c r="G506" s="74" t="s">
        <v>24</v>
      </c>
      <c r="H506" s="74" t="s">
        <v>46</v>
      </c>
      <c r="I506" s="74">
        <v>1</v>
      </c>
      <c r="J506" s="74">
        <v>0.04</v>
      </c>
      <c r="K506" s="74">
        <v>0</v>
      </c>
      <c r="L506" s="74">
        <v>0</v>
      </c>
      <c r="M506" s="74"/>
      <c r="N506" s="74"/>
      <c r="O506" s="74"/>
      <c r="P506" s="74"/>
      <c r="Q506" s="74"/>
      <c r="R506" s="74"/>
      <c r="S506" s="74"/>
      <c r="T506" s="74"/>
      <c r="U506" s="74"/>
    </row>
    <row r="507" spans="1:21" x14ac:dyDescent="0.25">
      <c r="A507" s="75" t="s">
        <v>207</v>
      </c>
      <c r="B507" s="75" t="s">
        <v>476</v>
      </c>
      <c r="C507" s="75" t="s">
        <v>479</v>
      </c>
      <c r="D507" s="74" t="s">
        <v>216</v>
      </c>
      <c r="E507" s="74" t="s">
        <v>192</v>
      </c>
      <c r="F507" s="74" t="s">
        <v>10</v>
      </c>
      <c r="G507" s="74" t="s">
        <v>24</v>
      </c>
      <c r="H507" s="74" t="s">
        <v>46</v>
      </c>
      <c r="I507" s="74">
        <v>1</v>
      </c>
      <c r="J507" s="74">
        <v>7.0000000000000007E-2</v>
      </c>
      <c r="K507" s="74">
        <v>1</v>
      </c>
      <c r="L507" s="74">
        <v>0</v>
      </c>
      <c r="M507" s="74"/>
      <c r="N507" s="74"/>
      <c r="O507" s="74"/>
      <c r="P507" s="74"/>
      <c r="Q507" s="74"/>
      <c r="R507" s="74"/>
      <c r="S507" s="74"/>
      <c r="T507" s="74"/>
      <c r="U507" s="74"/>
    </row>
    <row r="508" spans="1:21" x14ac:dyDescent="0.25">
      <c r="A508" s="75" t="s">
        <v>207</v>
      </c>
      <c r="B508" s="75" t="s">
        <v>476</v>
      </c>
      <c r="C508" s="75" t="s">
        <v>479</v>
      </c>
      <c r="D508" s="74" t="s">
        <v>216</v>
      </c>
      <c r="E508" s="74" t="s">
        <v>276</v>
      </c>
      <c r="F508" s="74" t="s">
        <v>10</v>
      </c>
      <c r="G508" s="74" t="s">
        <v>24</v>
      </c>
      <c r="H508" s="74" t="s">
        <v>46</v>
      </c>
      <c r="I508" s="74">
        <v>2</v>
      </c>
      <c r="J508" s="74">
        <v>0.1</v>
      </c>
      <c r="K508" s="74">
        <v>2</v>
      </c>
      <c r="L508" s="74">
        <v>4</v>
      </c>
      <c r="M508" s="74"/>
      <c r="N508" s="74"/>
      <c r="O508" s="74"/>
      <c r="P508" s="74"/>
      <c r="Q508" s="74"/>
      <c r="R508" s="74"/>
      <c r="S508" s="74"/>
      <c r="T508" s="74"/>
      <c r="U508" s="74"/>
    </row>
    <row r="509" spans="1:21" x14ac:dyDescent="0.25">
      <c r="A509" s="75" t="s">
        <v>207</v>
      </c>
      <c r="B509" s="75" t="s">
        <v>476</v>
      </c>
      <c r="C509" s="75" t="s">
        <v>481</v>
      </c>
      <c r="D509" s="74" t="s">
        <v>274</v>
      </c>
      <c r="E509" s="74" t="s">
        <v>192</v>
      </c>
      <c r="F509" s="74" t="s">
        <v>10</v>
      </c>
      <c r="G509" s="74" t="s">
        <v>24</v>
      </c>
      <c r="H509" s="74" t="s">
        <v>46</v>
      </c>
      <c r="I509" s="74">
        <v>2</v>
      </c>
      <c r="J509" s="74">
        <v>0.05</v>
      </c>
      <c r="K509" s="74">
        <v>0</v>
      </c>
      <c r="L509" s="74">
        <v>0</v>
      </c>
      <c r="M509" s="74"/>
      <c r="N509" s="74"/>
      <c r="O509" s="74"/>
      <c r="P509" s="74"/>
      <c r="Q509" s="74"/>
      <c r="R509" s="74"/>
      <c r="S509" s="74"/>
      <c r="T509" s="74"/>
      <c r="U509" s="74"/>
    </row>
    <row r="510" spans="1:21" x14ac:dyDescent="0.25">
      <c r="A510" s="75" t="s">
        <v>207</v>
      </c>
      <c r="B510" s="75" t="s">
        <v>476</v>
      </c>
      <c r="C510" s="75" t="s">
        <v>481</v>
      </c>
      <c r="D510" s="74" t="s">
        <v>274</v>
      </c>
      <c r="E510" s="74" t="s">
        <v>192</v>
      </c>
      <c r="F510" s="74" t="s">
        <v>10</v>
      </c>
      <c r="G510" s="74" t="s">
        <v>24</v>
      </c>
      <c r="H510" s="74" t="s">
        <v>46</v>
      </c>
      <c r="I510" s="74">
        <v>1</v>
      </c>
      <c r="J510" s="74">
        <v>0.08</v>
      </c>
      <c r="K510" s="74">
        <v>2</v>
      </c>
      <c r="L510" s="74">
        <v>2</v>
      </c>
      <c r="M510" s="74"/>
      <c r="N510" s="74"/>
      <c r="O510" s="74"/>
      <c r="P510" s="74"/>
      <c r="Q510" s="74"/>
      <c r="R510" s="74"/>
      <c r="S510" s="74"/>
      <c r="T510" s="74"/>
      <c r="U510" s="74"/>
    </row>
    <row r="511" spans="1:21" x14ac:dyDescent="0.25">
      <c r="A511" s="75" t="s">
        <v>207</v>
      </c>
      <c r="B511" s="75" t="s">
        <v>476</v>
      </c>
      <c r="C511" s="75" t="s">
        <v>481</v>
      </c>
      <c r="D511" s="74" t="s">
        <v>274</v>
      </c>
      <c r="E511" s="74" t="s">
        <v>192</v>
      </c>
      <c r="F511" s="74" t="s">
        <v>10</v>
      </c>
      <c r="G511" s="74" t="s">
        <v>24</v>
      </c>
      <c r="H511" s="74" t="s">
        <v>46</v>
      </c>
      <c r="I511" s="74">
        <v>1</v>
      </c>
      <c r="J511" s="74">
        <v>0.23</v>
      </c>
      <c r="K511" s="74">
        <v>3</v>
      </c>
      <c r="L511" s="74">
        <v>3</v>
      </c>
      <c r="M511" s="74"/>
      <c r="N511" s="74"/>
      <c r="O511" s="74"/>
      <c r="P511" s="74"/>
      <c r="Q511" s="74"/>
      <c r="R511" s="74"/>
      <c r="S511" s="74"/>
      <c r="T511" s="74"/>
      <c r="U511" s="74"/>
    </row>
    <row r="512" spans="1:21" x14ac:dyDescent="0.25">
      <c r="A512" s="75" t="s">
        <v>207</v>
      </c>
      <c r="B512" s="75" t="s">
        <v>476</v>
      </c>
      <c r="C512" s="75" t="s">
        <v>481</v>
      </c>
      <c r="D512" s="74" t="s">
        <v>274</v>
      </c>
      <c r="E512" s="74" t="s">
        <v>276</v>
      </c>
      <c r="F512" s="74" t="s">
        <v>10</v>
      </c>
      <c r="G512" s="74" t="s">
        <v>24</v>
      </c>
      <c r="H512" s="74" t="s">
        <v>46</v>
      </c>
      <c r="I512" s="74">
        <v>1</v>
      </c>
      <c r="J512" s="74">
        <v>0.05</v>
      </c>
      <c r="K512" s="74">
        <v>0</v>
      </c>
      <c r="L512" s="74">
        <v>0</v>
      </c>
      <c r="M512" s="74"/>
      <c r="N512" s="74"/>
      <c r="O512" s="74"/>
      <c r="P512" s="74"/>
      <c r="Q512" s="74"/>
      <c r="R512" s="74"/>
      <c r="S512" s="74"/>
      <c r="T512" s="74"/>
      <c r="U512" s="74"/>
    </row>
    <row r="513" spans="1:21" x14ac:dyDescent="0.25">
      <c r="A513" s="74" t="s">
        <v>207</v>
      </c>
      <c r="B513" s="74" t="s">
        <v>483</v>
      </c>
      <c r="C513" s="74" t="s">
        <v>484</v>
      </c>
      <c r="D513" s="74" t="s">
        <v>491</v>
      </c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 t="s">
        <v>493</v>
      </c>
    </row>
    <row r="514" spans="1:21" x14ac:dyDescent="0.25">
      <c r="A514" s="74" t="s">
        <v>207</v>
      </c>
      <c r="B514" s="74" t="s">
        <v>483</v>
      </c>
      <c r="C514" s="74" t="s">
        <v>487</v>
      </c>
      <c r="D514" s="74" t="s">
        <v>216</v>
      </c>
      <c r="E514" s="74" t="s">
        <v>191</v>
      </c>
      <c r="F514" s="74" t="s">
        <v>10</v>
      </c>
      <c r="G514" s="74" t="s">
        <v>24</v>
      </c>
      <c r="H514" s="74" t="s">
        <v>46</v>
      </c>
      <c r="I514" s="74">
        <v>29</v>
      </c>
      <c r="J514" s="74">
        <v>8</v>
      </c>
      <c r="K514" s="74">
        <v>0</v>
      </c>
      <c r="L514" s="74">
        <v>0</v>
      </c>
      <c r="M514" s="74"/>
      <c r="N514" s="74"/>
      <c r="O514" s="74"/>
      <c r="P514" s="74"/>
      <c r="Q514" s="74"/>
      <c r="R514" s="74"/>
      <c r="S514" s="74"/>
      <c r="T514" s="74"/>
      <c r="U514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9"/>
  <sheetViews>
    <sheetView topLeftCell="A109" workbookViewId="0">
      <selection activeCell="C120" sqref="C120"/>
    </sheetView>
  </sheetViews>
  <sheetFormatPr defaultRowHeight="15" x14ac:dyDescent="0.25"/>
  <sheetData>
    <row r="1" spans="1:10" ht="60" x14ac:dyDescent="0.25">
      <c r="A1" s="17" t="s">
        <v>0</v>
      </c>
      <c r="B1" s="17" t="s">
        <v>1</v>
      </c>
      <c r="C1" s="17" t="s">
        <v>2</v>
      </c>
      <c r="D1" s="17" t="s">
        <v>35</v>
      </c>
      <c r="E1" s="3" t="s">
        <v>4</v>
      </c>
      <c r="F1" s="3" t="s">
        <v>3</v>
      </c>
      <c r="G1" s="3" t="s">
        <v>25</v>
      </c>
      <c r="H1" s="3" t="s">
        <v>26</v>
      </c>
      <c r="I1" s="12" t="s">
        <v>27</v>
      </c>
      <c r="J1" s="11"/>
    </row>
    <row r="2" spans="1:10" x14ac:dyDescent="0.25">
      <c r="A2" t="s">
        <v>207</v>
      </c>
      <c r="B2" t="s">
        <v>267</v>
      </c>
      <c r="C2" t="s">
        <v>268</v>
      </c>
      <c r="D2" s="8" t="s">
        <v>274</v>
      </c>
      <c r="E2" t="s">
        <v>193</v>
      </c>
      <c r="F2" t="s">
        <v>10</v>
      </c>
      <c r="G2">
        <v>40</v>
      </c>
      <c r="H2">
        <v>3</v>
      </c>
      <c r="I2" s="13">
        <f t="shared" ref="I2:I25" si="0">G2*H2</f>
        <v>120</v>
      </c>
    </row>
    <row r="3" spans="1:10" x14ac:dyDescent="0.25">
      <c r="A3" s="43" t="s">
        <v>207</v>
      </c>
      <c r="B3" s="43" t="s">
        <v>267</v>
      </c>
      <c r="C3" s="43" t="s">
        <v>268</v>
      </c>
      <c r="D3" s="43" t="s">
        <v>274</v>
      </c>
      <c r="E3" t="s">
        <v>190</v>
      </c>
      <c r="F3" t="s">
        <v>10</v>
      </c>
      <c r="G3" s="43">
        <v>40</v>
      </c>
      <c r="H3">
        <v>2</v>
      </c>
      <c r="I3" s="13">
        <f t="shared" si="0"/>
        <v>80</v>
      </c>
    </row>
    <row r="4" spans="1:10" x14ac:dyDescent="0.25">
      <c r="A4" s="43" t="s">
        <v>207</v>
      </c>
      <c r="B4" s="43" t="s">
        <v>267</v>
      </c>
      <c r="C4" s="43" t="s">
        <v>268</v>
      </c>
      <c r="D4" s="43" t="s">
        <v>274</v>
      </c>
      <c r="E4" t="s">
        <v>191</v>
      </c>
      <c r="F4" t="s">
        <v>10</v>
      </c>
      <c r="G4" s="43">
        <v>40</v>
      </c>
      <c r="H4">
        <v>1</v>
      </c>
      <c r="I4" s="13">
        <f t="shared" si="0"/>
        <v>40</v>
      </c>
    </row>
    <row r="5" spans="1:10" x14ac:dyDescent="0.25">
      <c r="A5" s="43" t="s">
        <v>207</v>
      </c>
      <c r="B5" s="43" t="s">
        <v>267</v>
      </c>
      <c r="C5" s="43" t="s">
        <v>268</v>
      </c>
      <c r="D5" s="43" t="s">
        <v>274</v>
      </c>
      <c r="E5" t="s">
        <v>191</v>
      </c>
      <c r="F5" t="s">
        <v>11</v>
      </c>
      <c r="G5" s="43">
        <v>40</v>
      </c>
      <c r="H5">
        <v>1</v>
      </c>
      <c r="I5" s="13">
        <f t="shared" si="0"/>
        <v>40</v>
      </c>
    </row>
    <row r="6" spans="1:10" x14ac:dyDescent="0.25">
      <c r="A6" s="43" t="s">
        <v>207</v>
      </c>
      <c r="B6" s="43" t="s">
        <v>311</v>
      </c>
      <c r="C6" s="43" t="s">
        <v>328</v>
      </c>
      <c r="D6" s="43" t="s">
        <v>206</v>
      </c>
      <c r="E6" t="s">
        <v>193</v>
      </c>
      <c r="F6" t="s">
        <v>10</v>
      </c>
      <c r="G6" s="43">
        <v>40</v>
      </c>
      <c r="H6">
        <v>1</v>
      </c>
      <c r="I6" s="13">
        <f t="shared" si="0"/>
        <v>40</v>
      </c>
    </row>
    <row r="7" spans="1:10" x14ac:dyDescent="0.25">
      <c r="A7" t="s">
        <v>207</v>
      </c>
      <c r="B7" t="s">
        <v>311</v>
      </c>
      <c r="C7" t="s">
        <v>328</v>
      </c>
      <c r="D7" s="8" t="s">
        <v>206</v>
      </c>
      <c r="E7" t="s">
        <v>191</v>
      </c>
      <c r="F7" t="s">
        <v>10</v>
      </c>
      <c r="G7">
        <v>40</v>
      </c>
      <c r="H7">
        <v>3</v>
      </c>
      <c r="I7" s="13">
        <f t="shared" si="0"/>
        <v>120</v>
      </c>
    </row>
    <row r="8" spans="1:10" x14ac:dyDescent="0.25">
      <c r="A8" s="43" t="s">
        <v>207</v>
      </c>
      <c r="B8" s="43" t="s">
        <v>311</v>
      </c>
      <c r="C8" s="43" t="s">
        <v>328</v>
      </c>
      <c r="D8" s="43" t="s">
        <v>206</v>
      </c>
      <c r="E8" t="s">
        <v>192</v>
      </c>
      <c r="F8" t="s">
        <v>10</v>
      </c>
      <c r="G8">
        <v>40</v>
      </c>
      <c r="H8">
        <v>2</v>
      </c>
      <c r="I8" s="13">
        <f t="shared" si="0"/>
        <v>80</v>
      </c>
    </row>
    <row r="9" spans="1:10" x14ac:dyDescent="0.25">
      <c r="A9" t="s">
        <v>207</v>
      </c>
      <c r="B9" t="s">
        <v>311</v>
      </c>
      <c r="C9" t="s">
        <v>337</v>
      </c>
      <c r="D9" s="8" t="s">
        <v>206</v>
      </c>
      <c r="E9" t="s">
        <v>192</v>
      </c>
      <c r="F9" t="s">
        <v>10</v>
      </c>
      <c r="G9">
        <v>20</v>
      </c>
      <c r="H9">
        <v>3</v>
      </c>
      <c r="I9" s="13">
        <f t="shared" si="0"/>
        <v>60</v>
      </c>
    </row>
    <row r="10" spans="1:10" x14ac:dyDescent="0.25">
      <c r="A10" s="43" t="s">
        <v>207</v>
      </c>
      <c r="B10" s="43" t="s">
        <v>311</v>
      </c>
      <c r="C10" s="43" t="s">
        <v>337</v>
      </c>
      <c r="D10" s="43" t="s">
        <v>206</v>
      </c>
      <c r="E10" t="s">
        <v>193</v>
      </c>
      <c r="F10" t="s">
        <v>10</v>
      </c>
      <c r="G10" s="43">
        <v>20</v>
      </c>
      <c r="H10">
        <v>1</v>
      </c>
      <c r="I10" s="13">
        <f t="shared" si="0"/>
        <v>20</v>
      </c>
    </row>
    <row r="11" spans="1:10" x14ac:dyDescent="0.25">
      <c r="A11" s="43" t="s">
        <v>207</v>
      </c>
      <c r="B11" s="43" t="s">
        <v>311</v>
      </c>
      <c r="C11" s="43" t="s">
        <v>337</v>
      </c>
      <c r="D11" s="43" t="s">
        <v>206</v>
      </c>
      <c r="E11" t="s">
        <v>191</v>
      </c>
      <c r="F11" t="s">
        <v>10</v>
      </c>
      <c r="G11" s="43">
        <v>20</v>
      </c>
      <c r="H11">
        <v>4</v>
      </c>
      <c r="I11" s="13">
        <f t="shared" si="0"/>
        <v>80</v>
      </c>
    </row>
    <row r="12" spans="1:10" x14ac:dyDescent="0.25">
      <c r="A12" s="43" t="s">
        <v>207</v>
      </c>
      <c r="B12" s="43" t="s">
        <v>353</v>
      </c>
      <c r="C12" s="43" t="s">
        <v>350</v>
      </c>
      <c r="D12" s="43" t="s">
        <v>274</v>
      </c>
      <c r="E12" t="s">
        <v>191</v>
      </c>
      <c r="F12" t="s">
        <v>10</v>
      </c>
      <c r="G12" s="43">
        <v>40</v>
      </c>
      <c r="H12">
        <v>6</v>
      </c>
      <c r="I12" s="13">
        <f t="shared" si="0"/>
        <v>240</v>
      </c>
    </row>
    <row r="13" spans="1:10" x14ac:dyDescent="0.25">
      <c r="A13" t="s">
        <v>207</v>
      </c>
      <c r="B13" t="s">
        <v>353</v>
      </c>
      <c r="C13" t="s">
        <v>350</v>
      </c>
      <c r="D13" s="8" t="s">
        <v>274</v>
      </c>
      <c r="E13" t="s">
        <v>192</v>
      </c>
      <c r="F13" t="s">
        <v>10</v>
      </c>
      <c r="G13">
        <v>40</v>
      </c>
      <c r="H13">
        <v>3</v>
      </c>
      <c r="I13" s="13">
        <f t="shared" si="0"/>
        <v>120</v>
      </c>
    </row>
    <row r="14" spans="1:10" x14ac:dyDescent="0.25">
      <c r="A14" s="43" t="s">
        <v>207</v>
      </c>
      <c r="B14" s="43" t="s">
        <v>353</v>
      </c>
      <c r="C14" s="43" t="s">
        <v>350</v>
      </c>
      <c r="D14" s="43" t="s">
        <v>274</v>
      </c>
      <c r="E14" t="s">
        <v>193</v>
      </c>
      <c r="F14" t="s">
        <v>10</v>
      </c>
      <c r="G14" s="43">
        <v>40</v>
      </c>
      <c r="H14">
        <v>1</v>
      </c>
      <c r="I14" s="13">
        <f t="shared" si="0"/>
        <v>40</v>
      </c>
    </row>
    <row r="15" spans="1:10" x14ac:dyDescent="0.25">
      <c r="A15" s="43" t="s">
        <v>207</v>
      </c>
      <c r="B15" s="43" t="s">
        <v>353</v>
      </c>
      <c r="C15" s="43" t="s">
        <v>350</v>
      </c>
      <c r="D15" s="43" t="s">
        <v>274</v>
      </c>
      <c r="E15" t="s">
        <v>190</v>
      </c>
      <c r="F15" t="s">
        <v>10</v>
      </c>
      <c r="G15" s="43">
        <v>40</v>
      </c>
      <c r="H15">
        <v>1</v>
      </c>
      <c r="I15" s="13">
        <f t="shared" si="0"/>
        <v>40</v>
      </c>
    </row>
    <row r="16" spans="1:10" x14ac:dyDescent="0.25">
      <c r="A16" s="43" t="s">
        <v>207</v>
      </c>
      <c r="B16" s="43" t="s">
        <v>353</v>
      </c>
      <c r="C16" s="43" t="s">
        <v>357</v>
      </c>
      <c r="D16" s="43" t="s">
        <v>205</v>
      </c>
      <c r="E16" t="s">
        <v>208</v>
      </c>
      <c r="F16" t="s">
        <v>10</v>
      </c>
      <c r="G16">
        <v>10</v>
      </c>
      <c r="H16">
        <v>6</v>
      </c>
      <c r="I16" s="13">
        <f t="shared" si="0"/>
        <v>60</v>
      </c>
    </row>
    <row r="17" spans="1:9" x14ac:dyDescent="0.25">
      <c r="A17" s="43" t="s">
        <v>207</v>
      </c>
      <c r="B17" s="43" t="s">
        <v>353</v>
      </c>
      <c r="C17" s="43" t="s">
        <v>357</v>
      </c>
      <c r="D17" s="43" t="s">
        <v>205</v>
      </c>
      <c r="E17" t="s">
        <v>191</v>
      </c>
      <c r="F17" t="s">
        <v>10</v>
      </c>
      <c r="G17" s="43">
        <v>10</v>
      </c>
      <c r="H17">
        <v>2</v>
      </c>
      <c r="I17" s="13">
        <f t="shared" si="0"/>
        <v>20</v>
      </c>
    </row>
    <row r="18" spans="1:9" x14ac:dyDescent="0.25">
      <c r="A18" s="43" t="s">
        <v>207</v>
      </c>
      <c r="B18" s="43" t="s">
        <v>353</v>
      </c>
      <c r="C18" s="43" t="s">
        <v>357</v>
      </c>
      <c r="D18" s="43" t="s">
        <v>205</v>
      </c>
      <c r="E18" t="s">
        <v>192</v>
      </c>
      <c r="F18" t="s">
        <v>10</v>
      </c>
      <c r="G18" s="43">
        <v>10</v>
      </c>
      <c r="H18">
        <v>1</v>
      </c>
      <c r="I18" s="13">
        <f t="shared" si="0"/>
        <v>10</v>
      </c>
    </row>
    <row r="19" spans="1:9" x14ac:dyDescent="0.25">
      <c r="A19" t="s">
        <v>207</v>
      </c>
      <c r="B19" t="s">
        <v>353</v>
      </c>
      <c r="C19" t="s">
        <v>361</v>
      </c>
      <c r="D19" s="8" t="s">
        <v>216</v>
      </c>
      <c r="E19" t="s">
        <v>192</v>
      </c>
      <c r="F19" t="s">
        <v>10</v>
      </c>
      <c r="G19">
        <v>40</v>
      </c>
      <c r="H19">
        <v>2</v>
      </c>
      <c r="I19" s="13">
        <f t="shared" si="0"/>
        <v>80</v>
      </c>
    </row>
    <row r="20" spans="1:9" x14ac:dyDescent="0.25">
      <c r="A20" s="43" t="s">
        <v>207</v>
      </c>
      <c r="B20" s="43" t="s">
        <v>353</v>
      </c>
      <c r="C20" s="43" t="s">
        <v>361</v>
      </c>
      <c r="D20" s="43" t="s">
        <v>216</v>
      </c>
      <c r="E20" t="s">
        <v>192</v>
      </c>
      <c r="F20" t="s">
        <v>11</v>
      </c>
      <c r="G20" s="43">
        <v>40</v>
      </c>
      <c r="H20">
        <v>1</v>
      </c>
      <c r="I20" s="13">
        <f t="shared" si="0"/>
        <v>40</v>
      </c>
    </row>
    <row r="21" spans="1:9" x14ac:dyDescent="0.25">
      <c r="A21" s="43" t="s">
        <v>207</v>
      </c>
      <c r="B21" s="43" t="s">
        <v>353</v>
      </c>
      <c r="C21" s="43" t="s">
        <v>361</v>
      </c>
      <c r="D21" s="43" t="s">
        <v>216</v>
      </c>
      <c r="E21" t="s">
        <v>191</v>
      </c>
      <c r="F21" t="s">
        <v>10</v>
      </c>
      <c r="G21" s="43">
        <v>40</v>
      </c>
      <c r="H21">
        <v>2</v>
      </c>
      <c r="I21" s="13">
        <f t="shared" si="0"/>
        <v>80</v>
      </c>
    </row>
    <row r="22" spans="1:9" x14ac:dyDescent="0.25">
      <c r="A22" s="43" t="s">
        <v>207</v>
      </c>
      <c r="B22" s="43" t="s">
        <v>353</v>
      </c>
      <c r="C22" s="43" t="s">
        <v>361</v>
      </c>
      <c r="D22" s="43" t="s">
        <v>216</v>
      </c>
      <c r="E22" t="s">
        <v>190</v>
      </c>
      <c r="F22" t="s">
        <v>10</v>
      </c>
      <c r="G22" s="43">
        <v>40</v>
      </c>
      <c r="H22">
        <v>4</v>
      </c>
      <c r="I22" s="13">
        <f t="shared" si="0"/>
        <v>160</v>
      </c>
    </row>
    <row r="23" spans="1:9" x14ac:dyDescent="0.25">
      <c r="A23" s="43" t="s">
        <v>207</v>
      </c>
      <c r="B23" s="43" t="s">
        <v>353</v>
      </c>
      <c r="C23" s="43" t="s">
        <v>361</v>
      </c>
      <c r="D23" s="8" t="s">
        <v>216</v>
      </c>
      <c r="E23" t="s">
        <v>193</v>
      </c>
      <c r="F23" t="s">
        <v>10</v>
      </c>
      <c r="G23">
        <v>40</v>
      </c>
      <c r="H23">
        <v>1</v>
      </c>
      <c r="I23" s="13">
        <f t="shared" si="0"/>
        <v>40</v>
      </c>
    </row>
    <row r="24" spans="1:9" x14ac:dyDescent="0.25">
      <c r="A24" s="43" t="s">
        <v>207</v>
      </c>
      <c r="B24" s="43" t="s">
        <v>353</v>
      </c>
      <c r="C24" s="43" t="s">
        <v>364</v>
      </c>
      <c r="D24" s="8" t="s">
        <v>216</v>
      </c>
      <c r="E24" t="s">
        <v>193</v>
      </c>
      <c r="F24" t="s">
        <v>10</v>
      </c>
      <c r="G24">
        <v>20</v>
      </c>
      <c r="H24">
        <v>3</v>
      </c>
      <c r="I24" s="13">
        <f t="shared" si="0"/>
        <v>60</v>
      </c>
    </row>
    <row r="25" spans="1:9" x14ac:dyDescent="0.25">
      <c r="A25" s="43" t="s">
        <v>207</v>
      </c>
      <c r="B25" s="43" t="s">
        <v>353</v>
      </c>
      <c r="C25" s="43" t="s">
        <v>364</v>
      </c>
      <c r="D25" s="8" t="s">
        <v>216</v>
      </c>
      <c r="E25" t="s">
        <v>191</v>
      </c>
      <c r="F25" t="s">
        <v>10</v>
      </c>
      <c r="G25">
        <v>20</v>
      </c>
      <c r="H25">
        <v>1</v>
      </c>
      <c r="I25" s="13">
        <f t="shared" si="0"/>
        <v>20</v>
      </c>
    </row>
    <row r="26" spans="1:9" x14ac:dyDescent="0.25">
      <c r="A26" s="43" t="s">
        <v>207</v>
      </c>
      <c r="B26" s="43" t="s">
        <v>353</v>
      </c>
      <c r="C26" s="43" t="s">
        <v>364</v>
      </c>
      <c r="D26" s="8" t="s">
        <v>216</v>
      </c>
      <c r="E26" t="s">
        <v>191</v>
      </c>
      <c r="F26" t="s">
        <v>11</v>
      </c>
      <c r="G26">
        <v>20</v>
      </c>
      <c r="H26">
        <v>2</v>
      </c>
      <c r="I26" s="13">
        <v>40</v>
      </c>
    </row>
    <row r="27" spans="1:9" x14ac:dyDescent="0.25">
      <c r="A27" s="43" t="s">
        <v>207</v>
      </c>
      <c r="B27" s="43" t="s">
        <v>353</v>
      </c>
      <c r="C27" s="43" t="s">
        <v>364</v>
      </c>
      <c r="D27" s="8" t="s">
        <v>216</v>
      </c>
      <c r="E27" t="s">
        <v>192</v>
      </c>
      <c r="F27" t="s">
        <v>10</v>
      </c>
      <c r="G27">
        <v>20</v>
      </c>
      <c r="H27">
        <v>1</v>
      </c>
      <c r="I27" s="13">
        <f t="shared" ref="I27:I58" si="1">G27*H27</f>
        <v>20</v>
      </c>
    </row>
    <row r="28" spans="1:9" x14ac:dyDescent="0.25">
      <c r="A28" t="s">
        <v>207</v>
      </c>
      <c r="B28" t="s">
        <v>267</v>
      </c>
      <c r="C28" t="s">
        <v>275</v>
      </c>
      <c r="D28" s="8" t="s">
        <v>274</v>
      </c>
      <c r="E28" t="s">
        <v>190</v>
      </c>
      <c r="F28" t="s">
        <v>10</v>
      </c>
      <c r="G28">
        <v>40</v>
      </c>
      <c r="H28">
        <v>6</v>
      </c>
      <c r="I28" s="13">
        <f t="shared" si="1"/>
        <v>240</v>
      </c>
    </row>
    <row r="29" spans="1:9" x14ac:dyDescent="0.25">
      <c r="A29" s="43" t="s">
        <v>207</v>
      </c>
      <c r="B29" s="43" t="s">
        <v>267</v>
      </c>
      <c r="C29" s="43" t="s">
        <v>275</v>
      </c>
      <c r="D29" s="43" t="s">
        <v>274</v>
      </c>
      <c r="E29" t="s">
        <v>191</v>
      </c>
      <c r="F29" t="s">
        <v>10</v>
      </c>
      <c r="G29">
        <v>40</v>
      </c>
      <c r="H29">
        <v>2</v>
      </c>
      <c r="I29" s="13">
        <f t="shared" si="1"/>
        <v>80</v>
      </c>
    </row>
    <row r="30" spans="1:9" x14ac:dyDescent="0.25">
      <c r="A30" s="43" t="s">
        <v>207</v>
      </c>
      <c r="B30" s="43" t="s">
        <v>267</v>
      </c>
      <c r="C30" s="43" t="s">
        <v>275</v>
      </c>
      <c r="D30" s="43" t="s">
        <v>274</v>
      </c>
      <c r="E30" t="s">
        <v>192</v>
      </c>
      <c r="F30" t="s">
        <v>10</v>
      </c>
      <c r="G30">
        <v>40</v>
      </c>
      <c r="H30">
        <v>1</v>
      </c>
      <c r="I30" s="13">
        <f t="shared" si="1"/>
        <v>40</v>
      </c>
    </row>
    <row r="31" spans="1:9" x14ac:dyDescent="0.25">
      <c r="A31" t="s">
        <v>207</v>
      </c>
      <c r="B31" t="s">
        <v>267</v>
      </c>
      <c r="C31" t="s">
        <v>282</v>
      </c>
      <c r="D31" s="8" t="s">
        <v>206</v>
      </c>
      <c r="E31" t="s">
        <v>192</v>
      </c>
      <c r="F31" t="s">
        <v>10</v>
      </c>
      <c r="G31">
        <v>40</v>
      </c>
      <c r="H31">
        <v>3</v>
      </c>
      <c r="I31" s="13">
        <f t="shared" si="1"/>
        <v>120</v>
      </c>
    </row>
    <row r="32" spans="1:9" x14ac:dyDescent="0.25">
      <c r="A32" s="43" t="s">
        <v>207</v>
      </c>
      <c r="B32" s="43" t="s">
        <v>267</v>
      </c>
      <c r="C32" t="s">
        <v>282</v>
      </c>
      <c r="D32" s="8" t="s">
        <v>206</v>
      </c>
      <c r="E32" t="s">
        <v>191</v>
      </c>
      <c r="F32" t="s">
        <v>10</v>
      </c>
      <c r="G32">
        <v>40</v>
      </c>
      <c r="H32">
        <v>2</v>
      </c>
      <c r="I32" s="13">
        <f t="shared" si="1"/>
        <v>80</v>
      </c>
    </row>
    <row r="33" spans="1:9" x14ac:dyDescent="0.25">
      <c r="A33" s="43" t="s">
        <v>207</v>
      </c>
      <c r="B33" s="43" t="s">
        <v>267</v>
      </c>
      <c r="C33" s="43" t="s">
        <v>282</v>
      </c>
      <c r="D33" s="8" t="s">
        <v>206</v>
      </c>
      <c r="E33" t="s">
        <v>190</v>
      </c>
      <c r="F33" t="s">
        <v>10</v>
      </c>
      <c r="G33">
        <v>40</v>
      </c>
      <c r="H33">
        <v>3</v>
      </c>
      <c r="I33" s="13">
        <f t="shared" si="1"/>
        <v>120</v>
      </c>
    </row>
    <row r="34" spans="1:9" x14ac:dyDescent="0.25">
      <c r="A34" s="43" t="s">
        <v>207</v>
      </c>
      <c r="B34" s="43" t="s">
        <v>289</v>
      </c>
      <c r="C34" s="43" t="s">
        <v>288</v>
      </c>
      <c r="D34" s="8" t="s">
        <v>206</v>
      </c>
      <c r="E34" t="s">
        <v>192</v>
      </c>
      <c r="F34" t="s">
        <v>10</v>
      </c>
      <c r="G34">
        <v>20</v>
      </c>
      <c r="H34">
        <v>2</v>
      </c>
      <c r="I34" s="13">
        <f t="shared" si="1"/>
        <v>40</v>
      </c>
    </row>
    <row r="35" spans="1:9" x14ac:dyDescent="0.25">
      <c r="A35" s="43" t="s">
        <v>207</v>
      </c>
      <c r="B35" s="43" t="s">
        <v>289</v>
      </c>
      <c r="C35" t="s">
        <v>288</v>
      </c>
      <c r="D35" s="8" t="s">
        <v>206</v>
      </c>
      <c r="E35" t="s">
        <v>191</v>
      </c>
      <c r="F35" t="s">
        <v>11</v>
      </c>
      <c r="G35">
        <v>20</v>
      </c>
      <c r="H35">
        <v>1</v>
      </c>
      <c r="I35" s="13">
        <f t="shared" si="1"/>
        <v>20</v>
      </c>
    </row>
    <row r="36" spans="1:9" x14ac:dyDescent="0.25">
      <c r="A36" s="43" t="s">
        <v>207</v>
      </c>
      <c r="B36" s="43" t="s">
        <v>289</v>
      </c>
      <c r="C36" s="43" t="s">
        <v>288</v>
      </c>
      <c r="D36" s="8" t="s">
        <v>206</v>
      </c>
      <c r="E36" t="s">
        <v>191</v>
      </c>
      <c r="F36" t="s">
        <v>10</v>
      </c>
      <c r="G36">
        <v>20</v>
      </c>
      <c r="H36">
        <v>4</v>
      </c>
      <c r="I36" s="13">
        <f t="shared" si="1"/>
        <v>80</v>
      </c>
    </row>
    <row r="37" spans="1:9" x14ac:dyDescent="0.25">
      <c r="A37" s="43" t="s">
        <v>207</v>
      </c>
      <c r="B37" s="43" t="s">
        <v>289</v>
      </c>
      <c r="C37" s="43" t="s">
        <v>288</v>
      </c>
      <c r="D37" s="8" t="s">
        <v>206</v>
      </c>
      <c r="E37" t="s">
        <v>193</v>
      </c>
      <c r="F37" t="s">
        <v>10</v>
      </c>
      <c r="G37">
        <v>20</v>
      </c>
      <c r="H37">
        <v>1</v>
      </c>
      <c r="I37" s="13">
        <f t="shared" si="1"/>
        <v>20</v>
      </c>
    </row>
    <row r="38" spans="1:9" x14ac:dyDescent="0.25">
      <c r="A38" t="s">
        <v>207</v>
      </c>
      <c r="B38" t="s">
        <v>289</v>
      </c>
      <c r="C38" t="s">
        <v>288</v>
      </c>
      <c r="D38" s="8" t="s">
        <v>274</v>
      </c>
      <c r="E38" t="s">
        <v>192</v>
      </c>
      <c r="F38" t="s">
        <v>10</v>
      </c>
      <c r="G38">
        <v>20</v>
      </c>
      <c r="H38">
        <v>3</v>
      </c>
      <c r="I38" s="13">
        <f t="shared" si="1"/>
        <v>60</v>
      </c>
    </row>
    <row r="39" spans="1:9" x14ac:dyDescent="0.25">
      <c r="A39" s="43" t="s">
        <v>207</v>
      </c>
      <c r="B39" s="43" t="s">
        <v>289</v>
      </c>
      <c r="C39" s="43" t="s">
        <v>288</v>
      </c>
      <c r="D39" s="43" t="s">
        <v>274</v>
      </c>
      <c r="E39" t="s">
        <v>191</v>
      </c>
      <c r="F39" t="s">
        <v>10</v>
      </c>
      <c r="G39">
        <v>20</v>
      </c>
      <c r="H39">
        <v>2</v>
      </c>
      <c r="I39" s="13">
        <f t="shared" si="1"/>
        <v>40</v>
      </c>
    </row>
    <row r="40" spans="1:9" x14ac:dyDescent="0.25">
      <c r="A40" s="43" t="s">
        <v>207</v>
      </c>
      <c r="B40" s="43" t="s">
        <v>289</v>
      </c>
      <c r="C40" s="43" t="s">
        <v>288</v>
      </c>
      <c r="D40" s="43" t="s">
        <v>274</v>
      </c>
      <c r="E40" t="s">
        <v>193</v>
      </c>
      <c r="F40" t="s">
        <v>10</v>
      </c>
      <c r="G40">
        <v>20</v>
      </c>
      <c r="H40">
        <v>2</v>
      </c>
      <c r="I40" s="13">
        <f t="shared" si="1"/>
        <v>40</v>
      </c>
    </row>
    <row r="41" spans="1:9" x14ac:dyDescent="0.25">
      <c r="A41" s="43" t="s">
        <v>207</v>
      </c>
      <c r="B41" t="s">
        <v>289</v>
      </c>
      <c r="C41" t="s">
        <v>288</v>
      </c>
      <c r="D41" s="8" t="s">
        <v>274</v>
      </c>
      <c r="E41" t="s">
        <v>190</v>
      </c>
      <c r="F41" t="s">
        <v>11</v>
      </c>
      <c r="G41">
        <v>20</v>
      </c>
      <c r="H41">
        <v>2</v>
      </c>
      <c r="I41" s="13">
        <f t="shared" si="1"/>
        <v>40</v>
      </c>
    </row>
    <row r="42" spans="1:9" x14ac:dyDescent="0.25">
      <c r="A42" s="43" t="s">
        <v>207</v>
      </c>
      <c r="B42" s="43" t="s">
        <v>289</v>
      </c>
      <c r="C42" s="43" t="s">
        <v>288</v>
      </c>
      <c r="D42" s="43" t="s">
        <v>274</v>
      </c>
      <c r="E42" t="s">
        <v>190</v>
      </c>
      <c r="F42" t="s">
        <v>10</v>
      </c>
      <c r="G42" s="43">
        <v>20</v>
      </c>
      <c r="H42">
        <v>1</v>
      </c>
      <c r="I42" s="13">
        <f t="shared" si="1"/>
        <v>20</v>
      </c>
    </row>
    <row r="43" spans="1:9" x14ac:dyDescent="0.25">
      <c r="A43" s="43" t="s">
        <v>207</v>
      </c>
      <c r="B43" s="43" t="s">
        <v>289</v>
      </c>
      <c r="C43" s="43" t="s">
        <v>306</v>
      </c>
      <c r="D43" s="43" t="s">
        <v>206</v>
      </c>
      <c r="E43" t="s">
        <v>193</v>
      </c>
      <c r="F43" t="s">
        <v>10</v>
      </c>
      <c r="G43" s="43">
        <v>40</v>
      </c>
      <c r="H43">
        <v>4</v>
      </c>
      <c r="I43" s="13">
        <f t="shared" si="1"/>
        <v>160</v>
      </c>
    </row>
    <row r="44" spans="1:9" x14ac:dyDescent="0.25">
      <c r="A44" s="43" t="s">
        <v>207</v>
      </c>
      <c r="B44" s="43" t="s">
        <v>289</v>
      </c>
      <c r="C44" s="43" t="s">
        <v>306</v>
      </c>
      <c r="D44" s="43" t="s">
        <v>206</v>
      </c>
      <c r="E44" t="s">
        <v>191</v>
      </c>
      <c r="F44" t="s">
        <v>11</v>
      </c>
      <c r="G44" s="43">
        <v>40</v>
      </c>
      <c r="H44">
        <v>3</v>
      </c>
      <c r="I44" s="13">
        <f t="shared" si="1"/>
        <v>120</v>
      </c>
    </row>
    <row r="45" spans="1:9" x14ac:dyDescent="0.25">
      <c r="A45" s="43" t="s">
        <v>207</v>
      </c>
      <c r="B45" s="43" t="s">
        <v>289</v>
      </c>
      <c r="C45" t="s">
        <v>306</v>
      </c>
      <c r="D45" s="8" t="s">
        <v>206</v>
      </c>
      <c r="E45" t="s">
        <v>191</v>
      </c>
      <c r="F45" t="s">
        <v>10</v>
      </c>
      <c r="G45">
        <v>40</v>
      </c>
      <c r="H45">
        <v>1</v>
      </c>
      <c r="I45" s="13">
        <f t="shared" si="1"/>
        <v>40</v>
      </c>
    </row>
    <row r="46" spans="1:9" x14ac:dyDescent="0.25">
      <c r="A46" s="43" t="s">
        <v>207</v>
      </c>
      <c r="B46" s="43" t="s">
        <v>289</v>
      </c>
      <c r="C46" t="s">
        <v>408</v>
      </c>
      <c r="D46" s="8" t="s">
        <v>274</v>
      </c>
      <c r="E46" t="s">
        <v>191</v>
      </c>
      <c r="F46" t="s">
        <v>10</v>
      </c>
      <c r="G46">
        <v>40</v>
      </c>
      <c r="H46">
        <v>6</v>
      </c>
      <c r="I46" s="13">
        <f t="shared" si="1"/>
        <v>240</v>
      </c>
    </row>
    <row r="47" spans="1:9" x14ac:dyDescent="0.25">
      <c r="A47" s="43" t="s">
        <v>207</v>
      </c>
      <c r="B47" s="43" t="s">
        <v>289</v>
      </c>
      <c r="C47" t="s">
        <v>408</v>
      </c>
      <c r="D47" s="8" t="s">
        <v>274</v>
      </c>
      <c r="E47" t="s">
        <v>192</v>
      </c>
      <c r="F47" t="s">
        <v>10</v>
      </c>
      <c r="G47">
        <v>40</v>
      </c>
      <c r="H47">
        <v>2</v>
      </c>
      <c r="I47" s="13">
        <f t="shared" si="1"/>
        <v>80</v>
      </c>
    </row>
    <row r="48" spans="1:9" x14ac:dyDescent="0.25">
      <c r="A48" s="43" t="s">
        <v>207</v>
      </c>
      <c r="B48" s="43" t="s">
        <v>311</v>
      </c>
      <c r="C48" t="s">
        <v>410</v>
      </c>
      <c r="D48" s="8" t="s">
        <v>216</v>
      </c>
      <c r="E48" t="s">
        <v>191</v>
      </c>
      <c r="F48" t="s">
        <v>10</v>
      </c>
      <c r="G48">
        <v>20</v>
      </c>
      <c r="H48">
        <v>2</v>
      </c>
      <c r="I48" s="13">
        <f t="shared" si="1"/>
        <v>40</v>
      </c>
    </row>
    <row r="49" spans="1:10" x14ac:dyDescent="0.25">
      <c r="A49" s="43" t="s">
        <v>207</v>
      </c>
      <c r="B49" s="43" t="s">
        <v>311</v>
      </c>
      <c r="C49" s="43" t="s">
        <v>410</v>
      </c>
      <c r="D49" s="43" t="s">
        <v>216</v>
      </c>
      <c r="E49" t="s">
        <v>193</v>
      </c>
      <c r="F49" t="s">
        <v>10</v>
      </c>
      <c r="G49" s="43">
        <v>20</v>
      </c>
      <c r="H49">
        <v>5</v>
      </c>
      <c r="I49" s="13">
        <f t="shared" si="1"/>
        <v>100</v>
      </c>
    </row>
    <row r="50" spans="1:10" x14ac:dyDescent="0.25">
      <c r="A50" s="43" t="s">
        <v>207</v>
      </c>
      <c r="B50" s="43" t="s">
        <v>311</v>
      </c>
      <c r="C50" s="43" t="s">
        <v>320</v>
      </c>
      <c r="D50" s="43" t="s">
        <v>206</v>
      </c>
      <c r="E50" t="s">
        <v>191</v>
      </c>
      <c r="F50" t="s">
        <v>10</v>
      </c>
      <c r="G50" s="43">
        <v>20</v>
      </c>
      <c r="H50">
        <v>4</v>
      </c>
      <c r="I50" s="13">
        <f t="shared" si="1"/>
        <v>80</v>
      </c>
    </row>
    <row r="51" spans="1:10" x14ac:dyDescent="0.25">
      <c r="A51" s="43" t="s">
        <v>207</v>
      </c>
      <c r="B51" s="43" t="s">
        <v>311</v>
      </c>
      <c r="C51" s="43" t="s">
        <v>320</v>
      </c>
      <c r="D51" s="43" t="s">
        <v>206</v>
      </c>
      <c r="E51" t="s">
        <v>191</v>
      </c>
      <c r="F51" t="s">
        <v>11</v>
      </c>
      <c r="G51" s="43">
        <v>20</v>
      </c>
      <c r="H51">
        <v>2</v>
      </c>
      <c r="I51" s="13">
        <f t="shared" si="1"/>
        <v>40</v>
      </c>
    </row>
    <row r="52" spans="1:10" x14ac:dyDescent="0.25">
      <c r="A52" s="43" t="s">
        <v>207</v>
      </c>
      <c r="B52" s="43" t="s">
        <v>311</v>
      </c>
      <c r="C52" s="43" t="s">
        <v>320</v>
      </c>
      <c r="D52" s="43" t="s">
        <v>206</v>
      </c>
      <c r="E52" t="s">
        <v>192</v>
      </c>
      <c r="F52" t="s">
        <v>10</v>
      </c>
      <c r="G52" s="43">
        <v>20</v>
      </c>
      <c r="H52">
        <v>1</v>
      </c>
      <c r="I52" s="13">
        <f t="shared" si="1"/>
        <v>20</v>
      </c>
    </row>
    <row r="53" spans="1:10" x14ac:dyDescent="0.25">
      <c r="A53" s="43" t="s">
        <v>207</v>
      </c>
      <c r="B53" s="43" t="s">
        <v>311</v>
      </c>
      <c r="C53" t="s">
        <v>320</v>
      </c>
      <c r="D53" s="8" t="s">
        <v>206</v>
      </c>
      <c r="E53" t="s">
        <v>193</v>
      </c>
      <c r="F53" t="s">
        <v>10</v>
      </c>
      <c r="G53">
        <v>20</v>
      </c>
      <c r="H53">
        <v>1</v>
      </c>
      <c r="I53" s="13">
        <f t="shared" si="1"/>
        <v>20</v>
      </c>
    </row>
    <row r="54" spans="1:10" x14ac:dyDescent="0.25">
      <c r="A54" s="43" t="s">
        <v>207</v>
      </c>
      <c r="B54" s="43" t="s">
        <v>182</v>
      </c>
      <c r="C54" s="43" t="s">
        <v>184</v>
      </c>
      <c r="D54" s="43" t="s">
        <v>206</v>
      </c>
      <c r="E54" t="s">
        <v>208</v>
      </c>
      <c r="F54" t="s">
        <v>10</v>
      </c>
      <c r="G54" s="43">
        <v>40</v>
      </c>
      <c r="H54">
        <v>1</v>
      </c>
      <c r="I54" s="13">
        <f t="shared" si="1"/>
        <v>40</v>
      </c>
    </row>
    <row r="55" spans="1:10" x14ac:dyDescent="0.25">
      <c r="A55" s="43" t="s">
        <v>207</v>
      </c>
      <c r="B55" s="43" t="s">
        <v>182</v>
      </c>
      <c r="C55" s="43" t="s">
        <v>184</v>
      </c>
      <c r="D55" s="43" t="s">
        <v>206</v>
      </c>
      <c r="E55" s="43" t="s">
        <v>191</v>
      </c>
      <c r="F55" s="43" t="s">
        <v>10</v>
      </c>
      <c r="G55" s="43">
        <v>40</v>
      </c>
      <c r="H55" s="43">
        <v>3</v>
      </c>
      <c r="I55" s="13">
        <f t="shared" si="1"/>
        <v>120</v>
      </c>
    </row>
    <row r="56" spans="1:10" x14ac:dyDescent="0.25">
      <c r="A56" s="43" t="s">
        <v>207</v>
      </c>
      <c r="B56" s="43" t="s">
        <v>182</v>
      </c>
      <c r="C56" s="43" t="s">
        <v>184</v>
      </c>
      <c r="D56" s="43" t="s">
        <v>206</v>
      </c>
      <c r="E56" t="s">
        <v>191</v>
      </c>
      <c r="F56" t="s">
        <v>11</v>
      </c>
      <c r="G56" s="43">
        <v>40</v>
      </c>
      <c r="H56">
        <v>1</v>
      </c>
      <c r="I56" s="13">
        <f t="shared" si="1"/>
        <v>40</v>
      </c>
    </row>
    <row r="57" spans="1:10" x14ac:dyDescent="0.25">
      <c r="A57" s="43" t="s">
        <v>207</v>
      </c>
      <c r="B57" s="43" t="s">
        <v>182</v>
      </c>
      <c r="C57" t="s">
        <v>184</v>
      </c>
      <c r="D57" s="8" t="s">
        <v>206</v>
      </c>
      <c r="E57" t="s">
        <v>192</v>
      </c>
      <c r="F57" t="s">
        <v>10</v>
      </c>
      <c r="G57">
        <v>40</v>
      </c>
      <c r="H57">
        <v>2</v>
      </c>
      <c r="I57" s="13">
        <f t="shared" si="1"/>
        <v>80</v>
      </c>
    </row>
    <row r="58" spans="1:10" x14ac:dyDescent="0.25">
      <c r="A58" s="43" t="s">
        <v>207</v>
      </c>
      <c r="B58" s="43" t="s">
        <v>182</v>
      </c>
      <c r="C58" s="43" t="s">
        <v>184</v>
      </c>
      <c r="D58" s="43" t="s">
        <v>206</v>
      </c>
      <c r="E58" t="s">
        <v>192</v>
      </c>
      <c r="F58" t="s">
        <v>11</v>
      </c>
      <c r="G58">
        <v>40</v>
      </c>
      <c r="H58">
        <v>1</v>
      </c>
      <c r="I58" s="13">
        <f t="shared" si="1"/>
        <v>40</v>
      </c>
    </row>
    <row r="59" spans="1:10" x14ac:dyDescent="0.25">
      <c r="A59" s="43" t="s">
        <v>207</v>
      </c>
      <c r="B59" s="50" t="s">
        <v>234</v>
      </c>
      <c r="C59" s="50" t="s">
        <v>390</v>
      </c>
      <c r="D59" s="50" t="s">
        <v>301</v>
      </c>
      <c r="E59" s="50" t="s">
        <v>191</v>
      </c>
      <c r="F59" s="50" t="s">
        <v>10</v>
      </c>
      <c r="G59" s="51">
        <v>40</v>
      </c>
      <c r="H59" s="51">
        <v>5</v>
      </c>
      <c r="I59" s="52">
        <v>40</v>
      </c>
      <c r="J59" s="53"/>
    </row>
    <row r="60" spans="1:10" x14ac:dyDescent="0.25">
      <c r="A60" s="43" t="s">
        <v>207</v>
      </c>
      <c r="B60" s="50" t="s">
        <v>234</v>
      </c>
      <c r="C60" s="50" t="s">
        <v>390</v>
      </c>
      <c r="D60" s="50" t="s">
        <v>301</v>
      </c>
      <c r="E60" s="50" t="s">
        <v>191</v>
      </c>
      <c r="F60" s="50" t="s">
        <v>11</v>
      </c>
      <c r="G60" s="51">
        <v>40</v>
      </c>
      <c r="H60" s="51">
        <v>1</v>
      </c>
      <c r="I60" s="52">
        <v>40</v>
      </c>
      <c r="J60" s="53"/>
    </row>
    <row r="61" spans="1:10" x14ac:dyDescent="0.25">
      <c r="A61" s="43" t="s">
        <v>207</v>
      </c>
      <c r="B61" s="50" t="s">
        <v>234</v>
      </c>
      <c r="C61" s="50" t="s">
        <v>390</v>
      </c>
      <c r="D61" s="50" t="s">
        <v>301</v>
      </c>
      <c r="E61" s="50" t="s">
        <v>192</v>
      </c>
      <c r="F61" s="50" t="s">
        <v>10</v>
      </c>
      <c r="G61" s="51">
        <v>40</v>
      </c>
      <c r="H61" s="51">
        <v>1</v>
      </c>
      <c r="I61" s="52">
        <v>40</v>
      </c>
      <c r="J61" s="53"/>
    </row>
    <row r="62" spans="1:10" x14ac:dyDescent="0.25">
      <c r="A62" s="43" t="s">
        <v>207</v>
      </c>
      <c r="B62" s="43" t="s">
        <v>182</v>
      </c>
      <c r="C62" s="43" t="s">
        <v>393</v>
      </c>
      <c r="D62" s="43" t="s">
        <v>274</v>
      </c>
      <c r="E62" s="43" t="s">
        <v>193</v>
      </c>
      <c r="F62" s="43" t="s">
        <v>10</v>
      </c>
      <c r="G62" s="43">
        <v>40</v>
      </c>
      <c r="H62" s="43">
        <v>1</v>
      </c>
      <c r="I62" s="13">
        <f t="shared" ref="I62:I125" si="2">G62*H62</f>
        <v>40</v>
      </c>
    </row>
    <row r="63" spans="1:10" x14ac:dyDescent="0.25">
      <c r="A63" s="43" t="s">
        <v>207</v>
      </c>
      <c r="B63" s="43" t="s">
        <v>182</v>
      </c>
      <c r="C63" s="43" t="s">
        <v>393</v>
      </c>
      <c r="D63" s="43" t="s">
        <v>274</v>
      </c>
      <c r="E63" s="43" t="s">
        <v>191</v>
      </c>
      <c r="F63" s="43" t="s">
        <v>10</v>
      </c>
      <c r="G63" s="43">
        <v>40</v>
      </c>
      <c r="H63" s="43">
        <v>2</v>
      </c>
      <c r="I63" s="13">
        <f t="shared" si="2"/>
        <v>80</v>
      </c>
    </row>
    <row r="64" spans="1:10" x14ac:dyDescent="0.25">
      <c r="A64" s="43" t="s">
        <v>207</v>
      </c>
      <c r="B64" s="43" t="s">
        <v>182</v>
      </c>
      <c r="C64" s="43" t="s">
        <v>393</v>
      </c>
      <c r="D64" s="43" t="s">
        <v>274</v>
      </c>
      <c r="E64" s="43" t="s">
        <v>202</v>
      </c>
      <c r="F64" s="43" t="s">
        <v>10</v>
      </c>
      <c r="G64" s="43">
        <v>40</v>
      </c>
      <c r="H64" s="43">
        <v>3</v>
      </c>
      <c r="I64" s="13">
        <f t="shared" si="2"/>
        <v>120</v>
      </c>
    </row>
    <row r="65" spans="1:10" x14ac:dyDescent="0.25">
      <c r="A65" s="43" t="s">
        <v>207</v>
      </c>
      <c r="B65" s="43" t="s">
        <v>182</v>
      </c>
      <c r="C65" s="43" t="s">
        <v>228</v>
      </c>
      <c r="D65" s="43" t="s">
        <v>206</v>
      </c>
      <c r="E65" s="43" t="s">
        <v>192</v>
      </c>
      <c r="F65" s="43" t="s">
        <v>10</v>
      </c>
      <c r="G65" s="43">
        <v>40</v>
      </c>
      <c r="H65" s="43">
        <v>5</v>
      </c>
      <c r="I65" s="13">
        <f t="shared" si="2"/>
        <v>200</v>
      </c>
    </row>
    <row r="66" spans="1:10" x14ac:dyDescent="0.25">
      <c r="A66" s="43" t="s">
        <v>207</v>
      </c>
      <c r="B66" s="43" t="s">
        <v>182</v>
      </c>
      <c r="C66" s="43" t="s">
        <v>228</v>
      </c>
      <c r="D66" s="43" t="s">
        <v>206</v>
      </c>
      <c r="E66" s="43" t="s">
        <v>191</v>
      </c>
      <c r="F66" s="43" t="s">
        <v>10</v>
      </c>
      <c r="G66" s="43">
        <v>40</v>
      </c>
      <c r="H66" s="43">
        <v>1</v>
      </c>
      <c r="I66" s="13">
        <f t="shared" si="2"/>
        <v>40</v>
      </c>
    </row>
    <row r="67" spans="1:10" x14ac:dyDescent="0.25">
      <c r="A67" s="43" t="s">
        <v>207</v>
      </c>
      <c r="B67" s="43" t="s">
        <v>182</v>
      </c>
      <c r="C67" s="43" t="s">
        <v>228</v>
      </c>
      <c r="D67" s="43" t="s">
        <v>206</v>
      </c>
      <c r="E67" s="43" t="s">
        <v>230</v>
      </c>
      <c r="F67" s="43" t="s">
        <v>10</v>
      </c>
      <c r="G67" s="43">
        <v>40</v>
      </c>
      <c r="H67" s="43">
        <v>2</v>
      </c>
      <c r="I67" s="13">
        <f t="shared" si="2"/>
        <v>80</v>
      </c>
    </row>
    <row r="68" spans="1:10" x14ac:dyDescent="0.25">
      <c r="A68" s="43" t="s">
        <v>207</v>
      </c>
      <c r="B68" s="43" t="s">
        <v>182</v>
      </c>
      <c r="C68" s="43" t="s">
        <v>228</v>
      </c>
      <c r="D68" s="43" t="s">
        <v>206</v>
      </c>
      <c r="E68" s="43" t="s">
        <v>230</v>
      </c>
      <c r="F68" s="43" t="s">
        <v>11</v>
      </c>
      <c r="G68" s="43">
        <v>40</v>
      </c>
      <c r="H68" s="43">
        <v>1</v>
      </c>
      <c r="I68" s="13">
        <f t="shared" si="2"/>
        <v>40</v>
      </c>
      <c r="J68" s="43" t="s">
        <v>411</v>
      </c>
    </row>
    <row r="69" spans="1:10" x14ac:dyDescent="0.25">
      <c r="A69" s="43" t="s">
        <v>207</v>
      </c>
      <c r="B69" s="43" t="s">
        <v>234</v>
      </c>
      <c r="C69" s="43" t="s">
        <v>235</v>
      </c>
      <c r="D69" s="43" t="s">
        <v>216</v>
      </c>
      <c r="E69" s="43" t="s">
        <v>191</v>
      </c>
      <c r="F69" s="43" t="s">
        <v>10</v>
      </c>
      <c r="G69" s="43">
        <v>20</v>
      </c>
      <c r="H69" s="43">
        <v>16</v>
      </c>
      <c r="I69" s="13">
        <f t="shared" si="2"/>
        <v>320</v>
      </c>
    </row>
    <row r="70" spans="1:10" x14ac:dyDescent="0.25">
      <c r="A70" s="43" t="s">
        <v>207</v>
      </c>
      <c r="B70" s="43" t="s">
        <v>234</v>
      </c>
      <c r="C70" s="43" t="s">
        <v>235</v>
      </c>
      <c r="D70" s="43" t="s">
        <v>216</v>
      </c>
      <c r="E70" s="43" t="s">
        <v>190</v>
      </c>
      <c r="F70" s="43" t="s">
        <v>10</v>
      </c>
      <c r="G70" s="43">
        <v>20</v>
      </c>
      <c r="H70" s="43">
        <v>2</v>
      </c>
      <c r="I70" s="13">
        <f t="shared" si="2"/>
        <v>40</v>
      </c>
    </row>
    <row r="71" spans="1:10" x14ac:dyDescent="0.25">
      <c r="A71" s="43" t="s">
        <v>207</v>
      </c>
      <c r="B71" s="43" t="s">
        <v>234</v>
      </c>
      <c r="C71" s="43" t="s">
        <v>382</v>
      </c>
      <c r="D71" s="43" t="s">
        <v>274</v>
      </c>
      <c r="E71" s="43" t="s">
        <v>191</v>
      </c>
      <c r="F71" s="43" t="s">
        <v>11</v>
      </c>
      <c r="G71" s="43">
        <v>20</v>
      </c>
      <c r="H71" s="43">
        <v>3</v>
      </c>
      <c r="I71" s="13">
        <f t="shared" si="2"/>
        <v>60</v>
      </c>
    </row>
    <row r="72" spans="1:10" x14ac:dyDescent="0.25">
      <c r="A72" s="43" t="s">
        <v>207</v>
      </c>
      <c r="B72" s="43" t="s">
        <v>234</v>
      </c>
      <c r="C72" s="43" t="s">
        <v>382</v>
      </c>
      <c r="D72" s="43" t="s">
        <v>274</v>
      </c>
      <c r="E72" s="43" t="s">
        <v>230</v>
      </c>
      <c r="F72" s="43" t="s">
        <v>10</v>
      </c>
      <c r="G72" s="43">
        <v>20</v>
      </c>
      <c r="H72" s="43">
        <v>4</v>
      </c>
      <c r="I72" s="13">
        <f t="shared" si="2"/>
        <v>80</v>
      </c>
    </row>
    <row r="73" spans="1:10" x14ac:dyDescent="0.25">
      <c r="A73" s="43" t="s">
        <v>207</v>
      </c>
      <c r="B73" s="43" t="s">
        <v>234</v>
      </c>
      <c r="C73" s="43" t="s">
        <v>397</v>
      </c>
      <c r="D73" s="43" t="s">
        <v>274</v>
      </c>
      <c r="E73" s="43" t="s">
        <v>190</v>
      </c>
      <c r="F73" s="43" t="s">
        <v>10</v>
      </c>
      <c r="G73" s="43">
        <v>40</v>
      </c>
      <c r="H73" s="43">
        <v>6</v>
      </c>
      <c r="I73" s="13">
        <f t="shared" si="2"/>
        <v>240</v>
      </c>
    </row>
    <row r="74" spans="1:10" x14ac:dyDescent="0.25">
      <c r="A74" s="43" t="s">
        <v>207</v>
      </c>
      <c r="B74" s="43" t="s">
        <v>234</v>
      </c>
      <c r="C74" s="43" t="s">
        <v>397</v>
      </c>
      <c r="D74" s="43" t="s">
        <v>274</v>
      </c>
      <c r="E74" s="43" t="s">
        <v>190</v>
      </c>
      <c r="F74" s="43" t="s">
        <v>11</v>
      </c>
      <c r="G74" s="43">
        <v>40</v>
      </c>
      <c r="H74" s="43">
        <v>1</v>
      </c>
      <c r="I74" s="13">
        <f t="shared" si="2"/>
        <v>40</v>
      </c>
    </row>
    <row r="75" spans="1:10" x14ac:dyDescent="0.25">
      <c r="A75" s="43" t="s">
        <v>207</v>
      </c>
      <c r="B75" s="43" t="s">
        <v>234</v>
      </c>
      <c r="C75" s="43" t="s">
        <v>397</v>
      </c>
      <c r="D75" s="43" t="s">
        <v>274</v>
      </c>
      <c r="E75" s="43" t="s">
        <v>265</v>
      </c>
      <c r="F75" s="43" t="s">
        <v>10</v>
      </c>
      <c r="G75" s="43">
        <v>40</v>
      </c>
      <c r="H75" s="43">
        <v>1</v>
      </c>
      <c r="I75" s="13">
        <f t="shared" si="2"/>
        <v>40</v>
      </c>
    </row>
    <row r="76" spans="1:10" x14ac:dyDescent="0.25">
      <c r="A76" s="43" t="s">
        <v>207</v>
      </c>
      <c r="B76" s="43" t="s">
        <v>353</v>
      </c>
      <c r="C76" s="43" t="s">
        <v>370</v>
      </c>
      <c r="D76" s="43" t="s">
        <v>206</v>
      </c>
      <c r="E76" s="43" t="s">
        <v>192</v>
      </c>
      <c r="F76" s="43" t="s">
        <v>10</v>
      </c>
      <c r="G76" s="43">
        <v>40</v>
      </c>
      <c r="H76" s="43">
        <v>7</v>
      </c>
      <c r="I76" s="13">
        <f t="shared" si="2"/>
        <v>280</v>
      </c>
    </row>
    <row r="77" spans="1:10" x14ac:dyDescent="0.25">
      <c r="A77" s="43" t="s">
        <v>207</v>
      </c>
      <c r="B77" s="43" t="s">
        <v>353</v>
      </c>
      <c r="C77" s="43" t="s">
        <v>370</v>
      </c>
      <c r="D77" s="43" t="s">
        <v>206</v>
      </c>
      <c r="E77" s="43" t="s">
        <v>191</v>
      </c>
      <c r="F77" s="43" t="s">
        <v>10</v>
      </c>
      <c r="G77" s="43">
        <v>40</v>
      </c>
      <c r="H77" s="43">
        <v>3</v>
      </c>
      <c r="I77" s="13">
        <f t="shared" si="2"/>
        <v>120</v>
      </c>
    </row>
    <row r="78" spans="1:10" x14ac:dyDescent="0.25">
      <c r="A78" s="43" t="s">
        <v>207</v>
      </c>
      <c r="B78" s="43" t="s">
        <v>423</v>
      </c>
      <c r="C78" s="43" t="s">
        <v>424</v>
      </c>
      <c r="D78" s="43" t="s">
        <v>205</v>
      </c>
      <c r="E78" s="43" t="s">
        <v>230</v>
      </c>
      <c r="F78" s="43" t="s">
        <v>10</v>
      </c>
      <c r="G78" s="43">
        <v>20</v>
      </c>
      <c r="H78" s="43">
        <v>2</v>
      </c>
      <c r="I78" s="13">
        <f>G78*H78</f>
        <v>40</v>
      </c>
    </row>
    <row r="79" spans="1:10" x14ac:dyDescent="0.25">
      <c r="A79" s="43" t="s">
        <v>207</v>
      </c>
      <c r="B79" s="43" t="s">
        <v>423</v>
      </c>
      <c r="C79" s="43" t="s">
        <v>424</v>
      </c>
      <c r="D79" s="43" t="s">
        <v>205</v>
      </c>
      <c r="E79" s="43" t="s">
        <v>192</v>
      </c>
      <c r="F79" s="43" t="s">
        <v>10</v>
      </c>
      <c r="G79" s="43">
        <v>20</v>
      </c>
      <c r="H79" s="43">
        <v>3</v>
      </c>
      <c r="I79" s="13">
        <f t="shared" ref="I79:I95" si="3">G79*H79</f>
        <v>60</v>
      </c>
    </row>
    <row r="80" spans="1:10" x14ac:dyDescent="0.25">
      <c r="A80" s="43" t="s">
        <v>207</v>
      </c>
      <c r="B80" s="43" t="s">
        <v>423</v>
      </c>
      <c r="C80" s="43" t="s">
        <v>424</v>
      </c>
      <c r="D80" s="43" t="s">
        <v>205</v>
      </c>
      <c r="E80" s="43" t="s">
        <v>190</v>
      </c>
      <c r="F80" s="43" t="s">
        <v>10</v>
      </c>
      <c r="G80" s="43">
        <v>20</v>
      </c>
      <c r="H80" s="43">
        <v>1</v>
      </c>
      <c r="I80" s="13">
        <f t="shared" si="3"/>
        <v>20</v>
      </c>
    </row>
    <row r="81" spans="1:9" x14ac:dyDescent="0.25">
      <c r="A81" s="43" t="s">
        <v>207</v>
      </c>
      <c r="B81" s="43" t="s">
        <v>423</v>
      </c>
      <c r="C81" s="43" t="s">
        <v>427</v>
      </c>
      <c r="D81" s="43" t="s">
        <v>205</v>
      </c>
      <c r="E81" s="43" t="s">
        <v>190</v>
      </c>
      <c r="F81" s="43" t="s">
        <v>10</v>
      </c>
      <c r="G81" s="43">
        <v>40</v>
      </c>
      <c r="H81" s="43">
        <v>2</v>
      </c>
      <c r="I81" s="13">
        <f t="shared" si="3"/>
        <v>80</v>
      </c>
    </row>
    <row r="82" spans="1:9" x14ac:dyDescent="0.25">
      <c r="A82" s="43" t="s">
        <v>207</v>
      </c>
      <c r="B82" s="43" t="s">
        <v>423</v>
      </c>
      <c r="C82" s="43" t="s">
        <v>427</v>
      </c>
      <c r="D82" s="43" t="s">
        <v>205</v>
      </c>
      <c r="E82" s="43" t="s">
        <v>191</v>
      </c>
      <c r="F82" s="43" t="s">
        <v>10</v>
      </c>
      <c r="G82" s="43">
        <v>40</v>
      </c>
      <c r="H82" s="43">
        <v>6</v>
      </c>
      <c r="I82" s="13">
        <f t="shared" si="3"/>
        <v>240</v>
      </c>
    </row>
    <row r="83" spans="1:9" x14ac:dyDescent="0.25">
      <c r="A83" s="43" t="s">
        <v>207</v>
      </c>
      <c r="B83" s="43" t="s">
        <v>423</v>
      </c>
      <c r="C83" s="43" t="s">
        <v>427</v>
      </c>
      <c r="D83" s="43" t="s">
        <v>205</v>
      </c>
      <c r="E83" s="43" t="s">
        <v>191</v>
      </c>
      <c r="F83" s="43" t="s">
        <v>11</v>
      </c>
      <c r="G83" s="43">
        <v>40</v>
      </c>
      <c r="H83" s="43">
        <v>2</v>
      </c>
      <c r="I83" s="13">
        <f t="shared" si="3"/>
        <v>80</v>
      </c>
    </row>
    <row r="84" spans="1:9" x14ac:dyDescent="0.25">
      <c r="A84" s="43" t="s">
        <v>207</v>
      </c>
      <c r="B84" s="43" t="s">
        <v>423</v>
      </c>
      <c r="C84" s="43" t="s">
        <v>427</v>
      </c>
      <c r="D84" s="43" t="s">
        <v>205</v>
      </c>
      <c r="E84" s="43" t="s">
        <v>193</v>
      </c>
      <c r="F84" s="43" t="s">
        <v>11</v>
      </c>
      <c r="G84" s="43">
        <v>40</v>
      </c>
      <c r="H84" s="43">
        <v>4</v>
      </c>
      <c r="I84" s="13">
        <f t="shared" si="3"/>
        <v>160</v>
      </c>
    </row>
    <row r="85" spans="1:9" x14ac:dyDescent="0.25">
      <c r="A85" s="43" t="s">
        <v>207</v>
      </c>
      <c r="B85" s="43" t="s">
        <v>423</v>
      </c>
      <c r="C85" s="43" t="s">
        <v>429</v>
      </c>
      <c r="D85" s="43" t="s">
        <v>216</v>
      </c>
      <c r="E85" s="43" t="s">
        <v>191</v>
      </c>
      <c r="F85" s="43" t="s">
        <v>10</v>
      </c>
      <c r="G85" s="43">
        <v>20</v>
      </c>
      <c r="H85" s="43">
        <v>3</v>
      </c>
      <c r="I85" s="13">
        <f t="shared" si="3"/>
        <v>60</v>
      </c>
    </row>
    <row r="86" spans="1:9" x14ac:dyDescent="0.25">
      <c r="A86" s="43" t="s">
        <v>207</v>
      </c>
      <c r="B86" s="43" t="s">
        <v>423</v>
      </c>
      <c r="C86" s="43" t="s">
        <v>429</v>
      </c>
      <c r="D86" s="43" t="s">
        <v>216</v>
      </c>
      <c r="E86" s="43" t="s">
        <v>191</v>
      </c>
      <c r="F86" s="43" t="s">
        <v>11</v>
      </c>
      <c r="G86" s="43">
        <v>20</v>
      </c>
      <c r="H86" s="43">
        <v>2</v>
      </c>
      <c r="I86" s="13">
        <f t="shared" si="3"/>
        <v>40</v>
      </c>
    </row>
    <row r="87" spans="1:9" x14ac:dyDescent="0.25">
      <c r="A87" s="43" t="s">
        <v>207</v>
      </c>
      <c r="B87" s="43" t="s">
        <v>423</v>
      </c>
      <c r="C87" s="43" t="s">
        <v>429</v>
      </c>
      <c r="D87" s="43" t="s">
        <v>216</v>
      </c>
      <c r="E87" s="43" t="s">
        <v>230</v>
      </c>
      <c r="F87" s="43" t="s">
        <v>10</v>
      </c>
      <c r="G87" s="43">
        <v>20</v>
      </c>
      <c r="H87" s="43">
        <v>1</v>
      </c>
      <c r="I87" s="13">
        <f t="shared" si="3"/>
        <v>20</v>
      </c>
    </row>
    <row r="88" spans="1:9" x14ac:dyDescent="0.25">
      <c r="A88" s="43" t="s">
        <v>207</v>
      </c>
      <c r="B88" s="43" t="s">
        <v>423</v>
      </c>
      <c r="C88" s="43" t="s">
        <v>429</v>
      </c>
      <c r="D88" s="43" t="s">
        <v>216</v>
      </c>
      <c r="E88" s="43" t="s">
        <v>193</v>
      </c>
      <c r="F88" s="43" t="s">
        <v>10</v>
      </c>
      <c r="G88" s="43">
        <v>20</v>
      </c>
      <c r="H88" s="43">
        <v>1</v>
      </c>
      <c r="I88" s="13">
        <f t="shared" si="3"/>
        <v>20</v>
      </c>
    </row>
    <row r="89" spans="1:9" x14ac:dyDescent="0.25">
      <c r="A89" s="43" t="s">
        <v>207</v>
      </c>
      <c r="B89" s="43" t="s">
        <v>432</v>
      </c>
      <c r="C89" s="43" t="s">
        <v>433</v>
      </c>
      <c r="D89" s="43" t="s">
        <v>301</v>
      </c>
      <c r="E89" s="43" t="s">
        <v>230</v>
      </c>
      <c r="F89" s="43" t="s">
        <v>10</v>
      </c>
      <c r="G89" s="43">
        <v>40</v>
      </c>
      <c r="H89" s="43">
        <v>2</v>
      </c>
      <c r="I89" s="13">
        <f t="shared" si="3"/>
        <v>80</v>
      </c>
    </row>
    <row r="90" spans="1:9" x14ac:dyDescent="0.25">
      <c r="A90" s="43" t="s">
        <v>207</v>
      </c>
      <c r="B90" s="43" t="s">
        <v>432</v>
      </c>
      <c r="C90" s="43" t="s">
        <v>433</v>
      </c>
      <c r="D90" s="43" t="s">
        <v>301</v>
      </c>
      <c r="E90" s="43" t="s">
        <v>192</v>
      </c>
      <c r="F90" s="43" t="s">
        <v>10</v>
      </c>
      <c r="G90" s="43">
        <v>40</v>
      </c>
      <c r="H90" s="43">
        <v>2</v>
      </c>
      <c r="I90" s="13">
        <f t="shared" si="3"/>
        <v>80</v>
      </c>
    </row>
    <row r="91" spans="1:9" x14ac:dyDescent="0.25">
      <c r="A91" s="43" t="s">
        <v>207</v>
      </c>
      <c r="B91" s="43" t="s">
        <v>432</v>
      </c>
      <c r="C91" s="43" t="s">
        <v>433</v>
      </c>
      <c r="D91" s="43" t="s">
        <v>301</v>
      </c>
      <c r="E91" s="43" t="s">
        <v>191</v>
      </c>
      <c r="F91" s="43" t="s">
        <v>10</v>
      </c>
      <c r="G91" s="43">
        <v>40</v>
      </c>
      <c r="H91" s="43">
        <v>2</v>
      </c>
      <c r="I91" s="13">
        <f t="shared" si="3"/>
        <v>80</v>
      </c>
    </row>
    <row r="92" spans="1:9" x14ac:dyDescent="0.25">
      <c r="A92" s="43" t="s">
        <v>207</v>
      </c>
      <c r="B92" s="43" t="s">
        <v>432</v>
      </c>
      <c r="C92" s="43" t="s">
        <v>433</v>
      </c>
      <c r="D92" s="43" t="s">
        <v>301</v>
      </c>
      <c r="E92" s="43" t="s">
        <v>191</v>
      </c>
      <c r="F92" s="43" t="s">
        <v>11</v>
      </c>
      <c r="G92" s="43">
        <v>40</v>
      </c>
      <c r="H92" s="43">
        <v>1</v>
      </c>
      <c r="I92" s="13">
        <f t="shared" si="3"/>
        <v>40</v>
      </c>
    </row>
    <row r="93" spans="1:9" x14ac:dyDescent="0.25">
      <c r="A93" s="43" t="s">
        <v>207</v>
      </c>
      <c r="B93" s="43" t="s">
        <v>432</v>
      </c>
      <c r="C93" s="43" t="s">
        <v>436</v>
      </c>
      <c r="D93" s="43" t="s">
        <v>274</v>
      </c>
      <c r="E93" s="43" t="s">
        <v>191</v>
      </c>
      <c r="F93" s="43" t="s">
        <v>10</v>
      </c>
      <c r="G93" s="43">
        <v>40</v>
      </c>
      <c r="H93" s="43">
        <v>4</v>
      </c>
      <c r="I93" s="13">
        <f t="shared" si="3"/>
        <v>160</v>
      </c>
    </row>
    <row r="94" spans="1:9" x14ac:dyDescent="0.25">
      <c r="A94" s="43" t="s">
        <v>207</v>
      </c>
      <c r="B94" s="43" t="s">
        <v>432</v>
      </c>
      <c r="C94" s="43" t="s">
        <v>436</v>
      </c>
      <c r="D94" s="43" t="s">
        <v>274</v>
      </c>
      <c r="E94" s="43" t="s">
        <v>191</v>
      </c>
      <c r="F94" s="43" t="s">
        <v>11</v>
      </c>
      <c r="G94" s="43">
        <v>40</v>
      </c>
      <c r="H94" s="43">
        <v>1</v>
      </c>
      <c r="I94" s="13">
        <f t="shared" si="3"/>
        <v>40</v>
      </c>
    </row>
    <row r="95" spans="1:9" x14ac:dyDescent="0.25">
      <c r="A95" s="43" t="s">
        <v>207</v>
      </c>
      <c r="B95" s="43" t="s">
        <v>432</v>
      </c>
      <c r="C95" s="43" t="s">
        <v>436</v>
      </c>
      <c r="D95" s="43" t="s">
        <v>274</v>
      </c>
      <c r="E95" s="43" t="s">
        <v>190</v>
      </c>
      <c r="F95" s="43" t="s">
        <v>10</v>
      </c>
      <c r="G95" s="43">
        <v>40</v>
      </c>
      <c r="H95" s="43">
        <v>3</v>
      </c>
      <c r="I95" s="13">
        <f t="shared" si="3"/>
        <v>120</v>
      </c>
    </row>
    <row r="96" spans="1:9" x14ac:dyDescent="0.25">
      <c r="A96" s="76" t="s">
        <v>207</v>
      </c>
      <c r="B96" s="76" t="s">
        <v>468</v>
      </c>
      <c r="C96" s="76" t="s">
        <v>494</v>
      </c>
      <c r="D96" s="76" t="s">
        <v>274</v>
      </c>
      <c r="E96" s="76" t="s">
        <v>192</v>
      </c>
      <c r="F96" s="76" t="s">
        <v>10</v>
      </c>
      <c r="G96" s="76">
        <v>5</v>
      </c>
      <c r="H96" s="76">
        <v>4</v>
      </c>
      <c r="I96" s="78">
        <v>20</v>
      </c>
    </row>
    <row r="97" spans="1:9" x14ac:dyDescent="0.25">
      <c r="A97" s="76" t="s">
        <v>207</v>
      </c>
      <c r="B97" s="76" t="s">
        <v>468</v>
      </c>
      <c r="C97" s="76" t="s">
        <v>494</v>
      </c>
      <c r="D97" s="76" t="s">
        <v>274</v>
      </c>
      <c r="E97" s="76" t="s">
        <v>191</v>
      </c>
      <c r="F97" s="76" t="s">
        <v>10</v>
      </c>
      <c r="G97" s="76">
        <v>5</v>
      </c>
      <c r="H97" s="76">
        <v>1</v>
      </c>
      <c r="I97" s="78">
        <v>5</v>
      </c>
    </row>
    <row r="98" spans="1:9" x14ac:dyDescent="0.25">
      <c r="A98" s="76" t="s">
        <v>207</v>
      </c>
      <c r="B98" s="76" t="s">
        <v>468</v>
      </c>
      <c r="C98" s="76" t="s">
        <v>494</v>
      </c>
      <c r="D98" s="76" t="s">
        <v>274</v>
      </c>
      <c r="E98" s="76" t="s">
        <v>191</v>
      </c>
      <c r="F98" s="76" t="s">
        <v>11</v>
      </c>
      <c r="G98" s="76">
        <v>5</v>
      </c>
      <c r="H98" s="76">
        <v>1</v>
      </c>
      <c r="I98" s="78">
        <v>5</v>
      </c>
    </row>
    <row r="99" spans="1:9" x14ac:dyDescent="0.25">
      <c r="A99" s="76" t="s">
        <v>207</v>
      </c>
      <c r="B99" s="76" t="s">
        <v>468</v>
      </c>
      <c r="C99" s="76" t="s">
        <v>495</v>
      </c>
      <c r="D99" s="76" t="s">
        <v>274</v>
      </c>
      <c r="E99" s="76" t="s">
        <v>193</v>
      </c>
      <c r="F99" s="76" t="s">
        <v>10</v>
      </c>
      <c r="G99" s="76">
        <v>40</v>
      </c>
      <c r="H99" s="76">
        <v>1</v>
      </c>
      <c r="I99" s="78">
        <v>40</v>
      </c>
    </row>
    <row r="100" spans="1:9" x14ac:dyDescent="0.25">
      <c r="A100" s="76" t="s">
        <v>207</v>
      </c>
      <c r="B100" s="76" t="s">
        <v>468</v>
      </c>
      <c r="C100" s="76" t="s">
        <v>495</v>
      </c>
      <c r="D100" s="76" t="s">
        <v>274</v>
      </c>
      <c r="E100" s="76" t="s">
        <v>191</v>
      </c>
      <c r="F100" s="76" t="s">
        <v>10</v>
      </c>
      <c r="G100" s="76">
        <v>40</v>
      </c>
      <c r="H100" s="76">
        <v>8</v>
      </c>
      <c r="I100" s="78">
        <v>320</v>
      </c>
    </row>
    <row r="101" spans="1:9" x14ac:dyDescent="0.25">
      <c r="A101" s="76" t="s">
        <v>207</v>
      </c>
      <c r="B101" s="76" t="s">
        <v>468</v>
      </c>
      <c r="C101" s="76" t="s">
        <v>495</v>
      </c>
      <c r="D101" s="76" t="s">
        <v>274</v>
      </c>
      <c r="E101" s="76" t="s">
        <v>191</v>
      </c>
      <c r="F101" s="76" t="s">
        <v>11</v>
      </c>
      <c r="G101" s="76">
        <v>40</v>
      </c>
      <c r="H101" s="76">
        <v>2</v>
      </c>
      <c r="I101" s="78">
        <v>80</v>
      </c>
    </row>
    <row r="102" spans="1:9" x14ac:dyDescent="0.25">
      <c r="A102" s="77" t="s">
        <v>207</v>
      </c>
      <c r="B102" s="77" t="s">
        <v>468</v>
      </c>
      <c r="C102" s="77" t="s">
        <v>474</v>
      </c>
      <c r="D102" s="76" t="s">
        <v>274</v>
      </c>
      <c r="E102" s="76" t="s">
        <v>191</v>
      </c>
      <c r="F102" s="76" t="s">
        <v>10</v>
      </c>
      <c r="G102" s="76">
        <v>40</v>
      </c>
      <c r="H102" s="76">
        <v>6</v>
      </c>
      <c r="I102" s="78">
        <v>240</v>
      </c>
    </row>
    <row r="103" spans="1:9" x14ac:dyDescent="0.25">
      <c r="A103" s="77" t="s">
        <v>207</v>
      </c>
      <c r="B103" s="77" t="s">
        <v>468</v>
      </c>
      <c r="C103" s="77" t="s">
        <v>474</v>
      </c>
      <c r="D103" s="76" t="s">
        <v>274</v>
      </c>
      <c r="E103" s="76" t="s">
        <v>191</v>
      </c>
      <c r="F103" s="76" t="s">
        <v>11</v>
      </c>
      <c r="G103" s="76">
        <v>40</v>
      </c>
      <c r="H103" s="76">
        <v>1</v>
      </c>
      <c r="I103" s="78">
        <v>40</v>
      </c>
    </row>
    <row r="104" spans="1:9" x14ac:dyDescent="0.25">
      <c r="A104" s="77" t="s">
        <v>207</v>
      </c>
      <c r="B104" s="77" t="s">
        <v>468</v>
      </c>
      <c r="C104" s="77" t="s">
        <v>474</v>
      </c>
      <c r="D104" s="76" t="s">
        <v>274</v>
      </c>
      <c r="E104" s="76" t="s">
        <v>190</v>
      </c>
      <c r="F104" s="76" t="s">
        <v>10</v>
      </c>
      <c r="G104" s="76">
        <v>40</v>
      </c>
      <c r="H104" s="76">
        <v>2</v>
      </c>
      <c r="I104" s="78">
        <v>80</v>
      </c>
    </row>
    <row r="105" spans="1:9" x14ac:dyDescent="0.25">
      <c r="A105" s="77" t="s">
        <v>207</v>
      </c>
      <c r="B105" s="77" t="s">
        <v>476</v>
      </c>
      <c r="C105" s="77" t="s">
        <v>477</v>
      </c>
      <c r="D105" s="76" t="s">
        <v>274</v>
      </c>
      <c r="E105" s="76" t="s">
        <v>208</v>
      </c>
      <c r="F105" s="76" t="s">
        <v>10</v>
      </c>
      <c r="G105" s="76">
        <v>20</v>
      </c>
      <c r="H105" s="76">
        <v>11</v>
      </c>
      <c r="I105" s="78">
        <v>220</v>
      </c>
    </row>
    <row r="106" spans="1:9" x14ac:dyDescent="0.25">
      <c r="A106" s="77" t="s">
        <v>207</v>
      </c>
      <c r="B106" s="77" t="s">
        <v>476</v>
      </c>
      <c r="C106" s="77" t="s">
        <v>479</v>
      </c>
      <c r="D106" s="76" t="s">
        <v>274</v>
      </c>
      <c r="E106" s="76" t="s">
        <v>191</v>
      </c>
      <c r="F106" s="76" t="s">
        <v>10</v>
      </c>
      <c r="G106" s="76">
        <v>40</v>
      </c>
      <c r="H106" s="76">
        <v>3</v>
      </c>
      <c r="I106" s="78">
        <v>120</v>
      </c>
    </row>
    <row r="107" spans="1:9" x14ac:dyDescent="0.25">
      <c r="A107" s="77" t="s">
        <v>207</v>
      </c>
      <c r="B107" s="77" t="s">
        <v>476</v>
      </c>
      <c r="C107" s="77" t="s">
        <v>479</v>
      </c>
      <c r="D107" s="76" t="s">
        <v>274</v>
      </c>
      <c r="E107" s="76" t="s">
        <v>208</v>
      </c>
      <c r="F107" s="76" t="s">
        <v>10</v>
      </c>
      <c r="G107" s="76">
        <v>40</v>
      </c>
      <c r="H107" s="76">
        <v>2</v>
      </c>
      <c r="I107" s="78">
        <v>80</v>
      </c>
    </row>
    <row r="108" spans="1:9" x14ac:dyDescent="0.25">
      <c r="A108" s="77" t="s">
        <v>207</v>
      </c>
      <c r="B108" s="77" t="s">
        <v>476</v>
      </c>
      <c r="C108" s="77" t="s">
        <v>479</v>
      </c>
      <c r="D108" s="76" t="s">
        <v>274</v>
      </c>
      <c r="E108" s="76" t="s">
        <v>192</v>
      </c>
      <c r="F108" s="76" t="s">
        <v>10</v>
      </c>
      <c r="G108" s="76">
        <v>40</v>
      </c>
      <c r="H108" s="76">
        <v>1</v>
      </c>
      <c r="I108" s="78">
        <v>40</v>
      </c>
    </row>
    <row r="109" spans="1:9" x14ac:dyDescent="0.25">
      <c r="A109" s="77" t="s">
        <v>207</v>
      </c>
      <c r="B109" s="77" t="s">
        <v>476</v>
      </c>
      <c r="C109" s="76" t="s">
        <v>481</v>
      </c>
      <c r="D109" s="76" t="s">
        <v>205</v>
      </c>
      <c r="E109" s="76" t="s">
        <v>191</v>
      </c>
      <c r="F109" s="76" t="s">
        <v>10</v>
      </c>
      <c r="G109" s="76">
        <v>10</v>
      </c>
      <c r="H109" s="76">
        <v>3</v>
      </c>
      <c r="I109" s="78">
        <v>30</v>
      </c>
    </row>
    <row r="110" spans="1:9" x14ac:dyDescent="0.25">
      <c r="A110" s="77" t="s">
        <v>207</v>
      </c>
      <c r="B110" s="77" t="s">
        <v>476</v>
      </c>
      <c r="C110" s="76" t="s">
        <v>481</v>
      </c>
      <c r="D110" s="76" t="s">
        <v>205</v>
      </c>
      <c r="E110" s="76" t="s">
        <v>192</v>
      </c>
      <c r="F110" s="76" t="s">
        <v>10</v>
      </c>
      <c r="G110" s="76">
        <v>10</v>
      </c>
      <c r="H110" s="76">
        <v>3</v>
      </c>
      <c r="I110" s="78">
        <v>30</v>
      </c>
    </row>
    <row r="111" spans="1:9" x14ac:dyDescent="0.25">
      <c r="A111" s="77" t="s">
        <v>207</v>
      </c>
      <c r="B111" s="77" t="s">
        <v>476</v>
      </c>
      <c r="C111" s="76" t="s">
        <v>481</v>
      </c>
      <c r="D111" s="76" t="s">
        <v>205</v>
      </c>
      <c r="E111" s="76" t="s">
        <v>191</v>
      </c>
      <c r="F111" s="76" t="s">
        <v>11</v>
      </c>
      <c r="G111" s="76">
        <v>10</v>
      </c>
      <c r="H111" s="76">
        <v>1</v>
      </c>
      <c r="I111" s="78">
        <v>10</v>
      </c>
    </row>
    <row r="112" spans="1:9" x14ac:dyDescent="0.25">
      <c r="A112" s="77" t="s">
        <v>207</v>
      </c>
      <c r="B112" s="77" t="s">
        <v>476</v>
      </c>
      <c r="C112" s="76" t="s">
        <v>481</v>
      </c>
      <c r="D112" s="76" t="s">
        <v>205</v>
      </c>
      <c r="E112" s="76" t="s">
        <v>193</v>
      </c>
      <c r="F112" s="76" t="s">
        <v>10</v>
      </c>
      <c r="G112" s="76">
        <v>10</v>
      </c>
      <c r="H112" s="76">
        <v>1</v>
      </c>
      <c r="I112" s="78">
        <v>10</v>
      </c>
    </row>
    <row r="113" spans="1:9" x14ac:dyDescent="0.25">
      <c r="A113" s="77" t="s">
        <v>207</v>
      </c>
      <c r="B113" s="77" t="s">
        <v>476</v>
      </c>
      <c r="C113" s="76" t="s">
        <v>481</v>
      </c>
      <c r="D113" s="76" t="s">
        <v>205</v>
      </c>
      <c r="E113" s="76" t="s">
        <v>208</v>
      </c>
      <c r="F113" s="76" t="s">
        <v>10</v>
      </c>
      <c r="G113" s="76">
        <v>10</v>
      </c>
      <c r="H113" s="76">
        <v>1</v>
      </c>
      <c r="I113" s="78">
        <v>10</v>
      </c>
    </row>
    <row r="114" spans="1:9" x14ac:dyDescent="0.25">
      <c r="A114" s="76" t="s">
        <v>207</v>
      </c>
      <c r="B114" s="76" t="s">
        <v>483</v>
      </c>
      <c r="C114" s="76" t="s">
        <v>484</v>
      </c>
      <c r="D114" s="76" t="s">
        <v>205</v>
      </c>
      <c r="E114" s="76" t="s">
        <v>191</v>
      </c>
      <c r="F114" s="76" t="s">
        <v>10</v>
      </c>
      <c r="G114" s="76">
        <v>40</v>
      </c>
      <c r="H114" s="76">
        <v>5</v>
      </c>
      <c r="I114" s="78">
        <v>200</v>
      </c>
    </row>
    <row r="115" spans="1:9" x14ac:dyDescent="0.25">
      <c r="A115" s="76" t="s">
        <v>207</v>
      </c>
      <c r="B115" s="76" t="s">
        <v>483</v>
      </c>
      <c r="C115" s="76" t="s">
        <v>484</v>
      </c>
      <c r="D115" s="76" t="s">
        <v>205</v>
      </c>
      <c r="E115" s="76" t="s">
        <v>191</v>
      </c>
      <c r="F115" s="76" t="s">
        <v>11</v>
      </c>
      <c r="G115" s="76">
        <v>40</v>
      </c>
      <c r="H115" s="76">
        <v>2</v>
      </c>
      <c r="I115" s="78">
        <v>80</v>
      </c>
    </row>
    <row r="116" spans="1:9" x14ac:dyDescent="0.25">
      <c r="A116" s="76" t="s">
        <v>207</v>
      </c>
      <c r="B116" s="76" t="s">
        <v>483</v>
      </c>
      <c r="C116" s="76" t="s">
        <v>484</v>
      </c>
      <c r="D116" s="76" t="s">
        <v>205</v>
      </c>
      <c r="E116" s="76" t="s">
        <v>208</v>
      </c>
      <c r="F116" s="76" t="s">
        <v>10</v>
      </c>
      <c r="G116" s="76">
        <v>40</v>
      </c>
      <c r="H116" s="76">
        <v>1</v>
      </c>
      <c r="I116" s="78">
        <v>40</v>
      </c>
    </row>
    <row r="117" spans="1:9" x14ac:dyDescent="0.25">
      <c r="A117" s="76" t="s">
        <v>207</v>
      </c>
      <c r="B117" s="76" t="s">
        <v>483</v>
      </c>
      <c r="C117" s="76" t="s">
        <v>487</v>
      </c>
      <c r="D117" s="76" t="s">
        <v>274</v>
      </c>
      <c r="E117" s="76" t="s">
        <v>191</v>
      </c>
      <c r="F117" s="76" t="s">
        <v>10</v>
      </c>
      <c r="G117" s="76">
        <v>10</v>
      </c>
      <c r="H117" s="76">
        <v>9</v>
      </c>
      <c r="I117" s="78">
        <v>90</v>
      </c>
    </row>
    <row r="118" spans="1:9" x14ac:dyDescent="0.25">
      <c r="A118" s="76" t="s">
        <v>207</v>
      </c>
      <c r="B118" s="76" t="s">
        <v>483</v>
      </c>
      <c r="C118" s="76" t="s">
        <v>487</v>
      </c>
      <c r="D118" s="76" t="s">
        <v>274</v>
      </c>
      <c r="E118" s="76" t="s">
        <v>190</v>
      </c>
      <c r="F118" s="76" t="s">
        <v>10</v>
      </c>
      <c r="G118" s="76">
        <v>10</v>
      </c>
      <c r="H118" s="76">
        <v>1</v>
      </c>
      <c r="I118" s="78">
        <v>10</v>
      </c>
    </row>
    <row r="119" spans="1:9" x14ac:dyDescent="0.25">
      <c r="A119" s="76" t="s">
        <v>207</v>
      </c>
      <c r="B119" s="76" t="s">
        <v>483</v>
      </c>
      <c r="C119" s="76" t="s">
        <v>487</v>
      </c>
      <c r="D119" s="76" t="s">
        <v>274</v>
      </c>
      <c r="E119" s="76" t="s">
        <v>192</v>
      </c>
      <c r="F119" s="76" t="s">
        <v>10</v>
      </c>
      <c r="G119" s="76">
        <v>10</v>
      </c>
      <c r="H119" s="76">
        <v>1</v>
      </c>
      <c r="I119" s="78">
        <v>10</v>
      </c>
    </row>
    <row r="120" spans="1:9" x14ac:dyDescent="0.25">
      <c r="A120" s="76" t="s">
        <v>207</v>
      </c>
      <c r="B120" s="76" t="s">
        <v>483</v>
      </c>
      <c r="C120" s="76" t="s">
        <v>487</v>
      </c>
      <c r="D120" s="76" t="s">
        <v>274</v>
      </c>
      <c r="E120" s="76" t="s">
        <v>293</v>
      </c>
      <c r="F120" s="76" t="s">
        <v>11</v>
      </c>
      <c r="G120" s="76">
        <v>10</v>
      </c>
      <c r="H120" s="76">
        <v>2</v>
      </c>
      <c r="I120" s="78">
        <v>20</v>
      </c>
    </row>
    <row r="121" spans="1:9" x14ac:dyDescent="0.25">
      <c r="I121" s="13">
        <f t="shared" si="2"/>
        <v>0</v>
      </c>
    </row>
    <row r="122" spans="1:9" x14ac:dyDescent="0.25">
      <c r="I122" s="13">
        <f t="shared" si="2"/>
        <v>0</v>
      </c>
    </row>
    <row r="123" spans="1:9" x14ac:dyDescent="0.25">
      <c r="I123" s="13">
        <f t="shared" si="2"/>
        <v>0</v>
      </c>
    </row>
    <row r="124" spans="1:9" x14ac:dyDescent="0.25">
      <c r="I124" s="13">
        <f t="shared" si="2"/>
        <v>0</v>
      </c>
    </row>
    <row r="125" spans="1:9" x14ac:dyDescent="0.25">
      <c r="I125" s="13">
        <f t="shared" si="2"/>
        <v>0</v>
      </c>
    </row>
    <row r="126" spans="1:9" x14ac:dyDescent="0.25">
      <c r="I126" s="13">
        <f t="shared" ref="I126:I189" si="4">G126*H126</f>
        <v>0</v>
      </c>
    </row>
    <row r="127" spans="1:9" x14ac:dyDescent="0.25">
      <c r="I127" s="13">
        <f t="shared" si="4"/>
        <v>0</v>
      </c>
    </row>
    <row r="128" spans="1:9" x14ac:dyDescent="0.25">
      <c r="I128" s="13">
        <f t="shared" si="4"/>
        <v>0</v>
      </c>
    </row>
    <row r="129" spans="9:9" x14ac:dyDescent="0.25">
      <c r="I129" s="13">
        <f t="shared" si="4"/>
        <v>0</v>
      </c>
    </row>
    <row r="130" spans="9:9" x14ac:dyDescent="0.25">
      <c r="I130" s="13">
        <f t="shared" si="4"/>
        <v>0</v>
      </c>
    </row>
    <row r="131" spans="9:9" x14ac:dyDescent="0.25">
      <c r="I131" s="13">
        <f t="shared" si="4"/>
        <v>0</v>
      </c>
    </row>
    <row r="132" spans="9:9" x14ac:dyDescent="0.25">
      <c r="I132" s="13">
        <f t="shared" si="4"/>
        <v>0</v>
      </c>
    </row>
    <row r="133" spans="9:9" x14ac:dyDescent="0.25">
      <c r="I133" s="13">
        <f t="shared" si="4"/>
        <v>0</v>
      </c>
    </row>
    <row r="134" spans="9:9" x14ac:dyDescent="0.25">
      <c r="I134" s="13">
        <f t="shared" si="4"/>
        <v>0</v>
      </c>
    </row>
    <row r="135" spans="9:9" x14ac:dyDescent="0.25">
      <c r="I135" s="13">
        <f t="shared" si="4"/>
        <v>0</v>
      </c>
    </row>
    <row r="136" spans="9:9" x14ac:dyDescent="0.25">
      <c r="I136" s="13">
        <f t="shared" si="4"/>
        <v>0</v>
      </c>
    </row>
    <row r="137" spans="9:9" x14ac:dyDescent="0.25">
      <c r="I137" s="13">
        <f t="shared" si="4"/>
        <v>0</v>
      </c>
    </row>
    <row r="138" spans="9:9" x14ac:dyDescent="0.25">
      <c r="I138" s="13">
        <f t="shared" si="4"/>
        <v>0</v>
      </c>
    </row>
    <row r="139" spans="9:9" x14ac:dyDescent="0.25">
      <c r="I139" s="13">
        <f t="shared" si="4"/>
        <v>0</v>
      </c>
    </row>
    <row r="140" spans="9:9" x14ac:dyDescent="0.25">
      <c r="I140" s="13">
        <f t="shared" si="4"/>
        <v>0</v>
      </c>
    </row>
    <row r="141" spans="9:9" x14ac:dyDescent="0.25">
      <c r="I141" s="13">
        <f t="shared" si="4"/>
        <v>0</v>
      </c>
    </row>
    <row r="142" spans="9:9" x14ac:dyDescent="0.25">
      <c r="I142" s="13">
        <f t="shared" si="4"/>
        <v>0</v>
      </c>
    </row>
    <row r="143" spans="9:9" x14ac:dyDescent="0.25">
      <c r="I143" s="13">
        <f t="shared" si="4"/>
        <v>0</v>
      </c>
    </row>
    <row r="144" spans="9:9" x14ac:dyDescent="0.25">
      <c r="I144" s="13">
        <f t="shared" si="4"/>
        <v>0</v>
      </c>
    </row>
    <row r="145" spans="9:9" x14ac:dyDescent="0.25">
      <c r="I145" s="13">
        <f t="shared" si="4"/>
        <v>0</v>
      </c>
    </row>
    <row r="146" spans="9:9" x14ac:dyDescent="0.25">
      <c r="I146" s="13">
        <f t="shared" si="4"/>
        <v>0</v>
      </c>
    </row>
    <row r="147" spans="9:9" x14ac:dyDescent="0.25">
      <c r="I147" s="13">
        <f t="shared" si="4"/>
        <v>0</v>
      </c>
    </row>
    <row r="148" spans="9:9" x14ac:dyDescent="0.25">
      <c r="I148" s="13">
        <f t="shared" si="4"/>
        <v>0</v>
      </c>
    </row>
    <row r="149" spans="9:9" x14ac:dyDescent="0.25">
      <c r="I149" s="13">
        <f t="shared" si="4"/>
        <v>0</v>
      </c>
    </row>
    <row r="150" spans="9:9" x14ac:dyDescent="0.25">
      <c r="I150" s="13">
        <f t="shared" si="4"/>
        <v>0</v>
      </c>
    </row>
    <row r="151" spans="9:9" x14ac:dyDescent="0.25">
      <c r="I151" s="13">
        <f t="shared" si="4"/>
        <v>0</v>
      </c>
    </row>
    <row r="152" spans="9:9" x14ac:dyDescent="0.25">
      <c r="I152" s="13">
        <f t="shared" si="4"/>
        <v>0</v>
      </c>
    </row>
    <row r="153" spans="9:9" x14ac:dyDescent="0.25">
      <c r="I153" s="13">
        <f t="shared" si="4"/>
        <v>0</v>
      </c>
    </row>
    <row r="154" spans="9:9" x14ac:dyDescent="0.25">
      <c r="I154" s="13">
        <f t="shared" si="4"/>
        <v>0</v>
      </c>
    </row>
    <row r="155" spans="9:9" x14ac:dyDescent="0.25">
      <c r="I155" s="13">
        <f t="shared" si="4"/>
        <v>0</v>
      </c>
    </row>
    <row r="156" spans="9:9" x14ac:dyDescent="0.25">
      <c r="I156" s="13">
        <f t="shared" si="4"/>
        <v>0</v>
      </c>
    </row>
    <row r="157" spans="9:9" x14ac:dyDescent="0.25">
      <c r="I157" s="13">
        <f t="shared" si="4"/>
        <v>0</v>
      </c>
    </row>
    <row r="158" spans="9:9" x14ac:dyDescent="0.25">
      <c r="I158" s="13">
        <f t="shared" si="4"/>
        <v>0</v>
      </c>
    </row>
    <row r="159" spans="9:9" x14ac:dyDescent="0.25">
      <c r="I159" s="13">
        <f t="shared" si="4"/>
        <v>0</v>
      </c>
    </row>
    <row r="160" spans="9:9" x14ac:dyDescent="0.25">
      <c r="I160" s="13">
        <f t="shared" si="4"/>
        <v>0</v>
      </c>
    </row>
    <row r="161" spans="9:9" x14ac:dyDescent="0.25">
      <c r="I161" s="13">
        <f t="shared" si="4"/>
        <v>0</v>
      </c>
    </row>
    <row r="162" spans="9:9" x14ac:dyDescent="0.25">
      <c r="I162" s="13">
        <f t="shared" si="4"/>
        <v>0</v>
      </c>
    </row>
    <row r="163" spans="9:9" x14ac:dyDescent="0.25">
      <c r="I163" s="13">
        <f t="shared" si="4"/>
        <v>0</v>
      </c>
    </row>
    <row r="164" spans="9:9" x14ac:dyDescent="0.25">
      <c r="I164" s="13">
        <f t="shared" si="4"/>
        <v>0</v>
      </c>
    </row>
    <row r="165" spans="9:9" x14ac:dyDescent="0.25">
      <c r="I165" s="13">
        <f t="shared" si="4"/>
        <v>0</v>
      </c>
    </row>
    <row r="166" spans="9:9" x14ac:dyDescent="0.25">
      <c r="I166" s="13">
        <f t="shared" si="4"/>
        <v>0</v>
      </c>
    </row>
    <row r="167" spans="9:9" x14ac:dyDescent="0.25">
      <c r="I167" s="13">
        <f t="shared" si="4"/>
        <v>0</v>
      </c>
    </row>
    <row r="168" spans="9:9" x14ac:dyDescent="0.25">
      <c r="I168" s="13">
        <f t="shared" si="4"/>
        <v>0</v>
      </c>
    </row>
    <row r="169" spans="9:9" x14ac:dyDescent="0.25">
      <c r="I169" s="13">
        <f t="shared" si="4"/>
        <v>0</v>
      </c>
    </row>
    <row r="170" spans="9:9" x14ac:dyDescent="0.25">
      <c r="I170" s="13">
        <f t="shared" si="4"/>
        <v>0</v>
      </c>
    </row>
    <row r="171" spans="9:9" x14ac:dyDescent="0.25">
      <c r="I171" s="13">
        <f t="shared" si="4"/>
        <v>0</v>
      </c>
    </row>
    <row r="172" spans="9:9" x14ac:dyDescent="0.25">
      <c r="I172" s="13">
        <f t="shared" si="4"/>
        <v>0</v>
      </c>
    </row>
    <row r="173" spans="9:9" x14ac:dyDescent="0.25">
      <c r="I173" s="13">
        <f t="shared" si="4"/>
        <v>0</v>
      </c>
    </row>
    <row r="174" spans="9:9" x14ac:dyDescent="0.25">
      <c r="I174" s="13">
        <f t="shared" si="4"/>
        <v>0</v>
      </c>
    </row>
    <row r="175" spans="9:9" x14ac:dyDescent="0.25">
      <c r="I175" s="13">
        <f t="shared" si="4"/>
        <v>0</v>
      </c>
    </row>
    <row r="176" spans="9:9" x14ac:dyDescent="0.25">
      <c r="I176" s="13">
        <f t="shared" si="4"/>
        <v>0</v>
      </c>
    </row>
    <row r="177" spans="9:9" x14ac:dyDescent="0.25">
      <c r="I177" s="13">
        <f t="shared" si="4"/>
        <v>0</v>
      </c>
    </row>
    <row r="178" spans="9:9" x14ac:dyDescent="0.25">
      <c r="I178" s="13">
        <f t="shared" si="4"/>
        <v>0</v>
      </c>
    </row>
    <row r="179" spans="9:9" x14ac:dyDescent="0.25">
      <c r="I179" s="13">
        <f t="shared" si="4"/>
        <v>0</v>
      </c>
    </row>
    <row r="180" spans="9:9" x14ac:dyDescent="0.25">
      <c r="I180" s="13">
        <f t="shared" si="4"/>
        <v>0</v>
      </c>
    </row>
    <row r="181" spans="9:9" x14ac:dyDescent="0.25">
      <c r="I181" s="13">
        <f t="shared" si="4"/>
        <v>0</v>
      </c>
    </row>
    <row r="182" spans="9:9" x14ac:dyDescent="0.25">
      <c r="I182" s="13">
        <f t="shared" si="4"/>
        <v>0</v>
      </c>
    </row>
    <row r="183" spans="9:9" x14ac:dyDescent="0.25">
      <c r="I183" s="13">
        <f t="shared" si="4"/>
        <v>0</v>
      </c>
    </row>
    <row r="184" spans="9:9" x14ac:dyDescent="0.25">
      <c r="I184" s="13">
        <f t="shared" si="4"/>
        <v>0</v>
      </c>
    </row>
    <row r="185" spans="9:9" x14ac:dyDescent="0.25">
      <c r="I185" s="13">
        <f t="shared" si="4"/>
        <v>0</v>
      </c>
    </row>
    <row r="186" spans="9:9" x14ac:dyDescent="0.25">
      <c r="I186" s="13">
        <f t="shared" si="4"/>
        <v>0</v>
      </c>
    </row>
    <row r="187" spans="9:9" x14ac:dyDescent="0.25">
      <c r="I187" s="13">
        <f t="shared" si="4"/>
        <v>0</v>
      </c>
    </row>
    <row r="188" spans="9:9" x14ac:dyDescent="0.25">
      <c r="I188" s="13">
        <f t="shared" si="4"/>
        <v>0</v>
      </c>
    </row>
    <row r="189" spans="9:9" x14ac:dyDescent="0.25">
      <c r="I189" s="13">
        <f t="shared" si="4"/>
        <v>0</v>
      </c>
    </row>
    <row r="190" spans="9:9" x14ac:dyDescent="0.25">
      <c r="I190" s="13">
        <f t="shared" ref="I190:I253" si="5">G190*H190</f>
        <v>0</v>
      </c>
    </row>
    <row r="191" spans="9:9" x14ac:dyDescent="0.25">
      <c r="I191" s="13">
        <f t="shared" si="5"/>
        <v>0</v>
      </c>
    </row>
    <row r="192" spans="9:9" x14ac:dyDescent="0.25">
      <c r="I192" s="13">
        <f t="shared" si="5"/>
        <v>0</v>
      </c>
    </row>
    <row r="193" spans="9:9" x14ac:dyDescent="0.25">
      <c r="I193" s="13">
        <f t="shared" si="5"/>
        <v>0</v>
      </c>
    </row>
    <row r="194" spans="9:9" x14ac:dyDescent="0.25">
      <c r="I194" s="13">
        <f t="shared" si="5"/>
        <v>0</v>
      </c>
    </row>
    <row r="195" spans="9:9" x14ac:dyDescent="0.25">
      <c r="I195" s="13">
        <f t="shared" si="5"/>
        <v>0</v>
      </c>
    </row>
    <row r="196" spans="9:9" x14ac:dyDescent="0.25">
      <c r="I196" s="13">
        <f t="shared" si="5"/>
        <v>0</v>
      </c>
    </row>
    <row r="197" spans="9:9" x14ac:dyDescent="0.25">
      <c r="I197" s="13">
        <f t="shared" si="5"/>
        <v>0</v>
      </c>
    </row>
    <row r="198" spans="9:9" x14ac:dyDescent="0.25">
      <c r="I198" s="13">
        <f t="shared" si="5"/>
        <v>0</v>
      </c>
    </row>
    <row r="199" spans="9:9" x14ac:dyDescent="0.25">
      <c r="I199" s="13">
        <f t="shared" si="5"/>
        <v>0</v>
      </c>
    </row>
    <row r="200" spans="9:9" x14ac:dyDescent="0.25">
      <c r="I200" s="13">
        <f t="shared" si="5"/>
        <v>0</v>
      </c>
    </row>
    <row r="201" spans="9:9" x14ac:dyDescent="0.25">
      <c r="I201" s="13">
        <f t="shared" si="5"/>
        <v>0</v>
      </c>
    </row>
    <row r="202" spans="9:9" x14ac:dyDescent="0.25">
      <c r="I202" s="13">
        <f t="shared" si="5"/>
        <v>0</v>
      </c>
    </row>
    <row r="203" spans="9:9" x14ac:dyDescent="0.25">
      <c r="I203" s="13">
        <f t="shared" si="5"/>
        <v>0</v>
      </c>
    </row>
    <row r="204" spans="9:9" x14ac:dyDescent="0.25">
      <c r="I204" s="13">
        <f t="shared" si="5"/>
        <v>0</v>
      </c>
    </row>
    <row r="205" spans="9:9" x14ac:dyDescent="0.25">
      <c r="I205" s="13">
        <f t="shared" si="5"/>
        <v>0</v>
      </c>
    </row>
    <row r="206" spans="9:9" x14ac:dyDescent="0.25">
      <c r="I206" s="13">
        <f t="shared" si="5"/>
        <v>0</v>
      </c>
    </row>
    <row r="207" spans="9:9" x14ac:dyDescent="0.25">
      <c r="I207" s="13">
        <f t="shared" si="5"/>
        <v>0</v>
      </c>
    </row>
    <row r="208" spans="9:9" x14ac:dyDescent="0.25">
      <c r="I208" s="13">
        <f t="shared" si="5"/>
        <v>0</v>
      </c>
    </row>
    <row r="209" spans="9:9" x14ac:dyDescent="0.25">
      <c r="I209" s="13">
        <f t="shared" si="5"/>
        <v>0</v>
      </c>
    </row>
    <row r="210" spans="9:9" x14ac:dyDescent="0.25">
      <c r="I210" s="13">
        <f t="shared" si="5"/>
        <v>0</v>
      </c>
    </row>
    <row r="211" spans="9:9" x14ac:dyDescent="0.25">
      <c r="I211" s="13">
        <f t="shared" si="5"/>
        <v>0</v>
      </c>
    </row>
    <row r="212" spans="9:9" x14ac:dyDescent="0.25">
      <c r="I212" s="13">
        <f t="shared" si="5"/>
        <v>0</v>
      </c>
    </row>
    <row r="213" spans="9:9" x14ac:dyDescent="0.25">
      <c r="I213" s="13">
        <f t="shared" si="5"/>
        <v>0</v>
      </c>
    </row>
    <row r="214" spans="9:9" x14ac:dyDescent="0.25">
      <c r="I214" s="13">
        <f t="shared" si="5"/>
        <v>0</v>
      </c>
    </row>
    <row r="215" spans="9:9" x14ac:dyDescent="0.25">
      <c r="I215" s="13">
        <f t="shared" si="5"/>
        <v>0</v>
      </c>
    </row>
    <row r="216" spans="9:9" x14ac:dyDescent="0.25">
      <c r="I216" s="13">
        <f t="shared" si="5"/>
        <v>0</v>
      </c>
    </row>
    <row r="217" spans="9:9" x14ac:dyDescent="0.25">
      <c r="I217" s="13">
        <f t="shared" si="5"/>
        <v>0</v>
      </c>
    </row>
    <row r="218" spans="9:9" x14ac:dyDescent="0.25">
      <c r="I218" s="13">
        <f t="shared" si="5"/>
        <v>0</v>
      </c>
    </row>
    <row r="219" spans="9:9" x14ac:dyDescent="0.25">
      <c r="I219" s="13">
        <f t="shared" si="5"/>
        <v>0</v>
      </c>
    </row>
    <row r="220" spans="9:9" x14ac:dyDescent="0.25">
      <c r="I220" s="13">
        <f t="shared" si="5"/>
        <v>0</v>
      </c>
    </row>
    <row r="221" spans="9:9" x14ac:dyDescent="0.25">
      <c r="I221" s="13">
        <f t="shared" si="5"/>
        <v>0</v>
      </c>
    </row>
    <row r="222" spans="9:9" x14ac:dyDescent="0.25">
      <c r="I222" s="13">
        <f t="shared" si="5"/>
        <v>0</v>
      </c>
    </row>
    <row r="223" spans="9:9" x14ac:dyDescent="0.25">
      <c r="I223" s="13">
        <f t="shared" si="5"/>
        <v>0</v>
      </c>
    </row>
    <row r="224" spans="9:9" x14ac:dyDescent="0.25">
      <c r="I224" s="13">
        <f t="shared" si="5"/>
        <v>0</v>
      </c>
    </row>
    <row r="225" spans="9:9" x14ac:dyDescent="0.25">
      <c r="I225" s="13">
        <f t="shared" si="5"/>
        <v>0</v>
      </c>
    </row>
    <row r="226" spans="9:9" x14ac:dyDescent="0.25">
      <c r="I226" s="13">
        <f t="shared" si="5"/>
        <v>0</v>
      </c>
    </row>
    <row r="227" spans="9:9" x14ac:dyDescent="0.25">
      <c r="I227" s="13">
        <f t="shared" si="5"/>
        <v>0</v>
      </c>
    </row>
    <row r="228" spans="9:9" x14ac:dyDescent="0.25">
      <c r="I228" s="13">
        <f t="shared" si="5"/>
        <v>0</v>
      </c>
    </row>
    <row r="229" spans="9:9" x14ac:dyDescent="0.25">
      <c r="I229" s="13">
        <f t="shared" si="5"/>
        <v>0</v>
      </c>
    </row>
    <row r="230" spans="9:9" x14ac:dyDescent="0.25">
      <c r="I230" s="13">
        <f t="shared" si="5"/>
        <v>0</v>
      </c>
    </row>
    <row r="231" spans="9:9" x14ac:dyDescent="0.25">
      <c r="I231" s="13">
        <f t="shared" si="5"/>
        <v>0</v>
      </c>
    </row>
    <row r="232" spans="9:9" x14ac:dyDescent="0.25">
      <c r="I232" s="13">
        <f t="shared" si="5"/>
        <v>0</v>
      </c>
    </row>
    <row r="233" spans="9:9" x14ac:dyDescent="0.25">
      <c r="I233" s="13">
        <f t="shared" si="5"/>
        <v>0</v>
      </c>
    </row>
    <row r="234" spans="9:9" x14ac:dyDescent="0.25">
      <c r="I234" s="13">
        <f t="shared" si="5"/>
        <v>0</v>
      </c>
    </row>
    <row r="235" spans="9:9" x14ac:dyDescent="0.25">
      <c r="I235" s="13">
        <f t="shared" si="5"/>
        <v>0</v>
      </c>
    </row>
    <row r="236" spans="9:9" x14ac:dyDescent="0.25">
      <c r="I236" s="13">
        <f t="shared" si="5"/>
        <v>0</v>
      </c>
    </row>
    <row r="237" spans="9:9" x14ac:dyDescent="0.25">
      <c r="I237" s="13">
        <f t="shared" si="5"/>
        <v>0</v>
      </c>
    </row>
    <row r="238" spans="9:9" x14ac:dyDescent="0.25">
      <c r="I238" s="13">
        <f t="shared" si="5"/>
        <v>0</v>
      </c>
    </row>
    <row r="239" spans="9:9" x14ac:dyDescent="0.25">
      <c r="I239" s="13">
        <f t="shared" si="5"/>
        <v>0</v>
      </c>
    </row>
    <row r="240" spans="9:9" x14ac:dyDescent="0.25">
      <c r="I240" s="13">
        <f t="shared" si="5"/>
        <v>0</v>
      </c>
    </row>
    <row r="241" spans="9:9" x14ac:dyDescent="0.25">
      <c r="I241" s="13">
        <f t="shared" si="5"/>
        <v>0</v>
      </c>
    </row>
    <row r="242" spans="9:9" x14ac:dyDescent="0.25">
      <c r="I242" s="13">
        <f t="shared" si="5"/>
        <v>0</v>
      </c>
    </row>
    <row r="243" spans="9:9" x14ac:dyDescent="0.25">
      <c r="I243" s="13">
        <f t="shared" si="5"/>
        <v>0</v>
      </c>
    </row>
    <row r="244" spans="9:9" x14ac:dyDescent="0.25">
      <c r="I244" s="13">
        <f t="shared" si="5"/>
        <v>0</v>
      </c>
    </row>
    <row r="245" spans="9:9" x14ac:dyDescent="0.25">
      <c r="I245" s="13">
        <f t="shared" si="5"/>
        <v>0</v>
      </c>
    </row>
    <row r="246" spans="9:9" x14ac:dyDescent="0.25">
      <c r="I246" s="13">
        <f t="shared" si="5"/>
        <v>0</v>
      </c>
    </row>
    <row r="247" spans="9:9" x14ac:dyDescent="0.25">
      <c r="I247" s="13">
        <f t="shared" si="5"/>
        <v>0</v>
      </c>
    </row>
    <row r="248" spans="9:9" x14ac:dyDescent="0.25">
      <c r="I248" s="13">
        <f t="shared" si="5"/>
        <v>0</v>
      </c>
    </row>
    <row r="249" spans="9:9" x14ac:dyDescent="0.25">
      <c r="I249" s="13">
        <f t="shared" si="5"/>
        <v>0</v>
      </c>
    </row>
    <row r="250" spans="9:9" x14ac:dyDescent="0.25">
      <c r="I250" s="13">
        <f t="shared" si="5"/>
        <v>0</v>
      </c>
    </row>
    <row r="251" spans="9:9" x14ac:dyDescent="0.25">
      <c r="I251" s="13">
        <f t="shared" si="5"/>
        <v>0</v>
      </c>
    </row>
    <row r="252" spans="9:9" x14ac:dyDescent="0.25">
      <c r="I252" s="13">
        <f t="shared" si="5"/>
        <v>0</v>
      </c>
    </row>
    <row r="253" spans="9:9" x14ac:dyDescent="0.25">
      <c r="I253" s="13">
        <f t="shared" si="5"/>
        <v>0</v>
      </c>
    </row>
    <row r="254" spans="9:9" x14ac:dyDescent="0.25">
      <c r="I254" s="13">
        <f t="shared" ref="I254:I317" si="6">G254*H254</f>
        <v>0</v>
      </c>
    </row>
    <row r="255" spans="9:9" x14ac:dyDescent="0.25">
      <c r="I255" s="13">
        <f t="shared" si="6"/>
        <v>0</v>
      </c>
    </row>
    <row r="256" spans="9:9" x14ac:dyDescent="0.25">
      <c r="I256" s="13">
        <f t="shared" si="6"/>
        <v>0</v>
      </c>
    </row>
    <row r="257" spans="9:9" x14ac:dyDescent="0.25">
      <c r="I257" s="13">
        <f t="shared" si="6"/>
        <v>0</v>
      </c>
    </row>
    <row r="258" spans="9:9" x14ac:dyDescent="0.25">
      <c r="I258" s="13">
        <f t="shared" si="6"/>
        <v>0</v>
      </c>
    </row>
    <row r="259" spans="9:9" x14ac:dyDescent="0.25">
      <c r="I259" s="13">
        <f t="shared" si="6"/>
        <v>0</v>
      </c>
    </row>
    <row r="260" spans="9:9" x14ac:dyDescent="0.25">
      <c r="I260" s="13">
        <f t="shared" si="6"/>
        <v>0</v>
      </c>
    </row>
    <row r="261" spans="9:9" x14ac:dyDescent="0.25">
      <c r="I261" s="13">
        <f t="shared" si="6"/>
        <v>0</v>
      </c>
    </row>
    <row r="262" spans="9:9" x14ac:dyDescent="0.25">
      <c r="I262" s="13">
        <f t="shared" si="6"/>
        <v>0</v>
      </c>
    </row>
    <row r="263" spans="9:9" x14ac:dyDescent="0.25">
      <c r="I263" s="13">
        <f t="shared" si="6"/>
        <v>0</v>
      </c>
    </row>
    <row r="264" spans="9:9" x14ac:dyDescent="0.25">
      <c r="I264" s="13">
        <f t="shared" si="6"/>
        <v>0</v>
      </c>
    </row>
    <row r="265" spans="9:9" x14ac:dyDescent="0.25">
      <c r="I265" s="13">
        <f t="shared" si="6"/>
        <v>0</v>
      </c>
    </row>
    <row r="266" spans="9:9" x14ac:dyDescent="0.25">
      <c r="I266" s="13">
        <f t="shared" si="6"/>
        <v>0</v>
      </c>
    </row>
    <row r="267" spans="9:9" x14ac:dyDescent="0.25">
      <c r="I267" s="13">
        <f t="shared" si="6"/>
        <v>0</v>
      </c>
    </row>
    <row r="268" spans="9:9" x14ac:dyDescent="0.25">
      <c r="I268" s="13">
        <f t="shared" si="6"/>
        <v>0</v>
      </c>
    </row>
    <row r="269" spans="9:9" x14ac:dyDescent="0.25">
      <c r="I269" s="13">
        <f t="shared" si="6"/>
        <v>0</v>
      </c>
    </row>
    <row r="270" spans="9:9" x14ac:dyDescent="0.25">
      <c r="I270" s="13">
        <f t="shared" si="6"/>
        <v>0</v>
      </c>
    </row>
    <row r="271" spans="9:9" x14ac:dyDescent="0.25">
      <c r="I271" s="13">
        <f t="shared" si="6"/>
        <v>0</v>
      </c>
    </row>
    <row r="272" spans="9:9" x14ac:dyDescent="0.25">
      <c r="I272" s="13">
        <f t="shared" si="6"/>
        <v>0</v>
      </c>
    </row>
    <row r="273" spans="9:9" x14ac:dyDescent="0.25">
      <c r="I273" s="13">
        <f t="shared" si="6"/>
        <v>0</v>
      </c>
    </row>
    <row r="274" spans="9:9" x14ac:dyDescent="0.25">
      <c r="I274" s="13">
        <f t="shared" si="6"/>
        <v>0</v>
      </c>
    </row>
    <row r="275" spans="9:9" x14ac:dyDescent="0.25">
      <c r="I275" s="13">
        <f t="shared" si="6"/>
        <v>0</v>
      </c>
    </row>
    <row r="276" spans="9:9" x14ac:dyDescent="0.25">
      <c r="I276" s="13">
        <f t="shared" si="6"/>
        <v>0</v>
      </c>
    </row>
    <row r="277" spans="9:9" x14ac:dyDescent="0.25">
      <c r="I277" s="13">
        <f t="shared" si="6"/>
        <v>0</v>
      </c>
    </row>
    <row r="278" spans="9:9" x14ac:dyDescent="0.25">
      <c r="I278" s="13">
        <f t="shared" si="6"/>
        <v>0</v>
      </c>
    </row>
    <row r="279" spans="9:9" x14ac:dyDescent="0.25">
      <c r="I279" s="13">
        <f t="shared" si="6"/>
        <v>0</v>
      </c>
    </row>
    <row r="280" spans="9:9" x14ac:dyDescent="0.25">
      <c r="I280" s="13">
        <f t="shared" si="6"/>
        <v>0</v>
      </c>
    </row>
    <row r="281" spans="9:9" x14ac:dyDescent="0.25">
      <c r="I281" s="13">
        <f t="shared" si="6"/>
        <v>0</v>
      </c>
    </row>
    <row r="282" spans="9:9" x14ac:dyDescent="0.25">
      <c r="I282" s="13">
        <f t="shared" si="6"/>
        <v>0</v>
      </c>
    </row>
    <row r="283" spans="9:9" x14ac:dyDescent="0.25">
      <c r="I283" s="13">
        <f t="shared" si="6"/>
        <v>0</v>
      </c>
    </row>
    <row r="284" spans="9:9" x14ac:dyDescent="0.25">
      <c r="I284" s="13">
        <f t="shared" si="6"/>
        <v>0</v>
      </c>
    </row>
    <row r="285" spans="9:9" x14ac:dyDescent="0.25">
      <c r="I285" s="13">
        <f t="shared" si="6"/>
        <v>0</v>
      </c>
    </row>
    <row r="286" spans="9:9" x14ac:dyDescent="0.25">
      <c r="I286" s="13">
        <f t="shared" si="6"/>
        <v>0</v>
      </c>
    </row>
    <row r="287" spans="9:9" x14ac:dyDescent="0.25">
      <c r="I287" s="13">
        <f t="shared" si="6"/>
        <v>0</v>
      </c>
    </row>
    <row r="288" spans="9:9" x14ac:dyDescent="0.25">
      <c r="I288" s="13">
        <f t="shared" si="6"/>
        <v>0</v>
      </c>
    </row>
    <row r="289" spans="9:9" x14ac:dyDescent="0.25">
      <c r="I289" s="13">
        <f t="shared" si="6"/>
        <v>0</v>
      </c>
    </row>
    <row r="290" spans="9:9" x14ac:dyDescent="0.25">
      <c r="I290" s="13">
        <f t="shared" si="6"/>
        <v>0</v>
      </c>
    </row>
    <row r="291" spans="9:9" x14ac:dyDescent="0.25">
      <c r="I291" s="13">
        <f t="shared" si="6"/>
        <v>0</v>
      </c>
    </row>
    <row r="292" spans="9:9" x14ac:dyDescent="0.25">
      <c r="I292" s="13">
        <f t="shared" si="6"/>
        <v>0</v>
      </c>
    </row>
    <row r="293" spans="9:9" x14ac:dyDescent="0.25">
      <c r="I293" s="13">
        <f t="shared" si="6"/>
        <v>0</v>
      </c>
    </row>
    <row r="294" spans="9:9" x14ac:dyDescent="0.25">
      <c r="I294" s="13">
        <f t="shared" si="6"/>
        <v>0</v>
      </c>
    </row>
    <row r="295" spans="9:9" x14ac:dyDescent="0.25">
      <c r="I295" s="13">
        <f t="shared" si="6"/>
        <v>0</v>
      </c>
    </row>
    <row r="296" spans="9:9" x14ac:dyDescent="0.25">
      <c r="I296" s="13">
        <f t="shared" si="6"/>
        <v>0</v>
      </c>
    </row>
    <row r="297" spans="9:9" x14ac:dyDescent="0.25">
      <c r="I297" s="13">
        <f t="shared" si="6"/>
        <v>0</v>
      </c>
    </row>
    <row r="298" spans="9:9" x14ac:dyDescent="0.25">
      <c r="I298" s="13">
        <f t="shared" si="6"/>
        <v>0</v>
      </c>
    </row>
    <row r="299" spans="9:9" x14ac:dyDescent="0.25">
      <c r="I299" s="13">
        <f t="shared" si="6"/>
        <v>0</v>
      </c>
    </row>
    <row r="300" spans="9:9" x14ac:dyDescent="0.25">
      <c r="I300" s="13">
        <f t="shared" si="6"/>
        <v>0</v>
      </c>
    </row>
    <row r="301" spans="9:9" x14ac:dyDescent="0.25">
      <c r="I301" s="13">
        <f t="shared" si="6"/>
        <v>0</v>
      </c>
    </row>
    <row r="302" spans="9:9" x14ac:dyDescent="0.25">
      <c r="I302" s="13">
        <f t="shared" si="6"/>
        <v>0</v>
      </c>
    </row>
    <row r="303" spans="9:9" x14ac:dyDescent="0.25">
      <c r="I303" s="13">
        <f t="shared" si="6"/>
        <v>0</v>
      </c>
    </row>
    <row r="304" spans="9:9" x14ac:dyDescent="0.25">
      <c r="I304" s="13">
        <f t="shared" si="6"/>
        <v>0</v>
      </c>
    </row>
    <row r="305" spans="9:9" x14ac:dyDescent="0.25">
      <c r="I305" s="13">
        <f t="shared" si="6"/>
        <v>0</v>
      </c>
    </row>
    <row r="306" spans="9:9" x14ac:dyDescent="0.25">
      <c r="I306" s="13">
        <f t="shared" si="6"/>
        <v>0</v>
      </c>
    </row>
    <row r="307" spans="9:9" x14ac:dyDescent="0.25">
      <c r="I307" s="13">
        <f t="shared" si="6"/>
        <v>0</v>
      </c>
    </row>
    <row r="308" spans="9:9" x14ac:dyDescent="0.25">
      <c r="I308" s="13">
        <f t="shared" si="6"/>
        <v>0</v>
      </c>
    </row>
    <row r="309" spans="9:9" x14ac:dyDescent="0.25">
      <c r="I309" s="13">
        <f t="shared" si="6"/>
        <v>0</v>
      </c>
    </row>
    <row r="310" spans="9:9" x14ac:dyDescent="0.25">
      <c r="I310" s="13">
        <f t="shared" si="6"/>
        <v>0</v>
      </c>
    </row>
    <row r="311" spans="9:9" x14ac:dyDescent="0.25">
      <c r="I311" s="13">
        <f t="shared" si="6"/>
        <v>0</v>
      </c>
    </row>
    <row r="312" spans="9:9" x14ac:dyDescent="0.25">
      <c r="I312" s="13">
        <f t="shared" si="6"/>
        <v>0</v>
      </c>
    </row>
    <row r="313" spans="9:9" x14ac:dyDescent="0.25">
      <c r="I313" s="13">
        <f t="shared" si="6"/>
        <v>0</v>
      </c>
    </row>
    <row r="314" spans="9:9" x14ac:dyDescent="0.25">
      <c r="I314" s="13">
        <f t="shared" si="6"/>
        <v>0</v>
      </c>
    </row>
    <row r="315" spans="9:9" x14ac:dyDescent="0.25">
      <c r="I315" s="13">
        <f t="shared" si="6"/>
        <v>0</v>
      </c>
    </row>
    <row r="316" spans="9:9" x14ac:dyDescent="0.25">
      <c r="I316" s="13">
        <f t="shared" si="6"/>
        <v>0</v>
      </c>
    </row>
    <row r="317" spans="9:9" x14ac:dyDescent="0.25">
      <c r="I317" s="13">
        <f t="shared" si="6"/>
        <v>0</v>
      </c>
    </row>
    <row r="318" spans="9:9" x14ac:dyDescent="0.25">
      <c r="I318" s="13">
        <f t="shared" ref="I318:I379" si="7">G318*H318</f>
        <v>0</v>
      </c>
    </row>
    <row r="319" spans="9:9" x14ac:dyDescent="0.25">
      <c r="I319" s="13">
        <f t="shared" si="7"/>
        <v>0</v>
      </c>
    </row>
    <row r="320" spans="9:9" x14ac:dyDescent="0.25">
      <c r="I320" s="13">
        <f t="shared" si="7"/>
        <v>0</v>
      </c>
    </row>
    <row r="321" spans="9:9" x14ac:dyDescent="0.25">
      <c r="I321" s="13">
        <f t="shared" si="7"/>
        <v>0</v>
      </c>
    </row>
    <row r="322" spans="9:9" x14ac:dyDescent="0.25">
      <c r="I322" s="13">
        <f t="shared" si="7"/>
        <v>0</v>
      </c>
    </row>
    <row r="323" spans="9:9" x14ac:dyDescent="0.25">
      <c r="I323" s="13">
        <f t="shared" si="7"/>
        <v>0</v>
      </c>
    </row>
    <row r="324" spans="9:9" x14ac:dyDescent="0.25">
      <c r="I324" s="13">
        <f t="shared" si="7"/>
        <v>0</v>
      </c>
    </row>
    <row r="325" spans="9:9" x14ac:dyDescent="0.25">
      <c r="I325" s="13">
        <f t="shared" si="7"/>
        <v>0</v>
      </c>
    </row>
    <row r="326" spans="9:9" x14ac:dyDescent="0.25">
      <c r="I326" s="13">
        <f t="shared" si="7"/>
        <v>0</v>
      </c>
    </row>
    <row r="327" spans="9:9" x14ac:dyDescent="0.25">
      <c r="I327" s="13">
        <f t="shared" si="7"/>
        <v>0</v>
      </c>
    </row>
    <row r="328" spans="9:9" x14ac:dyDescent="0.25">
      <c r="I328" s="13">
        <f t="shared" si="7"/>
        <v>0</v>
      </c>
    </row>
    <row r="329" spans="9:9" x14ac:dyDescent="0.25">
      <c r="I329" s="13">
        <f t="shared" si="7"/>
        <v>0</v>
      </c>
    </row>
    <row r="330" spans="9:9" x14ac:dyDescent="0.25">
      <c r="I330" s="13">
        <f t="shared" si="7"/>
        <v>0</v>
      </c>
    </row>
    <row r="331" spans="9:9" x14ac:dyDescent="0.25">
      <c r="I331" s="13">
        <f t="shared" si="7"/>
        <v>0</v>
      </c>
    </row>
    <row r="332" spans="9:9" x14ac:dyDescent="0.25">
      <c r="I332" s="13">
        <f t="shared" si="7"/>
        <v>0</v>
      </c>
    </row>
    <row r="333" spans="9:9" x14ac:dyDescent="0.25">
      <c r="I333" s="13">
        <f t="shared" si="7"/>
        <v>0</v>
      </c>
    </row>
    <row r="334" spans="9:9" x14ac:dyDescent="0.25">
      <c r="I334" s="13">
        <f t="shared" si="7"/>
        <v>0</v>
      </c>
    </row>
    <row r="335" spans="9:9" x14ac:dyDescent="0.25">
      <c r="I335" s="13">
        <f t="shared" si="7"/>
        <v>0</v>
      </c>
    </row>
    <row r="336" spans="9:9" x14ac:dyDescent="0.25">
      <c r="I336" s="13">
        <f t="shared" si="7"/>
        <v>0</v>
      </c>
    </row>
    <row r="337" spans="9:9" x14ac:dyDescent="0.25">
      <c r="I337" s="13">
        <f t="shared" si="7"/>
        <v>0</v>
      </c>
    </row>
    <row r="338" spans="9:9" x14ac:dyDescent="0.25">
      <c r="I338" s="13">
        <f t="shared" si="7"/>
        <v>0</v>
      </c>
    </row>
    <row r="339" spans="9:9" x14ac:dyDescent="0.25">
      <c r="I339" s="13">
        <f t="shared" si="7"/>
        <v>0</v>
      </c>
    </row>
    <row r="340" spans="9:9" x14ac:dyDescent="0.25">
      <c r="I340" s="13">
        <f t="shared" si="7"/>
        <v>0</v>
      </c>
    </row>
    <row r="341" spans="9:9" x14ac:dyDescent="0.25">
      <c r="I341" s="13">
        <f t="shared" si="7"/>
        <v>0</v>
      </c>
    </row>
    <row r="342" spans="9:9" x14ac:dyDescent="0.25">
      <c r="I342" s="13">
        <f t="shared" si="7"/>
        <v>0</v>
      </c>
    </row>
    <row r="343" spans="9:9" x14ac:dyDescent="0.25">
      <c r="I343" s="13">
        <f t="shared" si="7"/>
        <v>0</v>
      </c>
    </row>
    <row r="344" spans="9:9" x14ac:dyDescent="0.25">
      <c r="I344" s="13">
        <f t="shared" si="7"/>
        <v>0</v>
      </c>
    </row>
    <row r="345" spans="9:9" x14ac:dyDescent="0.25">
      <c r="I345" s="13">
        <f t="shared" si="7"/>
        <v>0</v>
      </c>
    </row>
    <row r="346" spans="9:9" x14ac:dyDescent="0.25">
      <c r="I346" s="13">
        <f t="shared" si="7"/>
        <v>0</v>
      </c>
    </row>
    <row r="347" spans="9:9" x14ac:dyDescent="0.25">
      <c r="I347" s="13">
        <f t="shared" si="7"/>
        <v>0</v>
      </c>
    </row>
    <row r="348" spans="9:9" x14ac:dyDescent="0.25">
      <c r="I348" s="13">
        <f t="shared" si="7"/>
        <v>0</v>
      </c>
    </row>
    <row r="349" spans="9:9" x14ac:dyDescent="0.25">
      <c r="I349" s="13">
        <f t="shared" si="7"/>
        <v>0</v>
      </c>
    </row>
    <row r="350" spans="9:9" x14ac:dyDescent="0.25">
      <c r="I350" s="13">
        <f t="shared" si="7"/>
        <v>0</v>
      </c>
    </row>
    <row r="351" spans="9:9" x14ac:dyDescent="0.25">
      <c r="I351" s="13">
        <f t="shared" si="7"/>
        <v>0</v>
      </c>
    </row>
    <row r="352" spans="9:9" x14ac:dyDescent="0.25">
      <c r="I352" s="13">
        <f t="shared" si="7"/>
        <v>0</v>
      </c>
    </row>
    <row r="353" spans="9:9" x14ac:dyDescent="0.25">
      <c r="I353" s="13">
        <f t="shared" si="7"/>
        <v>0</v>
      </c>
    </row>
    <row r="354" spans="9:9" x14ac:dyDescent="0.25">
      <c r="I354" s="13">
        <f t="shared" si="7"/>
        <v>0</v>
      </c>
    </row>
    <row r="355" spans="9:9" x14ac:dyDescent="0.25">
      <c r="I355" s="13">
        <f t="shared" si="7"/>
        <v>0</v>
      </c>
    </row>
    <row r="356" spans="9:9" x14ac:dyDescent="0.25">
      <c r="I356" s="13">
        <f t="shared" si="7"/>
        <v>0</v>
      </c>
    </row>
    <row r="357" spans="9:9" x14ac:dyDescent="0.25">
      <c r="I357" s="13">
        <f t="shared" si="7"/>
        <v>0</v>
      </c>
    </row>
    <row r="358" spans="9:9" x14ac:dyDescent="0.25">
      <c r="I358" s="13">
        <f t="shared" si="7"/>
        <v>0</v>
      </c>
    </row>
    <row r="359" spans="9:9" x14ac:dyDescent="0.25">
      <c r="I359" s="13">
        <f t="shared" si="7"/>
        <v>0</v>
      </c>
    </row>
    <row r="360" spans="9:9" x14ac:dyDescent="0.25">
      <c r="I360" s="13">
        <f t="shared" si="7"/>
        <v>0</v>
      </c>
    </row>
    <row r="361" spans="9:9" x14ac:dyDescent="0.25">
      <c r="I361" s="13">
        <f t="shared" si="7"/>
        <v>0</v>
      </c>
    </row>
    <row r="362" spans="9:9" x14ac:dyDescent="0.25">
      <c r="I362" s="13">
        <f t="shared" si="7"/>
        <v>0</v>
      </c>
    </row>
    <row r="363" spans="9:9" x14ac:dyDescent="0.25">
      <c r="I363" s="13">
        <f t="shared" si="7"/>
        <v>0</v>
      </c>
    </row>
    <row r="364" spans="9:9" x14ac:dyDescent="0.25">
      <c r="I364" s="13">
        <f t="shared" si="7"/>
        <v>0</v>
      </c>
    </row>
    <row r="365" spans="9:9" x14ac:dyDescent="0.25">
      <c r="I365" s="13">
        <f t="shared" si="7"/>
        <v>0</v>
      </c>
    </row>
    <row r="366" spans="9:9" x14ac:dyDescent="0.25">
      <c r="I366" s="13">
        <f t="shared" si="7"/>
        <v>0</v>
      </c>
    </row>
    <row r="367" spans="9:9" x14ac:dyDescent="0.25">
      <c r="I367" s="13">
        <f t="shared" si="7"/>
        <v>0</v>
      </c>
    </row>
    <row r="368" spans="9:9" x14ac:dyDescent="0.25">
      <c r="I368" s="13">
        <f t="shared" si="7"/>
        <v>0</v>
      </c>
    </row>
    <row r="369" spans="9:9" x14ac:dyDescent="0.25">
      <c r="I369" s="13">
        <f t="shared" si="7"/>
        <v>0</v>
      </c>
    </row>
    <row r="370" spans="9:9" x14ac:dyDescent="0.25">
      <c r="I370" s="13">
        <f t="shared" si="7"/>
        <v>0</v>
      </c>
    </row>
    <row r="371" spans="9:9" x14ac:dyDescent="0.25">
      <c r="I371" s="13">
        <f t="shared" si="7"/>
        <v>0</v>
      </c>
    </row>
    <row r="372" spans="9:9" x14ac:dyDescent="0.25">
      <c r="I372" s="13">
        <f t="shared" si="7"/>
        <v>0</v>
      </c>
    </row>
    <row r="373" spans="9:9" x14ac:dyDescent="0.25">
      <c r="I373" s="13">
        <f t="shared" si="7"/>
        <v>0</v>
      </c>
    </row>
    <row r="374" spans="9:9" x14ac:dyDescent="0.25">
      <c r="I374" s="13">
        <f t="shared" si="7"/>
        <v>0</v>
      </c>
    </row>
    <row r="375" spans="9:9" x14ac:dyDescent="0.25">
      <c r="I375" s="13">
        <f t="shared" si="7"/>
        <v>0</v>
      </c>
    </row>
    <row r="376" spans="9:9" x14ac:dyDescent="0.25">
      <c r="I376" s="13">
        <f t="shared" si="7"/>
        <v>0</v>
      </c>
    </row>
    <row r="377" spans="9:9" x14ac:dyDescent="0.25">
      <c r="I377" s="13">
        <f t="shared" si="7"/>
        <v>0</v>
      </c>
    </row>
    <row r="378" spans="9:9" x14ac:dyDescent="0.25">
      <c r="I378" s="13">
        <f t="shared" si="7"/>
        <v>0</v>
      </c>
    </row>
    <row r="379" spans="9:9" x14ac:dyDescent="0.25">
      <c r="I379" s="13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0"/>
  <sheetViews>
    <sheetView tabSelected="1" topLeftCell="A1084" workbookViewId="0">
      <selection activeCell="D971" sqref="D971:D972"/>
    </sheetView>
  </sheetViews>
  <sheetFormatPr defaultRowHeight="15" x14ac:dyDescent="0.25"/>
  <sheetData>
    <row r="1" spans="1:12" ht="30" x14ac:dyDescent="0.25">
      <c r="A1" s="17" t="s">
        <v>0</v>
      </c>
      <c r="B1" s="17" t="s">
        <v>2</v>
      </c>
      <c r="C1" s="17" t="s">
        <v>35</v>
      </c>
      <c r="D1" s="10" t="s">
        <v>4</v>
      </c>
      <c r="E1" s="10" t="s">
        <v>3</v>
      </c>
      <c r="F1" s="10" t="s">
        <v>36</v>
      </c>
      <c r="G1" s="10" t="s">
        <v>43</v>
      </c>
      <c r="H1" s="10" t="s">
        <v>53</v>
      </c>
      <c r="I1" s="10" t="s">
        <v>6</v>
      </c>
    </row>
    <row r="2" spans="1:12" x14ac:dyDescent="0.25">
      <c r="A2" t="s">
        <v>181</v>
      </c>
      <c r="B2" t="s">
        <v>268</v>
      </c>
      <c r="C2" s="8" t="s">
        <v>206</v>
      </c>
      <c r="D2" t="s">
        <v>191</v>
      </c>
      <c r="E2" t="s">
        <v>10</v>
      </c>
      <c r="F2" t="s">
        <v>38</v>
      </c>
      <c r="G2" t="s">
        <v>44</v>
      </c>
      <c r="H2">
        <v>7</v>
      </c>
      <c r="J2" s="24"/>
      <c r="K2" s="25"/>
      <c r="L2" s="26"/>
    </row>
    <row r="3" spans="1:12" x14ac:dyDescent="0.25">
      <c r="A3" s="43" t="s">
        <v>181</v>
      </c>
      <c r="B3" s="43" t="s">
        <v>268</v>
      </c>
      <c r="C3" s="43" t="s">
        <v>206</v>
      </c>
      <c r="D3" t="s">
        <v>191</v>
      </c>
      <c r="E3" t="s">
        <v>10</v>
      </c>
      <c r="F3" t="s">
        <v>38</v>
      </c>
      <c r="G3" t="s">
        <v>46</v>
      </c>
      <c r="H3" t="s">
        <v>185</v>
      </c>
      <c r="J3" s="27"/>
      <c r="K3" s="28"/>
      <c r="L3" s="29"/>
    </row>
    <row r="4" spans="1:12" x14ac:dyDescent="0.25">
      <c r="A4" s="43" t="s">
        <v>181</v>
      </c>
      <c r="B4" s="43" t="s">
        <v>268</v>
      </c>
      <c r="C4" s="43" t="s">
        <v>206</v>
      </c>
      <c r="D4" t="s">
        <v>191</v>
      </c>
      <c r="E4" t="s">
        <v>11</v>
      </c>
      <c r="F4" t="s">
        <v>38</v>
      </c>
      <c r="G4" t="s">
        <v>44</v>
      </c>
      <c r="H4">
        <v>1</v>
      </c>
      <c r="J4" s="55"/>
      <c r="K4" s="43"/>
      <c r="L4" s="58"/>
    </row>
    <row r="5" spans="1:12" x14ac:dyDescent="0.25">
      <c r="A5" s="43" t="s">
        <v>181</v>
      </c>
      <c r="B5" s="43" t="s">
        <v>328</v>
      </c>
      <c r="C5" s="43" t="s">
        <v>206</v>
      </c>
      <c r="D5" t="s">
        <v>191</v>
      </c>
      <c r="E5" t="s">
        <v>10</v>
      </c>
      <c r="F5" t="s">
        <v>38</v>
      </c>
      <c r="G5" t="s">
        <v>44</v>
      </c>
      <c r="H5" s="43">
        <v>40</v>
      </c>
      <c r="J5" s="55"/>
      <c r="K5" s="43"/>
      <c r="L5" s="58"/>
    </row>
    <row r="6" spans="1:12" x14ac:dyDescent="0.25">
      <c r="A6" s="43" t="s">
        <v>181</v>
      </c>
      <c r="B6" s="43" t="s">
        <v>328</v>
      </c>
      <c r="C6" s="43" t="s">
        <v>206</v>
      </c>
      <c r="D6" t="s">
        <v>191</v>
      </c>
      <c r="E6" t="s">
        <v>10</v>
      </c>
      <c r="F6" t="s">
        <v>38</v>
      </c>
      <c r="G6" t="s">
        <v>45</v>
      </c>
      <c r="H6" s="43" t="s">
        <v>185</v>
      </c>
      <c r="J6" s="56"/>
      <c r="K6" s="57"/>
      <c r="L6" s="59"/>
    </row>
    <row r="7" spans="1:12" x14ac:dyDescent="0.25">
      <c r="A7" s="43" t="s">
        <v>181</v>
      </c>
      <c r="B7" s="43" t="s">
        <v>328</v>
      </c>
      <c r="C7" s="43" t="s">
        <v>206</v>
      </c>
      <c r="D7" t="s">
        <v>191</v>
      </c>
      <c r="E7" t="s">
        <v>10</v>
      </c>
      <c r="F7" t="s">
        <v>38</v>
      </c>
      <c r="G7" t="s">
        <v>46</v>
      </c>
      <c r="H7" s="43" t="s">
        <v>185</v>
      </c>
    </row>
    <row r="8" spans="1:12" x14ac:dyDescent="0.25">
      <c r="A8" s="43" t="s">
        <v>181</v>
      </c>
      <c r="B8" s="43" t="s">
        <v>328</v>
      </c>
      <c r="C8" s="43" t="s">
        <v>206</v>
      </c>
      <c r="D8" t="s">
        <v>191</v>
      </c>
      <c r="E8" t="s">
        <v>11</v>
      </c>
      <c r="F8" t="s">
        <v>38</v>
      </c>
      <c r="G8" t="s">
        <v>44</v>
      </c>
      <c r="H8" t="s">
        <v>185</v>
      </c>
    </row>
    <row r="9" spans="1:12" x14ac:dyDescent="0.25">
      <c r="A9" s="43" t="s">
        <v>181</v>
      </c>
      <c r="B9" s="43" t="s">
        <v>337</v>
      </c>
      <c r="C9" s="43" t="s">
        <v>206</v>
      </c>
      <c r="D9" t="s">
        <v>191</v>
      </c>
      <c r="E9" t="s">
        <v>10</v>
      </c>
      <c r="F9" t="s">
        <v>38</v>
      </c>
      <c r="G9" t="s">
        <v>44</v>
      </c>
      <c r="H9" s="43">
        <v>35</v>
      </c>
    </row>
    <row r="10" spans="1:12" x14ac:dyDescent="0.25">
      <c r="A10" s="43" t="s">
        <v>181</v>
      </c>
      <c r="B10" s="43" t="s">
        <v>337</v>
      </c>
      <c r="C10" s="43" t="s">
        <v>206</v>
      </c>
      <c r="D10" t="s">
        <v>191</v>
      </c>
      <c r="E10" t="s">
        <v>10</v>
      </c>
      <c r="F10" t="s">
        <v>38</v>
      </c>
      <c r="G10" t="s">
        <v>45</v>
      </c>
      <c r="H10" s="43" t="s">
        <v>185</v>
      </c>
    </row>
    <row r="11" spans="1:12" x14ac:dyDescent="0.25">
      <c r="A11" s="43" t="s">
        <v>181</v>
      </c>
      <c r="B11" s="43" t="s">
        <v>337</v>
      </c>
      <c r="C11" s="43" t="s">
        <v>206</v>
      </c>
      <c r="D11" t="s">
        <v>191</v>
      </c>
      <c r="E11" t="s">
        <v>10</v>
      </c>
      <c r="F11" t="s">
        <v>38</v>
      </c>
      <c r="G11" t="s">
        <v>46</v>
      </c>
      <c r="H11" s="43">
        <v>1</v>
      </c>
    </row>
    <row r="12" spans="1:12" x14ac:dyDescent="0.25">
      <c r="A12" s="43" t="s">
        <v>181</v>
      </c>
      <c r="B12" s="43" t="s">
        <v>337</v>
      </c>
      <c r="C12" s="43" t="s">
        <v>206</v>
      </c>
      <c r="D12" t="s">
        <v>191</v>
      </c>
      <c r="E12" t="s">
        <v>11</v>
      </c>
      <c r="F12" t="s">
        <v>38</v>
      </c>
      <c r="G12" t="s">
        <v>46</v>
      </c>
      <c r="H12" s="43" t="s">
        <v>185</v>
      </c>
    </row>
    <row r="13" spans="1:12" x14ac:dyDescent="0.25">
      <c r="A13" s="43" t="s">
        <v>181</v>
      </c>
      <c r="B13" s="43" t="s">
        <v>337</v>
      </c>
      <c r="C13" s="43" t="s">
        <v>206</v>
      </c>
      <c r="D13" t="s">
        <v>191</v>
      </c>
      <c r="E13" t="s">
        <v>11</v>
      </c>
      <c r="F13" t="s">
        <v>38</v>
      </c>
      <c r="G13" t="s">
        <v>44</v>
      </c>
      <c r="H13">
        <v>3</v>
      </c>
    </row>
    <row r="14" spans="1:12" x14ac:dyDescent="0.25">
      <c r="A14" s="43" t="s">
        <v>181</v>
      </c>
      <c r="B14" s="43" t="s">
        <v>350</v>
      </c>
      <c r="C14" s="43" t="s">
        <v>216</v>
      </c>
      <c r="D14" s="43" t="s">
        <v>191</v>
      </c>
      <c r="E14" s="43" t="s">
        <v>10</v>
      </c>
      <c r="F14" s="43" t="s">
        <v>38</v>
      </c>
      <c r="G14" s="43" t="s">
        <v>44</v>
      </c>
      <c r="H14" s="43">
        <v>8</v>
      </c>
    </row>
    <row r="15" spans="1:12" x14ac:dyDescent="0.25">
      <c r="A15" s="43" t="s">
        <v>181</v>
      </c>
      <c r="B15" s="43" t="s">
        <v>350</v>
      </c>
      <c r="C15" s="43" t="s">
        <v>216</v>
      </c>
      <c r="D15" t="s">
        <v>191</v>
      </c>
      <c r="E15" t="s">
        <v>10</v>
      </c>
      <c r="F15" t="s">
        <v>38</v>
      </c>
      <c r="G15" t="s">
        <v>45</v>
      </c>
      <c r="H15" t="s">
        <v>185</v>
      </c>
    </row>
    <row r="16" spans="1:12" x14ac:dyDescent="0.25">
      <c r="A16" s="43" t="s">
        <v>181</v>
      </c>
      <c r="B16" s="43" t="s">
        <v>350</v>
      </c>
      <c r="C16" s="43" t="s">
        <v>216</v>
      </c>
      <c r="D16" t="s">
        <v>191</v>
      </c>
      <c r="E16" t="s">
        <v>10</v>
      </c>
      <c r="F16" t="s">
        <v>38</v>
      </c>
      <c r="G16" t="s">
        <v>46</v>
      </c>
      <c r="H16" t="s">
        <v>185</v>
      </c>
    </row>
    <row r="17" spans="1:8" x14ac:dyDescent="0.25">
      <c r="A17" s="43" t="s">
        <v>181</v>
      </c>
      <c r="B17" s="43" t="s">
        <v>357</v>
      </c>
      <c r="C17" s="43" t="s">
        <v>216</v>
      </c>
      <c r="D17" t="s">
        <v>191</v>
      </c>
      <c r="E17" t="s">
        <v>10</v>
      </c>
      <c r="F17" t="s">
        <v>38</v>
      </c>
      <c r="G17" t="s">
        <v>44</v>
      </c>
      <c r="H17" t="s">
        <v>185</v>
      </c>
    </row>
    <row r="18" spans="1:8" x14ac:dyDescent="0.25">
      <c r="A18" s="43" t="s">
        <v>181</v>
      </c>
      <c r="B18" s="43" t="s">
        <v>357</v>
      </c>
      <c r="C18" s="43" t="s">
        <v>216</v>
      </c>
      <c r="D18" t="s">
        <v>191</v>
      </c>
      <c r="E18" t="s">
        <v>10</v>
      </c>
      <c r="F18" t="s">
        <v>38</v>
      </c>
      <c r="G18" t="s">
        <v>45</v>
      </c>
      <c r="H18" t="s">
        <v>185</v>
      </c>
    </row>
    <row r="19" spans="1:8" x14ac:dyDescent="0.25">
      <c r="A19" s="43" t="s">
        <v>181</v>
      </c>
      <c r="B19" s="43" t="s">
        <v>357</v>
      </c>
      <c r="C19" s="43" t="s">
        <v>216</v>
      </c>
      <c r="D19" t="s">
        <v>191</v>
      </c>
      <c r="E19" t="s">
        <v>10</v>
      </c>
      <c r="F19" t="s">
        <v>38</v>
      </c>
      <c r="G19" t="s">
        <v>46</v>
      </c>
      <c r="H19" t="s">
        <v>185</v>
      </c>
    </row>
    <row r="20" spans="1:8" x14ac:dyDescent="0.25">
      <c r="A20" s="43" t="s">
        <v>181</v>
      </c>
      <c r="B20" s="43" t="s">
        <v>361</v>
      </c>
      <c r="C20" s="43" t="s">
        <v>216</v>
      </c>
      <c r="D20" t="s">
        <v>191</v>
      </c>
      <c r="E20" t="s">
        <v>10</v>
      </c>
      <c r="F20" t="s">
        <v>38</v>
      </c>
      <c r="G20" t="s">
        <v>44</v>
      </c>
      <c r="H20">
        <v>20</v>
      </c>
    </row>
    <row r="21" spans="1:8" x14ac:dyDescent="0.25">
      <c r="A21" s="43" t="s">
        <v>181</v>
      </c>
      <c r="B21" s="43" t="s">
        <v>361</v>
      </c>
      <c r="C21" s="43" t="s">
        <v>216</v>
      </c>
      <c r="D21" t="s">
        <v>191</v>
      </c>
      <c r="E21" t="s">
        <v>11</v>
      </c>
      <c r="F21" t="s">
        <v>38</v>
      </c>
      <c r="G21" t="s">
        <v>44</v>
      </c>
      <c r="H21" t="s">
        <v>185</v>
      </c>
    </row>
    <row r="22" spans="1:8" x14ac:dyDescent="0.25">
      <c r="A22" s="43" t="s">
        <v>181</v>
      </c>
      <c r="B22" s="43" t="s">
        <v>361</v>
      </c>
      <c r="C22" s="43" t="s">
        <v>216</v>
      </c>
      <c r="D22" t="s">
        <v>191</v>
      </c>
      <c r="E22" t="s">
        <v>10</v>
      </c>
      <c r="F22" t="s">
        <v>38</v>
      </c>
      <c r="G22" t="s">
        <v>45</v>
      </c>
      <c r="H22" t="s">
        <v>185</v>
      </c>
    </row>
    <row r="23" spans="1:8" x14ac:dyDescent="0.25">
      <c r="A23" s="43" t="s">
        <v>181</v>
      </c>
      <c r="B23" s="43" t="s">
        <v>361</v>
      </c>
      <c r="C23" s="43" t="s">
        <v>216</v>
      </c>
      <c r="D23" t="s">
        <v>191</v>
      </c>
      <c r="E23" t="s">
        <v>10</v>
      </c>
      <c r="F23" t="s">
        <v>38</v>
      </c>
      <c r="G23" t="s">
        <v>46</v>
      </c>
      <c r="H23" t="s">
        <v>185</v>
      </c>
    </row>
    <row r="24" spans="1:8" x14ac:dyDescent="0.25">
      <c r="A24" s="43" t="s">
        <v>181</v>
      </c>
      <c r="B24" s="43" t="s">
        <v>364</v>
      </c>
      <c r="C24" s="43" t="s">
        <v>216</v>
      </c>
      <c r="D24" t="s">
        <v>191</v>
      </c>
      <c r="E24" t="s">
        <v>10</v>
      </c>
      <c r="F24" t="s">
        <v>38</v>
      </c>
      <c r="G24" t="s">
        <v>44</v>
      </c>
      <c r="H24">
        <v>40</v>
      </c>
    </row>
    <row r="25" spans="1:8" x14ac:dyDescent="0.25">
      <c r="A25" s="43" t="s">
        <v>181</v>
      </c>
      <c r="B25" s="43" t="s">
        <v>364</v>
      </c>
      <c r="C25" s="43" t="s">
        <v>216</v>
      </c>
      <c r="D25" t="s">
        <v>191</v>
      </c>
      <c r="E25" t="s">
        <v>10</v>
      </c>
      <c r="F25" t="s">
        <v>38</v>
      </c>
      <c r="G25" t="s">
        <v>45</v>
      </c>
      <c r="H25">
        <v>1</v>
      </c>
    </row>
    <row r="26" spans="1:8" x14ac:dyDescent="0.25">
      <c r="A26" s="43" t="s">
        <v>181</v>
      </c>
      <c r="B26" s="43" t="s">
        <v>364</v>
      </c>
      <c r="C26" s="43" t="s">
        <v>216</v>
      </c>
      <c r="D26" t="s">
        <v>191</v>
      </c>
      <c r="E26" t="s">
        <v>10</v>
      </c>
      <c r="F26" t="s">
        <v>38</v>
      </c>
      <c r="G26" t="s">
        <v>46</v>
      </c>
      <c r="H26" t="s">
        <v>185</v>
      </c>
    </row>
    <row r="27" spans="1:8" x14ac:dyDescent="0.25">
      <c r="A27" s="43" t="s">
        <v>181</v>
      </c>
      <c r="B27" s="43" t="s">
        <v>275</v>
      </c>
      <c r="C27" s="43" t="s">
        <v>206</v>
      </c>
      <c r="D27" t="s">
        <v>191</v>
      </c>
      <c r="E27" t="s">
        <v>10</v>
      </c>
      <c r="F27" t="s">
        <v>38</v>
      </c>
      <c r="G27" t="s">
        <v>44</v>
      </c>
      <c r="H27">
        <v>20</v>
      </c>
    </row>
    <row r="28" spans="1:8" x14ac:dyDescent="0.25">
      <c r="A28" s="43" t="s">
        <v>181</v>
      </c>
      <c r="B28" s="43" t="s">
        <v>275</v>
      </c>
      <c r="C28" s="43" t="s">
        <v>206</v>
      </c>
      <c r="D28" t="s">
        <v>191</v>
      </c>
      <c r="E28" t="s">
        <v>10</v>
      </c>
      <c r="F28" t="s">
        <v>38</v>
      </c>
      <c r="G28" t="s">
        <v>45</v>
      </c>
      <c r="H28">
        <v>2</v>
      </c>
    </row>
    <row r="29" spans="1:8" x14ac:dyDescent="0.25">
      <c r="A29" s="43" t="s">
        <v>181</v>
      </c>
      <c r="B29" t="s">
        <v>275</v>
      </c>
      <c r="C29" s="8" t="s">
        <v>206</v>
      </c>
      <c r="D29" t="s">
        <v>191</v>
      </c>
      <c r="E29" t="s">
        <v>11</v>
      </c>
      <c r="F29" t="s">
        <v>38</v>
      </c>
      <c r="G29" t="s">
        <v>45</v>
      </c>
      <c r="H29" t="s">
        <v>185</v>
      </c>
    </row>
    <row r="30" spans="1:8" x14ac:dyDescent="0.25">
      <c r="A30" s="43" t="s">
        <v>181</v>
      </c>
      <c r="B30" s="43" t="s">
        <v>275</v>
      </c>
      <c r="C30" s="43" t="s">
        <v>206</v>
      </c>
      <c r="D30" s="43" t="s">
        <v>191</v>
      </c>
      <c r="E30" s="43" t="s">
        <v>11</v>
      </c>
      <c r="F30" s="43" t="s">
        <v>38</v>
      </c>
      <c r="G30" s="43" t="s">
        <v>46</v>
      </c>
      <c r="H30" s="43" t="s">
        <v>185</v>
      </c>
    </row>
    <row r="31" spans="1:8" x14ac:dyDescent="0.25">
      <c r="A31" s="43" t="s">
        <v>181</v>
      </c>
      <c r="B31" s="43" t="s">
        <v>282</v>
      </c>
      <c r="C31" s="43" t="s">
        <v>206</v>
      </c>
      <c r="D31" t="s">
        <v>191</v>
      </c>
      <c r="E31" t="s">
        <v>10</v>
      </c>
      <c r="F31" t="s">
        <v>38</v>
      </c>
      <c r="G31" t="s">
        <v>44</v>
      </c>
      <c r="H31">
        <v>55</v>
      </c>
    </row>
    <row r="32" spans="1:8" x14ac:dyDescent="0.25">
      <c r="A32" s="43" t="s">
        <v>181</v>
      </c>
      <c r="B32" s="43" t="s">
        <v>282</v>
      </c>
      <c r="C32" s="43" t="s">
        <v>206</v>
      </c>
      <c r="D32" s="43" t="s">
        <v>191</v>
      </c>
      <c r="E32" s="43" t="s">
        <v>10</v>
      </c>
      <c r="F32" s="43" t="s">
        <v>38</v>
      </c>
      <c r="G32" s="43" t="s">
        <v>45</v>
      </c>
      <c r="H32" s="43">
        <v>0.5</v>
      </c>
    </row>
    <row r="33" spans="1:8" x14ac:dyDescent="0.25">
      <c r="A33" s="43" t="s">
        <v>181</v>
      </c>
      <c r="B33" s="43" t="s">
        <v>282</v>
      </c>
      <c r="C33" s="43" t="s">
        <v>206</v>
      </c>
      <c r="D33" s="43" t="s">
        <v>191</v>
      </c>
      <c r="E33" s="43" t="s">
        <v>10</v>
      </c>
      <c r="F33" s="43" t="s">
        <v>38</v>
      </c>
      <c r="G33" s="43" t="s">
        <v>46</v>
      </c>
      <c r="H33" s="43" t="s">
        <v>185</v>
      </c>
    </row>
    <row r="34" spans="1:8" x14ac:dyDescent="0.25">
      <c r="A34" s="43" t="s">
        <v>181</v>
      </c>
      <c r="B34" s="43" t="s">
        <v>413</v>
      </c>
      <c r="C34" s="43" t="s">
        <v>216</v>
      </c>
      <c r="D34" s="43" t="s">
        <v>191</v>
      </c>
      <c r="E34" s="43" t="s">
        <v>10</v>
      </c>
      <c r="F34" s="43" t="s">
        <v>38</v>
      </c>
      <c r="G34" s="43" t="s">
        <v>44</v>
      </c>
      <c r="H34" s="43">
        <v>30</v>
      </c>
    </row>
    <row r="35" spans="1:8" x14ac:dyDescent="0.25">
      <c r="A35" s="43" t="s">
        <v>181</v>
      </c>
      <c r="B35" s="43" t="s">
        <v>413</v>
      </c>
      <c r="C35" s="43" t="s">
        <v>216</v>
      </c>
      <c r="D35" s="43" t="s">
        <v>191</v>
      </c>
      <c r="E35" s="43" t="s">
        <v>11</v>
      </c>
      <c r="F35" s="43" t="s">
        <v>38</v>
      </c>
      <c r="G35" s="43" t="s">
        <v>44</v>
      </c>
      <c r="H35" s="43">
        <v>2</v>
      </c>
    </row>
    <row r="36" spans="1:8" x14ac:dyDescent="0.25">
      <c r="A36" s="43" t="s">
        <v>181</v>
      </c>
      <c r="B36" s="43" t="s">
        <v>413</v>
      </c>
      <c r="C36" s="43" t="s">
        <v>216</v>
      </c>
      <c r="D36" t="s">
        <v>191</v>
      </c>
      <c r="E36" t="s">
        <v>10</v>
      </c>
      <c r="F36" t="s">
        <v>38</v>
      </c>
      <c r="G36" t="s">
        <v>45</v>
      </c>
      <c r="H36" t="s">
        <v>185</v>
      </c>
    </row>
    <row r="37" spans="1:8" x14ac:dyDescent="0.25">
      <c r="A37" s="43" t="s">
        <v>181</v>
      </c>
      <c r="B37" s="43" t="s">
        <v>413</v>
      </c>
      <c r="C37" s="43" t="s">
        <v>216</v>
      </c>
      <c r="D37" s="43" t="s">
        <v>191</v>
      </c>
      <c r="E37" s="43" t="s">
        <v>10</v>
      </c>
      <c r="F37" s="43" t="s">
        <v>38</v>
      </c>
      <c r="G37" s="43" t="s">
        <v>46</v>
      </c>
      <c r="H37" s="43" t="s">
        <v>185</v>
      </c>
    </row>
    <row r="38" spans="1:8" x14ac:dyDescent="0.25">
      <c r="A38" s="43" t="s">
        <v>181</v>
      </c>
      <c r="B38" s="43" t="s">
        <v>303</v>
      </c>
      <c r="C38" s="43" t="s">
        <v>216</v>
      </c>
      <c r="D38" t="s">
        <v>191</v>
      </c>
      <c r="E38" t="s">
        <v>10</v>
      </c>
      <c r="F38" t="s">
        <v>38</v>
      </c>
      <c r="G38" t="s">
        <v>44</v>
      </c>
      <c r="H38">
        <v>3</v>
      </c>
    </row>
    <row r="39" spans="1:8" x14ac:dyDescent="0.25">
      <c r="A39" s="43" t="s">
        <v>181</v>
      </c>
      <c r="B39" s="43" t="s">
        <v>303</v>
      </c>
      <c r="C39" s="43" t="s">
        <v>216</v>
      </c>
      <c r="D39" t="s">
        <v>191</v>
      </c>
      <c r="E39" t="s">
        <v>10</v>
      </c>
      <c r="F39" t="s">
        <v>38</v>
      </c>
      <c r="G39" t="s">
        <v>45</v>
      </c>
      <c r="H39" t="s">
        <v>185</v>
      </c>
    </row>
    <row r="40" spans="1:8" x14ac:dyDescent="0.25">
      <c r="A40" s="43" t="s">
        <v>181</v>
      </c>
      <c r="B40" s="43" t="s">
        <v>303</v>
      </c>
      <c r="C40" s="43" t="s">
        <v>216</v>
      </c>
      <c r="D40" t="s">
        <v>191</v>
      </c>
      <c r="E40" t="s">
        <v>10</v>
      </c>
      <c r="F40" t="s">
        <v>38</v>
      </c>
      <c r="G40" t="s">
        <v>46</v>
      </c>
      <c r="H40" s="43" t="s">
        <v>185</v>
      </c>
    </row>
    <row r="41" spans="1:8" x14ac:dyDescent="0.25">
      <c r="A41" s="43" t="s">
        <v>181</v>
      </c>
      <c r="B41" s="43" t="s">
        <v>306</v>
      </c>
      <c r="C41" s="43" t="s">
        <v>216</v>
      </c>
      <c r="D41" t="s">
        <v>191</v>
      </c>
      <c r="E41" t="s">
        <v>10</v>
      </c>
      <c r="F41" t="s">
        <v>38</v>
      </c>
      <c r="G41" t="s">
        <v>44</v>
      </c>
      <c r="H41" s="43">
        <v>30</v>
      </c>
    </row>
    <row r="42" spans="1:8" x14ac:dyDescent="0.25">
      <c r="A42" s="43" t="s">
        <v>181</v>
      </c>
      <c r="B42" s="43" t="s">
        <v>306</v>
      </c>
      <c r="C42" s="43" t="s">
        <v>216</v>
      </c>
      <c r="D42" t="s">
        <v>191</v>
      </c>
      <c r="E42" t="s">
        <v>11</v>
      </c>
      <c r="F42" t="s">
        <v>38</v>
      </c>
      <c r="G42" t="s">
        <v>44</v>
      </c>
      <c r="H42" s="43">
        <v>2</v>
      </c>
    </row>
    <row r="43" spans="1:8" x14ac:dyDescent="0.25">
      <c r="A43" s="43" t="s">
        <v>181</v>
      </c>
      <c r="B43" s="43" t="s">
        <v>306</v>
      </c>
      <c r="C43" s="43" t="s">
        <v>216</v>
      </c>
      <c r="D43" t="s">
        <v>191</v>
      </c>
      <c r="E43" t="s">
        <v>10</v>
      </c>
      <c r="F43" t="s">
        <v>38</v>
      </c>
      <c r="G43" t="s">
        <v>45</v>
      </c>
      <c r="H43" s="43" t="s">
        <v>185</v>
      </c>
    </row>
    <row r="44" spans="1:8" x14ac:dyDescent="0.25">
      <c r="A44" s="43" t="s">
        <v>181</v>
      </c>
      <c r="B44" s="43" t="s">
        <v>306</v>
      </c>
      <c r="C44" s="43" t="s">
        <v>216</v>
      </c>
      <c r="D44" t="s">
        <v>191</v>
      </c>
      <c r="E44" t="s">
        <v>10</v>
      </c>
      <c r="F44" t="s">
        <v>38</v>
      </c>
      <c r="G44" t="s">
        <v>46</v>
      </c>
      <c r="H44" s="43" t="s">
        <v>185</v>
      </c>
    </row>
    <row r="45" spans="1:8" x14ac:dyDescent="0.25">
      <c r="A45" s="43" t="s">
        <v>181</v>
      </c>
      <c r="B45" s="43" t="s">
        <v>308</v>
      </c>
      <c r="C45" s="43" t="s">
        <v>216</v>
      </c>
      <c r="D45" t="s">
        <v>191</v>
      </c>
      <c r="E45" t="s">
        <v>10</v>
      </c>
      <c r="F45" t="s">
        <v>38</v>
      </c>
      <c r="G45" t="s">
        <v>44</v>
      </c>
      <c r="H45" s="43">
        <v>30</v>
      </c>
    </row>
    <row r="46" spans="1:8" x14ac:dyDescent="0.25">
      <c r="A46" s="43" t="s">
        <v>181</v>
      </c>
      <c r="B46" s="43" t="s">
        <v>308</v>
      </c>
      <c r="C46" s="43" t="s">
        <v>216</v>
      </c>
      <c r="D46" t="s">
        <v>191</v>
      </c>
      <c r="E46" t="s">
        <v>11</v>
      </c>
      <c r="F46" t="s">
        <v>38</v>
      </c>
      <c r="G46" t="s">
        <v>44</v>
      </c>
      <c r="H46" s="43">
        <v>1</v>
      </c>
    </row>
    <row r="47" spans="1:8" x14ac:dyDescent="0.25">
      <c r="A47" s="43" t="s">
        <v>181</v>
      </c>
      <c r="B47" s="43" t="s">
        <v>308</v>
      </c>
      <c r="C47" s="43" t="s">
        <v>216</v>
      </c>
      <c r="D47" t="s">
        <v>191</v>
      </c>
      <c r="E47" t="s">
        <v>10</v>
      </c>
      <c r="F47" t="s">
        <v>38</v>
      </c>
      <c r="G47" t="s">
        <v>45</v>
      </c>
      <c r="H47" s="43">
        <v>1</v>
      </c>
    </row>
    <row r="48" spans="1:8" x14ac:dyDescent="0.25">
      <c r="A48" s="43" t="s">
        <v>181</v>
      </c>
      <c r="B48" s="43" t="s">
        <v>308</v>
      </c>
      <c r="C48" s="43" t="s">
        <v>216</v>
      </c>
      <c r="D48" t="s">
        <v>191</v>
      </c>
      <c r="E48" t="s">
        <v>10</v>
      </c>
      <c r="F48" t="s">
        <v>38</v>
      </c>
      <c r="G48" t="s">
        <v>46</v>
      </c>
      <c r="H48" s="43" t="s">
        <v>185</v>
      </c>
    </row>
    <row r="49" spans="1:8" x14ac:dyDescent="0.25">
      <c r="A49" s="43" t="s">
        <v>181</v>
      </c>
      <c r="B49" s="43" t="s">
        <v>312</v>
      </c>
      <c r="C49" s="43" t="s">
        <v>206</v>
      </c>
      <c r="D49" t="s">
        <v>191</v>
      </c>
      <c r="E49" t="s">
        <v>10</v>
      </c>
      <c r="F49" t="s">
        <v>38</v>
      </c>
      <c r="G49" t="s">
        <v>44</v>
      </c>
      <c r="H49" s="43">
        <v>45</v>
      </c>
    </row>
    <row r="50" spans="1:8" x14ac:dyDescent="0.25">
      <c r="A50" s="43" t="s">
        <v>181</v>
      </c>
      <c r="B50" s="43" t="s">
        <v>312</v>
      </c>
      <c r="C50" s="43" t="s">
        <v>206</v>
      </c>
      <c r="D50" t="s">
        <v>191</v>
      </c>
      <c r="E50" t="s">
        <v>10</v>
      </c>
      <c r="F50" t="s">
        <v>38</v>
      </c>
      <c r="G50" t="s">
        <v>45</v>
      </c>
      <c r="H50" s="43">
        <v>5</v>
      </c>
    </row>
    <row r="51" spans="1:8" x14ac:dyDescent="0.25">
      <c r="A51" s="43" t="s">
        <v>181</v>
      </c>
      <c r="B51" s="43" t="s">
        <v>312</v>
      </c>
      <c r="C51" s="43" t="s">
        <v>206</v>
      </c>
      <c r="D51" t="s">
        <v>191</v>
      </c>
      <c r="E51" t="s">
        <v>10</v>
      </c>
      <c r="F51" t="s">
        <v>38</v>
      </c>
      <c r="G51" t="s">
        <v>46</v>
      </c>
      <c r="H51" s="43" t="s">
        <v>185</v>
      </c>
    </row>
    <row r="52" spans="1:8" x14ac:dyDescent="0.25">
      <c r="A52" s="43" t="s">
        <v>181</v>
      </c>
      <c r="B52" s="43" t="s">
        <v>320</v>
      </c>
      <c r="C52" s="43" t="s">
        <v>206</v>
      </c>
      <c r="D52" t="s">
        <v>191</v>
      </c>
      <c r="E52" t="s">
        <v>10</v>
      </c>
      <c r="F52" t="s">
        <v>38</v>
      </c>
      <c r="G52" t="s">
        <v>44</v>
      </c>
      <c r="H52" s="43">
        <v>35</v>
      </c>
    </row>
    <row r="53" spans="1:8" x14ac:dyDescent="0.25">
      <c r="A53" s="43" t="s">
        <v>181</v>
      </c>
      <c r="B53" s="43" t="s">
        <v>320</v>
      </c>
      <c r="C53" s="43" t="s">
        <v>206</v>
      </c>
      <c r="D53" t="s">
        <v>191</v>
      </c>
      <c r="E53" t="s">
        <v>10</v>
      </c>
      <c r="F53" t="s">
        <v>38</v>
      </c>
      <c r="G53" t="s">
        <v>45</v>
      </c>
      <c r="H53" s="43" t="s">
        <v>185</v>
      </c>
    </row>
    <row r="54" spans="1:8" x14ac:dyDescent="0.25">
      <c r="A54" s="43" t="s">
        <v>181</v>
      </c>
      <c r="B54" s="43" t="s">
        <v>320</v>
      </c>
      <c r="C54" s="43" t="s">
        <v>206</v>
      </c>
      <c r="D54" t="s">
        <v>191</v>
      </c>
      <c r="E54" t="s">
        <v>10</v>
      </c>
      <c r="F54" t="s">
        <v>38</v>
      </c>
      <c r="G54" t="s">
        <v>46</v>
      </c>
      <c r="H54" s="43" t="s">
        <v>185</v>
      </c>
    </row>
    <row r="55" spans="1:8" x14ac:dyDescent="0.25">
      <c r="A55" s="43" t="s">
        <v>181</v>
      </c>
      <c r="B55" s="43" t="s">
        <v>320</v>
      </c>
      <c r="C55" s="43" t="s">
        <v>206</v>
      </c>
      <c r="D55" t="s">
        <v>191</v>
      </c>
      <c r="E55" t="s">
        <v>11</v>
      </c>
      <c r="F55" t="s">
        <v>38</v>
      </c>
      <c r="G55" t="s">
        <v>44</v>
      </c>
      <c r="H55" s="43" t="s">
        <v>185</v>
      </c>
    </row>
    <row r="56" spans="1:8" x14ac:dyDescent="0.25">
      <c r="A56" s="43" t="s">
        <v>181</v>
      </c>
      <c r="B56" s="43" t="s">
        <v>184</v>
      </c>
      <c r="C56" s="43" t="s">
        <v>216</v>
      </c>
      <c r="D56" t="s">
        <v>191</v>
      </c>
      <c r="E56" t="s">
        <v>10</v>
      </c>
      <c r="F56" t="s">
        <v>38</v>
      </c>
      <c r="G56" t="s">
        <v>44</v>
      </c>
      <c r="H56" s="43">
        <v>45</v>
      </c>
    </row>
    <row r="57" spans="1:8" x14ac:dyDescent="0.25">
      <c r="A57" s="43" t="s">
        <v>181</v>
      </c>
      <c r="B57" s="43" t="s">
        <v>184</v>
      </c>
      <c r="C57" s="43" t="s">
        <v>216</v>
      </c>
      <c r="D57" t="s">
        <v>191</v>
      </c>
      <c r="E57" t="s">
        <v>11</v>
      </c>
      <c r="F57" t="s">
        <v>38</v>
      </c>
      <c r="G57" s="62"/>
      <c r="H57" s="43" t="s">
        <v>185</v>
      </c>
    </row>
    <row r="58" spans="1:8" x14ac:dyDescent="0.25">
      <c r="A58" s="43" t="s">
        <v>181</v>
      </c>
      <c r="B58" s="43" t="s">
        <v>184</v>
      </c>
      <c r="C58" s="43" t="s">
        <v>216</v>
      </c>
      <c r="D58" t="s">
        <v>191</v>
      </c>
      <c r="E58" t="s">
        <v>10</v>
      </c>
      <c r="F58" t="s">
        <v>38</v>
      </c>
      <c r="G58" t="s">
        <v>45</v>
      </c>
      <c r="H58" s="43" t="s">
        <v>185</v>
      </c>
    </row>
    <row r="59" spans="1:8" x14ac:dyDescent="0.25">
      <c r="A59" s="43" t="s">
        <v>181</v>
      </c>
      <c r="B59" s="43" t="s">
        <v>184</v>
      </c>
      <c r="C59" s="43" t="s">
        <v>216</v>
      </c>
      <c r="D59" t="s">
        <v>191</v>
      </c>
      <c r="E59" t="s">
        <v>10</v>
      </c>
      <c r="F59" t="s">
        <v>38</v>
      </c>
      <c r="G59" t="s">
        <v>46</v>
      </c>
      <c r="H59" s="43" t="s">
        <v>185</v>
      </c>
    </row>
    <row r="60" spans="1:8" x14ac:dyDescent="0.25">
      <c r="A60" s="43" t="s">
        <v>181</v>
      </c>
      <c r="B60" s="43" t="s">
        <v>197</v>
      </c>
      <c r="C60" s="43" t="s">
        <v>217</v>
      </c>
      <c r="D60" t="s">
        <v>191</v>
      </c>
      <c r="E60" t="s">
        <v>10</v>
      </c>
      <c r="F60" t="s">
        <v>38</v>
      </c>
      <c r="G60" t="s">
        <v>44</v>
      </c>
      <c r="H60" s="43">
        <v>40</v>
      </c>
    </row>
    <row r="61" spans="1:8" x14ac:dyDescent="0.25">
      <c r="A61" t="s">
        <v>181</v>
      </c>
      <c r="B61" t="s">
        <v>197</v>
      </c>
      <c r="C61" s="8" t="s">
        <v>217</v>
      </c>
      <c r="D61" t="s">
        <v>191</v>
      </c>
      <c r="E61" t="s">
        <v>10</v>
      </c>
      <c r="F61" t="s">
        <v>38</v>
      </c>
      <c r="G61" t="s">
        <v>46</v>
      </c>
      <c r="H61" t="s">
        <v>185</v>
      </c>
    </row>
    <row r="62" spans="1:8" x14ac:dyDescent="0.25">
      <c r="A62" s="43" t="s">
        <v>181</v>
      </c>
      <c r="B62" s="43" t="s">
        <v>197</v>
      </c>
      <c r="C62" s="43" t="s">
        <v>217</v>
      </c>
      <c r="D62" s="43" t="s">
        <v>191</v>
      </c>
      <c r="E62" s="43" t="s">
        <v>10</v>
      </c>
      <c r="F62" s="43" t="s">
        <v>38</v>
      </c>
      <c r="G62" s="43" t="s">
        <v>45</v>
      </c>
      <c r="H62" s="43" t="s">
        <v>185</v>
      </c>
    </row>
    <row r="63" spans="1:8" x14ac:dyDescent="0.25">
      <c r="A63" s="43" t="s">
        <v>181</v>
      </c>
      <c r="B63" s="43" t="s">
        <v>198</v>
      </c>
      <c r="C63" s="8" t="s">
        <v>216</v>
      </c>
      <c r="D63" t="s">
        <v>191</v>
      </c>
      <c r="E63" t="s">
        <v>10</v>
      </c>
      <c r="F63" t="s">
        <v>38</v>
      </c>
      <c r="G63" t="s">
        <v>44</v>
      </c>
      <c r="H63">
        <v>7</v>
      </c>
    </row>
    <row r="64" spans="1:8" x14ac:dyDescent="0.25">
      <c r="A64" s="43" t="s">
        <v>181</v>
      </c>
      <c r="B64" s="43" t="s">
        <v>198</v>
      </c>
      <c r="C64" s="43" t="s">
        <v>216</v>
      </c>
      <c r="D64" t="s">
        <v>191</v>
      </c>
      <c r="E64" t="s">
        <v>10</v>
      </c>
      <c r="F64" t="s">
        <v>38</v>
      </c>
      <c r="G64" t="s">
        <v>46</v>
      </c>
      <c r="H64" t="s">
        <v>185</v>
      </c>
    </row>
    <row r="65" spans="1:8" x14ac:dyDescent="0.25">
      <c r="A65" s="43" t="s">
        <v>181</v>
      </c>
      <c r="B65" s="43" t="s">
        <v>412</v>
      </c>
      <c r="C65" s="43" t="s">
        <v>216</v>
      </c>
      <c r="D65" t="s">
        <v>191</v>
      </c>
      <c r="E65" t="s">
        <v>10</v>
      </c>
      <c r="F65" t="s">
        <v>38</v>
      </c>
      <c r="G65" t="s">
        <v>44</v>
      </c>
      <c r="H65">
        <v>40</v>
      </c>
    </row>
    <row r="66" spans="1:8" x14ac:dyDescent="0.25">
      <c r="A66" s="43" t="s">
        <v>181</v>
      </c>
      <c r="B66" s="43" t="s">
        <v>412</v>
      </c>
      <c r="C66" s="43" t="s">
        <v>216</v>
      </c>
      <c r="D66" t="s">
        <v>191</v>
      </c>
      <c r="E66" t="s">
        <v>11</v>
      </c>
      <c r="F66" t="s">
        <v>38</v>
      </c>
      <c r="G66" t="s">
        <v>44</v>
      </c>
      <c r="H66">
        <v>1</v>
      </c>
    </row>
    <row r="67" spans="1:8" x14ac:dyDescent="0.25">
      <c r="A67" s="43" t="s">
        <v>181</v>
      </c>
      <c r="B67" s="43" t="s">
        <v>412</v>
      </c>
      <c r="C67" s="43" t="s">
        <v>216</v>
      </c>
      <c r="D67" s="43" t="s">
        <v>191</v>
      </c>
      <c r="E67" s="43" t="s">
        <v>10</v>
      </c>
      <c r="F67" s="43" t="s">
        <v>38</v>
      </c>
      <c r="G67" s="43" t="s">
        <v>46</v>
      </c>
      <c r="H67" s="43" t="s">
        <v>185</v>
      </c>
    </row>
    <row r="68" spans="1:8" x14ac:dyDescent="0.25">
      <c r="A68" s="43" t="s">
        <v>181</v>
      </c>
      <c r="B68" s="43" t="s">
        <v>235</v>
      </c>
      <c r="C68" s="43" t="s">
        <v>216</v>
      </c>
      <c r="D68" t="s">
        <v>191</v>
      </c>
      <c r="E68" t="s">
        <v>10</v>
      </c>
      <c r="F68" t="s">
        <v>38</v>
      </c>
      <c r="G68" t="s">
        <v>44</v>
      </c>
      <c r="H68">
        <v>60</v>
      </c>
    </row>
    <row r="69" spans="1:8" x14ac:dyDescent="0.25">
      <c r="A69" s="43" t="s">
        <v>181</v>
      </c>
      <c r="B69" s="43" t="s">
        <v>235</v>
      </c>
      <c r="C69" s="43" t="s">
        <v>216</v>
      </c>
      <c r="D69" t="s">
        <v>191</v>
      </c>
      <c r="E69" t="s">
        <v>10</v>
      </c>
      <c r="F69" t="s">
        <v>38</v>
      </c>
      <c r="G69" t="s">
        <v>45</v>
      </c>
      <c r="H69" t="s">
        <v>185</v>
      </c>
    </row>
    <row r="70" spans="1:8" x14ac:dyDescent="0.25">
      <c r="A70" s="43" t="s">
        <v>181</v>
      </c>
      <c r="B70" s="43" t="s">
        <v>235</v>
      </c>
      <c r="C70" s="43" t="s">
        <v>216</v>
      </c>
      <c r="D70" t="s">
        <v>191</v>
      </c>
      <c r="E70" t="s">
        <v>10</v>
      </c>
      <c r="F70" t="s">
        <v>38</v>
      </c>
      <c r="G70" t="s">
        <v>46</v>
      </c>
      <c r="H70" t="s">
        <v>185</v>
      </c>
    </row>
    <row r="71" spans="1:8" x14ac:dyDescent="0.25">
      <c r="A71" s="43" t="s">
        <v>181</v>
      </c>
      <c r="B71" s="43" t="s">
        <v>239</v>
      </c>
      <c r="C71" s="43" t="s">
        <v>217</v>
      </c>
      <c r="D71" t="s">
        <v>191</v>
      </c>
      <c r="E71" t="s">
        <v>11</v>
      </c>
      <c r="F71" t="s">
        <v>38</v>
      </c>
      <c r="G71" t="s">
        <v>44</v>
      </c>
      <c r="H71" t="s">
        <v>185</v>
      </c>
    </row>
    <row r="72" spans="1:8" x14ac:dyDescent="0.25">
      <c r="A72" s="43" t="s">
        <v>181</v>
      </c>
      <c r="B72" s="43" t="s">
        <v>239</v>
      </c>
      <c r="C72" s="43" t="s">
        <v>217</v>
      </c>
      <c r="D72" s="43" t="s">
        <v>191</v>
      </c>
      <c r="E72" s="43" t="s">
        <v>10</v>
      </c>
      <c r="F72" s="43" t="s">
        <v>38</v>
      </c>
      <c r="G72" s="43" t="s">
        <v>46</v>
      </c>
      <c r="H72" s="43" t="s">
        <v>185</v>
      </c>
    </row>
    <row r="73" spans="1:8" x14ac:dyDescent="0.25">
      <c r="A73" s="43" t="s">
        <v>181</v>
      </c>
      <c r="B73" s="43" t="s">
        <v>370</v>
      </c>
      <c r="C73" s="43" t="s">
        <v>206</v>
      </c>
      <c r="D73" s="43" t="s">
        <v>191</v>
      </c>
      <c r="E73" s="43" t="s">
        <v>10</v>
      </c>
      <c r="F73" s="43" t="s">
        <v>38</v>
      </c>
      <c r="G73" s="43" t="s">
        <v>44</v>
      </c>
      <c r="H73" s="43">
        <v>20</v>
      </c>
    </row>
    <row r="74" spans="1:8" x14ac:dyDescent="0.25">
      <c r="A74" s="43" t="s">
        <v>181</v>
      </c>
      <c r="B74" s="43" t="s">
        <v>370</v>
      </c>
      <c r="C74" s="43" t="s">
        <v>206</v>
      </c>
      <c r="D74" s="43" t="s">
        <v>191</v>
      </c>
      <c r="E74" s="43" t="s">
        <v>10</v>
      </c>
      <c r="F74" s="43" t="s">
        <v>38</v>
      </c>
      <c r="G74" s="43" t="s">
        <v>45</v>
      </c>
      <c r="H74" s="43">
        <v>1</v>
      </c>
    </row>
    <row r="75" spans="1:8" x14ac:dyDescent="0.25">
      <c r="A75" s="43" t="s">
        <v>181</v>
      </c>
      <c r="B75" s="43" t="s">
        <v>370</v>
      </c>
      <c r="C75" s="43" t="s">
        <v>206</v>
      </c>
      <c r="D75" s="43" t="s">
        <v>191</v>
      </c>
      <c r="E75" s="43" t="s">
        <v>10</v>
      </c>
      <c r="F75" s="43" t="s">
        <v>38</v>
      </c>
      <c r="G75" s="43" t="s">
        <v>46</v>
      </c>
      <c r="H75" s="43" t="s">
        <v>185</v>
      </c>
    </row>
    <row r="76" spans="1:8" x14ac:dyDescent="0.25">
      <c r="A76" s="43" t="s">
        <v>181</v>
      </c>
      <c r="B76" s="43" t="s">
        <v>370</v>
      </c>
      <c r="C76" s="43" t="s">
        <v>206</v>
      </c>
      <c r="D76" s="43" t="s">
        <v>191</v>
      </c>
      <c r="E76" s="43" t="s">
        <v>11</v>
      </c>
      <c r="F76" s="43" t="s">
        <v>38</v>
      </c>
      <c r="G76" s="43" t="s">
        <v>44</v>
      </c>
      <c r="H76" s="43" t="s">
        <v>185</v>
      </c>
    </row>
    <row r="77" spans="1:8" x14ac:dyDescent="0.25">
      <c r="A77" s="43" t="s">
        <v>181</v>
      </c>
      <c r="B77" s="43" t="s">
        <v>370</v>
      </c>
      <c r="C77" s="43" t="s">
        <v>206</v>
      </c>
      <c r="D77" s="43" t="s">
        <v>191</v>
      </c>
      <c r="E77" s="43" t="s">
        <v>11</v>
      </c>
      <c r="F77" s="43" t="s">
        <v>38</v>
      </c>
      <c r="G77" s="43" t="s">
        <v>45</v>
      </c>
      <c r="H77" s="43" t="s">
        <v>185</v>
      </c>
    </row>
    <row r="78" spans="1:8" x14ac:dyDescent="0.25">
      <c r="A78" s="43" t="s">
        <v>181</v>
      </c>
      <c r="B78" s="43" t="s">
        <v>424</v>
      </c>
      <c r="C78" s="43" t="s">
        <v>206</v>
      </c>
      <c r="D78" t="s">
        <v>191</v>
      </c>
      <c r="E78" t="s">
        <v>10</v>
      </c>
      <c r="F78" t="s">
        <v>38</v>
      </c>
      <c r="G78" t="s">
        <v>46</v>
      </c>
      <c r="H78" t="s">
        <v>185</v>
      </c>
    </row>
    <row r="79" spans="1:8" x14ac:dyDescent="0.25">
      <c r="A79" s="43" t="s">
        <v>181</v>
      </c>
      <c r="B79" s="43" t="s">
        <v>424</v>
      </c>
      <c r="C79" s="43" t="s">
        <v>206</v>
      </c>
      <c r="D79" t="s">
        <v>191</v>
      </c>
      <c r="E79" t="s">
        <v>11</v>
      </c>
      <c r="F79" t="s">
        <v>38</v>
      </c>
      <c r="G79" t="s">
        <v>45</v>
      </c>
      <c r="H79" t="s">
        <v>185</v>
      </c>
    </row>
    <row r="80" spans="1:8" x14ac:dyDescent="0.25">
      <c r="A80" t="s">
        <v>181</v>
      </c>
      <c r="B80" t="s">
        <v>427</v>
      </c>
      <c r="C80" s="8" t="s">
        <v>206</v>
      </c>
      <c r="D80" t="s">
        <v>191</v>
      </c>
      <c r="E80" t="s">
        <v>11</v>
      </c>
      <c r="F80" t="s">
        <v>38</v>
      </c>
      <c r="G80" t="s">
        <v>44</v>
      </c>
      <c r="H80">
        <v>1</v>
      </c>
    </row>
    <row r="81" spans="1:8" x14ac:dyDescent="0.25">
      <c r="A81" s="43" t="s">
        <v>181</v>
      </c>
      <c r="B81" s="43" t="s">
        <v>427</v>
      </c>
      <c r="C81" s="43" t="s">
        <v>206</v>
      </c>
      <c r="D81" s="43" t="s">
        <v>191</v>
      </c>
      <c r="E81" s="43" t="s">
        <v>10</v>
      </c>
      <c r="F81" s="43" t="s">
        <v>38</v>
      </c>
      <c r="G81" s="43" t="s">
        <v>44</v>
      </c>
      <c r="H81" s="43">
        <v>12</v>
      </c>
    </row>
    <row r="82" spans="1:8" x14ac:dyDescent="0.25">
      <c r="A82" s="43" t="s">
        <v>181</v>
      </c>
      <c r="B82" s="43" t="s">
        <v>427</v>
      </c>
      <c r="C82" s="8" t="s">
        <v>206</v>
      </c>
      <c r="D82" t="s">
        <v>191</v>
      </c>
      <c r="E82" t="s">
        <v>10</v>
      </c>
      <c r="F82" t="s">
        <v>38</v>
      </c>
      <c r="G82" t="s">
        <v>45</v>
      </c>
      <c r="H82" t="s">
        <v>185</v>
      </c>
    </row>
    <row r="83" spans="1:8" x14ac:dyDescent="0.25">
      <c r="A83" s="43" t="s">
        <v>181</v>
      </c>
      <c r="B83" s="43" t="s">
        <v>427</v>
      </c>
      <c r="C83" s="8" t="s">
        <v>206</v>
      </c>
      <c r="D83" t="s">
        <v>191</v>
      </c>
      <c r="E83" t="s">
        <v>10</v>
      </c>
      <c r="F83" t="s">
        <v>38</v>
      </c>
      <c r="G83" t="s">
        <v>46</v>
      </c>
      <c r="H83" t="s">
        <v>185</v>
      </c>
    </row>
    <row r="84" spans="1:8" x14ac:dyDescent="0.25">
      <c r="A84" s="43" t="s">
        <v>181</v>
      </c>
      <c r="B84" s="43" t="s">
        <v>429</v>
      </c>
      <c r="C84" s="43" t="s">
        <v>206</v>
      </c>
      <c r="D84" s="43" t="s">
        <v>191</v>
      </c>
      <c r="E84" s="43" t="s">
        <v>11</v>
      </c>
      <c r="F84" s="43" t="s">
        <v>38</v>
      </c>
      <c r="G84" s="43" t="s">
        <v>44</v>
      </c>
      <c r="H84" s="43">
        <v>1</v>
      </c>
    </row>
    <row r="85" spans="1:8" x14ac:dyDescent="0.25">
      <c r="A85" s="43" t="s">
        <v>181</v>
      </c>
      <c r="B85" s="43" t="s">
        <v>429</v>
      </c>
      <c r="C85" s="43" t="s">
        <v>206</v>
      </c>
      <c r="D85" s="43" t="s">
        <v>191</v>
      </c>
      <c r="E85" s="43" t="s">
        <v>10</v>
      </c>
      <c r="F85" s="43" t="s">
        <v>38</v>
      </c>
      <c r="G85" s="43" t="s">
        <v>44</v>
      </c>
      <c r="H85" s="43">
        <v>25</v>
      </c>
    </row>
    <row r="86" spans="1:8" x14ac:dyDescent="0.25">
      <c r="A86" s="43" t="s">
        <v>181</v>
      </c>
      <c r="B86" s="43" t="s">
        <v>429</v>
      </c>
      <c r="C86" s="43" t="s">
        <v>206</v>
      </c>
      <c r="D86" s="43" t="s">
        <v>191</v>
      </c>
      <c r="E86" s="43" t="s">
        <v>10</v>
      </c>
      <c r="F86" s="43" t="s">
        <v>38</v>
      </c>
      <c r="G86" s="43" t="s">
        <v>45</v>
      </c>
      <c r="H86" s="43">
        <v>1</v>
      </c>
    </row>
    <row r="87" spans="1:8" x14ac:dyDescent="0.25">
      <c r="A87" s="43" t="s">
        <v>181</v>
      </c>
      <c r="B87" s="43" t="s">
        <v>429</v>
      </c>
      <c r="C87" s="43" t="s">
        <v>206</v>
      </c>
      <c r="D87" s="43" t="s">
        <v>191</v>
      </c>
      <c r="E87" s="43" t="s">
        <v>10</v>
      </c>
      <c r="F87" s="43" t="s">
        <v>38</v>
      </c>
      <c r="G87" s="43" t="s">
        <v>46</v>
      </c>
      <c r="H87" s="43" t="s">
        <v>185</v>
      </c>
    </row>
    <row r="88" spans="1:8" x14ac:dyDescent="0.25">
      <c r="A88" s="43" t="s">
        <v>181</v>
      </c>
      <c r="B88" s="43" t="s">
        <v>433</v>
      </c>
      <c r="C88" s="8" t="s">
        <v>216</v>
      </c>
      <c r="D88" t="s">
        <v>191</v>
      </c>
      <c r="E88" t="s">
        <v>10</v>
      </c>
      <c r="F88" t="s">
        <v>38</v>
      </c>
      <c r="G88" t="s">
        <v>44</v>
      </c>
      <c r="H88">
        <v>12</v>
      </c>
    </row>
    <row r="89" spans="1:8" x14ac:dyDescent="0.25">
      <c r="A89" s="43" t="s">
        <v>181</v>
      </c>
      <c r="B89" s="43" t="s">
        <v>433</v>
      </c>
      <c r="C89" s="8" t="s">
        <v>216</v>
      </c>
      <c r="D89" t="s">
        <v>191</v>
      </c>
      <c r="E89" t="s">
        <v>11</v>
      </c>
      <c r="F89" t="s">
        <v>38</v>
      </c>
      <c r="G89" t="s">
        <v>44</v>
      </c>
      <c r="H89" t="s">
        <v>185</v>
      </c>
    </row>
    <row r="90" spans="1:8" x14ac:dyDescent="0.25">
      <c r="A90" s="43" t="s">
        <v>181</v>
      </c>
      <c r="B90" s="43" t="s">
        <v>433</v>
      </c>
      <c r="C90" s="8" t="s">
        <v>216</v>
      </c>
      <c r="D90" t="s">
        <v>191</v>
      </c>
      <c r="E90" t="s">
        <v>10</v>
      </c>
      <c r="F90" t="s">
        <v>38</v>
      </c>
      <c r="G90" t="s">
        <v>45</v>
      </c>
      <c r="H90" t="s">
        <v>185</v>
      </c>
    </row>
    <row r="91" spans="1:8" x14ac:dyDescent="0.25">
      <c r="A91" s="43" t="s">
        <v>181</v>
      </c>
      <c r="B91" s="43" t="s">
        <v>433</v>
      </c>
      <c r="C91" s="8" t="s">
        <v>216</v>
      </c>
      <c r="D91" t="s">
        <v>191</v>
      </c>
      <c r="E91" t="s">
        <v>10</v>
      </c>
      <c r="F91" t="s">
        <v>38</v>
      </c>
      <c r="G91" t="s">
        <v>46</v>
      </c>
      <c r="H91" t="s">
        <v>185</v>
      </c>
    </row>
    <row r="92" spans="1:8" x14ac:dyDescent="0.25">
      <c r="A92" s="43" t="s">
        <v>181</v>
      </c>
      <c r="B92" s="43" t="s">
        <v>436</v>
      </c>
      <c r="C92" s="8" t="s">
        <v>216</v>
      </c>
      <c r="D92" t="s">
        <v>191</v>
      </c>
      <c r="E92" t="s">
        <v>10</v>
      </c>
      <c r="F92" t="s">
        <v>38</v>
      </c>
      <c r="G92" t="s">
        <v>44</v>
      </c>
      <c r="H92">
        <v>15</v>
      </c>
    </row>
    <row r="93" spans="1:8" x14ac:dyDescent="0.25">
      <c r="A93" s="43" t="s">
        <v>181</v>
      </c>
      <c r="B93" s="43" t="s">
        <v>436</v>
      </c>
      <c r="C93" s="8" t="s">
        <v>216</v>
      </c>
      <c r="D93" t="s">
        <v>191</v>
      </c>
      <c r="E93" t="s">
        <v>11</v>
      </c>
      <c r="F93" t="s">
        <v>38</v>
      </c>
      <c r="G93" t="s">
        <v>44</v>
      </c>
      <c r="H93">
        <v>1</v>
      </c>
    </row>
    <row r="94" spans="1:8" x14ac:dyDescent="0.25">
      <c r="A94" s="43" t="s">
        <v>181</v>
      </c>
      <c r="B94" s="43" t="s">
        <v>436</v>
      </c>
      <c r="C94" s="8" t="s">
        <v>216</v>
      </c>
      <c r="D94" t="s">
        <v>191</v>
      </c>
      <c r="E94" t="s">
        <v>10</v>
      </c>
      <c r="F94" t="s">
        <v>38</v>
      </c>
      <c r="G94" t="s">
        <v>45</v>
      </c>
      <c r="H94">
        <v>2</v>
      </c>
    </row>
    <row r="95" spans="1:8" x14ac:dyDescent="0.25">
      <c r="A95" s="43" t="s">
        <v>181</v>
      </c>
      <c r="B95" s="43" t="s">
        <v>436</v>
      </c>
      <c r="C95" s="8" t="s">
        <v>216</v>
      </c>
      <c r="D95" t="s">
        <v>191</v>
      </c>
      <c r="E95" t="s">
        <v>10</v>
      </c>
      <c r="F95" t="s">
        <v>38</v>
      </c>
      <c r="G95" t="s">
        <v>46</v>
      </c>
      <c r="H95" t="s">
        <v>185</v>
      </c>
    </row>
    <row r="96" spans="1:8" x14ac:dyDescent="0.25">
      <c r="A96" s="43" t="s">
        <v>207</v>
      </c>
      <c r="B96" s="43" t="s">
        <v>469</v>
      </c>
      <c r="C96" s="43" t="s">
        <v>205</v>
      </c>
      <c r="D96" s="43" t="s">
        <v>191</v>
      </c>
      <c r="E96" s="43" t="s">
        <v>10</v>
      </c>
      <c r="F96" s="43" t="s">
        <v>38</v>
      </c>
      <c r="G96" s="43" t="s">
        <v>44</v>
      </c>
      <c r="H96" s="43">
        <v>0.5</v>
      </c>
    </row>
    <row r="97" spans="1:8" x14ac:dyDescent="0.25">
      <c r="A97" s="43" t="s">
        <v>207</v>
      </c>
      <c r="B97" s="43" t="s">
        <v>469</v>
      </c>
      <c r="C97" s="43" t="s">
        <v>205</v>
      </c>
      <c r="D97" s="43" t="s">
        <v>191</v>
      </c>
      <c r="E97" s="43" t="s">
        <v>10</v>
      </c>
      <c r="F97" s="43" t="s">
        <v>38</v>
      </c>
      <c r="G97" s="43" t="s">
        <v>46</v>
      </c>
      <c r="H97" s="43" t="s">
        <v>185</v>
      </c>
    </row>
    <row r="98" spans="1:8" x14ac:dyDescent="0.25">
      <c r="A98" s="43" t="s">
        <v>207</v>
      </c>
      <c r="B98" s="43" t="s">
        <v>469</v>
      </c>
      <c r="C98" s="43" t="s">
        <v>205</v>
      </c>
      <c r="D98" s="43" t="s">
        <v>191</v>
      </c>
      <c r="E98" s="43" t="s">
        <v>11</v>
      </c>
      <c r="F98" s="43" t="s">
        <v>38</v>
      </c>
      <c r="G98" s="43" t="s">
        <v>44</v>
      </c>
      <c r="H98" s="43" t="s">
        <v>185</v>
      </c>
    </row>
    <row r="99" spans="1:8" x14ac:dyDescent="0.25">
      <c r="A99" s="43" t="s">
        <v>207</v>
      </c>
      <c r="B99" s="43" t="s">
        <v>472</v>
      </c>
      <c r="C99" s="43" t="s">
        <v>205</v>
      </c>
      <c r="D99" s="43" t="s">
        <v>191</v>
      </c>
      <c r="E99" s="43" t="s">
        <v>10</v>
      </c>
      <c r="F99" s="43" t="s">
        <v>38</v>
      </c>
      <c r="G99" s="43" t="s">
        <v>44</v>
      </c>
      <c r="H99" s="43">
        <v>70</v>
      </c>
    </row>
    <row r="100" spans="1:8" x14ac:dyDescent="0.25">
      <c r="A100" s="43" t="s">
        <v>207</v>
      </c>
      <c r="B100" s="43" t="s">
        <v>472</v>
      </c>
      <c r="C100" s="43" t="s">
        <v>205</v>
      </c>
      <c r="D100" s="43" t="s">
        <v>191</v>
      </c>
      <c r="E100" s="43" t="s">
        <v>10</v>
      </c>
      <c r="F100" s="43" t="s">
        <v>38</v>
      </c>
      <c r="G100" s="43" t="s">
        <v>45</v>
      </c>
      <c r="H100" s="43">
        <v>5</v>
      </c>
    </row>
    <row r="101" spans="1:8" x14ac:dyDescent="0.25">
      <c r="A101" s="43" t="s">
        <v>207</v>
      </c>
      <c r="B101" s="43" t="s">
        <v>472</v>
      </c>
      <c r="C101" s="43" t="s">
        <v>205</v>
      </c>
      <c r="D101" s="43" t="s">
        <v>191</v>
      </c>
      <c r="E101" s="43" t="s">
        <v>10</v>
      </c>
      <c r="F101" s="43" t="s">
        <v>38</v>
      </c>
      <c r="G101" s="43" t="s">
        <v>46</v>
      </c>
      <c r="H101" s="43" t="s">
        <v>185</v>
      </c>
    </row>
    <row r="102" spans="1:8" x14ac:dyDescent="0.25">
      <c r="A102" s="43" t="s">
        <v>207</v>
      </c>
      <c r="B102" s="43" t="s">
        <v>472</v>
      </c>
      <c r="C102" s="43" t="s">
        <v>205</v>
      </c>
      <c r="D102" s="43" t="s">
        <v>191</v>
      </c>
      <c r="E102" s="43" t="s">
        <v>11</v>
      </c>
      <c r="F102" s="43" t="s">
        <v>38</v>
      </c>
      <c r="G102" s="43" t="s">
        <v>44</v>
      </c>
      <c r="H102" s="43">
        <v>5</v>
      </c>
    </row>
    <row r="103" spans="1:8" x14ac:dyDescent="0.25">
      <c r="A103" s="43" t="s">
        <v>207</v>
      </c>
      <c r="B103" s="43" t="s">
        <v>474</v>
      </c>
      <c r="C103" s="43" t="s">
        <v>205</v>
      </c>
      <c r="D103" s="43" t="s">
        <v>191</v>
      </c>
      <c r="E103" s="43" t="s">
        <v>10</v>
      </c>
      <c r="F103" s="43" t="s">
        <v>38</v>
      </c>
      <c r="G103" s="43" t="s">
        <v>44</v>
      </c>
      <c r="H103" s="43">
        <v>55</v>
      </c>
    </row>
    <row r="104" spans="1:8" x14ac:dyDescent="0.25">
      <c r="A104" s="43" t="s">
        <v>207</v>
      </c>
      <c r="B104" s="43" t="s">
        <v>474</v>
      </c>
      <c r="C104" s="43" t="s">
        <v>205</v>
      </c>
      <c r="D104" s="43" t="s">
        <v>191</v>
      </c>
      <c r="E104" s="43" t="s">
        <v>10</v>
      </c>
      <c r="F104" s="43" t="s">
        <v>38</v>
      </c>
      <c r="G104" s="43" t="s">
        <v>45</v>
      </c>
      <c r="H104" s="43">
        <v>5</v>
      </c>
    </row>
    <row r="105" spans="1:8" x14ac:dyDescent="0.25">
      <c r="A105" s="43" t="s">
        <v>207</v>
      </c>
      <c r="B105" s="43" t="s">
        <v>474</v>
      </c>
      <c r="C105" s="43" t="s">
        <v>205</v>
      </c>
      <c r="D105" s="43" t="s">
        <v>191</v>
      </c>
      <c r="E105" s="43" t="s">
        <v>10</v>
      </c>
      <c r="F105" s="43" t="s">
        <v>38</v>
      </c>
      <c r="G105" s="43" t="s">
        <v>46</v>
      </c>
      <c r="H105" s="43">
        <v>2</v>
      </c>
    </row>
    <row r="106" spans="1:8" x14ac:dyDescent="0.25">
      <c r="A106" s="43" t="s">
        <v>207</v>
      </c>
      <c r="B106" s="43" t="s">
        <v>474</v>
      </c>
      <c r="C106" s="43" t="s">
        <v>205</v>
      </c>
      <c r="D106" s="43" t="s">
        <v>191</v>
      </c>
      <c r="E106" s="43" t="s">
        <v>11</v>
      </c>
      <c r="F106" s="43" t="s">
        <v>38</v>
      </c>
      <c r="G106" s="43" t="s">
        <v>44</v>
      </c>
      <c r="H106" s="43">
        <v>1</v>
      </c>
    </row>
    <row r="107" spans="1:8" x14ac:dyDescent="0.25">
      <c r="A107" s="43" t="s">
        <v>207</v>
      </c>
      <c r="B107" s="43" t="s">
        <v>479</v>
      </c>
      <c r="C107" s="43" t="s">
        <v>205</v>
      </c>
      <c r="D107" s="43" t="s">
        <v>191</v>
      </c>
      <c r="E107" s="43" t="s">
        <v>10</v>
      </c>
      <c r="F107" s="43" t="s">
        <v>38</v>
      </c>
      <c r="G107" s="43" t="s">
        <v>44</v>
      </c>
      <c r="H107" s="43">
        <v>20</v>
      </c>
    </row>
    <row r="108" spans="1:8" x14ac:dyDescent="0.25">
      <c r="A108" s="43" t="s">
        <v>207</v>
      </c>
      <c r="B108" s="43" t="s">
        <v>479</v>
      </c>
      <c r="C108" s="43" t="s">
        <v>205</v>
      </c>
      <c r="D108" s="43" t="s">
        <v>191</v>
      </c>
      <c r="E108" s="43" t="s">
        <v>11</v>
      </c>
      <c r="F108" s="43" t="s">
        <v>38</v>
      </c>
      <c r="G108" s="43" t="s">
        <v>44</v>
      </c>
      <c r="H108" s="43">
        <v>5</v>
      </c>
    </row>
    <row r="109" spans="1:8" x14ac:dyDescent="0.25">
      <c r="A109" s="43" t="s">
        <v>207</v>
      </c>
      <c r="B109" s="43" t="s">
        <v>481</v>
      </c>
      <c r="C109" s="43" t="s">
        <v>205</v>
      </c>
      <c r="D109" s="43" t="s">
        <v>191</v>
      </c>
      <c r="E109" s="43" t="s">
        <v>10</v>
      </c>
      <c r="F109" s="43" t="s">
        <v>38</v>
      </c>
      <c r="G109" s="43" t="s">
        <v>44</v>
      </c>
      <c r="H109" s="43">
        <v>15</v>
      </c>
    </row>
    <row r="110" spans="1:8" x14ac:dyDescent="0.25">
      <c r="A110" s="43" t="s">
        <v>207</v>
      </c>
      <c r="B110" s="43" t="s">
        <v>481</v>
      </c>
      <c r="C110" s="43" t="s">
        <v>205</v>
      </c>
      <c r="D110" s="43" t="s">
        <v>191</v>
      </c>
      <c r="E110" s="43" t="s">
        <v>10</v>
      </c>
      <c r="F110" s="43" t="s">
        <v>38</v>
      </c>
      <c r="G110" s="43" t="s">
        <v>44</v>
      </c>
      <c r="H110" s="43" t="s">
        <v>185</v>
      </c>
    </row>
    <row r="111" spans="1:8" x14ac:dyDescent="0.25">
      <c r="A111" s="43" t="s">
        <v>207</v>
      </c>
      <c r="B111" s="43" t="s">
        <v>484</v>
      </c>
      <c r="C111" s="43" t="s">
        <v>205</v>
      </c>
      <c r="D111" s="43" t="s">
        <v>191</v>
      </c>
      <c r="E111" s="43" t="s">
        <v>10</v>
      </c>
      <c r="F111" s="43" t="s">
        <v>38</v>
      </c>
      <c r="G111" s="43" t="s">
        <v>44</v>
      </c>
      <c r="H111" s="43">
        <v>75</v>
      </c>
    </row>
    <row r="112" spans="1:8" x14ac:dyDescent="0.25">
      <c r="A112" s="43" t="s">
        <v>207</v>
      </c>
      <c r="B112" s="43" t="s">
        <v>484</v>
      </c>
      <c r="C112" s="43" t="s">
        <v>205</v>
      </c>
      <c r="D112" t="s">
        <v>191</v>
      </c>
      <c r="E112" t="s">
        <v>11</v>
      </c>
      <c r="F112" t="s">
        <v>38</v>
      </c>
      <c r="G112" t="s">
        <v>44</v>
      </c>
      <c r="H112">
        <v>0.5</v>
      </c>
    </row>
    <row r="113" spans="1:8" x14ac:dyDescent="0.25">
      <c r="A113" s="43" t="s">
        <v>207</v>
      </c>
      <c r="B113" s="43" t="s">
        <v>487</v>
      </c>
      <c r="C113" s="43" t="s">
        <v>205</v>
      </c>
      <c r="D113" t="s">
        <v>191</v>
      </c>
      <c r="E113" t="s">
        <v>10</v>
      </c>
      <c r="F113" t="s">
        <v>38</v>
      </c>
      <c r="G113" t="s">
        <v>44</v>
      </c>
      <c r="H113">
        <v>60</v>
      </c>
    </row>
    <row r="114" spans="1:8" x14ac:dyDescent="0.25">
      <c r="A114" s="43" t="s">
        <v>207</v>
      </c>
      <c r="B114" s="43" t="s">
        <v>487</v>
      </c>
      <c r="C114" s="43" t="s">
        <v>205</v>
      </c>
      <c r="D114" t="s">
        <v>191</v>
      </c>
      <c r="E114" t="s">
        <v>10</v>
      </c>
      <c r="F114" t="s">
        <v>38</v>
      </c>
      <c r="G114" t="s">
        <v>46</v>
      </c>
      <c r="H114" t="s">
        <v>185</v>
      </c>
    </row>
    <row r="115" spans="1:8" x14ac:dyDescent="0.25">
      <c r="A115" s="43" t="s">
        <v>207</v>
      </c>
      <c r="B115" s="43" t="s">
        <v>487</v>
      </c>
      <c r="C115" s="43" t="s">
        <v>205</v>
      </c>
      <c r="D115" t="s">
        <v>191</v>
      </c>
      <c r="E115" t="s">
        <v>10</v>
      </c>
      <c r="F115" t="s">
        <v>38</v>
      </c>
      <c r="G115" t="s">
        <v>45</v>
      </c>
      <c r="H115" s="43" t="s">
        <v>185</v>
      </c>
    </row>
    <row r="116" spans="1:8" x14ac:dyDescent="0.25">
      <c r="A116" s="43" t="s">
        <v>181</v>
      </c>
      <c r="B116" s="43" t="s">
        <v>268</v>
      </c>
      <c r="C116" s="43" t="s">
        <v>206</v>
      </c>
      <c r="D116" t="s">
        <v>190</v>
      </c>
      <c r="E116" t="s">
        <v>10</v>
      </c>
      <c r="F116" t="s">
        <v>38</v>
      </c>
      <c r="G116" t="s">
        <v>44</v>
      </c>
      <c r="H116" s="43">
        <v>10</v>
      </c>
    </row>
    <row r="117" spans="1:8" x14ac:dyDescent="0.25">
      <c r="A117" s="43" t="s">
        <v>181</v>
      </c>
      <c r="B117" s="43" t="s">
        <v>268</v>
      </c>
      <c r="C117" s="43" t="s">
        <v>206</v>
      </c>
      <c r="D117" t="s">
        <v>190</v>
      </c>
      <c r="E117" t="s">
        <v>10</v>
      </c>
      <c r="F117" t="s">
        <v>38</v>
      </c>
      <c r="G117" t="s">
        <v>45</v>
      </c>
      <c r="H117" s="43" t="s">
        <v>185</v>
      </c>
    </row>
    <row r="118" spans="1:8" x14ac:dyDescent="0.25">
      <c r="A118" s="43" t="s">
        <v>181</v>
      </c>
      <c r="B118" s="43" t="s">
        <v>268</v>
      </c>
      <c r="C118" s="43" t="s">
        <v>206</v>
      </c>
      <c r="D118" t="s">
        <v>190</v>
      </c>
      <c r="E118" t="s">
        <v>10</v>
      </c>
      <c r="F118" t="s">
        <v>38</v>
      </c>
      <c r="G118" t="s">
        <v>46</v>
      </c>
      <c r="H118" s="43" t="s">
        <v>185</v>
      </c>
    </row>
    <row r="119" spans="1:8" x14ac:dyDescent="0.25">
      <c r="A119" s="43" t="s">
        <v>181</v>
      </c>
      <c r="B119" s="43" t="s">
        <v>328</v>
      </c>
      <c r="C119" s="43" t="s">
        <v>206</v>
      </c>
      <c r="D119" t="s">
        <v>190</v>
      </c>
      <c r="E119" t="s">
        <v>11</v>
      </c>
      <c r="F119" t="s">
        <v>38</v>
      </c>
      <c r="G119" t="s">
        <v>44</v>
      </c>
      <c r="H119" s="43" t="s">
        <v>185</v>
      </c>
    </row>
    <row r="120" spans="1:8" x14ac:dyDescent="0.25">
      <c r="A120" s="43" t="s">
        <v>181</v>
      </c>
      <c r="B120" s="43" t="s">
        <v>328</v>
      </c>
      <c r="C120" s="43" t="s">
        <v>206</v>
      </c>
      <c r="D120" t="s">
        <v>190</v>
      </c>
      <c r="E120" t="s">
        <v>10</v>
      </c>
      <c r="F120" t="s">
        <v>38</v>
      </c>
      <c r="G120" t="s">
        <v>46</v>
      </c>
      <c r="H120" s="43" t="s">
        <v>185</v>
      </c>
    </row>
    <row r="121" spans="1:8" x14ac:dyDescent="0.25">
      <c r="A121" s="43" t="s">
        <v>181</v>
      </c>
      <c r="B121" s="43" t="s">
        <v>328</v>
      </c>
      <c r="C121" s="43" t="s">
        <v>206</v>
      </c>
      <c r="D121" t="s">
        <v>190</v>
      </c>
      <c r="E121" t="s">
        <v>10</v>
      </c>
      <c r="F121" t="s">
        <v>38</v>
      </c>
      <c r="G121" t="s">
        <v>45</v>
      </c>
      <c r="H121" s="43" t="s">
        <v>185</v>
      </c>
    </row>
    <row r="122" spans="1:8" x14ac:dyDescent="0.25">
      <c r="A122" s="43" t="s">
        <v>181</v>
      </c>
      <c r="B122" s="43" t="s">
        <v>337</v>
      </c>
      <c r="C122" s="43" t="s">
        <v>206</v>
      </c>
      <c r="D122" t="s">
        <v>190</v>
      </c>
      <c r="E122" t="s">
        <v>10</v>
      </c>
      <c r="F122" t="s">
        <v>38</v>
      </c>
      <c r="G122" t="s">
        <v>46</v>
      </c>
      <c r="H122" s="43" t="s">
        <v>185</v>
      </c>
    </row>
    <row r="123" spans="1:8" x14ac:dyDescent="0.25">
      <c r="A123" s="43" t="s">
        <v>181</v>
      </c>
      <c r="B123" s="43" t="s">
        <v>337</v>
      </c>
      <c r="C123" s="43" t="s">
        <v>206</v>
      </c>
      <c r="D123" t="s">
        <v>190</v>
      </c>
      <c r="E123" t="s">
        <v>10</v>
      </c>
      <c r="F123" t="s">
        <v>38</v>
      </c>
      <c r="G123" t="s">
        <v>45</v>
      </c>
      <c r="H123" s="43" t="s">
        <v>185</v>
      </c>
    </row>
    <row r="124" spans="1:8" x14ac:dyDescent="0.25">
      <c r="A124" s="43" t="s">
        <v>181</v>
      </c>
      <c r="B124" s="43" t="s">
        <v>350</v>
      </c>
      <c r="C124" s="43" t="s">
        <v>216</v>
      </c>
      <c r="D124" t="s">
        <v>190</v>
      </c>
      <c r="E124" t="s">
        <v>10</v>
      </c>
      <c r="F124" t="s">
        <v>38</v>
      </c>
      <c r="G124" t="s">
        <v>44</v>
      </c>
      <c r="H124" s="43">
        <v>2</v>
      </c>
    </row>
    <row r="125" spans="1:8" x14ac:dyDescent="0.25">
      <c r="A125" s="43" t="s">
        <v>181</v>
      </c>
      <c r="B125" s="43" t="s">
        <v>350</v>
      </c>
      <c r="C125" s="43" t="s">
        <v>216</v>
      </c>
      <c r="D125" t="s">
        <v>190</v>
      </c>
      <c r="E125" t="s">
        <v>11</v>
      </c>
      <c r="F125" t="s">
        <v>38</v>
      </c>
      <c r="G125" t="s">
        <v>44</v>
      </c>
      <c r="H125" s="43" t="s">
        <v>185</v>
      </c>
    </row>
    <row r="126" spans="1:8" x14ac:dyDescent="0.25">
      <c r="A126" s="43" t="s">
        <v>181</v>
      </c>
      <c r="B126" s="43" t="s">
        <v>350</v>
      </c>
      <c r="C126" s="43" t="s">
        <v>216</v>
      </c>
      <c r="D126" t="s">
        <v>190</v>
      </c>
      <c r="E126" t="s">
        <v>10</v>
      </c>
      <c r="F126" t="s">
        <v>38</v>
      </c>
      <c r="G126" t="s">
        <v>45</v>
      </c>
      <c r="H126" s="43" t="s">
        <v>185</v>
      </c>
    </row>
    <row r="127" spans="1:8" x14ac:dyDescent="0.25">
      <c r="A127" s="43" t="s">
        <v>181</v>
      </c>
      <c r="B127" s="43" t="s">
        <v>350</v>
      </c>
      <c r="C127" s="43" t="s">
        <v>216</v>
      </c>
      <c r="D127" t="s">
        <v>190</v>
      </c>
      <c r="E127" t="s">
        <v>10</v>
      </c>
      <c r="F127" t="s">
        <v>38</v>
      </c>
      <c r="G127" t="s">
        <v>46</v>
      </c>
      <c r="H127" s="43" t="s">
        <v>185</v>
      </c>
    </row>
    <row r="128" spans="1:8" x14ac:dyDescent="0.25">
      <c r="A128" s="43" t="s">
        <v>181</v>
      </c>
      <c r="B128" s="43" t="s">
        <v>361</v>
      </c>
      <c r="C128" s="43" t="s">
        <v>216</v>
      </c>
      <c r="D128" t="s">
        <v>190</v>
      </c>
      <c r="E128" t="s">
        <v>10</v>
      </c>
      <c r="F128" t="s">
        <v>38</v>
      </c>
      <c r="G128" t="s">
        <v>44</v>
      </c>
      <c r="H128" s="43">
        <v>25</v>
      </c>
    </row>
    <row r="129" spans="1:8" x14ac:dyDescent="0.25">
      <c r="A129" s="43" t="s">
        <v>181</v>
      </c>
      <c r="B129" s="43" t="s">
        <v>361</v>
      </c>
      <c r="C129" s="43" t="s">
        <v>216</v>
      </c>
      <c r="D129" t="s">
        <v>190</v>
      </c>
      <c r="E129" t="s">
        <v>10</v>
      </c>
      <c r="F129" t="s">
        <v>38</v>
      </c>
      <c r="G129" t="s">
        <v>45</v>
      </c>
      <c r="H129" s="43" t="s">
        <v>185</v>
      </c>
    </row>
    <row r="130" spans="1:8" x14ac:dyDescent="0.25">
      <c r="A130" s="43" t="s">
        <v>181</v>
      </c>
      <c r="B130" s="43" t="s">
        <v>361</v>
      </c>
      <c r="C130" s="43" t="s">
        <v>216</v>
      </c>
      <c r="D130" t="s">
        <v>190</v>
      </c>
      <c r="E130" t="s">
        <v>10</v>
      </c>
      <c r="F130" t="s">
        <v>38</v>
      </c>
      <c r="G130" t="s">
        <v>46</v>
      </c>
      <c r="H130" s="43" t="s">
        <v>185</v>
      </c>
    </row>
    <row r="131" spans="1:8" x14ac:dyDescent="0.25">
      <c r="A131" s="43" t="s">
        <v>181</v>
      </c>
      <c r="B131" s="43" t="s">
        <v>275</v>
      </c>
      <c r="C131" s="43" t="s">
        <v>206</v>
      </c>
      <c r="D131" t="s">
        <v>190</v>
      </c>
      <c r="E131" t="s">
        <v>10</v>
      </c>
      <c r="F131" t="s">
        <v>38</v>
      </c>
      <c r="G131" t="s">
        <v>44</v>
      </c>
      <c r="H131" s="43">
        <v>50</v>
      </c>
    </row>
    <row r="132" spans="1:8" x14ac:dyDescent="0.25">
      <c r="A132" s="43" t="s">
        <v>181</v>
      </c>
      <c r="B132" s="43" t="s">
        <v>275</v>
      </c>
      <c r="C132" s="43" t="s">
        <v>206</v>
      </c>
      <c r="D132" t="s">
        <v>190</v>
      </c>
      <c r="E132" t="s">
        <v>10</v>
      </c>
      <c r="F132" t="s">
        <v>38</v>
      </c>
      <c r="G132" t="s">
        <v>45</v>
      </c>
      <c r="H132" s="43">
        <v>0.5</v>
      </c>
    </row>
    <row r="133" spans="1:8" x14ac:dyDescent="0.25">
      <c r="A133" s="43" t="s">
        <v>181</v>
      </c>
      <c r="B133" s="43" t="s">
        <v>275</v>
      </c>
      <c r="C133" s="43" t="s">
        <v>206</v>
      </c>
      <c r="D133" t="s">
        <v>190</v>
      </c>
      <c r="E133" t="s">
        <v>10</v>
      </c>
      <c r="F133" t="s">
        <v>38</v>
      </c>
      <c r="G133" t="s">
        <v>46</v>
      </c>
      <c r="H133" s="43" t="s">
        <v>185</v>
      </c>
    </row>
    <row r="134" spans="1:8" x14ac:dyDescent="0.25">
      <c r="A134" s="43" t="s">
        <v>181</v>
      </c>
      <c r="B134" s="43" t="s">
        <v>282</v>
      </c>
      <c r="C134" s="43" t="s">
        <v>206</v>
      </c>
      <c r="D134" t="s">
        <v>190</v>
      </c>
      <c r="E134" t="s">
        <v>10</v>
      </c>
      <c r="F134" t="s">
        <v>38</v>
      </c>
      <c r="G134" t="s">
        <v>44</v>
      </c>
      <c r="H134" s="43">
        <v>5</v>
      </c>
    </row>
    <row r="135" spans="1:8" x14ac:dyDescent="0.25">
      <c r="A135" s="43" t="s">
        <v>181</v>
      </c>
      <c r="B135" s="43" t="s">
        <v>282</v>
      </c>
      <c r="C135" s="43" t="s">
        <v>206</v>
      </c>
      <c r="D135" t="s">
        <v>190</v>
      </c>
      <c r="E135" t="s">
        <v>10</v>
      </c>
      <c r="F135" t="s">
        <v>38</v>
      </c>
      <c r="G135" t="s">
        <v>46</v>
      </c>
      <c r="H135" s="43" t="s">
        <v>185</v>
      </c>
    </row>
    <row r="136" spans="1:8" x14ac:dyDescent="0.25">
      <c r="A136" s="43" t="s">
        <v>181</v>
      </c>
      <c r="B136" s="43" t="s">
        <v>282</v>
      </c>
      <c r="C136" s="43" t="s">
        <v>206</v>
      </c>
      <c r="D136" t="s">
        <v>190</v>
      </c>
      <c r="E136" t="s">
        <v>11</v>
      </c>
      <c r="F136" t="s">
        <v>38</v>
      </c>
      <c r="G136" t="s">
        <v>45</v>
      </c>
      <c r="H136" s="43" t="s">
        <v>185</v>
      </c>
    </row>
    <row r="137" spans="1:8" x14ac:dyDescent="0.25">
      <c r="A137" s="43" t="s">
        <v>181</v>
      </c>
      <c r="B137" s="43" t="s">
        <v>413</v>
      </c>
      <c r="C137" s="43" t="s">
        <v>216</v>
      </c>
      <c r="D137" t="s">
        <v>190</v>
      </c>
      <c r="E137" t="s">
        <v>10</v>
      </c>
      <c r="F137" t="s">
        <v>38</v>
      </c>
      <c r="G137" t="s">
        <v>46</v>
      </c>
      <c r="H137" s="43" t="s">
        <v>185</v>
      </c>
    </row>
    <row r="138" spans="1:8" x14ac:dyDescent="0.25">
      <c r="A138" s="43" t="s">
        <v>181</v>
      </c>
      <c r="B138" s="43" t="s">
        <v>303</v>
      </c>
      <c r="C138" s="43" t="s">
        <v>216</v>
      </c>
      <c r="D138" t="s">
        <v>190</v>
      </c>
      <c r="E138" t="s">
        <v>10</v>
      </c>
      <c r="F138" t="s">
        <v>38</v>
      </c>
      <c r="G138" t="s">
        <v>44</v>
      </c>
      <c r="H138" s="43">
        <v>6</v>
      </c>
    </row>
    <row r="139" spans="1:8" x14ac:dyDescent="0.25">
      <c r="A139" s="43" t="s">
        <v>181</v>
      </c>
      <c r="B139" s="43" t="s">
        <v>303</v>
      </c>
      <c r="C139" s="43" t="s">
        <v>216</v>
      </c>
      <c r="D139" t="s">
        <v>190</v>
      </c>
      <c r="E139" t="s">
        <v>11</v>
      </c>
      <c r="F139" t="s">
        <v>38</v>
      </c>
      <c r="G139" t="s">
        <v>44</v>
      </c>
      <c r="H139" s="43">
        <v>1</v>
      </c>
    </row>
    <row r="140" spans="1:8" x14ac:dyDescent="0.25">
      <c r="A140" s="43" t="s">
        <v>181</v>
      </c>
      <c r="B140" s="43" t="s">
        <v>303</v>
      </c>
      <c r="C140" s="43" t="s">
        <v>216</v>
      </c>
      <c r="D140" t="s">
        <v>190</v>
      </c>
      <c r="E140" t="s">
        <v>10</v>
      </c>
      <c r="F140" t="s">
        <v>38</v>
      </c>
      <c r="G140" t="s">
        <v>45</v>
      </c>
      <c r="H140" s="43" t="s">
        <v>185</v>
      </c>
    </row>
    <row r="141" spans="1:8" x14ac:dyDescent="0.25">
      <c r="A141" s="43" t="s">
        <v>181</v>
      </c>
      <c r="B141" s="43" t="s">
        <v>303</v>
      </c>
      <c r="C141" s="43" t="s">
        <v>216</v>
      </c>
      <c r="D141" t="s">
        <v>190</v>
      </c>
      <c r="E141" t="s">
        <v>10</v>
      </c>
      <c r="F141" t="s">
        <v>38</v>
      </c>
      <c r="G141" t="s">
        <v>46</v>
      </c>
      <c r="H141" s="43" t="s">
        <v>185</v>
      </c>
    </row>
    <row r="142" spans="1:8" x14ac:dyDescent="0.25">
      <c r="A142" s="43" t="s">
        <v>181</v>
      </c>
      <c r="B142" s="43" t="s">
        <v>306</v>
      </c>
      <c r="C142" s="43" t="s">
        <v>216</v>
      </c>
      <c r="D142" t="s">
        <v>190</v>
      </c>
      <c r="E142" t="s">
        <v>10</v>
      </c>
      <c r="F142" t="s">
        <v>38</v>
      </c>
      <c r="G142" t="s">
        <v>44</v>
      </c>
      <c r="H142" s="43">
        <v>1</v>
      </c>
    </row>
    <row r="143" spans="1:8" x14ac:dyDescent="0.25">
      <c r="A143" s="43" t="s">
        <v>181</v>
      </c>
      <c r="B143" s="43" t="s">
        <v>306</v>
      </c>
      <c r="C143" s="43" t="s">
        <v>216</v>
      </c>
      <c r="D143" s="43" t="s">
        <v>190</v>
      </c>
      <c r="E143" s="43" t="s">
        <v>10</v>
      </c>
      <c r="F143" s="43" t="s">
        <v>38</v>
      </c>
      <c r="G143" s="43" t="s">
        <v>46</v>
      </c>
      <c r="H143" s="43" t="s">
        <v>185</v>
      </c>
    </row>
    <row r="144" spans="1:8" x14ac:dyDescent="0.25">
      <c r="A144" s="43" t="s">
        <v>181</v>
      </c>
      <c r="B144" s="43" t="s">
        <v>312</v>
      </c>
      <c r="C144" s="43" t="s">
        <v>206</v>
      </c>
      <c r="D144" s="43" t="s">
        <v>190</v>
      </c>
      <c r="E144" s="43" t="s">
        <v>10</v>
      </c>
      <c r="F144" s="43" t="s">
        <v>38</v>
      </c>
      <c r="G144" s="43" t="s">
        <v>45</v>
      </c>
      <c r="H144" s="43" t="s">
        <v>185</v>
      </c>
    </row>
    <row r="145" spans="1:8" x14ac:dyDescent="0.25">
      <c r="A145" t="s">
        <v>181</v>
      </c>
      <c r="B145" t="s">
        <v>312</v>
      </c>
      <c r="C145" s="8" t="s">
        <v>206</v>
      </c>
      <c r="D145" t="s">
        <v>190</v>
      </c>
      <c r="E145" t="s">
        <v>10</v>
      </c>
      <c r="F145" t="s">
        <v>38</v>
      </c>
      <c r="G145" t="s">
        <v>46</v>
      </c>
      <c r="H145" t="s">
        <v>185</v>
      </c>
    </row>
    <row r="146" spans="1:8" x14ac:dyDescent="0.25">
      <c r="A146" s="43" t="s">
        <v>181</v>
      </c>
      <c r="B146" s="43" t="s">
        <v>312</v>
      </c>
      <c r="C146" s="43" t="s">
        <v>206</v>
      </c>
      <c r="D146" s="43" t="s">
        <v>190</v>
      </c>
      <c r="E146" s="43" t="s">
        <v>10</v>
      </c>
      <c r="F146" s="43" t="s">
        <v>38</v>
      </c>
      <c r="G146" s="43" t="s">
        <v>44</v>
      </c>
      <c r="H146" s="43" t="s">
        <v>185</v>
      </c>
    </row>
    <row r="147" spans="1:8" x14ac:dyDescent="0.25">
      <c r="A147" s="43" t="s">
        <v>181</v>
      </c>
      <c r="B147" s="43" t="s">
        <v>320</v>
      </c>
      <c r="C147" s="43" t="s">
        <v>206</v>
      </c>
      <c r="D147" t="s">
        <v>190</v>
      </c>
      <c r="E147" t="s">
        <v>10</v>
      </c>
      <c r="F147" t="s">
        <v>38</v>
      </c>
      <c r="G147" t="s">
        <v>46</v>
      </c>
      <c r="H147" t="s">
        <v>185</v>
      </c>
    </row>
    <row r="148" spans="1:8" x14ac:dyDescent="0.25">
      <c r="A148" s="43" t="s">
        <v>181</v>
      </c>
      <c r="B148" s="43" t="s">
        <v>184</v>
      </c>
      <c r="C148" s="43" t="s">
        <v>216</v>
      </c>
      <c r="D148" t="s">
        <v>190</v>
      </c>
      <c r="E148" t="s">
        <v>10</v>
      </c>
      <c r="F148" t="s">
        <v>38</v>
      </c>
      <c r="G148" t="s">
        <v>45</v>
      </c>
      <c r="H148" t="s">
        <v>185</v>
      </c>
    </row>
    <row r="149" spans="1:8" x14ac:dyDescent="0.25">
      <c r="A149" s="43" t="s">
        <v>181</v>
      </c>
      <c r="B149" s="43" t="s">
        <v>184</v>
      </c>
      <c r="C149" s="43" t="s">
        <v>216</v>
      </c>
      <c r="D149" s="43" t="s">
        <v>190</v>
      </c>
      <c r="E149" s="43" t="s">
        <v>10</v>
      </c>
      <c r="F149" s="43" t="s">
        <v>38</v>
      </c>
      <c r="G149" s="43" t="s">
        <v>46</v>
      </c>
      <c r="H149" s="43" t="s">
        <v>185</v>
      </c>
    </row>
    <row r="150" spans="1:8" x14ac:dyDescent="0.25">
      <c r="A150" s="43" t="s">
        <v>181</v>
      </c>
      <c r="B150" s="43" t="s">
        <v>197</v>
      </c>
      <c r="C150" s="43" t="s">
        <v>217</v>
      </c>
      <c r="D150" s="43" t="s">
        <v>190</v>
      </c>
      <c r="E150" s="43" t="s">
        <v>10</v>
      </c>
      <c r="F150" s="43" t="s">
        <v>38</v>
      </c>
      <c r="G150" s="43" t="s">
        <v>44</v>
      </c>
      <c r="H150" s="43">
        <v>10</v>
      </c>
    </row>
    <row r="151" spans="1:8" x14ac:dyDescent="0.25">
      <c r="A151" s="43" t="s">
        <v>181</v>
      </c>
      <c r="B151" s="43" t="s">
        <v>197</v>
      </c>
      <c r="C151" s="43" t="s">
        <v>217</v>
      </c>
      <c r="D151" s="43" t="s">
        <v>190</v>
      </c>
      <c r="E151" s="43" t="s">
        <v>10</v>
      </c>
      <c r="F151" s="43" t="s">
        <v>38</v>
      </c>
      <c r="G151" s="43" t="s">
        <v>46</v>
      </c>
      <c r="H151" s="43" t="s">
        <v>185</v>
      </c>
    </row>
    <row r="152" spans="1:8" x14ac:dyDescent="0.25">
      <c r="A152" s="43" t="s">
        <v>181</v>
      </c>
      <c r="B152" s="43" t="s">
        <v>198</v>
      </c>
      <c r="C152" s="43" t="s">
        <v>216</v>
      </c>
      <c r="D152" s="43" t="s">
        <v>190</v>
      </c>
      <c r="E152" s="43" t="s">
        <v>10</v>
      </c>
      <c r="F152" s="43" t="s">
        <v>38</v>
      </c>
      <c r="G152" s="43" t="s">
        <v>44</v>
      </c>
      <c r="H152" s="43">
        <v>35</v>
      </c>
    </row>
    <row r="153" spans="1:8" x14ac:dyDescent="0.25">
      <c r="A153" s="43" t="s">
        <v>181</v>
      </c>
      <c r="B153" s="43" t="s">
        <v>198</v>
      </c>
      <c r="C153" s="43" t="s">
        <v>216</v>
      </c>
      <c r="D153" s="43" t="s">
        <v>190</v>
      </c>
      <c r="E153" s="43" t="s">
        <v>10</v>
      </c>
      <c r="F153" s="43" t="s">
        <v>38</v>
      </c>
      <c r="G153" s="43" t="s">
        <v>46</v>
      </c>
      <c r="H153" s="43" t="s">
        <v>185</v>
      </c>
    </row>
    <row r="154" spans="1:8" x14ac:dyDescent="0.25">
      <c r="A154" s="43" t="s">
        <v>181</v>
      </c>
      <c r="B154" s="43" t="s">
        <v>235</v>
      </c>
      <c r="C154" s="43" t="s">
        <v>216</v>
      </c>
      <c r="D154" s="43" t="s">
        <v>190</v>
      </c>
      <c r="E154" s="43" t="s">
        <v>10</v>
      </c>
      <c r="F154" s="43" t="s">
        <v>38</v>
      </c>
      <c r="G154" s="43" t="s">
        <v>44</v>
      </c>
      <c r="H154" s="43">
        <v>10</v>
      </c>
    </row>
    <row r="155" spans="1:8" x14ac:dyDescent="0.25">
      <c r="A155" s="43" t="s">
        <v>181</v>
      </c>
      <c r="B155" s="43" t="s">
        <v>235</v>
      </c>
      <c r="C155" s="43" t="s">
        <v>216</v>
      </c>
      <c r="D155" s="43" t="s">
        <v>190</v>
      </c>
      <c r="E155" s="43" t="s">
        <v>10</v>
      </c>
      <c r="F155" s="43" t="s">
        <v>38</v>
      </c>
      <c r="G155" s="43" t="s">
        <v>45</v>
      </c>
      <c r="H155" s="43" t="s">
        <v>185</v>
      </c>
    </row>
    <row r="156" spans="1:8" x14ac:dyDescent="0.25">
      <c r="A156" s="43" t="s">
        <v>181</v>
      </c>
      <c r="B156" s="43" t="s">
        <v>235</v>
      </c>
      <c r="C156" s="43" t="s">
        <v>216</v>
      </c>
      <c r="D156" s="43" t="s">
        <v>190</v>
      </c>
      <c r="E156" s="43" t="s">
        <v>10</v>
      </c>
      <c r="F156" s="43" t="s">
        <v>38</v>
      </c>
      <c r="G156" s="43" t="s">
        <v>46</v>
      </c>
      <c r="H156" s="43" t="s">
        <v>185</v>
      </c>
    </row>
    <row r="157" spans="1:8" x14ac:dyDescent="0.25">
      <c r="A157" s="43" t="s">
        <v>181</v>
      </c>
      <c r="B157" s="43" t="s">
        <v>239</v>
      </c>
      <c r="C157" s="43" t="s">
        <v>217</v>
      </c>
      <c r="D157" s="43" t="s">
        <v>190</v>
      </c>
      <c r="E157" s="43" t="s">
        <v>10</v>
      </c>
      <c r="F157" s="43" t="s">
        <v>38</v>
      </c>
      <c r="G157" s="43" t="s">
        <v>46</v>
      </c>
      <c r="H157" s="43" t="s">
        <v>185</v>
      </c>
    </row>
    <row r="158" spans="1:8" x14ac:dyDescent="0.25">
      <c r="A158" s="43" t="s">
        <v>181</v>
      </c>
      <c r="B158" s="43" t="s">
        <v>257</v>
      </c>
      <c r="C158" s="43" t="s">
        <v>217</v>
      </c>
      <c r="D158" s="43" t="s">
        <v>190</v>
      </c>
      <c r="E158" s="43" t="s">
        <v>10</v>
      </c>
      <c r="F158" s="43" t="s">
        <v>38</v>
      </c>
      <c r="G158" s="43" t="s">
        <v>44</v>
      </c>
      <c r="H158" s="43">
        <v>20</v>
      </c>
    </row>
    <row r="159" spans="1:8" x14ac:dyDescent="0.25">
      <c r="A159" s="43" t="s">
        <v>181</v>
      </c>
      <c r="B159" s="43" t="s">
        <v>257</v>
      </c>
      <c r="C159" s="43" t="s">
        <v>217</v>
      </c>
      <c r="D159" t="s">
        <v>190</v>
      </c>
      <c r="E159" t="s">
        <v>11</v>
      </c>
      <c r="F159" t="s">
        <v>38</v>
      </c>
      <c r="G159" t="s">
        <v>44</v>
      </c>
      <c r="H159" s="43" t="s">
        <v>185</v>
      </c>
    </row>
    <row r="160" spans="1:8" x14ac:dyDescent="0.25">
      <c r="A160" s="43" t="s">
        <v>181</v>
      </c>
      <c r="B160" s="43" t="s">
        <v>257</v>
      </c>
      <c r="C160" s="43" t="s">
        <v>217</v>
      </c>
      <c r="D160" t="s">
        <v>190</v>
      </c>
      <c r="E160" t="s">
        <v>10</v>
      </c>
      <c r="F160" t="s">
        <v>38</v>
      </c>
      <c r="G160" t="s">
        <v>45</v>
      </c>
      <c r="H160" s="43">
        <v>1</v>
      </c>
    </row>
    <row r="161" spans="1:8" x14ac:dyDescent="0.25">
      <c r="A161" s="43" t="s">
        <v>181</v>
      </c>
      <c r="B161" s="43" t="s">
        <v>257</v>
      </c>
      <c r="C161" s="43" t="s">
        <v>217</v>
      </c>
      <c r="D161" t="s">
        <v>190</v>
      </c>
      <c r="E161" t="s">
        <v>10</v>
      </c>
      <c r="F161" t="s">
        <v>38</v>
      </c>
      <c r="G161" t="s">
        <v>46</v>
      </c>
      <c r="H161" s="43">
        <v>2</v>
      </c>
    </row>
    <row r="162" spans="1:8" x14ac:dyDescent="0.25">
      <c r="A162" s="43" t="s">
        <v>181</v>
      </c>
      <c r="B162" s="43" t="s">
        <v>427</v>
      </c>
      <c r="C162" s="43" t="s">
        <v>206</v>
      </c>
      <c r="D162" t="s">
        <v>190</v>
      </c>
      <c r="E162" t="s">
        <v>10</v>
      </c>
      <c r="F162" t="s">
        <v>38</v>
      </c>
      <c r="G162" t="s">
        <v>44</v>
      </c>
      <c r="H162" s="43">
        <v>55</v>
      </c>
    </row>
    <row r="163" spans="1:8" x14ac:dyDescent="0.25">
      <c r="A163" s="43" t="s">
        <v>181</v>
      </c>
      <c r="B163" s="43" t="s">
        <v>427</v>
      </c>
      <c r="C163" s="43" t="s">
        <v>206</v>
      </c>
      <c r="D163" t="s">
        <v>190</v>
      </c>
      <c r="E163" t="s">
        <v>10</v>
      </c>
      <c r="F163" t="s">
        <v>38</v>
      </c>
      <c r="G163" t="s">
        <v>45</v>
      </c>
      <c r="H163" s="43" t="s">
        <v>185</v>
      </c>
    </row>
    <row r="164" spans="1:8" x14ac:dyDescent="0.25">
      <c r="A164" s="43" t="s">
        <v>181</v>
      </c>
      <c r="B164" s="43" t="s">
        <v>427</v>
      </c>
      <c r="C164" s="43" t="s">
        <v>206</v>
      </c>
      <c r="D164" t="s">
        <v>190</v>
      </c>
      <c r="E164" t="s">
        <v>10</v>
      </c>
      <c r="F164" t="s">
        <v>38</v>
      </c>
      <c r="G164" t="s">
        <v>46</v>
      </c>
      <c r="H164" s="43" t="s">
        <v>185</v>
      </c>
    </row>
    <row r="165" spans="1:8" x14ac:dyDescent="0.25">
      <c r="A165" s="43" t="s">
        <v>181</v>
      </c>
      <c r="B165" s="43" t="s">
        <v>429</v>
      </c>
      <c r="C165" s="43" t="s">
        <v>206</v>
      </c>
      <c r="D165" t="s">
        <v>190</v>
      </c>
      <c r="E165" t="s">
        <v>10</v>
      </c>
      <c r="F165" t="s">
        <v>38</v>
      </c>
      <c r="G165" t="s">
        <v>46</v>
      </c>
      <c r="H165" s="43" t="s">
        <v>185</v>
      </c>
    </row>
    <row r="166" spans="1:8" x14ac:dyDescent="0.25">
      <c r="A166" s="43" t="s">
        <v>181</v>
      </c>
      <c r="B166" s="43" t="s">
        <v>429</v>
      </c>
      <c r="C166" s="43" t="s">
        <v>206</v>
      </c>
      <c r="D166" t="s">
        <v>190</v>
      </c>
      <c r="E166" t="s">
        <v>11</v>
      </c>
      <c r="F166" t="s">
        <v>38</v>
      </c>
      <c r="G166" t="s">
        <v>45</v>
      </c>
      <c r="H166" s="43" t="s">
        <v>185</v>
      </c>
    </row>
    <row r="167" spans="1:8" x14ac:dyDescent="0.25">
      <c r="A167" s="43" t="s">
        <v>181</v>
      </c>
      <c r="B167" s="43" t="s">
        <v>433</v>
      </c>
      <c r="C167" s="43" t="s">
        <v>216</v>
      </c>
      <c r="D167" t="s">
        <v>190</v>
      </c>
      <c r="E167" t="s">
        <v>10</v>
      </c>
      <c r="F167" t="s">
        <v>38</v>
      </c>
      <c r="G167" t="s">
        <v>46</v>
      </c>
      <c r="H167" s="79" t="s">
        <v>185</v>
      </c>
    </row>
    <row r="168" spans="1:8" x14ac:dyDescent="0.25">
      <c r="A168" s="43" t="s">
        <v>181</v>
      </c>
      <c r="B168" s="43" t="s">
        <v>436</v>
      </c>
      <c r="C168" s="43" t="s">
        <v>216</v>
      </c>
      <c r="D168" t="s">
        <v>190</v>
      </c>
      <c r="E168" t="s">
        <v>10</v>
      </c>
      <c r="F168" t="s">
        <v>38</v>
      </c>
      <c r="G168" t="s">
        <v>44</v>
      </c>
      <c r="H168" s="43">
        <v>5</v>
      </c>
    </row>
    <row r="169" spans="1:8" x14ac:dyDescent="0.25">
      <c r="A169" s="43" t="s">
        <v>181</v>
      </c>
      <c r="B169" s="43" t="s">
        <v>436</v>
      </c>
      <c r="C169" s="43" t="s">
        <v>216</v>
      </c>
      <c r="D169" t="s">
        <v>190</v>
      </c>
      <c r="E169" t="s">
        <v>10</v>
      </c>
      <c r="F169" t="s">
        <v>38</v>
      </c>
      <c r="G169" t="s">
        <v>45</v>
      </c>
      <c r="H169" s="43" t="s">
        <v>185</v>
      </c>
    </row>
    <row r="170" spans="1:8" x14ac:dyDescent="0.25">
      <c r="A170" s="43" t="s">
        <v>181</v>
      </c>
      <c r="B170" s="43" t="s">
        <v>436</v>
      </c>
      <c r="C170" s="43" t="s">
        <v>216</v>
      </c>
      <c r="D170" t="s">
        <v>190</v>
      </c>
      <c r="E170" t="s">
        <v>10</v>
      </c>
      <c r="F170" t="s">
        <v>38</v>
      </c>
      <c r="G170" t="s">
        <v>46</v>
      </c>
      <c r="H170" s="43" t="s">
        <v>185</v>
      </c>
    </row>
    <row r="171" spans="1:8" x14ac:dyDescent="0.25">
      <c r="A171" s="43" t="s">
        <v>207</v>
      </c>
      <c r="B171" s="43" t="s">
        <v>474</v>
      </c>
      <c r="C171" s="43" t="s">
        <v>205</v>
      </c>
      <c r="D171" t="s">
        <v>190</v>
      </c>
      <c r="E171" t="s">
        <v>10</v>
      </c>
      <c r="F171" t="s">
        <v>38</v>
      </c>
      <c r="G171" t="s">
        <v>44</v>
      </c>
      <c r="H171" s="43">
        <v>30</v>
      </c>
    </row>
    <row r="172" spans="1:8" x14ac:dyDescent="0.25">
      <c r="A172" s="43" t="s">
        <v>207</v>
      </c>
      <c r="B172" s="43" t="s">
        <v>487</v>
      </c>
      <c r="C172" s="43" t="s">
        <v>205</v>
      </c>
      <c r="D172" t="s">
        <v>190</v>
      </c>
      <c r="E172" t="s">
        <v>10</v>
      </c>
      <c r="F172" t="s">
        <v>38</v>
      </c>
      <c r="G172" t="s">
        <v>44</v>
      </c>
      <c r="H172" s="43">
        <v>25</v>
      </c>
    </row>
    <row r="173" spans="1:8" x14ac:dyDescent="0.25">
      <c r="A173" s="43" t="s">
        <v>181</v>
      </c>
      <c r="B173" s="43" t="s">
        <v>350</v>
      </c>
      <c r="C173" s="43" t="s">
        <v>216</v>
      </c>
      <c r="D173" t="s">
        <v>214</v>
      </c>
      <c r="E173" t="s">
        <v>11</v>
      </c>
      <c r="F173" t="s">
        <v>38</v>
      </c>
      <c r="G173" t="s">
        <v>46</v>
      </c>
      <c r="H173" s="43" t="s">
        <v>185</v>
      </c>
    </row>
    <row r="174" spans="1:8" x14ac:dyDescent="0.25">
      <c r="A174" s="43" t="s">
        <v>181</v>
      </c>
      <c r="B174" s="43" t="s">
        <v>413</v>
      </c>
      <c r="C174" s="43" t="s">
        <v>216</v>
      </c>
      <c r="D174" t="s">
        <v>214</v>
      </c>
      <c r="E174" t="s">
        <v>10</v>
      </c>
      <c r="F174" t="s">
        <v>38</v>
      </c>
      <c r="G174" t="s">
        <v>46</v>
      </c>
      <c r="H174" s="43" t="s">
        <v>185</v>
      </c>
    </row>
    <row r="175" spans="1:8" x14ac:dyDescent="0.25">
      <c r="A175" s="43" t="s">
        <v>181</v>
      </c>
      <c r="B175" s="43" t="s">
        <v>312</v>
      </c>
      <c r="C175" s="43" t="s">
        <v>206</v>
      </c>
      <c r="D175" t="s">
        <v>214</v>
      </c>
      <c r="E175" t="s">
        <v>10</v>
      </c>
      <c r="F175" t="s">
        <v>38</v>
      </c>
      <c r="G175" t="s">
        <v>46</v>
      </c>
      <c r="H175" s="43" t="s">
        <v>185</v>
      </c>
    </row>
    <row r="176" spans="1:8" x14ac:dyDescent="0.25">
      <c r="A176" s="43" t="s">
        <v>181</v>
      </c>
      <c r="B176" s="43" t="s">
        <v>184</v>
      </c>
      <c r="C176" s="43" t="s">
        <v>216</v>
      </c>
      <c r="D176" t="s">
        <v>214</v>
      </c>
      <c r="E176" t="s">
        <v>10</v>
      </c>
      <c r="F176" t="s">
        <v>38</v>
      </c>
      <c r="G176" t="s">
        <v>46</v>
      </c>
      <c r="H176" s="43" t="s">
        <v>185</v>
      </c>
    </row>
    <row r="177" spans="1:9" x14ac:dyDescent="0.25">
      <c r="A177" s="43" t="s">
        <v>181</v>
      </c>
      <c r="B177" s="43" t="s">
        <v>197</v>
      </c>
      <c r="C177" s="43" t="s">
        <v>217</v>
      </c>
      <c r="D177" t="s">
        <v>214</v>
      </c>
      <c r="E177" t="s">
        <v>10</v>
      </c>
      <c r="F177" t="s">
        <v>38</v>
      </c>
      <c r="G177" t="s">
        <v>46</v>
      </c>
      <c r="H177" s="43" t="s">
        <v>185</v>
      </c>
    </row>
    <row r="178" spans="1:9" x14ac:dyDescent="0.25">
      <c r="A178" s="43" t="s">
        <v>181</v>
      </c>
      <c r="B178" s="43" t="s">
        <v>198</v>
      </c>
      <c r="C178" s="43" t="s">
        <v>216</v>
      </c>
      <c r="D178" t="s">
        <v>214</v>
      </c>
      <c r="E178" t="s">
        <v>10</v>
      </c>
      <c r="F178" t="s">
        <v>38</v>
      </c>
      <c r="G178" t="s">
        <v>46</v>
      </c>
      <c r="H178" s="43" t="s">
        <v>185</v>
      </c>
    </row>
    <row r="179" spans="1:9" x14ac:dyDescent="0.25">
      <c r="A179" s="43" t="s">
        <v>181</v>
      </c>
      <c r="B179" s="43" t="s">
        <v>239</v>
      </c>
      <c r="C179" s="43" t="s">
        <v>217</v>
      </c>
      <c r="D179" t="s">
        <v>214</v>
      </c>
      <c r="E179" t="s">
        <v>10</v>
      </c>
      <c r="F179" t="s">
        <v>38</v>
      </c>
      <c r="G179" t="s">
        <v>46</v>
      </c>
      <c r="H179" s="43" t="s">
        <v>185</v>
      </c>
    </row>
    <row r="180" spans="1:9" x14ac:dyDescent="0.25">
      <c r="A180" s="43" t="s">
        <v>181</v>
      </c>
      <c r="B180" s="43" t="s">
        <v>429</v>
      </c>
      <c r="C180" s="43" t="s">
        <v>206</v>
      </c>
      <c r="D180" t="s">
        <v>214</v>
      </c>
      <c r="E180" t="s">
        <v>10</v>
      </c>
      <c r="F180" t="s">
        <v>38</v>
      </c>
      <c r="G180" t="s">
        <v>46</v>
      </c>
      <c r="H180" s="43" t="s">
        <v>185</v>
      </c>
    </row>
    <row r="181" spans="1:9" x14ac:dyDescent="0.25">
      <c r="A181" s="43" t="s">
        <v>181</v>
      </c>
      <c r="B181" s="43" t="s">
        <v>429</v>
      </c>
      <c r="C181" s="43" t="s">
        <v>206</v>
      </c>
      <c r="D181" t="s">
        <v>214</v>
      </c>
      <c r="E181" t="s">
        <v>10</v>
      </c>
      <c r="F181" t="s">
        <v>38</v>
      </c>
      <c r="G181" t="s">
        <v>45</v>
      </c>
      <c r="H181" s="43" t="s">
        <v>185</v>
      </c>
    </row>
    <row r="182" spans="1:9" x14ac:dyDescent="0.25">
      <c r="A182" s="43" t="s">
        <v>181</v>
      </c>
      <c r="B182" s="43" t="s">
        <v>433</v>
      </c>
      <c r="C182" s="43" t="s">
        <v>216</v>
      </c>
      <c r="D182" t="s">
        <v>214</v>
      </c>
      <c r="E182" t="s">
        <v>10</v>
      </c>
      <c r="F182" t="s">
        <v>38</v>
      </c>
      <c r="G182" t="s">
        <v>46</v>
      </c>
      <c r="H182" s="43" t="s">
        <v>185</v>
      </c>
    </row>
    <row r="183" spans="1:9" x14ac:dyDescent="0.25">
      <c r="A183" s="43" t="s">
        <v>181</v>
      </c>
      <c r="B183" s="43" t="s">
        <v>436</v>
      </c>
      <c r="C183" s="43" t="s">
        <v>216</v>
      </c>
      <c r="D183" t="s">
        <v>214</v>
      </c>
      <c r="E183" t="s">
        <v>10</v>
      </c>
      <c r="F183" t="s">
        <v>38</v>
      </c>
      <c r="G183" t="s">
        <v>45</v>
      </c>
      <c r="H183" s="43" t="s">
        <v>185</v>
      </c>
    </row>
    <row r="184" spans="1:9" x14ac:dyDescent="0.25">
      <c r="A184" s="43" t="s">
        <v>181</v>
      </c>
      <c r="B184" s="43" t="s">
        <v>436</v>
      </c>
      <c r="C184" s="43" t="s">
        <v>216</v>
      </c>
      <c r="D184" t="s">
        <v>214</v>
      </c>
      <c r="E184" t="s">
        <v>10</v>
      </c>
      <c r="F184" t="s">
        <v>38</v>
      </c>
      <c r="G184" t="s">
        <v>46</v>
      </c>
      <c r="H184" s="43" t="s">
        <v>185</v>
      </c>
    </row>
    <row r="185" spans="1:9" x14ac:dyDescent="0.25">
      <c r="A185" s="43" t="s">
        <v>207</v>
      </c>
      <c r="B185" s="43" t="s">
        <v>474</v>
      </c>
      <c r="C185" s="43" t="s">
        <v>205</v>
      </c>
      <c r="D185" t="s">
        <v>214</v>
      </c>
      <c r="E185" t="s">
        <v>10</v>
      </c>
      <c r="F185" t="s">
        <v>38</v>
      </c>
      <c r="G185" t="s">
        <v>46</v>
      </c>
      <c r="H185" s="43">
        <v>1</v>
      </c>
    </row>
    <row r="186" spans="1:9" x14ac:dyDescent="0.25">
      <c r="A186" s="43" t="s">
        <v>207</v>
      </c>
      <c r="B186" s="43" t="s">
        <v>474</v>
      </c>
      <c r="C186" s="43" t="s">
        <v>205</v>
      </c>
      <c r="D186" t="s">
        <v>214</v>
      </c>
      <c r="E186" t="s">
        <v>10</v>
      </c>
      <c r="F186" t="s">
        <v>38</v>
      </c>
      <c r="G186" t="s">
        <v>45</v>
      </c>
      <c r="H186" s="43">
        <v>4</v>
      </c>
    </row>
    <row r="187" spans="1:9" x14ac:dyDescent="0.25">
      <c r="A187" s="43" t="s">
        <v>181</v>
      </c>
      <c r="B187" s="43" t="s">
        <v>268</v>
      </c>
      <c r="C187" s="43" t="s">
        <v>206</v>
      </c>
      <c r="D187" t="s">
        <v>269</v>
      </c>
      <c r="E187" t="s">
        <v>10</v>
      </c>
      <c r="F187" t="s">
        <v>40</v>
      </c>
      <c r="H187" s="43" t="s">
        <v>185</v>
      </c>
    </row>
    <row r="188" spans="1:9" x14ac:dyDescent="0.25">
      <c r="A188" t="s">
        <v>181</v>
      </c>
      <c r="B188" t="s">
        <v>328</v>
      </c>
      <c r="C188" s="8" t="s">
        <v>206</v>
      </c>
      <c r="D188" t="s">
        <v>269</v>
      </c>
      <c r="E188" t="s">
        <v>10</v>
      </c>
      <c r="F188" t="s">
        <v>40</v>
      </c>
      <c r="H188" t="s">
        <v>185</v>
      </c>
    </row>
    <row r="189" spans="1:9" x14ac:dyDescent="0.25">
      <c r="A189" s="43" t="s">
        <v>181</v>
      </c>
      <c r="B189" s="43" t="s">
        <v>337</v>
      </c>
      <c r="C189" s="43" t="s">
        <v>206</v>
      </c>
      <c r="D189" s="43" t="s">
        <v>269</v>
      </c>
      <c r="E189" s="43" t="s">
        <v>10</v>
      </c>
      <c r="F189" s="43" t="s">
        <v>40</v>
      </c>
      <c r="H189" s="43" t="s">
        <v>185</v>
      </c>
    </row>
    <row r="190" spans="1:9" x14ac:dyDescent="0.25">
      <c r="A190" s="43" t="s">
        <v>181</v>
      </c>
      <c r="B190" s="43" t="s">
        <v>350</v>
      </c>
      <c r="C190" s="43" t="s">
        <v>216</v>
      </c>
      <c r="D190" s="43" t="s">
        <v>269</v>
      </c>
      <c r="E190" s="43" t="s">
        <v>10</v>
      </c>
      <c r="F190" s="43" t="s">
        <v>40</v>
      </c>
      <c r="H190" s="62"/>
    </row>
    <row r="191" spans="1:9" x14ac:dyDescent="0.25">
      <c r="A191" s="43" t="s">
        <v>181</v>
      </c>
      <c r="B191" s="43" t="s">
        <v>364</v>
      </c>
      <c r="C191" s="43" t="s">
        <v>216</v>
      </c>
      <c r="D191" t="s">
        <v>269</v>
      </c>
      <c r="E191" t="s">
        <v>10</v>
      </c>
      <c r="F191" t="s">
        <v>40</v>
      </c>
      <c r="H191" t="s">
        <v>185</v>
      </c>
    </row>
    <row r="192" spans="1:9" x14ac:dyDescent="0.25">
      <c r="A192" s="43" t="s">
        <v>181</v>
      </c>
      <c r="B192" s="43" t="s">
        <v>275</v>
      </c>
      <c r="C192" s="43" t="s">
        <v>206</v>
      </c>
      <c r="D192" s="43" t="s">
        <v>269</v>
      </c>
      <c r="E192" s="43" t="s">
        <v>10</v>
      </c>
      <c r="F192" s="43" t="s">
        <v>40</v>
      </c>
      <c r="G192" s="43"/>
      <c r="H192" s="43" t="s">
        <v>185</v>
      </c>
      <c r="I192" s="43"/>
    </row>
    <row r="193" spans="1:8" x14ac:dyDescent="0.25">
      <c r="A193" s="43" t="s">
        <v>181</v>
      </c>
      <c r="B193" s="43" t="s">
        <v>282</v>
      </c>
      <c r="C193" s="43" t="s">
        <v>206</v>
      </c>
      <c r="D193" s="43" t="s">
        <v>269</v>
      </c>
      <c r="E193" s="43" t="s">
        <v>10</v>
      </c>
      <c r="F193" s="43" t="s">
        <v>40</v>
      </c>
      <c r="H193" s="43">
        <v>1</v>
      </c>
    </row>
    <row r="194" spans="1:8" x14ac:dyDescent="0.25">
      <c r="A194" s="43" t="s">
        <v>181</v>
      </c>
      <c r="B194" s="43" t="s">
        <v>413</v>
      </c>
      <c r="C194" s="43" t="s">
        <v>216</v>
      </c>
      <c r="D194" t="s">
        <v>269</v>
      </c>
      <c r="E194" t="s">
        <v>10</v>
      </c>
      <c r="F194" t="s">
        <v>40</v>
      </c>
      <c r="H194" t="s">
        <v>185</v>
      </c>
    </row>
    <row r="195" spans="1:8" x14ac:dyDescent="0.25">
      <c r="A195" s="43" t="s">
        <v>181</v>
      </c>
      <c r="B195" s="43" t="s">
        <v>303</v>
      </c>
      <c r="C195" s="43" t="s">
        <v>216</v>
      </c>
      <c r="D195" s="43" t="s">
        <v>269</v>
      </c>
      <c r="E195" s="43" t="s">
        <v>10</v>
      </c>
      <c r="F195" s="43" t="s">
        <v>40</v>
      </c>
      <c r="G195" s="43"/>
      <c r="H195" s="43" t="s">
        <v>185</v>
      </c>
    </row>
    <row r="196" spans="1:8" x14ac:dyDescent="0.25">
      <c r="A196" s="43" t="s">
        <v>181</v>
      </c>
      <c r="B196" s="43" t="s">
        <v>306</v>
      </c>
      <c r="C196" s="43" t="s">
        <v>216</v>
      </c>
      <c r="D196" s="43" t="s">
        <v>269</v>
      </c>
      <c r="E196" s="43" t="s">
        <v>10</v>
      </c>
      <c r="F196" s="43" t="s">
        <v>40</v>
      </c>
      <c r="G196" s="43"/>
      <c r="H196" s="43">
        <v>9</v>
      </c>
    </row>
    <row r="197" spans="1:8" x14ac:dyDescent="0.25">
      <c r="A197" s="43" t="s">
        <v>181</v>
      </c>
      <c r="B197" s="43" t="s">
        <v>308</v>
      </c>
      <c r="C197" s="43" t="s">
        <v>216</v>
      </c>
      <c r="D197" t="s">
        <v>269</v>
      </c>
      <c r="E197" t="s">
        <v>10</v>
      </c>
      <c r="F197" t="s">
        <v>40</v>
      </c>
      <c r="H197">
        <v>6</v>
      </c>
    </row>
    <row r="198" spans="1:8" x14ac:dyDescent="0.25">
      <c r="A198" s="43" t="s">
        <v>181</v>
      </c>
      <c r="B198" s="43" t="s">
        <v>312</v>
      </c>
      <c r="C198" s="43" t="s">
        <v>206</v>
      </c>
      <c r="D198" s="43" t="s">
        <v>269</v>
      </c>
      <c r="E198" s="43" t="s">
        <v>10</v>
      </c>
      <c r="F198" s="43" t="s">
        <v>40</v>
      </c>
      <c r="G198" s="43"/>
      <c r="H198" s="43" t="s">
        <v>185</v>
      </c>
    </row>
    <row r="199" spans="1:8" x14ac:dyDescent="0.25">
      <c r="A199" s="43" t="s">
        <v>181</v>
      </c>
      <c r="B199" s="43" t="s">
        <v>320</v>
      </c>
      <c r="C199" s="43" t="s">
        <v>206</v>
      </c>
      <c r="D199" s="43" t="s">
        <v>269</v>
      </c>
      <c r="E199" s="43" t="s">
        <v>10</v>
      </c>
      <c r="F199" s="43" t="s">
        <v>40</v>
      </c>
      <c r="G199" s="43"/>
      <c r="H199" s="43" t="s">
        <v>185</v>
      </c>
    </row>
    <row r="200" spans="1:8" x14ac:dyDescent="0.25">
      <c r="A200" s="43" t="s">
        <v>181</v>
      </c>
      <c r="B200" s="43" t="s">
        <v>433</v>
      </c>
      <c r="C200" s="43" t="s">
        <v>216</v>
      </c>
      <c r="D200" s="43" t="s">
        <v>269</v>
      </c>
      <c r="E200" s="43" t="s">
        <v>10</v>
      </c>
      <c r="F200" s="43" t="s">
        <v>40</v>
      </c>
      <c r="H200" s="43" t="s">
        <v>185</v>
      </c>
    </row>
    <row r="201" spans="1:8" x14ac:dyDescent="0.25">
      <c r="A201" s="43" t="s">
        <v>181</v>
      </c>
      <c r="B201" s="43" t="s">
        <v>239</v>
      </c>
      <c r="C201" s="43" t="s">
        <v>217</v>
      </c>
      <c r="D201" t="s">
        <v>247</v>
      </c>
      <c r="E201" t="s">
        <v>10</v>
      </c>
      <c r="F201" t="s">
        <v>40</v>
      </c>
      <c r="H201" t="s">
        <v>185</v>
      </c>
    </row>
    <row r="202" spans="1:8" x14ac:dyDescent="0.25">
      <c r="A202" s="43" t="s">
        <v>181</v>
      </c>
      <c r="B202" s="43" t="s">
        <v>370</v>
      </c>
      <c r="C202" s="43" t="s">
        <v>206</v>
      </c>
      <c r="D202" s="43" t="s">
        <v>247</v>
      </c>
      <c r="E202" s="43" t="s">
        <v>10</v>
      </c>
      <c r="F202" s="43" t="s">
        <v>40</v>
      </c>
      <c r="H202" s="43" t="s">
        <v>185</v>
      </c>
    </row>
    <row r="203" spans="1:8" x14ac:dyDescent="0.25">
      <c r="A203" s="43" t="s">
        <v>181</v>
      </c>
      <c r="B203" s="43" t="s">
        <v>424</v>
      </c>
      <c r="C203" s="43" t="s">
        <v>206</v>
      </c>
      <c r="D203" s="43" t="s">
        <v>247</v>
      </c>
      <c r="E203" s="43" t="s">
        <v>10</v>
      </c>
      <c r="F203" s="43" t="s">
        <v>40</v>
      </c>
      <c r="H203" s="43" t="s">
        <v>185</v>
      </c>
    </row>
    <row r="204" spans="1:8" x14ac:dyDescent="0.25">
      <c r="A204" s="43" t="s">
        <v>181</v>
      </c>
      <c r="B204" s="43" t="s">
        <v>429</v>
      </c>
      <c r="C204" s="43" t="s">
        <v>206</v>
      </c>
      <c r="D204" s="43" t="s">
        <v>247</v>
      </c>
      <c r="E204" s="43" t="s">
        <v>10</v>
      </c>
      <c r="F204" s="43" t="s">
        <v>40</v>
      </c>
      <c r="H204" s="43" t="s">
        <v>185</v>
      </c>
    </row>
    <row r="205" spans="1:8" x14ac:dyDescent="0.25">
      <c r="A205" s="43" t="s">
        <v>181</v>
      </c>
      <c r="B205" s="43" t="s">
        <v>424</v>
      </c>
      <c r="C205" s="43" t="s">
        <v>206</v>
      </c>
      <c r="D205" s="43" t="s">
        <v>451</v>
      </c>
      <c r="E205" s="43" t="s">
        <v>10</v>
      </c>
      <c r="F205" s="43" t="s">
        <v>39</v>
      </c>
      <c r="H205" s="43" t="s">
        <v>185</v>
      </c>
    </row>
    <row r="206" spans="1:8" x14ac:dyDescent="0.25">
      <c r="A206" s="43" t="s">
        <v>181</v>
      </c>
      <c r="B206" s="43" t="s">
        <v>429</v>
      </c>
      <c r="C206" s="43" t="s">
        <v>206</v>
      </c>
      <c r="D206" s="43" t="s">
        <v>451</v>
      </c>
      <c r="E206" s="43" t="s">
        <v>10</v>
      </c>
      <c r="F206" s="43" t="s">
        <v>39</v>
      </c>
      <c r="G206" t="s">
        <v>48</v>
      </c>
      <c r="H206" s="43" t="s">
        <v>185</v>
      </c>
    </row>
    <row r="207" spans="1:8" x14ac:dyDescent="0.25">
      <c r="A207" s="43" t="s">
        <v>207</v>
      </c>
      <c r="B207" s="43" t="s">
        <v>469</v>
      </c>
      <c r="C207" s="43" t="s">
        <v>205</v>
      </c>
      <c r="D207" s="43" t="s">
        <v>451</v>
      </c>
      <c r="E207" s="43" t="s">
        <v>10</v>
      </c>
      <c r="F207" s="43" t="s">
        <v>39</v>
      </c>
      <c r="G207" t="s">
        <v>48</v>
      </c>
      <c r="H207" s="43">
        <v>0.5</v>
      </c>
    </row>
    <row r="208" spans="1:8" x14ac:dyDescent="0.25">
      <c r="A208" s="43" t="s">
        <v>207</v>
      </c>
      <c r="B208" s="43" t="s">
        <v>472</v>
      </c>
      <c r="C208" s="43" t="s">
        <v>205</v>
      </c>
      <c r="D208" s="43" t="s">
        <v>451</v>
      </c>
      <c r="E208" s="43" t="s">
        <v>10</v>
      </c>
      <c r="F208" s="43" t="s">
        <v>39</v>
      </c>
      <c r="G208" t="s">
        <v>48</v>
      </c>
      <c r="H208" s="43">
        <v>0.5</v>
      </c>
    </row>
    <row r="209" spans="1:8" x14ac:dyDescent="0.25">
      <c r="A209" s="43" t="s">
        <v>207</v>
      </c>
      <c r="B209" s="43" t="s">
        <v>472</v>
      </c>
      <c r="C209" s="43" t="s">
        <v>205</v>
      </c>
      <c r="D209" t="s">
        <v>451</v>
      </c>
      <c r="E209" t="s">
        <v>10</v>
      </c>
      <c r="F209" t="s">
        <v>39</v>
      </c>
      <c r="G209" t="s">
        <v>49</v>
      </c>
      <c r="H209" s="43" t="s">
        <v>185</v>
      </c>
    </row>
    <row r="210" spans="1:8" x14ac:dyDescent="0.25">
      <c r="A210" s="43" t="s">
        <v>207</v>
      </c>
      <c r="B210" s="43" t="s">
        <v>481</v>
      </c>
      <c r="C210" s="43" t="s">
        <v>205</v>
      </c>
      <c r="D210" t="s">
        <v>451</v>
      </c>
      <c r="E210" t="s">
        <v>10</v>
      </c>
      <c r="F210" t="s">
        <v>39</v>
      </c>
      <c r="G210" t="s">
        <v>48</v>
      </c>
      <c r="H210" s="43" t="s">
        <v>511</v>
      </c>
    </row>
    <row r="211" spans="1:8" x14ac:dyDescent="0.25">
      <c r="A211" s="43" t="s">
        <v>207</v>
      </c>
      <c r="B211" s="43" t="s">
        <v>487</v>
      </c>
      <c r="C211" s="43" t="s">
        <v>205</v>
      </c>
      <c r="D211" t="s">
        <v>451</v>
      </c>
      <c r="E211" t="s">
        <v>10</v>
      </c>
      <c r="F211" t="s">
        <v>39</v>
      </c>
      <c r="G211" t="s">
        <v>48</v>
      </c>
      <c r="H211" s="43" t="s">
        <v>185</v>
      </c>
    </row>
    <row r="212" spans="1:8" x14ac:dyDescent="0.25">
      <c r="A212" s="43" t="s">
        <v>207</v>
      </c>
      <c r="B212" s="43" t="s">
        <v>487</v>
      </c>
      <c r="C212" s="43" t="s">
        <v>205</v>
      </c>
      <c r="D212" t="s">
        <v>451</v>
      </c>
      <c r="E212" t="s">
        <v>10</v>
      </c>
      <c r="F212" t="s">
        <v>39</v>
      </c>
      <c r="G212" t="s">
        <v>49</v>
      </c>
      <c r="H212" s="43" t="s">
        <v>185</v>
      </c>
    </row>
    <row r="213" spans="1:8" x14ac:dyDescent="0.25">
      <c r="A213" s="43" t="s">
        <v>181</v>
      </c>
      <c r="B213" s="43" t="s">
        <v>268</v>
      </c>
      <c r="C213" s="43" t="s">
        <v>206</v>
      </c>
      <c r="D213" t="s">
        <v>221</v>
      </c>
      <c r="E213" t="s">
        <v>10</v>
      </c>
      <c r="F213" t="s">
        <v>39</v>
      </c>
      <c r="G213" t="s">
        <v>48</v>
      </c>
      <c r="H213" s="43" t="s">
        <v>185</v>
      </c>
    </row>
    <row r="214" spans="1:8" x14ac:dyDescent="0.25">
      <c r="A214" s="43" t="s">
        <v>181</v>
      </c>
      <c r="B214" s="43" t="s">
        <v>357</v>
      </c>
      <c r="C214" s="43" t="s">
        <v>216</v>
      </c>
      <c r="D214" t="s">
        <v>221</v>
      </c>
      <c r="E214" t="s">
        <v>10</v>
      </c>
      <c r="F214" t="s">
        <v>39</v>
      </c>
      <c r="G214" t="s">
        <v>48</v>
      </c>
      <c r="H214" s="43">
        <v>3</v>
      </c>
    </row>
    <row r="215" spans="1:8" x14ac:dyDescent="0.25">
      <c r="A215" s="43" t="s">
        <v>181</v>
      </c>
      <c r="B215" s="43" t="s">
        <v>275</v>
      </c>
      <c r="C215" s="43" t="s">
        <v>206</v>
      </c>
      <c r="D215" t="s">
        <v>221</v>
      </c>
      <c r="E215" t="s">
        <v>10</v>
      </c>
      <c r="F215" t="s">
        <v>40</v>
      </c>
      <c r="H215" s="43" t="s">
        <v>185</v>
      </c>
    </row>
    <row r="216" spans="1:8" x14ac:dyDescent="0.25">
      <c r="A216" s="43" t="s">
        <v>181</v>
      </c>
      <c r="B216" s="43" t="s">
        <v>197</v>
      </c>
      <c r="C216" s="43" t="s">
        <v>217</v>
      </c>
      <c r="D216" s="79" t="s">
        <v>221</v>
      </c>
      <c r="E216" t="s">
        <v>10</v>
      </c>
      <c r="F216" t="s">
        <v>39</v>
      </c>
      <c r="G216" t="s">
        <v>48</v>
      </c>
      <c r="H216" s="43" t="s">
        <v>185</v>
      </c>
    </row>
    <row r="217" spans="1:8" x14ac:dyDescent="0.25">
      <c r="A217" s="43" t="s">
        <v>181</v>
      </c>
      <c r="B217" s="43" t="s">
        <v>370</v>
      </c>
      <c r="C217" s="43" t="s">
        <v>206</v>
      </c>
      <c r="D217" t="s">
        <v>221</v>
      </c>
      <c r="E217" t="s">
        <v>10</v>
      </c>
      <c r="F217" t="s">
        <v>39</v>
      </c>
      <c r="G217" t="s">
        <v>48</v>
      </c>
      <c r="H217" s="43" t="s">
        <v>185</v>
      </c>
    </row>
    <row r="218" spans="1:8" x14ac:dyDescent="0.25">
      <c r="A218" s="43" t="s">
        <v>181</v>
      </c>
      <c r="B218" s="43" t="s">
        <v>433</v>
      </c>
      <c r="C218" s="43" t="s">
        <v>216</v>
      </c>
      <c r="D218" t="s">
        <v>221</v>
      </c>
      <c r="E218" t="s">
        <v>10</v>
      </c>
      <c r="F218" t="s">
        <v>40</v>
      </c>
      <c r="H218" s="43" t="s">
        <v>185</v>
      </c>
    </row>
    <row r="219" spans="1:8" x14ac:dyDescent="0.25">
      <c r="A219" s="43" t="s">
        <v>207</v>
      </c>
      <c r="B219" s="43" t="s">
        <v>469</v>
      </c>
      <c r="C219" s="43" t="s">
        <v>205</v>
      </c>
      <c r="D219" t="s">
        <v>221</v>
      </c>
      <c r="E219" t="s">
        <v>10</v>
      </c>
      <c r="F219" t="s">
        <v>39</v>
      </c>
      <c r="G219" t="s">
        <v>48</v>
      </c>
      <c r="H219" s="43" t="s">
        <v>185</v>
      </c>
    </row>
    <row r="220" spans="1:8" x14ac:dyDescent="0.25">
      <c r="A220" s="43" t="s">
        <v>207</v>
      </c>
      <c r="B220" s="43" t="s">
        <v>474</v>
      </c>
      <c r="C220" s="43" t="s">
        <v>205</v>
      </c>
      <c r="D220" t="s">
        <v>221</v>
      </c>
      <c r="E220" t="s">
        <v>10</v>
      </c>
      <c r="F220" t="s">
        <v>39</v>
      </c>
      <c r="G220" t="s">
        <v>48</v>
      </c>
      <c r="H220" s="43" t="s">
        <v>185</v>
      </c>
    </row>
    <row r="221" spans="1:8" x14ac:dyDescent="0.25">
      <c r="A221" s="43" t="s">
        <v>207</v>
      </c>
      <c r="B221" s="43" t="s">
        <v>477</v>
      </c>
      <c r="C221" s="43" t="s">
        <v>205</v>
      </c>
      <c r="D221" t="s">
        <v>221</v>
      </c>
      <c r="E221" t="s">
        <v>10</v>
      </c>
      <c r="F221" t="s">
        <v>39</v>
      </c>
      <c r="G221" t="s">
        <v>48</v>
      </c>
      <c r="H221" s="43" t="s">
        <v>185</v>
      </c>
    </row>
    <row r="222" spans="1:8" x14ac:dyDescent="0.25">
      <c r="A222" s="43" t="s">
        <v>207</v>
      </c>
      <c r="B222" s="43" t="s">
        <v>487</v>
      </c>
      <c r="C222" s="43" t="s">
        <v>205</v>
      </c>
      <c r="D222" t="s">
        <v>221</v>
      </c>
      <c r="E222" t="s">
        <v>10</v>
      </c>
      <c r="F222" t="s">
        <v>39</v>
      </c>
      <c r="G222" t="s">
        <v>48</v>
      </c>
      <c r="H222" s="43" t="s">
        <v>185</v>
      </c>
    </row>
    <row r="223" spans="1:8" x14ac:dyDescent="0.25">
      <c r="A223" s="43" t="s">
        <v>181</v>
      </c>
      <c r="B223" s="43" t="s">
        <v>320</v>
      </c>
      <c r="C223" s="43" t="s">
        <v>206</v>
      </c>
      <c r="D223" t="s">
        <v>332</v>
      </c>
      <c r="E223" t="s">
        <v>10</v>
      </c>
      <c r="F223" t="s">
        <v>40</v>
      </c>
      <c r="H223" s="43" t="s">
        <v>185</v>
      </c>
    </row>
    <row r="224" spans="1:8" x14ac:dyDescent="0.25">
      <c r="A224" s="43" t="s">
        <v>181</v>
      </c>
      <c r="B224" s="43" t="s">
        <v>424</v>
      </c>
      <c r="C224" s="43" t="s">
        <v>206</v>
      </c>
      <c r="D224" t="s">
        <v>449</v>
      </c>
      <c r="E224" t="s">
        <v>10</v>
      </c>
      <c r="F224" t="s">
        <v>40</v>
      </c>
      <c r="H224" s="43" t="s">
        <v>185</v>
      </c>
    </row>
    <row r="225" spans="1:9" x14ac:dyDescent="0.25">
      <c r="A225" s="43" t="s">
        <v>181</v>
      </c>
      <c r="B225" s="43" t="s">
        <v>370</v>
      </c>
      <c r="C225" s="43" t="s">
        <v>206</v>
      </c>
      <c r="D225" t="s">
        <v>379</v>
      </c>
      <c r="E225" t="s">
        <v>10</v>
      </c>
      <c r="F225" t="s">
        <v>39</v>
      </c>
      <c r="G225" t="s">
        <v>48</v>
      </c>
      <c r="H225" s="43" t="s">
        <v>185</v>
      </c>
      <c r="I225" t="s">
        <v>380</v>
      </c>
    </row>
    <row r="226" spans="1:9" x14ac:dyDescent="0.25">
      <c r="A226" s="43" t="s">
        <v>181</v>
      </c>
      <c r="B226" s="43" t="s">
        <v>361</v>
      </c>
      <c r="C226" s="43" t="s">
        <v>216</v>
      </c>
      <c r="D226" t="s">
        <v>421</v>
      </c>
      <c r="E226" t="s">
        <v>10</v>
      </c>
      <c r="F226" t="s">
        <v>40</v>
      </c>
      <c r="H226" s="43" t="s">
        <v>185</v>
      </c>
    </row>
    <row r="227" spans="1:9" x14ac:dyDescent="0.25">
      <c r="A227" s="43" t="s">
        <v>181</v>
      </c>
      <c r="B227" s="43" t="s">
        <v>184</v>
      </c>
      <c r="C227" s="43" t="s">
        <v>216</v>
      </c>
      <c r="D227" t="s">
        <v>421</v>
      </c>
      <c r="E227" t="s">
        <v>10</v>
      </c>
      <c r="F227" t="s">
        <v>40</v>
      </c>
      <c r="H227" t="s">
        <v>185</v>
      </c>
    </row>
    <row r="228" spans="1:9" x14ac:dyDescent="0.25">
      <c r="A228" t="s">
        <v>181</v>
      </c>
      <c r="B228" t="s">
        <v>412</v>
      </c>
      <c r="C228" s="8" t="s">
        <v>216</v>
      </c>
      <c r="D228" t="s">
        <v>242</v>
      </c>
      <c r="E228" t="s">
        <v>10</v>
      </c>
      <c r="F228" t="s">
        <v>39</v>
      </c>
      <c r="G228" t="s">
        <v>48</v>
      </c>
      <c r="H228" t="s">
        <v>185</v>
      </c>
    </row>
    <row r="229" spans="1:9" x14ac:dyDescent="0.25">
      <c r="A229" s="43" t="s">
        <v>181</v>
      </c>
      <c r="B229" s="43" t="s">
        <v>239</v>
      </c>
      <c r="C229" s="43" t="s">
        <v>217</v>
      </c>
      <c r="D229" t="s">
        <v>242</v>
      </c>
      <c r="E229" t="s">
        <v>10</v>
      </c>
      <c r="F229" t="s">
        <v>39</v>
      </c>
      <c r="G229" t="s">
        <v>48</v>
      </c>
      <c r="H229" t="s">
        <v>185</v>
      </c>
    </row>
    <row r="230" spans="1:9" x14ac:dyDescent="0.25">
      <c r="A230" s="43" t="s">
        <v>181</v>
      </c>
      <c r="B230" s="43" t="s">
        <v>257</v>
      </c>
      <c r="C230" s="43" t="s">
        <v>217</v>
      </c>
      <c r="D230" t="s">
        <v>242</v>
      </c>
      <c r="E230" t="s">
        <v>10</v>
      </c>
      <c r="F230" t="s">
        <v>39</v>
      </c>
      <c r="G230" t="s">
        <v>48</v>
      </c>
      <c r="H230">
        <v>15</v>
      </c>
    </row>
    <row r="231" spans="1:9" x14ac:dyDescent="0.25">
      <c r="A231" s="43" t="s">
        <v>181</v>
      </c>
      <c r="B231" s="43" t="s">
        <v>424</v>
      </c>
      <c r="C231" s="43" t="s">
        <v>206</v>
      </c>
      <c r="D231" s="43" t="s">
        <v>242</v>
      </c>
      <c r="E231" s="43" t="s">
        <v>10</v>
      </c>
      <c r="F231" s="43" t="s">
        <v>39</v>
      </c>
      <c r="G231" s="43" t="s">
        <v>48</v>
      </c>
      <c r="H231" s="43">
        <v>2</v>
      </c>
    </row>
    <row r="232" spans="1:9" x14ac:dyDescent="0.25">
      <c r="A232" s="43" t="s">
        <v>181</v>
      </c>
      <c r="B232" s="43" t="s">
        <v>429</v>
      </c>
      <c r="C232" s="43" t="s">
        <v>206</v>
      </c>
      <c r="D232" s="43" t="s">
        <v>242</v>
      </c>
      <c r="E232" s="43" t="s">
        <v>10</v>
      </c>
      <c r="F232" s="43" t="s">
        <v>39</v>
      </c>
      <c r="G232" s="43" t="s">
        <v>48</v>
      </c>
      <c r="H232" s="43">
        <v>1</v>
      </c>
    </row>
    <row r="233" spans="1:9" x14ac:dyDescent="0.25">
      <c r="A233" s="43" t="s">
        <v>207</v>
      </c>
      <c r="B233" s="43" t="s">
        <v>472</v>
      </c>
      <c r="C233" s="43" t="s">
        <v>205</v>
      </c>
      <c r="D233" s="43" t="s">
        <v>504</v>
      </c>
      <c r="E233" s="43" t="s">
        <v>10</v>
      </c>
      <c r="F233" s="43" t="s">
        <v>39</v>
      </c>
      <c r="G233" s="43" t="s">
        <v>48</v>
      </c>
      <c r="H233" s="43" t="s">
        <v>185</v>
      </c>
    </row>
    <row r="234" spans="1:9" x14ac:dyDescent="0.25">
      <c r="A234" s="43" t="s">
        <v>207</v>
      </c>
      <c r="B234" s="43" t="s">
        <v>472</v>
      </c>
      <c r="C234" s="43" t="s">
        <v>205</v>
      </c>
      <c r="D234" s="43" t="s">
        <v>504</v>
      </c>
      <c r="E234" s="43" t="s">
        <v>10</v>
      </c>
      <c r="F234" s="43" t="s">
        <v>39</v>
      </c>
      <c r="G234" s="43" t="s">
        <v>49</v>
      </c>
      <c r="H234" s="43" t="s">
        <v>185</v>
      </c>
    </row>
    <row r="235" spans="1:9" x14ac:dyDescent="0.25">
      <c r="A235" s="43" t="s">
        <v>207</v>
      </c>
      <c r="B235" s="43" t="s">
        <v>477</v>
      </c>
      <c r="C235" s="43" t="s">
        <v>205</v>
      </c>
      <c r="D235" s="43" t="s">
        <v>504</v>
      </c>
      <c r="E235" s="43" t="s">
        <v>10</v>
      </c>
      <c r="F235" s="43" t="s">
        <v>39</v>
      </c>
      <c r="G235" s="43" t="s">
        <v>48</v>
      </c>
      <c r="H235">
        <v>0.5</v>
      </c>
    </row>
    <row r="236" spans="1:9" x14ac:dyDescent="0.25">
      <c r="A236" s="43" t="s">
        <v>207</v>
      </c>
      <c r="B236" s="43" t="s">
        <v>477</v>
      </c>
      <c r="C236" s="43" t="s">
        <v>205</v>
      </c>
      <c r="D236" s="43" t="s">
        <v>504</v>
      </c>
      <c r="E236" s="43" t="s">
        <v>10</v>
      </c>
      <c r="F236" s="43" t="s">
        <v>39</v>
      </c>
      <c r="G236" s="43" t="s">
        <v>49</v>
      </c>
      <c r="H236" s="43">
        <v>0.5</v>
      </c>
    </row>
    <row r="237" spans="1:9" x14ac:dyDescent="0.25">
      <c r="A237" s="43" t="s">
        <v>181</v>
      </c>
      <c r="B237" s="43" t="s">
        <v>433</v>
      </c>
      <c r="C237" s="43" t="s">
        <v>216</v>
      </c>
      <c r="D237" s="43" t="s">
        <v>460</v>
      </c>
      <c r="E237" s="43" t="s">
        <v>10</v>
      </c>
      <c r="F237" s="43" t="s">
        <v>40</v>
      </c>
      <c r="G237" s="43"/>
      <c r="H237" s="43" t="s">
        <v>185</v>
      </c>
    </row>
    <row r="238" spans="1:9" x14ac:dyDescent="0.25">
      <c r="A238" s="43" t="s">
        <v>181</v>
      </c>
      <c r="B238" s="43" t="s">
        <v>268</v>
      </c>
      <c r="C238" s="43" t="s">
        <v>206</v>
      </c>
      <c r="D238" s="43" t="s">
        <v>273</v>
      </c>
      <c r="E238" s="43" t="s">
        <v>10</v>
      </c>
      <c r="F238" s="43" t="s">
        <v>40</v>
      </c>
      <c r="G238" s="43"/>
      <c r="H238" s="43" t="s">
        <v>185</v>
      </c>
    </row>
    <row r="239" spans="1:9" x14ac:dyDescent="0.25">
      <c r="A239" s="43" t="s">
        <v>181</v>
      </c>
      <c r="B239" s="43" t="s">
        <v>275</v>
      </c>
      <c r="C239" s="43" t="s">
        <v>206</v>
      </c>
      <c r="D239" s="43" t="s">
        <v>273</v>
      </c>
      <c r="E239" s="43" t="s">
        <v>10</v>
      </c>
      <c r="F239" s="43" t="s">
        <v>40</v>
      </c>
      <c r="G239" s="43"/>
      <c r="H239" s="43" t="s">
        <v>185</v>
      </c>
    </row>
    <row r="240" spans="1:9" x14ac:dyDescent="0.25">
      <c r="A240" s="43" t="s">
        <v>181</v>
      </c>
      <c r="B240" s="43" t="s">
        <v>282</v>
      </c>
      <c r="C240" s="43" t="s">
        <v>206</v>
      </c>
      <c r="D240" s="43" t="s">
        <v>273</v>
      </c>
      <c r="E240" s="43" t="s">
        <v>10</v>
      </c>
      <c r="F240" s="43" t="s">
        <v>40</v>
      </c>
      <c r="G240" s="43"/>
      <c r="H240" s="43">
        <v>1</v>
      </c>
    </row>
    <row r="241" spans="1:8" x14ac:dyDescent="0.25">
      <c r="A241" s="43" t="s">
        <v>181</v>
      </c>
      <c r="B241" s="43" t="s">
        <v>306</v>
      </c>
      <c r="C241" s="43" t="s">
        <v>216</v>
      </c>
      <c r="D241" t="s">
        <v>273</v>
      </c>
      <c r="E241" t="s">
        <v>10</v>
      </c>
      <c r="F241" t="s">
        <v>40</v>
      </c>
      <c r="H241">
        <v>2</v>
      </c>
    </row>
    <row r="242" spans="1:8" x14ac:dyDescent="0.25">
      <c r="A242" s="43" t="s">
        <v>181</v>
      </c>
      <c r="B242" s="43" t="s">
        <v>308</v>
      </c>
      <c r="C242" s="43" t="s">
        <v>216</v>
      </c>
      <c r="D242" t="s">
        <v>273</v>
      </c>
      <c r="E242" t="s">
        <v>10</v>
      </c>
      <c r="F242" t="s">
        <v>40</v>
      </c>
      <c r="H242">
        <v>5</v>
      </c>
    </row>
    <row r="243" spans="1:8" x14ac:dyDescent="0.25">
      <c r="A243" s="43" t="s">
        <v>181</v>
      </c>
      <c r="B243" s="43" t="s">
        <v>312</v>
      </c>
      <c r="C243" s="43" t="s">
        <v>206</v>
      </c>
      <c r="D243" s="43" t="s">
        <v>273</v>
      </c>
      <c r="E243" s="43" t="s">
        <v>10</v>
      </c>
      <c r="F243" s="43" t="s">
        <v>40</v>
      </c>
      <c r="G243" s="43"/>
      <c r="H243" s="43">
        <v>1</v>
      </c>
    </row>
    <row r="244" spans="1:8" x14ac:dyDescent="0.25">
      <c r="A244" s="43" t="s">
        <v>181</v>
      </c>
      <c r="B244" s="43" t="s">
        <v>320</v>
      </c>
      <c r="C244" s="43" t="s">
        <v>206</v>
      </c>
      <c r="D244" t="s">
        <v>273</v>
      </c>
      <c r="E244" t="s">
        <v>10</v>
      </c>
      <c r="F244" t="s">
        <v>40</v>
      </c>
      <c r="H244">
        <v>1</v>
      </c>
    </row>
    <row r="245" spans="1:8" x14ac:dyDescent="0.25">
      <c r="A245" s="43" t="s">
        <v>181</v>
      </c>
      <c r="B245" s="43" t="s">
        <v>350</v>
      </c>
      <c r="C245" s="43" t="s">
        <v>216</v>
      </c>
      <c r="D245" s="43" t="s">
        <v>352</v>
      </c>
      <c r="E245" s="43" t="s">
        <v>10</v>
      </c>
      <c r="F245" s="43" t="s">
        <v>40</v>
      </c>
      <c r="G245" s="43"/>
      <c r="H245" s="43">
        <v>2</v>
      </c>
    </row>
    <row r="246" spans="1:8" x14ac:dyDescent="0.25">
      <c r="A246" s="43" t="s">
        <v>181</v>
      </c>
      <c r="B246" s="43" t="s">
        <v>357</v>
      </c>
      <c r="C246" s="43" t="s">
        <v>216</v>
      </c>
      <c r="D246" s="43" t="s">
        <v>352</v>
      </c>
      <c r="E246" s="43" t="s">
        <v>10</v>
      </c>
      <c r="F246" s="43" t="s">
        <v>40</v>
      </c>
      <c r="G246" s="43"/>
      <c r="H246" s="43">
        <v>3</v>
      </c>
    </row>
    <row r="247" spans="1:8" x14ac:dyDescent="0.25">
      <c r="A247" s="43" t="s">
        <v>181</v>
      </c>
      <c r="B247" s="43" t="s">
        <v>364</v>
      </c>
      <c r="C247" s="43" t="s">
        <v>216</v>
      </c>
      <c r="D247" s="43" t="s">
        <v>352</v>
      </c>
      <c r="E247" s="43" t="s">
        <v>10</v>
      </c>
      <c r="F247" s="43" t="s">
        <v>40</v>
      </c>
      <c r="G247" s="43"/>
      <c r="H247" s="43" t="s">
        <v>185</v>
      </c>
    </row>
    <row r="248" spans="1:8" x14ac:dyDescent="0.25">
      <c r="A248" s="43" t="s">
        <v>181</v>
      </c>
      <c r="B248" s="43" t="s">
        <v>424</v>
      </c>
      <c r="C248" s="43" t="s">
        <v>206</v>
      </c>
      <c r="D248" s="43" t="s">
        <v>448</v>
      </c>
      <c r="E248" s="43" t="s">
        <v>11</v>
      </c>
      <c r="F248" s="43" t="s">
        <v>40</v>
      </c>
      <c r="G248" s="43"/>
      <c r="H248" s="43" t="s">
        <v>185</v>
      </c>
    </row>
    <row r="249" spans="1:8" x14ac:dyDescent="0.25">
      <c r="A249" s="43" t="s">
        <v>181</v>
      </c>
      <c r="B249" s="43" t="s">
        <v>184</v>
      </c>
      <c r="C249" s="43" t="s">
        <v>216</v>
      </c>
      <c r="D249" t="s">
        <v>219</v>
      </c>
      <c r="E249" t="s">
        <v>10</v>
      </c>
      <c r="F249" t="s">
        <v>40</v>
      </c>
      <c r="G249" t="s">
        <v>49</v>
      </c>
      <c r="H249" t="s">
        <v>185</v>
      </c>
    </row>
    <row r="250" spans="1:8" x14ac:dyDescent="0.25">
      <c r="A250" s="43" t="s">
        <v>181</v>
      </c>
      <c r="B250" s="43" t="s">
        <v>197</v>
      </c>
      <c r="C250" s="43" t="s">
        <v>217</v>
      </c>
      <c r="D250" t="s">
        <v>219</v>
      </c>
      <c r="E250" t="s">
        <v>10</v>
      </c>
      <c r="F250" t="s">
        <v>40</v>
      </c>
      <c r="H250" s="43" t="s">
        <v>185</v>
      </c>
    </row>
    <row r="251" spans="1:8" x14ac:dyDescent="0.25">
      <c r="A251" s="43" t="s">
        <v>181</v>
      </c>
      <c r="B251" s="43" t="s">
        <v>337</v>
      </c>
      <c r="C251" s="43" t="s">
        <v>206</v>
      </c>
      <c r="D251" t="s">
        <v>519</v>
      </c>
      <c r="E251" t="s">
        <v>10</v>
      </c>
      <c r="F251" t="s">
        <v>41</v>
      </c>
      <c r="H251" s="43" t="s">
        <v>185</v>
      </c>
    </row>
    <row r="252" spans="1:8" x14ac:dyDescent="0.25">
      <c r="A252" s="43" t="s">
        <v>181</v>
      </c>
      <c r="B252" s="43" t="s">
        <v>357</v>
      </c>
      <c r="C252" s="43" t="s">
        <v>216</v>
      </c>
      <c r="D252" t="s">
        <v>519</v>
      </c>
      <c r="E252" t="s">
        <v>10</v>
      </c>
      <c r="F252" t="s">
        <v>41</v>
      </c>
      <c r="H252" s="43" t="s">
        <v>185</v>
      </c>
    </row>
    <row r="253" spans="1:8" x14ac:dyDescent="0.25">
      <c r="A253" s="43" t="s">
        <v>207</v>
      </c>
      <c r="B253" s="43" t="s">
        <v>469</v>
      </c>
      <c r="C253" s="43" t="s">
        <v>205</v>
      </c>
      <c r="D253" t="s">
        <v>503</v>
      </c>
      <c r="E253" t="s">
        <v>10</v>
      </c>
      <c r="F253" t="s">
        <v>40</v>
      </c>
      <c r="H253" s="43" t="s">
        <v>185</v>
      </c>
    </row>
    <row r="254" spans="1:8" x14ac:dyDescent="0.25">
      <c r="A254" s="43" t="s">
        <v>207</v>
      </c>
      <c r="B254" s="43" t="s">
        <v>469</v>
      </c>
      <c r="C254" s="43" t="s">
        <v>205</v>
      </c>
      <c r="D254" t="s">
        <v>499</v>
      </c>
      <c r="E254" t="s">
        <v>10</v>
      </c>
      <c r="F254" t="s">
        <v>41</v>
      </c>
      <c r="H254" s="43" t="s">
        <v>185</v>
      </c>
    </row>
    <row r="255" spans="1:8" x14ac:dyDescent="0.25">
      <c r="A255" s="43" t="s">
        <v>181</v>
      </c>
      <c r="B255" s="43" t="s">
        <v>268</v>
      </c>
      <c r="C255" s="43" t="s">
        <v>206</v>
      </c>
      <c r="D255" t="s">
        <v>192</v>
      </c>
      <c r="E255" t="s">
        <v>10</v>
      </c>
      <c r="F255" t="s">
        <v>38</v>
      </c>
      <c r="G255" t="s">
        <v>44</v>
      </c>
      <c r="H255" s="43">
        <v>7</v>
      </c>
    </row>
    <row r="256" spans="1:8" x14ac:dyDescent="0.25">
      <c r="A256" s="43" t="s">
        <v>181</v>
      </c>
      <c r="B256" s="43" t="s">
        <v>268</v>
      </c>
      <c r="C256" s="43" t="s">
        <v>206</v>
      </c>
      <c r="D256" t="s">
        <v>192</v>
      </c>
      <c r="E256" t="s">
        <v>10</v>
      </c>
      <c r="F256" t="s">
        <v>38</v>
      </c>
      <c r="G256" t="s">
        <v>45</v>
      </c>
      <c r="H256" s="43" t="s">
        <v>185</v>
      </c>
    </row>
    <row r="257" spans="1:8" x14ac:dyDescent="0.25">
      <c r="A257" s="43" t="s">
        <v>181</v>
      </c>
      <c r="B257" s="43" t="s">
        <v>268</v>
      </c>
      <c r="C257" s="43" t="s">
        <v>206</v>
      </c>
      <c r="D257" t="s">
        <v>192</v>
      </c>
      <c r="E257" t="s">
        <v>10</v>
      </c>
      <c r="F257" t="s">
        <v>38</v>
      </c>
      <c r="G257" t="s">
        <v>46</v>
      </c>
      <c r="H257" s="43" t="s">
        <v>185</v>
      </c>
    </row>
    <row r="258" spans="1:8" x14ac:dyDescent="0.25">
      <c r="A258" s="43" t="s">
        <v>181</v>
      </c>
      <c r="B258" s="43" t="s">
        <v>328</v>
      </c>
      <c r="C258" s="43" t="s">
        <v>206</v>
      </c>
      <c r="D258" t="s">
        <v>192</v>
      </c>
      <c r="E258" t="s">
        <v>10</v>
      </c>
      <c r="F258" t="s">
        <v>38</v>
      </c>
      <c r="G258" t="s">
        <v>44</v>
      </c>
      <c r="H258" s="43">
        <v>10</v>
      </c>
    </row>
    <row r="259" spans="1:8" x14ac:dyDescent="0.25">
      <c r="A259" s="43" t="s">
        <v>181</v>
      </c>
      <c r="B259" s="43" t="s">
        <v>328</v>
      </c>
      <c r="C259" s="43" t="s">
        <v>206</v>
      </c>
      <c r="D259" t="s">
        <v>192</v>
      </c>
      <c r="E259" t="s">
        <v>10</v>
      </c>
      <c r="F259" t="s">
        <v>38</v>
      </c>
      <c r="G259" t="s">
        <v>46</v>
      </c>
      <c r="H259" s="43" t="s">
        <v>185</v>
      </c>
    </row>
    <row r="260" spans="1:8" x14ac:dyDescent="0.25">
      <c r="A260" s="43" t="s">
        <v>181</v>
      </c>
      <c r="B260" s="43" t="s">
        <v>328</v>
      </c>
      <c r="C260" s="43" t="s">
        <v>206</v>
      </c>
      <c r="D260" t="s">
        <v>192</v>
      </c>
      <c r="E260" t="s">
        <v>10</v>
      </c>
      <c r="F260" t="s">
        <v>38</v>
      </c>
      <c r="G260" t="s">
        <v>45</v>
      </c>
      <c r="H260" s="43" t="s">
        <v>185</v>
      </c>
    </row>
    <row r="261" spans="1:8" x14ac:dyDescent="0.25">
      <c r="A261" s="43" t="s">
        <v>181</v>
      </c>
      <c r="B261" s="43" t="s">
        <v>328</v>
      </c>
      <c r="C261" s="43" t="s">
        <v>206</v>
      </c>
      <c r="D261" t="s">
        <v>192</v>
      </c>
      <c r="E261" t="s">
        <v>11</v>
      </c>
      <c r="F261" t="s">
        <v>38</v>
      </c>
      <c r="G261" t="s">
        <v>46</v>
      </c>
      <c r="H261" s="43" t="s">
        <v>185</v>
      </c>
    </row>
    <row r="262" spans="1:8" x14ac:dyDescent="0.25">
      <c r="A262" s="43" t="s">
        <v>181</v>
      </c>
      <c r="B262" s="43" t="s">
        <v>337</v>
      </c>
      <c r="C262" s="43" t="s">
        <v>206</v>
      </c>
      <c r="D262" t="s">
        <v>192</v>
      </c>
      <c r="E262" t="s">
        <v>10</v>
      </c>
      <c r="F262" t="s">
        <v>38</v>
      </c>
      <c r="G262" t="s">
        <v>44</v>
      </c>
      <c r="H262" s="43">
        <v>40</v>
      </c>
    </row>
    <row r="263" spans="1:8" x14ac:dyDescent="0.25">
      <c r="A263" s="43" t="s">
        <v>181</v>
      </c>
      <c r="B263" t="s">
        <v>337</v>
      </c>
      <c r="C263" s="8" t="s">
        <v>206</v>
      </c>
      <c r="D263" t="s">
        <v>192</v>
      </c>
      <c r="E263" t="s">
        <v>10</v>
      </c>
      <c r="F263" t="s">
        <v>38</v>
      </c>
      <c r="G263" t="s">
        <v>46</v>
      </c>
      <c r="H263" t="s">
        <v>185</v>
      </c>
    </row>
    <row r="264" spans="1:8" x14ac:dyDescent="0.25">
      <c r="A264" s="43" t="s">
        <v>181</v>
      </c>
      <c r="B264" s="43" t="s">
        <v>350</v>
      </c>
      <c r="C264" s="43" t="s">
        <v>216</v>
      </c>
      <c r="D264" s="43" t="s">
        <v>192</v>
      </c>
      <c r="E264" s="43" t="s">
        <v>10</v>
      </c>
      <c r="F264" s="43" t="s">
        <v>38</v>
      </c>
      <c r="G264" s="43" t="s">
        <v>44</v>
      </c>
      <c r="H264" s="43">
        <v>5</v>
      </c>
    </row>
    <row r="265" spans="1:8" x14ac:dyDescent="0.25">
      <c r="A265" s="43" t="s">
        <v>181</v>
      </c>
      <c r="B265" s="43" t="s">
        <v>350</v>
      </c>
      <c r="C265" s="43" t="s">
        <v>216</v>
      </c>
      <c r="D265" s="43" t="s">
        <v>192</v>
      </c>
      <c r="E265" s="43" t="s">
        <v>10</v>
      </c>
      <c r="F265" s="43" t="s">
        <v>38</v>
      </c>
      <c r="G265" s="43" t="s">
        <v>45</v>
      </c>
      <c r="H265" s="43" t="s">
        <v>185</v>
      </c>
    </row>
    <row r="266" spans="1:8" x14ac:dyDescent="0.25">
      <c r="A266" s="43" t="s">
        <v>181</v>
      </c>
      <c r="B266" s="43" t="s">
        <v>350</v>
      </c>
      <c r="C266" s="43" t="s">
        <v>216</v>
      </c>
      <c r="D266" s="43" t="s">
        <v>192</v>
      </c>
      <c r="E266" s="43" t="s">
        <v>10</v>
      </c>
      <c r="F266" s="43" t="s">
        <v>38</v>
      </c>
      <c r="G266" s="43" t="s">
        <v>46</v>
      </c>
      <c r="H266" s="43" t="s">
        <v>185</v>
      </c>
    </row>
    <row r="267" spans="1:8" x14ac:dyDescent="0.25">
      <c r="A267" s="43" t="s">
        <v>181</v>
      </c>
      <c r="B267" s="43" t="s">
        <v>357</v>
      </c>
      <c r="C267" s="43" t="s">
        <v>216</v>
      </c>
      <c r="D267" s="43" t="s">
        <v>192</v>
      </c>
      <c r="E267" s="43" t="s">
        <v>10</v>
      </c>
      <c r="F267" s="43" t="s">
        <v>38</v>
      </c>
      <c r="G267" s="43" t="s">
        <v>44</v>
      </c>
      <c r="H267" s="43" t="s">
        <v>185</v>
      </c>
    </row>
    <row r="268" spans="1:8" x14ac:dyDescent="0.25">
      <c r="A268" s="43" t="s">
        <v>181</v>
      </c>
      <c r="B268" s="43" t="s">
        <v>357</v>
      </c>
      <c r="C268" s="43" t="s">
        <v>216</v>
      </c>
      <c r="D268" s="43" t="s">
        <v>192</v>
      </c>
      <c r="E268" s="43" t="s">
        <v>10</v>
      </c>
      <c r="F268" s="43" t="s">
        <v>38</v>
      </c>
      <c r="G268" s="43" t="s">
        <v>45</v>
      </c>
      <c r="H268" s="43">
        <v>2</v>
      </c>
    </row>
    <row r="269" spans="1:8" x14ac:dyDescent="0.25">
      <c r="A269" s="43" t="s">
        <v>181</v>
      </c>
      <c r="B269" s="43" t="s">
        <v>357</v>
      </c>
      <c r="C269" s="43" t="s">
        <v>216</v>
      </c>
      <c r="D269" t="s">
        <v>192</v>
      </c>
      <c r="E269" t="s">
        <v>10</v>
      </c>
      <c r="F269" t="s">
        <v>38</v>
      </c>
      <c r="G269" t="s">
        <v>46</v>
      </c>
      <c r="H269" t="s">
        <v>185</v>
      </c>
    </row>
    <row r="270" spans="1:8" x14ac:dyDescent="0.25">
      <c r="A270" s="43" t="s">
        <v>181</v>
      </c>
      <c r="B270" s="43" t="s">
        <v>361</v>
      </c>
      <c r="C270" s="43" t="s">
        <v>216</v>
      </c>
      <c r="D270" s="43" t="s">
        <v>192</v>
      </c>
      <c r="E270" s="43" t="s">
        <v>10</v>
      </c>
      <c r="F270" s="43" t="s">
        <v>38</v>
      </c>
      <c r="G270" s="43" t="s">
        <v>44</v>
      </c>
      <c r="H270" s="43">
        <v>2</v>
      </c>
    </row>
    <row r="271" spans="1:8" x14ac:dyDescent="0.25">
      <c r="A271" s="43" t="s">
        <v>181</v>
      </c>
      <c r="B271" s="43" t="s">
        <v>361</v>
      </c>
      <c r="C271" s="43" t="s">
        <v>216</v>
      </c>
      <c r="D271" t="s">
        <v>192</v>
      </c>
      <c r="E271" t="s">
        <v>10</v>
      </c>
      <c r="F271" t="s">
        <v>38</v>
      </c>
      <c r="G271" t="s">
        <v>45</v>
      </c>
      <c r="H271" t="s">
        <v>185</v>
      </c>
    </row>
    <row r="272" spans="1:8" x14ac:dyDescent="0.25">
      <c r="A272" s="43" t="s">
        <v>181</v>
      </c>
      <c r="B272" s="43" t="s">
        <v>361</v>
      </c>
      <c r="C272" s="43" t="s">
        <v>216</v>
      </c>
      <c r="D272" t="s">
        <v>192</v>
      </c>
      <c r="E272" t="s">
        <v>10</v>
      </c>
      <c r="F272" t="s">
        <v>38</v>
      </c>
      <c r="G272" t="s">
        <v>46</v>
      </c>
      <c r="H272" t="s">
        <v>185</v>
      </c>
    </row>
    <row r="273" spans="1:8" x14ac:dyDescent="0.25">
      <c r="A273" s="43" t="s">
        <v>181</v>
      </c>
      <c r="B273" s="43" t="s">
        <v>364</v>
      </c>
      <c r="C273" s="43" t="s">
        <v>216</v>
      </c>
      <c r="D273" s="43" t="s">
        <v>192</v>
      </c>
      <c r="E273" s="43" t="s">
        <v>10</v>
      </c>
      <c r="F273" s="43" t="s">
        <v>38</v>
      </c>
      <c r="G273" s="43" t="s">
        <v>46</v>
      </c>
      <c r="H273" s="43"/>
    </row>
    <row r="274" spans="1:8" x14ac:dyDescent="0.25">
      <c r="A274" s="43" t="s">
        <v>181</v>
      </c>
      <c r="B274" s="43" t="s">
        <v>364</v>
      </c>
      <c r="C274" s="43" t="s">
        <v>216</v>
      </c>
      <c r="D274" s="43" t="s">
        <v>192</v>
      </c>
      <c r="E274" s="43" t="s">
        <v>10</v>
      </c>
      <c r="F274" s="43" t="s">
        <v>38</v>
      </c>
      <c r="G274" s="43" t="s">
        <v>44</v>
      </c>
      <c r="H274" s="43">
        <v>15</v>
      </c>
    </row>
    <row r="275" spans="1:8" x14ac:dyDescent="0.25">
      <c r="A275" s="43" t="s">
        <v>181</v>
      </c>
      <c r="B275" s="43" t="s">
        <v>364</v>
      </c>
      <c r="C275" s="43" t="s">
        <v>216</v>
      </c>
      <c r="D275" s="43" t="s">
        <v>192</v>
      </c>
      <c r="E275" s="43" t="s">
        <v>10</v>
      </c>
      <c r="F275" s="43" t="s">
        <v>38</v>
      </c>
      <c r="G275" s="43" t="s">
        <v>45</v>
      </c>
      <c r="H275" s="43" t="s">
        <v>185</v>
      </c>
    </row>
    <row r="276" spans="1:8" x14ac:dyDescent="0.25">
      <c r="A276" s="43" t="s">
        <v>181</v>
      </c>
      <c r="B276" s="43" t="s">
        <v>275</v>
      </c>
      <c r="C276" s="43" t="s">
        <v>206</v>
      </c>
      <c r="D276" s="43" t="s">
        <v>192</v>
      </c>
      <c r="E276" s="43" t="s">
        <v>10</v>
      </c>
      <c r="F276" s="43" t="s">
        <v>38</v>
      </c>
      <c r="G276" s="43" t="s">
        <v>44</v>
      </c>
      <c r="H276" s="43">
        <v>15</v>
      </c>
    </row>
    <row r="277" spans="1:8" x14ac:dyDescent="0.25">
      <c r="A277" s="43" t="s">
        <v>181</v>
      </c>
      <c r="B277" s="43" t="s">
        <v>275</v>
      </c>
      <c r="C277" s="43" t="s">
        <v>206</v>
      </c>
      <c r="D277" t="s">
        <v>192</v>
      </c>
      <c r="E277" t="s">
        <v>10</v>
      </c>
      <c r="F277" t="s">
        <v>38</v>
      </c>
      <c r="G277" t="s">
        <v>45</v>
      </c>
      <c r="H277" t="s">
        <v>185</v>
      </c>
    </row>
    <row r="278" spans="1:8" x14ac:dyDescent="0.25">
      <c r="A278" s="43" t="s">
        <v>181</v>
      </c>
      <c r="B278" s="43" t="s">
        <v>275</v>
      </c>
      <c r="C278" s="43" t="s">
        <v>206</v>
      </c>
      <c r="D278" s="43" t="s">
        <v>192</v>
      </c>
      <c r="E278" s="43" t="s">
        <v>10</v>
      </c>
      <c r="F278" s="43" t="s">
        <v>38</v>
      </c>
      <c r="G278" s="43" t="s">
        <v>46</v>
      </c>
      <c r="H278" s="43" t="s">
        <v>185</v>
      </c>
    </row>
    <row r="279" spans="1:8" x14ac:dyDescent="0.25">
      <c r="A279" s="43" t="s">
        <v>181</v>
      </c>
      <c r="B279" s="43" t="s">
        <v>282</v>
      </c>
      <c r="C279" s="43" t="s">
        <v>206</v>
      </c>
      <c r="D279" s="43" t="s">
        <v>192</v>
      </c>
      <c r="E279" s="43" t="s">
        <v>10</v>
      </c>
      <c r="F279" s="43" t="s">
        <v>38</v>
      </c>
      <c r="G279" s="43" t="s">
        <v>44</v>
      </c>
      <c r="H279" s="43">
        <v>15</v>
      </c>
    </row>
    <row r="280" spans="1:8" x14ac:dyDescent="0.25">
      <c r="A280" s="43" t="s">
        <v>181</v>
      </c>
      <c r="B280" s="43" t="s">
        <v>282</v>
      </c>
      <c r="C280" s="43" t="s">
        <v>206</v>
      </c>
      <c r="D280" s="43" t="s">
        <v>192</v>
      </c>
      <c r="E280" s="43" t="s">
        <v>10</v>
      </c>
      <c r="F280" s="43" t="s">
        <v>38</v>
      </c>
      <c r="G280" s="43" t="s">
        <v>45</v>
      </c>
      <c r="H280" s="43" t="s">
        <v>185</v>
      </c>
    </row>
    <row r="281" spans="1:8" x14ac:dyDescent="0.25">
      <c r="A281" s="43" t="s">
        <v>181</v>
      </c>
      <c r="B281" s="43" t="s">
        <v>282</v>
      </c>
      <c r="C281" s="43" t="s">
        <v>206</v>
      </c>
      <c r="D281" s="43" t="s">
        <v>192</v>
      </c>
      <c r="E281" s="43" t="s">
        <v>10</v>
      </c>
      <c r="F281" s="43" t="s">
        <v>38</v>
      </c>
      <c r="G281" s="43" t="s">
        <v>46</v>
      </c>
      <c r="H281" s="43" t="s">
        <v>185</v>
      </c>
    </row>
    <row r="282" spans="1:8" x14ac:dyDescent="0.25">
      <c r="A282" s="43" t="s">
        <v>181</v>
      </c>
      <c r="B282" s="43" t="s">
        <v>413</v>
      </c>
      <c r="C282" s="43" t="s">
        <v>216</v>
      </c>
      <c r="D282" s="43" t="s">
        <v>192</v>
      </c>
      <c r="E282" s="43" t="s">
        <v>10</v>
      </c>
      <c r="F282" s="43" t="s">
        <v>38</v>
      </c>
      <c r="G282" s="43" t="s">
        <v>44</v>
      </c>
      <c r="H282" s="43">
        <v>2</v>
      </c>
    </row>
    <row r="283" spans="1:8" x14ac:dyDescent="0.25">
      <c r="A283" s="43" t="s">
        <v>181</v>
      </c>
      <c r="B283" s="43" t="s">
        <v>413</v>
      </c>
      <c r="C283" s="43" t="s">
        <v>216</v>
      </c>
      <c r="D283" t="s">
        <v>192</v>
      </c>
      <c r="E283" t="s">
        <v>10</v>
      </c>
      <c r="F283" t="s">
        <v>38</v>
      </c>
      <c r="G283" t="s">
        <v>45</v>
      </c>
      <c r="H283" t="s">
        <v>185</v>
      </c>
    </row>
    <row r="284" spans="1:8" x14ac:dyDescent="0.25">
      <c r="A284" s="43" t="s">
        <v>181</v>
      </c>
      <c r="B284" s="43" t="s">
        <v>413</v>
      </c>
      <c r="C284" s="43" t="s">
        <v>216</v>
      </c>
      <c r="D284" t="s">
        <v>192</v>
      </c>
      <c r="E284" t="s">
        <v>10</v>
      </c>
      <c r="F284" t="s">
        <v>38</v>
      </c>
      <c r="G284" t="s">
        <v>46</v>
      </c>
      <c r="H284" t="s">
        <v>185</v>
      </c>
    </row>
    <row r="285" spans="1:8" x14ac:dyDescent="0.25">
      <c r="A285" s="43" t="s">
        <v>181</v>
      </c>
      <c r="B285" s="43" t="s">
        <v>303</v>
      </c>
      <c r="C285" s="43" t="s">
        <v>216</v>
      </c>
      <c r="D285" t="s">
        <v>192</v>
      </c>
      <c r="E285" t="s">
        <v>10</v>
      </c>
      <c r="F285" t="s">
        <v>38</v>
      </c>
      <c r="G285" t="s">
        <v>44</v>
      </c>
      <c r="H285">
        <v>8</v>
      </c>
    </row>
    <row r="286" spans="1:8" x14ac:dyDescent="0.25">
      <c r="A286" s="43" t="s">
        <v>181</v>
      </c>
      <c r="B286" s="43" t="s">
        <v>303</v>
      </c>
      <c r="C286" s="43" t="s">
        <v>216</v>
      </c>
      <c r="D286" t="s">
        <v>192</v>
      </c>
      <c r="E286" t="s">
        <v>10</v>
      </c>
      <c r="F286" t="s">
        <v>38</v>
      </c>
      <c r="G286" t="s">
        <v>45</v>
      </c>
      <c r="H286" t="s">
        <v>185</v>
      </c>
    </row>
    <row r="287" spans="1:8" x14ac:dyDescent="0.25">
      <c r="A287" s="43" t="s">
        <v>181</v>
      </c>
      <c r="B287" s="43" t="s">
        <v>303</v>
      </c>
      <c r="C287" s="43" t="s">
        <v>216</v>
      </c>
      <c r="D287" t="s">
        <v>192</v>
      </c>
      <c r="E287" t="s">
        <v>10</v>
      </c>
      <c r="F287" t="s">
        <v>38</v>
      </c>
      <c r="G287" t="s">
        <v>46</v>
      </c>
      <c r="H287" s="43" t="s">
        <v>185</v>
      </c>
    </row>
    <row r="288" spans="1:8" x14ac:dyDescent="0.25">
      <c r="A288" s="43" t="s">
        <v>181</v>
      </c>
      <c r="B288" s="43" t="s">
        <v>306</v>
      </c>
      <c r="C288" s="43" t="s">
        <v>216</v>
      </c>
      <c r="D288" t="s">
        <v>192</v>
      </c>
      <c r="E288" t="s">
        <v>10</v>
      </c>
      <c r="F288" t="s">
        <v>38</v>
      </c>
      <c r="G288" t="s">
        <v>44</v>
      </c>
      <c r="H288" s="43">
        <v>4</v>
      </c>
    </row>
    <row r="289" spans="1:9" x14ac:dyDescent="0.25">
      <c r="A289" s="43" t="s">
        <v>181</v>
      </c>
      <c r="B289" s="43" t="s">
        <v>306</v>
      </c>
      <c r="C289" s="43" t="s">
        <v>216</v>
      </c>
      <c r="D289" t="s">
        <v>192</v>
      </c>
      <c r="E289" t="s">
        <v>10</v>
      </c>
      <c r="F289" t="s">
        <v>38</v>
      </c>
      <c r="G289" t="s">
        <v>46</v>
      </c>
      <c r="H289" s="43" t="s">
        <v>185</v>
      </c>
    </row>
    <row r="290" spans="1:9" x14ac:dyDescent="0.25">
      <c r="A290" s="43" t="s">
        <v>181</v>
      </c>
      <c r="B290" s="43" t="s">
        <v>308</v>
      </c>
      <c r="C290" s="43" t="s">
        <v>216</v>
      </c>
      <c r="D290" t="s">
        <v>192</v>
      </c>
      <c r="E290" t="s">
        <v>10</v>
      </c>
      <c r="F290" t="s">
        <v>38</v>
      </c>
      <c r="G290" t="s">
        <v>44</v>
      </c>
      <c r="H290" s="43">
        <v>3</v>
      </c>
    </row>
    <row r="291" spans="1:9" x14ac:dyDescent="0.25">
      <c r="A291" s="43" t="s">
        <v>181</v>
      </c>
      <c r="B291" s="43" t="s">
        <v>308</v>
      </c>
      <c r="C291" s="43" t="s">
        <v>216</v>
      </c>
      <c r="D291" t="s">
        <v>192</v>
      </c>
      <c r="E291" t="s">
        <v>10</v>
      </c>
      <c r="F291" t="s">
        <v>38</v>
      </c>
      <c r="G291" t="s">
        <v>45</v>
      </c>
      <c r="H291" s="43" t="s">
        <v>185</v>
      </c>
    </row>
    <row r="292" spans="1:9" x14ac:dyDescent="0.25">
      <c r="A292" s="43" t="s">
        <v>181</v>
      </c>
      <c r="B292" s="43" t="s">
        <v>308</v>
      </c>
      <c r="C292" s="43" t="s">
        <v>216</v>
      </c>
      <c r="D292" t="s">
        <v>192</v>
      </c>
      <c r="E292" t="s">
        <v>10</v>
      </c>
      <c r="F292" t="s">
        <v>38</v>
      </c>
      <c r="G292" t="s">
        <v>46</v>
      </c>
      <c r="H292" s="43" t="s">
        <v>185</v>
      </c>
    </row>
    <row r="293" spans="1:9" x14ac:dyDescent="0.25">
      <c r="A293" s="43" t="s">
        <v>181</v>
      </c>
      <c r="B293" s="43" t="s">
        <v>312</v>
      </c>
      <c r="C293" s="43" t="s">
        <v>206</v>
      </c>
      <c r="D293" t="s">
        <v>192</v>
      </c>
      <c r="E293" t="s">
        <v>10</v>
      </c>
      <c r="F293" t="s">
        <v>38</v>
      </c>
      <c r="G293" t="s">
        <v>44</v>
      </c>
      <c r="H293" s="43" t="s">
        <v>185</v>
      </c>
    </row>
    <row r="294" spans="1:9" x14ac:dyDescent="0.25">
      <c r="A294" s="43" t="s">
        <v>181</v>
      </c>
      <c r="B294" t="s">
        <v>312</v>
      </c>
      <c r="C294" s="8" t="s">
        <v>206</v>
      </c>
      <c r="D294" t="s">
        <v>192</v>
      </c>
      <c r="E294" t="s">
        <v>10</v>
      </c>
      <c r="F294" t="s">
        <v>38</v>
      </c>
      <c r="G294" t="s">
        <v>45</v>
      </c>
      <c r="H294">
        <v>4</v>
      </c>
    </row>
    <row r="295" spans="1:9" x14ac:dyDescent="0.25">
      <c r="A295" s="43" t="s">
        <v>181</v>
      </c>
      <c r="B295" s="43" t="s">
        <v>312</v>
      </c>
      <c r="C295" s="43" t="s">
        <v>206</v>
      </c>
      <c r="D295" s="43" t="s">
        <v>192</v>
      </c>
      <c r="E295" s="43" t="s">
        <v>10</v>
      </c>
      <c r="F295" s="43" t="s">
        <v>38</v>
      </c>
      <c r="G295" t="s">
        <v>46</v>
      </c>
      <c r="H295" s="43" t="s">
        <v>185</v>
      </c>
    </row>
    <row r="296" spans="1:9" x14ac:dyDescent="0.25">
      <c r="A296" s="43" t="s">
        <v>181</v>
      </c>
      <c r="B296" t="s">
        <v>320</v>
      </c>
      <c r="C296" s="8" t="s">
        <v>206</v>
      </c>
      <c r="D296" t="s">
        <v>192</v>
      </c>
      <c r="E296" t="s">
        <v>10</v>
      </c>
      <c r="F296" t="s">
        <v>38</v>
      </c>
      <c r="G296" t="s">
        <v>44</v>
      </c>
      <c r="H296">
        <v>2</v>
      </c>
    </row>
    <row r="297" spans="1:9" x14ac:dyDescent="0.25">
      <c r="A297" s="43" t="s">
        <v>181</v>
      </c>
      <c r="B297" t="s">
        <v>320</v>
      </c>
      <c r="C297" s="8" t="s">
        <v>206</v>
      </c>
      <c r="D297" t="s">
        <v>192</v>
      </c>
      <c r="E297" t="s">
        <v>10</v>
      </c>
      <c r="F297" t="s">
        <v>38</v>
      </c>
      <c r="G297" t="s">
        <v>45</v>
      </c>
      <c r="H297" t="s">
        <v>185</v>
      </c>
    </row>
    <row r="298" spans="1:9" x14ac:dyDescent="0.25">
      <c r="A298" s="43" t="s">
        <v>181</v>
      </c>
      <c r="B298" s="43" t="s">
        <v>320</v>
      </c>
      <c r="C298" s="43" t="s">
        <v>206</v>
      </c>
      <c r="D298" s="43" t="s">
        <v>192</v>
      </c>
      <c r="E298" s="43" t="s">
        <v>10</v>
      </c>
      <c r="F298" s="43" t="s">
        <v>38</v>
      </c>
      <c r="G298" s="43" t="s">
        <v>46</v>
      </c>
      <c r="H298" s="43" t="s">
        <v>185</v>
      </c>
      <c r="I298" s="43"/>
    </row>
    <row r="299" spans="1:9" x14ac:dyDescent="0.25">
      <c r="A299" s="43" t="s">
        <v>181</v>
      </c>
      <c r="B299" s="43" t="s">
        <v>184</v>
      </c>
      <c r="C299" s="43" t="s">
        <v>216</v>
      </c>
      <c r="D299" s="43" t="s">
        <v>192</v>
      </c>
      <c r="E299" s="43" t="s">
        <v>10</v>
      </c>
      <c r="F299" s="43" t="s">
        <v>38</v>
      </c>
      <c r="G299" s="43" t="s">
        <v>44</v>
      </c>
      <c r="H299" s="43">
        <v>5</v>
      </c>
    </row>
    <row r="300" spans="1:9" x14ac:dyDescent="0.25">
      <c r="A300" s="43" t="s">
        <v>181</v>
      </c>
      <c r="B300" s="43" t="s">
        <v>184</v>
      </c>
      <c r="C300" s="43" t="s">
        <v>216</v>
      </c>
      <c r="D300" s="43" t="s">
        <v>192</v>
      </c>
      <c r="E300" s="43" t="s">
        <v>10</v>
      </c>
      <c r="F300" s="43" t="s">
        <v>38</v>
      </c>
      <c r="G300" s="43" t="s">
        <v>45</v>
      </c>
      <c r="H300" s="43" t="s">
        <v>185</v>
      </c>
    </row>
    <row r="301" spans="1:9" x14ac:dyDescent="0.25">
      <c r="A301" s="43" t="s">
        <v>181</v>
      </c>
      <c r="B301" s="43" t="s">
        <v>184</v>
      </c>
      <c r="C301" s="43" t="s">
        <v>216</v>
      </c>
      <c r="D301" s="43" t="s">
        <v>192</v>
      </c>
      <c r="E301" s="43" t="s">
        <v>10</v>
      </c>
      <c r="F301" s="43" t="s">
        <v>38</v>
      </c>
      <c r="G301" s="43" t="s">
        <v>46</v>
      </c>
      <c r="H301" s="43" t="s">
        <v>185</v>
      </c>
    </row>
    <row r="302" spans="1:9" x14ac:dyDescent="0.25">
      <c r="A302" s="43" t="s">
        <v>181</v>
      </c>
      <c r="B302" s="43" t="s">
        <v>197</v>
      </c>
      <c r="C302" s="43" t="s">
        <v>217</v>
      </c>
      <c r="D302" s="43" t="s">
        <v>192</v>
      </c>
      <c r="E302" s="43" t="s">
        <v>10</v>
      </c>
      <c r="F302" s="43" t="s">
        <v>38</v>
      </c>
      <c r="G302" s="43" t="s">
        <v>44</v>
      </c>
      <c r="H302" s="43">
        <v>7</v>
      </c>
    </row>
    <row r="303" spans="1:9" x14ac:dyDescent="0.25">
      <c r="A303" s="43" t="s">
        <v>181</v>
      </c>
      <c r="B303" s="43" t="s">
        <v>197</v>
      </c>
      <c r="C303" s="43" t="s">
        <v>217</v>
      </c>
      <c r="D303" s="43" t="s">
        <v>192</v>
      </c>
      <c r="E303" s="43" t="s">
        <v>10</v>
      </c>
      <c r="F303" s="43" t="s">
        <v>38</v>
      </c>
      <c r="G303" s="43" t="s">
        <v>46</v>
      </c>
      <c r="H303" s="43" t="s">
        <v>185</v>
      </c>
    </row>
    <row r="304" spans="1:9" x14ac:dyDescent="0.25">
      <c r="A304" s="43" t="s">
        <v>181</v>
      </c>
      <c r="B304" s="43" t="s">
        <v>198</v>
      </c>
      <c r="C304" s="43" t="s">
        <v>216</v>
      </c>
      <c r="D304" s="43" t="s">
        <v>192</v>
      </c>
      <c r="E304" s="43" t="s">
        <v>10</v>
      </c>
      <c r="F304" s="43" t="s">
        <v>38</v>
      </c>
      <c r="G304" s="43" t="s">
        <v>44</v>
      </c>
      <c r="H304" s="43">
        <v>5</v>
      </c>
    </row>
    <row r="305" spans="1:8" x14ac:dyDescent="0.25">
      <c r="A305" s="43" t="s">
        <v>181</v>
      </c>
      <c r="B305" s="43" t="s">
        <v>198</v>
      </c>
      <c r="C305" s="43" t="s">
        <v>216</v>
      </c>
      <c r="D305" s="43" t="s">
        <v>192</v>
      </c>
      <c r="E305" s="43" t="s">
        <v>10</v>
      </c>
      <c r="F305" s="43" t="s">
        <v>38</v>
      </c>
      <c r="G305" s="43" t="s">
        <v>46</v>
      </c>
      <c r="H305" s="43" t="s">
        <v>185</v>
      </c>
    </row>
    <row r="306" spans="1:8" x14ac:dyDescent="0.25">
      <c r="A306" s="43" t="s">
        <v>181</v>
      </c>
      <c r="B306" t="s">
        <v>412</v>
      </c>
      <c r="C306" s="8" t="s">
        <v>216</v>
      </c>
      <c r="D306" t="s">
        <v>192</v>
      </c>
      <c r="E306" t="s">
        <v>10</v>
      </c>
      <c r="F306" t="s">
        <v>38</v>
      </c>
      <c r="G306" t="s">
        <v>44</v>
      </c>
      <c r="H306">
        <v>40</v>
      </c>
    </row>
    <row r="307" spans="1:8" x14ac:dyDescent="0.25">
      <c r="A307" s="43" t="s">
        <v>181</v>
      </c>
      <c r="B307" t="s">
        <v>412</v>
      </c>
      <c r="C307" s="8" t="s">
        <v>216</v>
      </c>
      <c r="D307" t="s">
        <v>192</v>
      </c>
      <c r="E307" t="s">
        <v>10</v>
      </c>
      <c r="F307" t="s">
        <v>38</v>
      </c>
      <c r="G307" t="s">
        <v>46</v>
      </c>
      <c r="H307" s="79" t="s">
        <v>185</v>
      </c>
    </row>
    <row r="308" spans="1:8" x14ac:dyDescent="0.25">
      <c r="A308" s="43" t="s">
        <v>181</v>
      </c>
      <c r="B308" t="s">
        <v>235</v>
      </c>
      <c r="C308" s="8" t="s">
        <v>216</v>
      </c>
      <c r="D308" t="s">
        <v>192</v>
      </c>
      <c r="E308" t="s">
        <v>10</v>
      </c>
      <c r="F308" t="s">
        <v>38</v>
      </c>
      <c r="G308" t="s">
        <v>44</v>
      </c>
      <c r="H308">
        <v>1</v>
      </c>
    </row>
    <row r="309" spans="1:8" x14ac:dyDescent="0.25">
      <c r="A309" s="43" t="s">
        <v>181</v>
      </c>
      <c r="B309" t="s">
        <v>235</v>
      </c>
      <c r="C309" s="8" t="s">
        <v>216</v>
      </c>
      <c r="D309" t="s">
        <v>192</v>
      </c>
      <c r="E309" t="s">
        <v>10</v>
      </c>
      <c r="F309" t="s">
        <v>38</v>
      </c>
      <c r="G309" t="s">
        <v>46</v>
      </c>
      <c r="H309" t="s">
        <v>185</v>
      </c>
    </row>
    <row r="310" spans="1:8" x14ac:dyDescent="0.25">
      <c r="A310" s="43" t="s">
        <v>181</v>
      </c>
      <c r="B310" s="43" t="s">
        <v>239</v>
      </c>
      <c r="C310" s="43" t="s">
        <v>217</v>
      </c>
      <c r="D310" s="43" t="s">
        <v>192</v>
      </c>
      <c r="E310" s="43" t="s">
        <v>10</v>
      </c>
      <c r="F310" s="43" t="s">
        <v>38</v>
      </c>
      <c r="G310" s="43" t="s">
        <v>44</v>
      </c>
      <c r="H310" s="43" t="s">
        <v>185</v>
      </c>
    </row>
    <row r="311" spans="1:8" x14ac:dyDescent="0.25">
      <c r="A311" s="43" t="s">
        <v>181</v>
      </c>
      <c r="B311" s="43" t="s">
        <v>370</v>
      </c>
      <c r="C311" s="43" t="s">
        <v>206</v>
      </c>
      <c r="D311" s="43" t="s">
        <v>192</v>
      </c>
      <c r="E311" s="43" t="s">
        <v>10</v>
      </c>
      <c r="F311" s="43" t="s">
        <v>38</v>
      </c>
      <c r="G311" s="43" t="s">
        <v>46</v>
      </c>
      <c r="H311" s="43" t="s">
        <v>185</v>
      </c>
    </row>
    <row r="312" spans="1:8" x14ac:dyDescent="0.25">
      <c r="A312" s="43" t="s">
        <v>181</v>
      </c>
      <c r="B312" t="s">
        <v>370</v>
      </c>
      <c r="C312" s="8" t="s">
        <v>206</v>
      </c>
      <c r="D312" t="s">
        <v>192</v>
      </c>
      <c r="E312" t="s">
        <v>10</v>
      </c>
      <c r="F312" t="s">
        <v>38</v>
      </c>
      <c r="G312" t="s">
        <v>45</v>
      </c>
      <c r="H312" t="s">
        <v>185</v>
      </c>
    </row>
    <row r="313" spans="1:8" x14ac:dyDescent="0.25">
      <c r="A313" s="43" t="s">
        <v>181</v>
      </c>
      <c r="B313" t="s">
        <v>370</v>
      </c>
      <c r="C313" s="8" t="s">
        <v>206</v>
      </c>
      <c r="D313" t="s">
        <v>192</v>
      </c>
      <c r="E313" t="s">
        <v>10</v>
      </c>
      <c r="F313" t="s">
        <v>38</v>
      </c>
      <c r="G313" t="s">
        <v>44</v>
      </c>
      <c r="H313" s="43">
        <v>55</v>
      </c>
    </row>
    <row r="314" spans="1:8" x14ac:dyDescent="0.25">
      <c r="A314" s="43" t="s">
        <v>181</v>
      </c>
      <c r="B314" t="s">
        <v>424</v>
      </c>
      <c r="C314" s="8" t="s">
        <v>206</v>
      </c>
      <c r="D314" t="s">
        <v>192</v>
      </c>
      <c r="E314" t="s">
        <v>10</v>
      </c>
      <c r="F314" t="s">
        <v>38</v>
      </c>
      <c r="G314" t="s">
        <v>44</v>
      </c>
      <c r="H314">
        <v>13</v>
      </c>
    </row>
    <row r="315" spans="1:8" x14ac:dyDescent="0.25">
      <c r="A315" s="43" t="s">
        <v>181</v>
      </c>
      <c r="B315" s="43" t="s">
        <v>424</v>
      </c>
      <c r="C315" s="43" t="s">
        <v>206</v>
      </c>
      <c r="D315" s="43" t="s">
        <v>192</v>
      </c>
      <c r="E315" s="43" t="s">
        <v>10</v>
      </c>
      <c r="F315" s="43" t="s">
        <v>38</v>
      </c>
      <c r="G315" s="43" t="s">
        <v>46</v>
      </c>
      <c r="H315" s="43" t="s">
        <v>185</v>
      </c>
    </row>
    <row r="316" spans="1:8" x14ac:dyDescent="0.25">
      <c r="A316" s="43" t="s">
        <v>181</v>
      </c>
      <c r="B316" t="s">
        <v>429</v>
      </c>
      <c r="C316" s="8" t="s">
        <v>206</v>
      </c>
      <c r="D316" t="s">
        <v>192</v>
      </c>
      <c r="E316" t="s">
        <v>10</v>
      </c>
      <c r="F316" t="s">
        <v>38</v>
      </c>
      <c r="G316" t="s">
        <v>46</v>
      </c>
      <c r="H316" t="s">
        <v>185</v>
      </c>
    </row>
    <row r="317" spans="1:8" x14ac:dyDescent="0.25">
      <c r="A317" s="43" t="s">
        <v>181</v>
      </c>
      <c r="B317" s="43" t="s">
        <v>429</v>
      </c>
      <c r="C317" s="43" t="s">
        <v>206</v>
      </c>
      <c r="D317" s="43" t="s">
        <v>192</v>
      </c>
      <c r="E317" s="43" t="s">
        <v>10</v>
      </c>
      <c r="F317" s="43" t="s">
        <v>38</v>
      </c>
      <c r="G317" s="43" t="s">
        <v>45</v>
      </c>
      <c r="H317" s="43" t="s">
        <v>185</v>
      </c>
    </row>
    <row r="318" spans="1:8" x14ac:dyDescent="0.25">
      <c r="A318" s="43" t="s">
        <v>181</v>
      </c>
      <c r="B318" t="s">
        <v>429</v>
      </c>
      <c r="C318" s="8" t="s">
        <v>206</v>
      </c>
      <c r="D318" t="s">
        <v>192</v>
      </c>
      <c r="E318" t="s">
        <v>10</v>
      </c>
      <c r="F318" t="s">
        <v>38</v>
      </c>
      <c r="G318" t="s">
        <v>44</v>
      </c>
      <c r="H318" t="s">
        <v>185</v>
      </c>
    </row>
    <row r="319" spans="1:8" x14ac:dyDescent="0.25">
      <c r="A319" s="43" t="s">
        <v>181</v>
      </c>
      <c r="B319" t="s">
        <v>433</v>
      </c>
      <c r="C319" s="8" t="s">
        <v>216</v>
      </c>
      <c r="D319" t="s">
        <v>192</v>
      </c>
      <c r="E319" t="s">
        <v>10</v>
      </c>
      <c r="F319" t="s">
        <v>38</v>
      </c>
      <c r="G319" t="s">
        <v>44</v>
      </c>
      <c r="H319">
        <v>11</v>
      </c>
    </row>
    <row r="320" spans="1:8" x14ac:dyDescent="0.25">
      <c r="A320" s="43" t="s">
        <v>181</v>
      </c>
      <c r="B320" t="s">
        <v>433</v>
      </c>
      <c r="C320" s="8" t="s">
        <v>216</v>
      </c>
      <c r="D320" t="s">
        <v>192</v>
      </c>
      <c r="E320" t="s">
        <v>10</v>
      </c>
      <c r="F320" t="s">
        <v>38</v>
      </c>
      <c r="G320" t="s">
        <v>45</v>
      </c>
      <c r="H320" t="s">
        <v>185</v>
      </c>
    </row>
    <row r="321" spans="1:8" x14ac:dyDescent="0.25">
      <c r="A321" s="43" t="s">
        <v>181</v>
      </c>
      <c r="B321" t="s">
        <v>433</v>
      </c>
      <c r="C321" s="8" t="s">
        <v>216</v>
      </c>
      <c r="D321" t="s">
        <v>192</v>
      </c>
      <c r="E321" t="s">
        <v>10</v>
      </c>
      <c r="F321" t="s">
        <v>38</v>
      </c>
      <c r="G321" t="s">
        <v>46</v>
      </c>
      <c r="H321" t="s">
        <v>185</v>
      </c>
    </row>
    <row r="322" spans="1:8" x14ac:dyDescent="0.25">
      <c r="A322" s="43" t="s">
        <v>181</v>
      </c>
      <c r="B322" t="s">
        <v>436</v>
      </c>
      <c r="C322" s="8" t="s">
        <v>216</v>
      </c>
      <c r="D322" t="s">
        <v>192</v>
      </c>
      <c r="E322" t="s">
        <v>10</v>
      </c>
      <c r="F322" t="s">
        <v>38</v>
      </c>
      <c r="G322" t="s">
        <v>46</v>
      </c>
      <c r="H322" t="s">
        <v>185</v>
      </c>
    </row>
    <row r="323" spans="1:8" x14ac:dyDescent="0.25">
      <c r="A323" s="43" t="s">
        <v>207</v>
      </c>
      <c r="B323" t="s">
        <v>469</v>
      </c>
      <c r="C323" s="8" t="s">
        <v>205</v>
      </c>
      <c r="D323" t="s">
        <v>192</v>
      </c>
      <c r="E323" t="s">
        <v>10</v>
      </c>
      <c r="F323" t="s">
        <v>38</v>
      </c>
      <c r="G323" t="s">
        <v>44</v>
      </c>
      <c r="H323">
        <v>0.5</v>
      </c>
    </row>
    <row r="324" spans="1:8" x14ac:dyDescent="0.25">
      <c r="A324" s="43" t="s">
        <v>207</v>
      </c>
      <c r="B324" t="s">
        <v>469</v>
      </c>
      <c r="C324" s="8" t="s">
        <v>205</v>
      </c>
      <c r="D324" t="s">
        <v>192</v>
      </c>
      <c r="E324" t="s">
        <v>10</v>
      </c>
      <c r="F324" t="s">
        <v>38</v>
      </c>
      <c r="G324" t="s">
        <v>46</v>
      </c>
      <c r="H324" t="s">
        <v>185</v>
      </c>
    </row>
    <row r="325" spans="1:8" x14ac:dyDescent="0.25">
      <c r="A325" s="43" t="s">
        <v>207</v>
      </c>
      <c r="B325" t="s">
        <v>469</v>
      </c>
      <c r="C325" s="8" t="s">
        <v>205</v>
      </c>
      <c r="D325" t="s">
        <v>192</v>
      </c>
      <c r="E325" t="s">
        <v>11</v>
      </c>
      <c r="F325" t="s">
        <v>38</v>
      </c>
      <c r="G325" t="s">
        <v>44</v>
      </c>
      <c r="H325" t="s">
        <v>316</v>
      </c>
    </row>
    <row r="326" spans="1:8" x14ac:dyDescent="0.25">
      <c r="A326" s="43" t="s">
        <v>207</v>
      </c>
      <c r="B326" t="s">
        <v>477</v>
      </c>
      <c r="C326" s="8" t="s">
        <v>205</v>
      </c>
      <c r="D326" t="s">
        <v>192</v>
      </c>
      <c r="E326" t="s">
        <v>10</v>
      </c>
      <c r="F326" t="s">
        <v>38</v>
      </c>
      <c r="G326" t="s">
        <v>46</v>
      </c>
      <c r="H326">
        <v>0.5</v>
      </c>
    </row>
    <row r="327" spans="1:8" x14ac:dyDescent="0.25">
      <c r="A327" s="43" t="s">
        <v>207</v>
      </c>
      <c r="B327" t="s">
        <v>477</v>
      </c>
      <c r="C327" s="8" t="s">
        <v>205</v>
      </c>
      <c r="D327" t="s">
        <v>192</v>
      </c>
      <c r="E327" t="s">
        <v>10</v>
      </c>
      <c r="F327" t="s">
        <v>38</v>
      </c>
      <c r="G327" t="s">
        <v>45</v>
      </c>
      <c r="H327">
        <v>0.5</v>
      </c>
    </row>
    <row r="328" spans="1:8" x14ac:dyDescent="0.25">
      <c r="A328" s="43" t="s">
        <v>207</v>
      </c>
      <c r="B328" t="s">
        <v>479</v>
      </c>
      <c r="C328" s="8" t="s">
        <v>205</v>
      </c>
      <c r="D328" t="s">
        <v>192</v>
      </c>
      <c r="E328" t="s">
        <v>10</v>
      </c>
      <c r="F328" t="s">
        <v>38</v>
      </c>
      <c r="G328" t="s">
        <v>46</v>
      </c>
      <c r="H328" t="s">
        <v>185</v>
      </c>
    </row>
    <row r="329" spans="1:8" x14ac:dyDescent="0.25">
      <c r="A329" s="43" t="s">
        <v>207</v>
      </c>
      <c r="B329" t="s">
        <v>479</v>
      </c>
      <c r="C329" s="8" t="s">
        <v>205</v>
      </c>
      <c r="D329" t="s">
        <v>192</v>
      </c>
      <c r="E329" t="s">
        <v>11</v>
      </c>
      <c r="F329" t="s">
        <v>38</v>
      </c>
      <c r="G329" t="s">
        <v>46</v>
      </c>
      <c r="H329" t="s">
        <v>185</v>
      </c>
    </row>
    <row r="330" spans="1:8" x14ac:dyDescent="0.25">
      <c r="A330" s="43" t="s">
        <v>207</v>
      </c>
      <c r="B330" s="43" t="s">
        <v>479</v>
      </c>
      <c r="C330" s="43" t="s">
        <v>205</v>
      </c>
      <c r="D330" s="43" t="s">
        <v>192</v>
      </c>
      <c r="E330" s="43" t="s">
        <v>10</v>
      </c>
      <c r="F330" s="43" t="s">
        <v>38</v>
      </c>
      <c r="G330" s="43" t="s">
        <v>44</v>
      </c>
      <c r="H330" s="43">
        <v>25</v>
      </c>
    </row>
    <row r="331" spans="1:8" x14ac:dyDescent="0.25">
      <c r="A331" s="43" t="s">
        <v>207</v>
      </c>
      <c r="B331" s="43" t="s">
        <v>481</v>
      </c>
      <c r="C331" s="43" t="s">
        <v>205</v>
      </c>
      <c r="D331" s="43" t="s">
        <v>192</v>
      </c>
      <c r="E331" s="43" t="s">
        <v>10</v>
      </c>
      <c r="F331" s="43" t="s">
        <v>38</v>
      </c>
      <c r="G331" s="43" t="s">
        <v>46</v>
      </c>
      <c r="H331" s="43" t="s">
        <v>185</v>
      </c>
    </row>
    <row r="332" spans="1:8" x14ac:dyDescent="0.25">
      <c r="A332" s="43" t="s">
        <v>207</v>
      </c>
      <c r="B332" s="43" t="s">
        <v>481</v>
      </c>
      <c r="C332" s="43" t="s">
        <v>205</v>
      </c>
      <c r="D332" s="43" t="s">
        <v>192</v>
      </c>
      <c r="E332" s="43" t="s">
        <v>10</v>
      </c>
      <c r="F332" s="43" t="s">
        <v>38</v>
      </c>
      <c r="G332" s="43" t="s">
        <v>44</v>
      </c>
      <c r="H332" s="43">
        <v>15</v>
      </c>
    </row>
    <row r="333" spans="1:8" x14ac:dyDescent="0.25">
      <c r="A333" s="43" t="s">
        <v>207</v>
      </c>
      <c r="B333" s="43" t="s">
        <v>487</v>
      </c>
      <c r="C333" s="43" t="s">
        <v>205</v>
      </c>
      <c r="D333" s="43" t="s">
        <v>192</v>
      </c>
      <c r="E333" s="43" t="s">
        <v>10</v>
      </c>
      <c r="F333" s="43" t="s">
        <v>38</v>
      </c>
      <c r="G333" s="43" t="s">
        <v>44</v>
      </c>
      <c r="H333" s="43">
        <v>5</v>
      </c>
    </row>
    <row r="334" spans="1:8" x14ac:dyDescent="0.25">
      <c r="A334" s="43" t="s">
        <v>207</v>
      </c>
      <c r="B334" s="43" t="s">
        <v>487</v>
      </c>
      <c r="C334" s="43" t="s">
        <v>205</v>
      </c>
      <c r="D334" s="43" t="s">
        <v>192</v>
      </c>
      <c r="E334" s="43" t="s">
        <v>10</v>
      </c>
      <c r="F334" s="43" t="s">
        <v>38</v>
      </c>
      <c r="G334" s="43" t="s">
        <v>46</v>
      </c>
      <c r="H334" s="43" t="s">
        <v>185</v>
      </c>
    </row>
    <row r="335" spans="1:8" x14ac:dyDescent="0.25">
      <c r="A335" s="43" t="s">
        <v>181</v>
      </c>
      <c r="B335" s="43" t="s">
        <v>364</v>
      </c>
      <c r="C335" s="43" t="s">
        <v>216</v>
      </c>
      <c r="D335" s="43" t="s">
        <v>365</v>
      </c>
      <c r="E335" s="43" t="s">
        <v>10</v>
      </c>
      <c r="F335" s="43" t="s">
        <v>40</v>
      </c>
      <c r="G335" s="43"/>
      <c r="H335" s="43" t="s">
        <v>185</v>
      </c>
    </row>
    <row r="336" spans="1:8" x14ac:dyDescent="0.25">
      <c r="A336" s="43" t="s">
        <v>181</v>
      </c>
      <c r="B336" s="43" t="s">
        <v>413</v>
      </c>
      <c r="C336" s="43" t="s">
        <v>216</v>
      </c>
      <c r="D336" s="43" t="s">
        <v>365</v>
      </c>
      <c r="E336" s="43" t="s">
        <v>10</v>
      </c>
      <c r="F336" s="43" t="s">
        <v>40</v>
      </c>
      <c r="G336" s="43"/>
      <c r="H336" s="43" t="s">
        <v>185</v>
      </c>
    </row>
    <row r="337" spans="1:9" x14ac:dyDescent="0.25">
      <c r="A337" s="43" t="s">
        <v>181</v>
      </c>
      <c r="B337" t="s">
        <v>239</v>
      </c>
      <c r="C337" s="8" t="s">
        <v>217</v>
      </c>
      <c r="D337" t="s">
        <v>262</v>
      </c>
      <c r="E337" t="s">
        <v>10</v>
      </c>
      <c r="F337" t="s">
        <v>40</v>
      </c>
      <c r="H337" t="s">
        <v>185</v>
      </c>
    </row>
    <row r="338" spans="1:9" x14ac:dyDescent="0.25">
      <c r="A338" s="43" t="s">
        <v>181</v>
      </c>
      <c r="B338" t="s">
        <v>370</v>
      </c>
      <c r="C338" s="8" t="s">
        <v>206</v>
      </c>
      <c r="D338" t="s">
        <v>262</v>
      </c>
      <c r="E338" t="s">
        <v>10</v>
      </c>
      <c r="F338" t="s">
        <v>40</v>
      </c>
      <c r="H338" t="s">
        <v>185</v>
      </c>
    </row>
    <row r="339" spans="1:9" x14ac:dyDescent="0.25">
      <c r="A339" s="43" t="s">
        <v>181</v>
      </c>
      <c r="B339" t="s">
        <v>328</v>
      </c>
      <c r="C339" s="8" t="s">
        <v>206</v>
      </c>
      <c r="D339" t="s">
        <v>315</v>
      </c>
      <c r="E339" t="s">
        <v>10</v>
      </c>
      <c r="F339" t="s">
        <v>40</v>
      </c>
      <c r="H339" t="s">
        <v>185</v>
      </c>
    </row>
    <row r="340" spans="1:9" x14ac:dyDescent="0.25">
      <c r="A340" s="43" t="s">
        <v>181</v>
      </c>
      <c r="B340" s="43" t="s">
        <v>337</v>
      </c>
      <c r="C340" s="43" t="s">
        <v>206</v>
      </c>
      <c r="D340" s="43" t="s">
        <v>315</v>
      </c>
      <c r="E340" s="43" t="s">
        <v>10</v>
      </c>
      <c r="F340" s="43" t="s">
        <v>40</v>
      </c>
      <c r="G340" s="43"/>
      <c r="H340" s="43" t="s">
        <v>185</v>
      </c>
    </row>
    <row r="341" spans="1:9" x14ac:dyDescent="0.25">
      <c r="A341" s="43" t="s">
        <v>181</v>
      </c>
      <c r="B341" s="43" t="s">
        <v>350</v>
      </c>
      <c r="C341" s="43" t="s">
        <v>216</v>
      </c>
      <c r="D341" s="43" t="s">
        <v>315</v>
      </c>
      <c r="E341" s="43" t="s">
        <v>10</v>
      </c>
      <c r="F341" s="43" t="s">
        <v>40</v>
      </c>
      <c r="G341" s="43"/>
      <c r="H341" s="43" t="s">
        <v>185</v>
      </c>
    </row>
    <row r="342" spans="1:9" x14ac:dyDescent="0.25">
      <c r="A342" s="43" t="s">
        <v>181</v>
      </c>
      <c r="B342" s="43" t="s">
        <v>312</v>
      </c>
      <c r="C342" s="43" t="s">
        <v>206</v>
      </c>
      <c r="D342" s="43" t="s">
        <v>315</v>
      </c>
      <c r="E342" s="43" t="s">
        <v>10</v>
      </c>
      <c r="F342" s="43" t="s">
        <v>40</v>
      </c>
      <c r="G342" s="43"/>
      <c r="H342" s="43" t="s">
        <v>185</v>
      </c>
    </row>
    <row r="343" spans="1:9" x14ac:dyDescent="0.25">
      <c r="A343" s="43" t="s">
        <v>181</v>
      </c>
      <c r="B343" s="43" t="s">
        <v>320</v>
      </c>
      <c r="C343" s="43" t="s">
        <v>206</v>
      </c>
      <c r="D343" s="43" t="s">
        <v>315</v>
      </c>
      <c r="E343" s="43" t="s">
        <v>10</v>
      </c>
      <c r="F343" s="43" t="s">
        <v>40</v>
      </c>
      <c r="G343" s="43"/>
      <c r="H343" s="43" t="s">
        <v>185</v>
      </c>
    </row>
    <row r="344" spans="1:9" x14ac:dyDescent="0.25">
      <c r="A344" s="43" t="s">
        <v>181</v>
      </c>
      <c r="B344" s="43" t="s">
        <v>424</v>
      </c>
      <c r="C344" s="43" t="s">
        <v>206</v>
      </c>
      <c r="D344" s="43" t="s">
        <v>558</v>
      </c>
      <c r="E344" s="43" t="s">
        <v>10</v>
      </c>
      <c r="F344" s="43" t="s">
        <v>41</v>
      </c>
      <c r="G344" s="43"/>
      <c r="H344" s="43" t="s">
        <v>185</v>
      </c>
    </row>
    <row r="345" spans="1:9" x14ac:dyDescent="0.25">
      <c r="A345" s="43" t="s">
        <v>181</v>
      </c>
      <c r="B345" s="43" t="s">
        <v>370</v>
      </c>
      <c r="C345" s="43" t="s">
        <v>206</v>
      </c>
      <c r="D345" s="43" t="s">
        <v>378</v>
      </c>
      <c r="E345" s="43" t="s">
        <v>10</v>
      </c>
      <c r="F345" s="43" t="s">
        <v>40</v>
      </c>
      <c r="G345" s="43"/>
      <c r="H345" s="43" t="s">
        <v>185</v>
      </c>
    </row>
    <row r="346" spans="1:9" x14ac:dyDescent="0.25">
      <c r="A346" s="43" t="s">
        <v>181</v>
      </c>
      <c r="B346" s="43" t="s">
        <v>424</v>
      </c>
      <c r="C346" s="43" t="s">
        <v>206</v>
      </c>
      <c r="D346" s="43" t="s">
        <v>378</v>
      </c>
      <c r="E346" s="43" t="s">
        <v>10</v>
      </c>
      <c r="F346" s="43" t="s">
        <v>40</v>
      </c>
      <c r="G346" s="43"/>
      <c r="H346" s="43" t="s">
        <v>185</v>
      </c>
    </row>
    <row r="347" spans="1:9" x14ac:dyDescent="0.25">
      <c r="A347" s="43" t="s">
        <v>181</v>
      </c>
      <c r="B347" s="43" t="s">
        <v>268</v>
      </c>
      <c r="C347" s="43" t="s">
        <v>206</v>
      </c>
      <c r="D347" s="43" t="s">
        <v>240</v>
      </c>
      <c r="E347" s="43" t="s">
        <v>10</v>
      </c>
      <c r="F347" s="43" t="s">
        <v>39</v>
      </c>
      <c r="G347" s="43" t="s">
        <v>48</v>
      </c>
      <c r="H347" s="43">
        <v>1</v>
      </c>
      <c r="I347">
        <v>0.4</v>
      </c>
    </row>
    <row r="348" spans="1:9" x14ac:dyDescent="0.25">
      <c r="A348" s="43" t="s">
        <v>181</v>
      </c>
      <c r="B348" s="43" t="s">
        <v>268</v>
      </c>
      <c r="C348" s="43" t="s">
        <v>206</v>
      </c>
      <c r="D348" s="43" t="s">
        <v>240</v>
      </c>
      <c r="E348" s="43" t="s">
        <v>10</v>
      </c>
      <c r="F348" s="43" t="s">
        <v>39</v>
      </c>
      <c r="G348" s="43" t="s">
        <v>49</v>
      </c>
      <c r="H348" s="43" t="s">
        <v>185</v>
      </c>
      <c r="I348">
        <v>0.7</v>
      </c>
    </row>
    <row r="349" spans="1:9" x14ac:dyDescent="0.25">
      <c r="A349" s="43" t="s">
        <v>181</v>
      </c>
      <c r="B349" s="43" t="s">
        <v>268</v>
      </c>
      <c r="C349" s="43" t="s">
        <v>206</v>
      </c>
      <c r="D349" s="43" t="s">
        <v>240</v>
      </c>
      <c r="E349" s="43" t="s">
        <v>11</v>
      </c>
      <c r="F349" s="43" t="s">
        <v>39</v>
      </c>
      <c r="G349" s="43" t="s">
        <v>48</v>
      </c>
      <c r="H349" s="43" t="s">
        <v>185</v>
      </c>
    </row>
    <row r="350" spans="1:9" x14ac:dyDescent="0.25">
      <c r="A350" s="43" t="s">
        <v>181</v>
      </c>
      <c r="B350" s="43" t="s">
        <v>268</v>
      </c>
      <c r="C350" s="43" t="s">
        <v>206</v>
      </c>
      <c r="D350" s="43" t="s">
        <v>240</v>
      </c>
      <c r="E350" s="43" t="s">
        <v>11</v>
      </c>
      <c r="F350" s="43" t="s">
        <v>39</v>
      </c>
      <c r="G350" s="43" t="s">
        <v>49</v>
      </c>
      <c r="H350" s="43" t="s">
        <v>185</v>
      </c>
    </row>
    <row r="351" spans="1:9" x14ac:dyDescent="0.25">
      <c r="A351" s="43" t="s">
        <v>181</v>
      </c>
      <c r="B351" s="43" t="s">
        <v>350</v>
      </c>
      <c r="C351" s="43" t="s">
        <v>216</v>
      </c>
      <c r="D351" s="43" t="s">
        <v>240</v>
      </c>
      <c r="E351" s="43" t="s">
        <v>10</v>
      </c>
      <c r="F351" s="43" t="s">
        <v>39</v>
      </c>
      <c r="G351" s="43" t="s">
        <v>48</v>
      </c>
      <c r="H351" s="43" t="s">
        <v>185</v>
      </c>
    </row>
    <row r="352" spans="1:9" x14ac:dyDescent="0.25">
      <c r="A352" s="43" t="s">
        <v>181</v>
      </c>
      <c r="B352" s="43" t="s">
        <v>350</v>
      </c>
      <c r="C352" s="43" t="s">
        <v>216</v>
      </c>
      <c r="D352" s="43" t="s">
        <v>240</v>
      </c>
      <c r="E352" s="43" t="s">
        <v>10</v>
      </c>
      <c r="F352" s="43" t="s">
        <v>39</v>
      </c>
      <c r="G352" s="43" t="s">
        <v>49</v>
      </c>
      <c r="H352" s="43" t="s">
        <v>185</v>
      </c>
    </row>
    <row r="353" spans="1:8" x14ac:dyDescent="0.25">
      <c r="A353" s="43" t="s">
        <v>181</v>
      </c>
      <c r="B353" s="43" t="s">
        <v>357</v>
      </c>
      <c r="C353" s="43" t="s">
        <v>216</v>
      </c>
      <c r="D353" t="s">
        <v>240</v>
      </c>
      <c r="E353" t="s">
        <v>10</v>
      </c>
      <c r="F353" t="s">
        <v>39</v>
      </c>
      <c r="G353" t="s">
        <v>48</v>
      </c>
      <c r="H353">
        <v>5</v>
      </c>
    </row>
    <row r="354" spans="1:8" x14ac:dyDescent="0.25">
      <c r="A354" s="43" t="s">
        <v>181</v>
      </c>
      <c r="B354" s="43" t="s">
        <v>357</v>
      </c>
      <c r="C354" s="43" t="s">
        <v>216</v>
      </c>
      <c r="D354" t="s">
        <v>240</v>
      </c>
      <c r="E354" t="s">
        <v>11</v>
      </c>
      <c r="F354" t="s">
        <v>39</v>
      </c>
      <c r="G354" t="s">
        <v>48</v>
      </c>
      <c r="H354" t="s">
        <v>185</v>
      </c>
    </row>
    <row r="355" spans="1:8" x14ac:dyDescent="0.25">
      <c r="A355" s="43" t="s">
        <v>181</v>
      </c>
      <c r="B355" s="43" t="s">
        <v>357</v>
      </c>
      <c r="C355" s="43" t="s">
        <v>216</v>
      </c>
      <c r="D355" t="s">
        <v>240</v>
      </c>
      <c r="E355" t="s">
        <v>10</v>
      </c>
      <c r="F355" t="s">
        <v>39</v>
      </c>
      <c r="G355" t="s">
        <v>49</v>
      </c>
      <c r="H355">
        <v>60</v>
      </c>
    </row>
    <row r="356" spans="1:8" x14ac:dyDescent="0.25">
      <c r="A356" s="43" t="s">
        <v>181</v>
      </c>
      <c r="B356" s="43" t="s">
        <v>357</v>
      </c>
      <c r="C356" s="43" t="s">
        <v>216</v>
      </c>
      <c r="D356" s="79" t="s">
        <v>240</v>
      </c>
      <c r="E356" t="s">
        <v>11</v>
      </c>
      <c r="F356" t="s">
        <v>39</v>
      </c>
      <c r="G356" t="s">
        <v>49</v>
      </c>
      <c r="H356" t="s">
        <v>185</v>
      </c>
    </row>
    <row r="357" spans="1:8" x14ac:dyDescent="0.25">
      <c r="A357" s="43" t="s">
        <v>181</v>
      </c>
      <c r="B357" s="43" t="s">
        <v>282</v>
      </c>
      <c r="C357" s="43" t="s">
        <v>206</v>
      </c>
      <c r="D357" s="79" t="s">
        <v>240</v>
      </c>
      <c r="E357" s="43" t="s">
        <v>10</v>
      </c>
      <c r="F357" s="43" t="s">
        <v>39</v>
      </c>
      <c r="G357" t="s">
        <v>48</v>
      </c>
      <c r="H357" s="47">
        <v>5</v>
      </c>
    </row>
    <row r="358" spans="1:8" x14ac:dyDescent="0.25">
      <c r="A358" s="43" t="s">
        <v>181</v>
      </c>
      <c r="B358" s="43" t="s">
        <v>282</v>
      </c>
      <c r="C358" s="43" t="s">
        <v>206</v>
      </c>
      <c r="D358" s="79" t="s">
        <v>240</v>
      </c>
      <c r="E358" s="43" t="s">
        <v>10</v>
      </c>
      <c r="F358" s="43" t="s">
        <v>39</v>
      </c>
      <c r="G358" t="s">
        <v>49</v>
      </c>
      <c r="H358" s="43">
        <v>5</v>
      </c>
    </row>
    <row r="359" spans="1:8" x14ac:dyDescent="0.25">
      <c r="A359" s="43" t="s">
        <v>181</v>
      </c>
      <c r="B359" s="43" t="s">
        <v>303</v>
      </c>
      <c r="C359" s="43" t="s">
        <v>216</v>
      </c>
      <c r="D359" s="79" t="s">
        <v>240</v>
      </c>
      <c r="E359" s="43" t="s">
        <v>10</v>
      </c>
      <c r="F359" s="43" t="s">
        <v>39</v>
      </c>
      <c r="G359" t="s">
        <v>48</v>
      </c>
      <c r="H359" s="43">
        <v>3</v>
      </c>
    </row>
    <row r="360" spans="1:8" x14ac:dyDescent="0.25">
      <c r="A360" s="43" t="s">
        <v>181</v>
      </c>
      <c r="B360" s="43" t="s">
        <v>303</v>
      </c>
      <c r="C360" s="43" t="s">
        <v>216</v>
      </c>
      <c r="D360" s="79" t="s">
        <v>240</v>
      </c>
      <c r="E360" t="s">
        <v>10</v>
      </c>
      <c r="F360" t="s">
        <v>39</v>
      </c>
      <c r="G360" t="s">
        <v>49</v>
      </c>
      <c r="H360" t="s">
        <v>185</v>
      </c>
    </row>
    <row r="361" spans="1:8" x14ac:dyDescent="0.25">
      <c r="A361" s="43" t="s">
        <v>181</v>
      </c>
      <c r="B361" s="43" t="s">
        <v>312</v>
      </c>
      <c r="C361" s="43" t="s">
        <v>206</v>
      </c>
      <c r="D361" s="79" t="s">
        <v>240</v>
      </c>
      <c r="E361" t="s">
        <v>10</v>
      </c>
      <c r="F361" t="s">
        <v>39</v>
      </c>
      <c r="G361" t="s">
        <v>48</v>
      </c>
      <c r="H361" t="s">
        <v>185</v>
      </c>
    </row>
    <row r="362" spans="1:8" x14ac:dyDescent="0.25">
      <c r="A362" s="43" t="s">
        <v>181</v>
      </c>
      <c r="B362" s="43" t="s">
        <v>312</v>
      </c>
      <c r="C362" s="43" t="s">
        <v>206</v>
      </c>
      <c r="D362" s="79" t="s">
        <v>240</v>
      </c>
      <c r="E362" t="s">
        <v>10</v>
      </c>
      <c r="F362" t="s">
        <v>39</v>
      </c>
      <c r="G362" t="s">
        <v>49</v>
      </c>
      <c r="H362" t="s">
        <v>185</v>
      </c>
    </row>
    <row r="363" spans="1:8" x14ac:dyDescent="0.25">
      <c r="A363" s="43" t="s">
        <v>181</v>
      </c>
      <c r="B363" s="43" t="s">
        <v>239</v>
      </c>
      <c r="C363" s="43" t="s">
        <v>217</v>
      </c>
      <c r="D363" s="79" t="s">
        <v>240</v>
      </c>
      <c r="E363" t="s">
        <v>10</v>
      </c>
      <c r="F363" t="s">
        <v>39</v>
      </c>
      <c r="G363" t="s">
        <v>48</v>
      </c>
      <c r="H363">
        <v>10</v>
      </c>
    </row>
    <row r="364" spans="1:8" x14ac:dyDescent="0.25">
      <c r="A364" s="43" t="s">
        <v>181</v>
      </c>
      <c r="B364" s="43" t="s">
        <v>239</v>
      </c>
      <c r="C364" s="43" t="s">
        <v>217</v>
      </c>
      <c r="D364" s="79" t="s">
        <v>240</v>
      </c>
      <c r="E364" t="s">
        <v>10</v>
      </c>
      <c r="F364" t="s">
        <v>39</v>
      </c>
      <c r="G364" t="s">
        <v>49</v>
      </c>
      <c r="H364">
        <v>10</v>
      </c>
    </row>
    <row r="365" spans="1:8" x14ac:dyDescent="0.25">
      <c r="A365" s="43" t="s">
        <v>181</v>
      </c>
      <c r="B365" s="43" t="s">
        <v>257</v>
      </c>
      <c r="C365" s="43" t="s">
        <v>217</v>
      </c>
      <c r="D365" s="79" t="s">
        <v>240</v>
      </c>
      <c r="E365" t="s">
        <v>10</v>
      </c>
      <c r="F365" t="s">
        <v>39</v>
      </c>
      <c r="G365" t="s">
        <v>48</v>
      </c>
      <c r="H365">
        <v>25</v>
      </c>
    </row>
    <row r="366" spans="1:8" x14ac:dyDescent="0.25">
      <c r="A366" s="43" t="s">
        <v>181</v>
      </c>
      <c r="B366" s="43" t="s">
        <v>257</v>
      </c>
      <c r="C366" s="43" t="s">
        <v>217</v>
      </c>
      <c r="D366" s="79" t="s">
        <v>240</v>
      </c>
      <c r="E366" t="s">
        <v>10</v>
      </c>
      <c r="F366" t="s">
        <v>39</v>
      </c>
      <c r="G366" t="s">
        <v>49</v>
      </c>
      <c r="H366">
        <v>15</v>
      </c>
    </row>
    <row r="367" spans="1:8" x14ac:dyDescent="0.25">
      <c r="A367" s="43" t="s">
        <v>181</v>
      </c>
      <c r="B367" s="43" t="s">
        <v>370</v>
      </c>
      <c r="C367" s="43" t="s">
        <v>206</v>
      </c>
      <c r="D367" s="79" t="s">
        <v>240</v>
      </c>
      <c r="E367" t="s">
        <v>10</v>
      </c>
      <c r="F367" t="s">
        <v>39</v>
      </c>
      <c r="G367" t="s">
        <v>48</v>
      </c>
      <c r="H367" t="s">
        <v>185</v>
      </c>
    </row>
    <row r="368" spans="1:8" x14ac:dyDescent="0.25">
      <c r="A368" s="43" t="s">
        <v>181</v>
      </c>
      <c r="B368" s="43" t="s">
        <v>370</v>
      </c>
      <c r="C368" s="43" t="s">
        <v>206</v>
      </c>
      <c r="D368" s="79" t="s">
        <v>240</v>
      </c>
      <c r="E368" t="s">
        <v>10</v>
      </c>
      <c r="F368" t="s">
        <v>39</v>
      </c>
      <c r="G368" t="s">
        <v>49</v>
      </c>
      <c r="H368" t="s">
        <v>185</v>
      </c>
    </row>
    <row r="369" spans="1:8" x14ac:dyDescent="0.25">
      <c r="A369" s="43" t="s">
        <v>181</v>
      </c>
      <c r="B369" s="43" t="s">
        <v>436</v>
      </c>
      <c r="C369" s="43" t="s">
        <v>216</v>
      </c>
      <c r="D369" s="79" t="s">
        <v>240</v>
      </c>
      <c r="E369" t="s">
        <v>10</v>
      </c>
      <c r="F369" t="s">
        <v>39</v>
      </c>
      <c r="G369" t="s">
        <v>48</v>
      </c>
      <c r="H369" t="s">
        <v>185</v>
      </c>
    </row>
    <row r="370" spans="1:8" x14ac:dyDescent="0.25">
      <c r="A370" s="43" t="s">
        <v>181</v>
      </c>
      <c r="B370" s="43" t="s">
        <v>436</v>
      </c>
      <c r="C370" s="43" t="s">
        <v>216</v>
      </c>
      <c r="D370" s="79" t="s">
        <v>240</v>
      </c>
      <c r="E370" t="s">
        <v>10</v>
      </c>
      <c r="F370" t="s">
        <v>39</v>
      </c>
      <c r="G370" t="s">
        <v>49</v>
      </c>
      <c r="H370">
        <v>1</v>
      </c>
    </row>
    <row r="371" spans="1:8" x14ac:dyDescent="0.25">
      <c r="A371" s="43" t="s">
        <v>207</v>
      </c>
      <c r="B371" s="43" t="s">
        <v>472</v>
      </c>
      <c r="C371" s="43" t="s">
        <v>205</v>
      </c>
      <c r="D371" s="79" t="s">
        <v>240</v>
      </c>
      <c r="E371" t="s">
        <v>10</v>
      </c>
      <c r="F371" t="s">
        <v>39</v>
      </c>
      <c r="G371" t="s">
        <v>48</v>
      </c>
      <c r="H371" s="43" t="s">
        <v>185</v>
      </c>
    </row>
    <row r="372" spans="1:8" x14ac:dyDescent="0.25">
      <c r="A372" s="43" t="s">
        <v>207</v>
      </c>
      <c r="B372" s="43" t="s">
        <v>472</v>
      </c>
      <c r="C372" s="43" t="s">
        <v>205</v>
      </c>
      <c r="D372" t="s">
        <v>240</v>
      </c>
      <c r="E372" t="s">
        <v>10</v>
      </c>
      <c r="F372" t="s">
        <v>39</v>
      </c>
      <c r="G372" t="s">
        <v>49</v>
      </c>
      <c r="H372" s="43" t="s">
        <v>185</v>
      </c>
    </row>
    <row r="373" spans="1:8" x14ac:dyDescent="0.25">
      <c r="A373" s="43" t="s">
        <v>207</v>
      </c>
      <c r="B373" s="43" t="s">
        <v>474</v>
      </c>
      <c r="C373" s="43" t="s">
        <v>205</v>
      </c>
      <c r="D373" t="s">
        <v>240</v>
      </c>
      <c r="E373" t="s">
        <v>10</v>
      </c>
      <c r="F373" t="s">
        <v>39</v>
      </c>
      <c r="G373" t="s">
        <v>48</v>
      </c>
      <c r="H373" s="43">
        <v>1</v>
      </c>
    </row>
    <row r="374" spans="1:8" x14ac:dyDescent="0.25">
      <c r="A374" s="43" t="s">
        <v>207</v>
      </c>
      <c r="B374" s="43" t="s">
        <v>474</v>
      </c>
      <c r="C374" s="43" t="s">
        <v>205</v>
      </c>
      <c r="D374" t="s">
        <v>240</v>
      </c>
      <c r="E374" t="s">
        <v>10</v>
      </c>
      <c r="F374" t="s">
        <v>39</v>
      </c>
      <c r="G374" t="s">
        <v>49</v>
      </c>
      <c r="H374" s="43">
        <v>1</v>
      </c>
    </row>
    <row r="375" spans="1:8" x14ac:dyDescent="0.25">
      <c r="A375" s="43" t="s">
        <v>207</v>
      </c>
      <c r="B375" s="43" t="s">
        <v>474</v>
      </c>
      <c r="C375" s="43" t="s">
        <v>205</v>
      </c>
      <c r="D375" t="s">
        <v>240</v>
      </c>
      <c r="E375" t="s">
        <v>11</v>
      </c>
      <c r="F375" t="s">
        <v>39</v>
      </c>
      <c r="G375" t="s">
        <v>48</v>
      </c>
      <c r="H375" t="s">
        <v>185</v>
      </c>
    </row>
    <row r="376" spans="1:8" x14ac:dyDescent="0.25">
      <c r="A376" s="43" t="s">
        <v>207</v>
      </c>
      <c r="B376" s="43" t="s">
        <v>474</v>
      </c>
      <c r="C376" s="43" t="s">
        <v>205</v>
      </c>
      <c r="D376" t="s">
        <v>240</v>
      </c>
      <c r="E376" t="s">
        <v>11</v>
      </c>
      <c r="F376" t="s">
        <v>39</v>
      </c>
      <c r="G376" t="s">
        <v>49</v>
      </c>
      <c r="H376" t="s">
        <v>185</v>
      </c>
    </row>
    <row r="377" spans="1:8" x14ac:dyDescent="0.25">
      <c r="A377" s="43" t="s">
        <v>207</v>
      </c>
      <c r="B377" s="43" t="s">
        <v>477</v>
      </c>
      <c r="C377" s="43" t="s">
        <v>205</v>
      </c>
      <c r="D377" t="s">
        <v>240</v>
      </c>
      <c r="E377" t="s">
        <v>10</v>
      </c>
      <c r="F377" t="s">
        <v>39</v>
      </c>
      <c r="G377" t="s">
        <v>49</v>
      </c>
      <c r="H377">
        <v>10</v>
      </c>
    </row>
    <row r="378" spans="1:8" x14ac:dyDescent="0.25">
      <c r="A378" s="43" t="s">
        <v>207</v>
      </c>
      <c r="B378" s="43" t="s">
        <v>477</v>
      </c>
      <c r="C378" s="43" t="s">
        <v>205</v>
      </c>
      <c r="D378" s="43" t="s">
        <v>240</v>
      </c>
      <c r="E378" t="s">
        <v>10</v>
      </c>
      <c r="F378" t="s">
        <v>39</v>
      </c>
      <c r="G378" t="s">
        <v>48</v>
      </c>
      <c r="H378">
        <v>10</v>
      </c>
    </row>
    <row r="379" spans="1:8" x14ac:dyDescent="0.25">
      <c r="A379" s="43" t="s">
        <v>207</v>
      </c>
      <c r="B379" s="43" t="s">
        <v>487</v>
      </c>
      <c r="C379" s="43" t="s">
        <v>205</v>
      </c>
      <c r="D379" s="43" t="s">
        <v>240</v>
      </c>
      <c r="E379" t="s">
        <v>10</v>
      </c>
      <c r="F379" t="s">
        <v>39</v>
      </c>
      <c r="G379" t="s">
        <v>48</v>
      </c>
      <c r="H379">
        <v>15</v>
      </c>
    </row>
    <row r="380" spans="1:8" x14ac:dyDescent="0.25">
      <c r="A380" s="43" t="s">
        <v>207</v>
      </c>
      <c r="B380" s="43" t="s">
        <v>487</v>
      </c>
      <c r="C380" s="43" t="s">
        <v>205</v>
      </c>
      <c r="D380" s="43" t="s">
        <v>240</v>
      </c>
      <c r="E380" t="s">
        <v>10</v>
      </c>
      <c r="F380" t="s">
        <v>39</v>
      </c>
      <c r="G380" t="s">
        <v>49</v>
      </c>
      <c r="H380">
        <v>15</v>
      </c>
    </row>
    <row r="381" spans="1:8" x14ac:dyDescent="0.25">
      <c r="A381" s="43" t="s">
        <v>181</v>
      </c>
      <c r="B381" t="s">
        <v>328</v>
      </c>
      <c r="C381" s="8" t="s">
        <v>206</v>
      </c>
      <c r="D381" s="43" t="s">
        <v>220</v>
      </c>
      <c r="E381" t="s">
        <v>10</v>
      </c>
      <c r="F381" t="s">
        <v>39</v>
      </c>
      <c r="G381" t="s">
        <v>48</v>
      </c>
      <c r="H381" t="s">
        <v>185</v>
      </c>
    </row>
    <row r="382" spans="1:8" x14ac:dyDescent="0.25">
      <c r="A382" s="43" t="s">
        <v>181</v>
      </c>
      <c r="B382" s="43" t="s">
        <v>328</v>
      </c>
      <c r="C382" s="43" t="s">
        <v>206</v>
      </c>
      <c r="D382" t="s">
        <v>220</v>
      </c>
      <c r="E382" t="s">
        <v>10</v>
      </c>
      <c r="F382" t="s">
        <v>39</v>
      </c>
      <c r="G382" t="s">
        <v>49</v>
      </c>
      <c r="H382" t="s">
        <v>185</v>
      </c>
    </row>
    <row r="383" spans="1:8" x14ac:dyDescent="0.25">
      <c r="A383" s="43" t="s">
        <v>181</v>
      </c>
      <c r="B383" s="43" t="s">
        <v>328</v>
      </c>
      <c r="C383" s="43" t="s">
        <v>206</v>
      </c>
      <c r="D383" s="79" t="s">
        <v>220</v>
      </c>
      <c r="E383" t="s">
        <v>10</v>
      </c>
      <c r="F383" t="s">
        <v>39</v>
      </c>
      <c r="G383" t="s">
        <v>50</v>
      </c>
      <c r="H383" t="s">
        <v>185</v>
      </c>
    </row>
    <row r="384" spans="1:8" x14ac:dyDescent="0.25">
      <c r="A384" s="43" t="s">
        <v>181</v>
      </c>
      <c r="B384" s="43" t="s">
        <v>337</v>
      </c>
      <c r="C384" s="43" t="s">
        <v>206</v>
      </c>
      <c r="D384" s="79" t="s">
        <v>220</v>
      </c>
      <c r="E384" s="43" t="s">
        <v>10</v>
      </c>
      <c r="F384" s="43" t="s">
        <v>39</v>
      </c>
      <c r="G384" t="s">
        <v>49</v>
      </c>
      <c r="H384" s="43">
        <v>15</v>
      </c>
    </row>
    <row r="385" spans="1:12" x14ac:dyDescent="0.25">
      <c r="A385" s="43" t="s">
        <v>181</v>
      </c>
      <c r="B385" s="43" t="s">
        <v>337</v>
      </c>
      <c r="C385" s="43" t="s">
        <v>206</v>
      </c>
      <c r="D385" s="79" t="s">
        <v>220</v>
      </c>
      <c r="E385" s="43" t="s">
        <v>10</v>
      </c>
      <c r="F385" s="43" t="s">
        <v>39</v>
      </c>
      <c r="G385" t="s">
        <v>48</v>
      </c>
      <c r="H385" s="43">
        <v>15</v>
      </c>
    </row>
    <row r="386" spans="1:12" x14ac:dyDescent="0.25">
      <c r="A386" s="43" t="s">
        <v>181</v>
      </c>
      <c r="B386" s="43" t="s">
        <v>337</v>
      </c>
      <c r="C386" s="43" t="s">
        <v>206</v>
      </c>
      <c r="D386" s="79" t="s">
        <v>220</v>
      </c>
      <c r="E386" s="43" t="s">
        <v>10</v>
      </c>
      <c r="F386" s="43" t="s">
        <v>39</v>
      </c>
      <c r="G386" t="s">
        <v>50</v>
      </c>
      <c r="H386" s="43">
        <v>3</v>
      </c>
      <c r="I386" t="s">
        <v>338</v>
      </c>
    </row>
    <row r="387" spans="1:12" x14ac:dyDescent="0.25">
      <c r="A387" s="43" t="s">
        <v>181</v>
      </c>
      <c r="B387" s="43" t="s">
        <v>350</v>
      </c>
      <c r="C387" s="43" t="s">
        <v>216</v>
      </c>
      <c r="D387" s="79" t="s">
        <v>220</v>
      </c>
      <c r="E387" s="43" t="s">
        <v>10</v>
      </c>
      <c r="F387" s="43" t="s">
        <v>39</v>
      </c>
      <c r="G387" t="s">
        <v>48</v>
      </c>
      <c r="H387" s="43" t="s">
        <v>185</v>
      </c>
    </row>
    <row r="388" spans="1:12" x14ac:dyDescent="0.25">
      <c r="A388" s="43" t="s">
        <v>181</v>
      </c>
      <c r="B388" s="43" t="s">
        <v>350</v>
      </c>
      <c r="C388" s="43" t="s">
        <v>216</v>
      </c>
      <c r="D388" s="79" t="s">
        <v>220</v>
      </c>
      <c r="E388" s="43" t="s">
        <v>10</v>
      </c>
      <c r="F388" s="43" t="s">
        <v>39</v>
      </c>
      <c r="G388" t="s">
        <v>49</v>
      </c>
      <c r="H388" s="43" t="s">
        <v>185</v>
      </c>
    </row>
    <row r="389" spans="1:12" x14ac:dyDescent="0.25">
      <c r="A389" s="43" t="s">
        <v>181</v>
      </c>
      <c r="B389" s="43" t="s">
        <v>350</v>
      </c>
      <c r="C389" s="43" t="s">
        <v>216</v>
      </c>
      <c r="D389" s="79" t="s">
        <v>220</v>
      </c>
      <c r="E389" t="s">
        <v>10</v>
      </c>
      <c r="F389" t="s">
        <v>39</v>
      </c>
      <c r="G389" t="s">
        <v>50</v>
      </c>
      <c r="H389" t="s">
        <v>185</v>
      </c>
    </row>
    <row r="390" spans="1:12" x14ac:dyDescent="0.25">
      <c r="A390" s="43" t="s">
        <v>181</v>
      </c>
      <c r="B390" s="43" t="s">
        <v>357</v>
      </c>
      <c r="C390" s="43" t="s">
        <v>216</v>
      </c>
      <c r="D390" s="79" t="s">
        <v>220</v>
      </c>
      <c r="E390" s="43" t="s">
        <v>11</v>
      </c>
      <c r="F390" s="43" t="s">
        <v>39</v>
      </c>
      <c r="G390" t="s">
        <v>50</v>
      </c>
      <c r="H390" s="43" t="s">
        <v>185</v>
      </c>
    </row>
    <row r="391" spans="1:12" x14ac:dyDescent="0.25">
      <c r="A391" s="43" t="s">
        <v>181</v>
      </c>
      <c r="B391" s="43" t="s">
        <v>357</v>
      </c>
      <c r="C391" s="43" t="s">
        <v>216</v>
      </c>
      <c r="D391" s="79" t="s">
        <v>220</v>
      </c>
      <c r="E391" s="43" t="s">
        <v>10</v>
      </c>
      <c r="F391" s="43" t="s">
        <v>39</v>
      </c>
      <c r="G391" t="s">
        <v>49</v>
      </c>
      <c r="H391" s="43" t="s">
        <v>185</v>
      </c>
    </row>
    <row r="392" spans="1:12" x14ac:dyDescent="0.25">
      <c r="A392" s="43" t="s">
        <v>181</v>
      </c>
      <c r="B392" s="43" t="s">
        <v>275</v>
      </c>
      <c r="C392" s="43" t="s">
        <v>206</v>
      </c>
      <c r="D392" s="79" t="s">
        <v>220</v>
      </c>
      <c r="E392" s="43" t="s">
        <v>10</v>
      </c>
      <c r="F392" s="43" t="s">
        <v>39</v>
      </c>
      <c r="G392" t="s">
        <v>48</v>
      </c>
      <c r="H392" s="43" t="s">
        <v>185</v>
      </c>
    </row>
    <row r="393" spans="1:12" x14ac:dyDescent="0.25">
      <c r="A393" s="43" t="s">
        <v>181</v>
      </c>
      <c r="B393" s="43" t="s">
        <v>275</v>
      </c>
      <c r="C393" s="43" t="s">
        <v>206</v>
      </c>
      <c r="D393" s="79" t="s">
        <v>220</v>
      </c>
      <c r="E393" s="43" t="s">
        <v>10</v>
      </c>
      <c r="F393" s="43" t="s">
        <v>39</v>
      </c>
      <c r="G393" t="s">
        <v>49</v>
      </c>
      <c r="H393" s="43" t="s">
        <v>185</v>
      </c>
    </row>
    <row r="394" spans="1:12" x14ac:dyDescent="0.25">
      <c r="A394" s="43" t="s">
        <v>181</v>
      </c>
      <c r="B394" s="43" t="s">
        <v>413</v>
      </c>
      <c r="C394" s="43" t="s">
        <v>216</v>
      </c>
      <c r="D394" s="43" t="s">
        <v>220</v>
      </c>
      <c r="E394" s="43" t="s">
        <v>10</v>
      </c>
      <c r="F394" s="43" t="s">
        <v>39</v>
      </c>
      <c r="G394" t="s">
        <v>48</v>
      </c>
      <c r="H394" s="43" t="s">
        <v>185</v>
      </c>
    </row>
    <row r="395" spans="1:12" x14ac:dyDescent="0.25">
      <c r="A395" s="43" t="s">
        <v>181</v>
      </c>
      <c r="B395" s="43" t="s">
        <v>413</v>
      </c>
      <c r="C395" s="43" t="s">
        <v>216</v>
      </c>
      <c r="D395" s="43" t="s">
        <v>220</v>
      </c>
      <c r="E395" s="43" t="s">
        <v>10</v>
      </c>
      <c r="F395" s="43" t="s">
        <v>39</v>
      </c>
      <c r="G395" t="s">
        <v>49</v>
      </c>
      <c r="H395" s="43" t="s">
        <v>185</v>
      </c>
    </row>
    <row r="396" spans="1:12" x14ac:dyDescent="0.25">
      <c r="A396" s="43" t="s">
        <v>181</v>
      </c>
      <c r="B396" s="43" t="s">
        <v>413</v>
      </c>
      <c r="C396" s="43" t="s">
        <v>216</v>
      </c>
      <c r="D396" s="43" t="s">
        <v>220</v>
      </c>
      <c r="E396" s="43" t="s">
        <v>10</v>
      </c>
      <c r="F396" s="43" t="s">
        <v>39</v>
      </c>
      <c r="G396" t="s">
        <v>50</v>
      </c>
      <c r="H396" s="43" t="s">
        <v>185</v>
      </c>
    </row>
    <row r="397" spans="1:12" x14ac:dyDescent="0.25">
      <c r="A397" s="43" t="s">
        <v>181</v>
      </c>
      <c r="B397" s="43" t="s">
        <v>303</v>
      </c>
      <c r="C397" s="43" t="s">
        <v>216</v>
      </c>
      <c r="D397" s="43" t="s">
        <v>220</v>
      </c>
      <c r="E397" s="43" t="s">
        <v>10</v>
      </c>
      <c r="F397" s="43" t="s">
        <v>39</v>
      </c>
      <c r="G397" t="s">
        <v>48</v>
      </c>
      <c r="H397" s="43" t="s">
        <v>185</v>
      </c>
      <c r="J397" s="79"/>
      <c r="K397" s="79"/>
      <c r="L397" s="79"/>
    </row>
    <row r="398" spans="1:12" x14ac:dyDescent="0.25">
      <c r="A398" s="43" t="s">
        <v>181</v>
      </c>
      <c r="B398" s="43" t="s">
        <v>303</v>
      </c>
      <c r="C398" s="43" t="s">
        <v>216</v>
      </c>
      <c r="D398" s="43" t="s">
        <v>220</v>
      </c>
      <c r="E398" s="43" t="s">
        <v>10</v>
      </c>
      <c r="F398" s="43" t="s">
        <v>39</v>
      </c>
      <c r="G398" t="s">
        <v>49</v>
      </c>
      <c r="H398" s="43" t="s">
        <v>185</v>
      </c>
    </row>
    <row r="399" spans="1:12" x14ac:dyDescent="0.25">
      <c r="A399" s="43" t="s">
        <v>181</v>
      </c>
      <c r="B399" s="43" t="s">
        <v>312</v>
      </c>
      <c r="C399" s="43" t="s">
        <v>206</v>
      </c>
      <c r="D399" s="43" t="s">
        <v>220</v>
      </c>
      <c r="E399" s="43" t="s">
        <v>10</v>
      </c>
      <c r="F399" s="43" t="s">
        <v>39</v>
      </c>
      <c r="G399" t="s">
        <v>48</v>
      </c>
      <c r="H399" s="43">
        <v>1</v>
      </c>
    </row>
    <row r="400" spans="1:12" x14ac:dyDescent="0.25">
      <c r="A400" s="43" t="s">
        <v>181</v>
      </c>
      <c r="B400" s="43" t="s">
        <v>312</v>
      </c>
      <c r="C400" s="43" t="s">
        <v>206</v>
      </c>
      <c r="D400" s="43" t="s">
        <v>220</v>
      </c>
      <c r="E400" s="43" t="s">
        <v>10</v>
      </c>
      <c r="F400" s="43" t="s">
        <v>39</v>
      </c>
      <c r="G400" t="s">
        <v>49</v>
      </c>
      <c r="H400" s="43">
        <v>1</v>
      </c>
    </row>
    <row r="401" spans="1:8" x14ac:dyDescent="0.25">
      <c r="A401" s="43" t="s">
        <v>181</v>
      </c>
      <c r="B401" s="43" t="s">
        <v>312</v>
      </c>
      <c r="C401" s="43" t="s">
        <v>206</v>
      </c>
      <c r="D401" t="s">
        <v>220</v>
      </c>
      <c r="E401" t="s">
        <v>10</v>
      </c>
      <c r="F401" t="s">
        <v>39</v>
      </c>
      <c r="G401" t="s">
        <v>50</v>
      </c>
      <c r="H401" t="s">
        <v>185</v>
      </c>
    </row>
    <row r="402" spans="1:8" x14ac:dyDescent="0.25">
      <c r="A402" s="43" t="s">
        <v>181</v>
      </c>
      <c r="B402" s="43" t="s">
        <v>320</v>
      </c>
      <c r="C402" s="43" t="s">
        <v>206</v>
      </c>
      <c r="D402" t="s">
        <v>220</v>
      </c>
      <c r="E402" t="s">
        <v>10</v>
      </c>
      <c r="F402" t="s">
        <v>39</v>
      </c>
      <c r="G402" t="s">
        <v>48</v>
      </c>
      <c r="H402">
        <v>30</v>
      </c>
    </row>
    <row r="403" spans="1:8" x14ac:dyDescent="0.25">
      <c r="A403" s="43" t="s">
        <v>181</v>
      </c>
      <c r="B403" s="43" t="s">
        <v>320</v>
      </c>
      <c r="C403" s="43" t="s">
        <v>206</v>
      </c>
      <c r="D403" t="s">
        <v>220</v>
      </c>
      <c r="E403" t="s">
        <v>10</v>
      </c>
      <c r="F403" t="s">
        <v>39</v>
      </c>
      <c r="G403" t="s">
        <v>49</v>
      </c>
      <c r="H403">
        <v>30</v>
      </c>
    </row>
    <row r="404" spans="1:8" x14ac:dyDescent="0.25">
      <c r="A404" s="43" t="s">
        <v>181</v>
      </c>
      <c r="B404" s="43" t="s">
        <v>320</v>
      </c>
      <c r="C404" s="43" t="s">
        <v>206</v>
      </c>
      <c r="D404" t="s">
        <v>220</v>
      </c>
      <c r="E404" t="s">
        <v>10</v>
      </c>
      <c r="F404" t="s">
        <v>39</v>
      </c>
      <c r="G404" t="s">
        <v>50</v>
      </c>
      <c r="H404">
        <v>10</v>
      </c>
    </row>
    <row r="405" spans="1:8" x14ac:dyDescent="0.25">
      <c r="A405" s="43" t="s">
        <v>181</v>
      </c>
      <c r="B405" s="43" t="s">
        <v>320</v>
      </c>
      <c r="C405" s="43" t="s">
        <v>206</v>
      </c>
      <c r="D405" t="s">
        <v>220</v>
      </c>
      <c r="E405" t="s">
        <v>11</v>
      </c>
      <c r="F405" t="s">
        <v>39</v>
      </c>
      <c r="G405" t="s">
        <v>48</v>
      </c>
      <c r="H405">
        <v>1</v>
      </c>
    </row>
    <row r="406" spans="1:8" x14ac:dyDescent="0.25">
      <c r="A406" s="43" t="s">
        <v>181</v>
      </c>
      <c r="B406" s="43" t="s">
        <v>320</v>
      </c>
      <c r="C406" s="43" t="s">
        <v>206</v>
      </c>
      <c r="D406" t="s">
        <v>220</v>
      </c>
      <c r="E406" t="s">
        <v>11</v>
      </c>
      <c r="F406" t="s">
        <v>39</v>
      </c>
      <c r="G406" t="s">
        <v>49</v>
      </c>
      <c r="H406">
        <v>0.5</v>
      </c>
    </row>
    <row r="407" spans="1:8" x14ac:dyDescent="0.25">
      <c r="A407" s="43" t="s">
        <v>181</v>
      </c>
      <c r="B407" s="43" t="s">
        <v>197</v>
      </c>
      <c r="C407" s="43" t="s">
        <v>217</v>
      </c>
      <c r="D407" t="s">
        <v>220</v>
      </c>
      <c r="E407" t="s">
        <v>10</v>
      </c>
      <c r="F407" t="s">
        <v>39</v>
      </c>
      <c r="G407" t="s">
        <v>49</v>
      </c>
      <c r="H407" s="43" t="s">
        <v>185</v>
      </c>
    </row>
    <row r="408" spans="1:8" x14ac:dyDescent="0.25">
      <c r="A408" s="43" t="s">
        <v>181</v>
      </c>
      <c r="B408" s="43" t="s">
        <v>197</v>
      </c>
      <c r="C408" s="43" t="s">
        <v>217</v>
      </c>
      <c r="D408" t="s">
        <v>220</v>
      </c>
      <c r="E408" t="s">
        <v>10</v>
      </c>
      <c r="F408" t="s">
        <v>39</v>
      </c>
      <c r="G408" t="s">
        <v>48</v>
      </c>
      <c r="H408" s="43" t="s">
        <v>185</v>
      </c>
    </row>
    <row r="409" spans="1:8" x14ac:dyDescent="0.25">
      <c r="A409" s="43" t="s">
        <v>181</v>
      </c>
      <c r="B409" s="43" t="s">
        <v>257</v>
      </c>
      <c r="C409" s="43" t="s">
        <v>217</v>
      </c>
      <c r="D409" t="s">
        <v>220</v>
      </c>
      <c r="E409" t="s">
        <v>10</v>
      </c>
      <c r="F409" t="s">
        <v>39</v>
      </c>
      <c r="G409" t="s">
        <v>48</v>
      </c>
      <c r="H409" s="43" t="s">
        <v>185</v>
      </c>
    </row>
    <row r="410" spans="1:8" x14ac:dyDescent="0.25">
      <c r="A410" s="43" t="s">
        <v>181</v>
      </c>
      <c r="B410" s="43" t="s">
        <v>370</v>
      </c>
      <c r="C410" s="43" t="s">
        <v>206</v>
      </c>
      <c r="D410" t="s">
        <v>220</v>
      </c>
      <c r="E410" t="s">
        <v>10</v>
      </c>
      <c r="F410" t="s">
        <v>39</v>
      </c>
      <c r="G410" t="s">
        <v>48</v>
      </c>
      <c r="H410" s="43" t="s">
        <v>185</v>
      </c>
    </row>
    <row r="411" spans="1:8" x14ac:dyDescent="0.25">
      <c r="A411" s="43" t="s">
        <v>181</v>
      </c>
      <c r="B411" s="43" t="s">
        <v>370</v>
      </c>
      <c r="C411" s="43" t="s">
        <v>206</v>
      </c>
      <c r="D411" t="s">
        <v>220</v>
      </c>
      <c r="E411" t="s">
        <v>10</v>
      </c>
      <c r="F411" t="s">
        <v>39</v>
      </c>
      <c r="G411" t="s">
        <v>49</v>
      </c>
      <c r="H411" s="43" t="s">
        <v>185</v>
      </c>
    </row>
    <row r="412" spans="1:8" x14ac:dyDescent="0.25">
      <c r="A412" s="43" t="s">
        <v>181</v>
      </c>
      <c r="B412" s="43" t="s">
        <v>429</v>
      </c>
      <c r="C412" s="43" t="s">
        <v>206</v>
      </c>
      <c r="D412" t="s">
        <v>220</v>
      </c>
      <c r="E412" t="s">
        <v>10</v>
      </c>
      <c r="F412" t="s">
        <v>39</v>
      </c>
      <c r="G412" t="s">
        <v>48</v>
      </c>
      <c r="H412" s="43" t="s">
        <v>185</v>
      </c>
    </row>
    <row r="413" spans="1:8" x14ac:dyDescent="0.25">
      <c r="A413" s="43" t="s">
        <v>181</v>
      </c>
      <c r="B413" s="43" t="s">
        <v>429</v>
      </c>
      <c r="C413" s="43" t="s">
        <v>206</v>
      </c>
      <c r="D413" t="s">
        <v>220</v>
      </c>
      <c r="E413" t="s">
        <v>10</v>
      </c>
      <c r="F413" t="s">
        <v>39</v>
      </c>
      <c r="G413" t="s">
        <v>49</v>
      </c>
      <c r="H413" s="43" t="s">
        <v>185</v>
      </c>
    </row>
    <row r="414" spans="1:8" x14ac:dyDescent="0.25">
      <c r="A414" s="43" t="s">
        <v>181</v>
      </c>
      <c r="B414" s="43" t="s">
        <v>436</v>
      </c>
      <c r="C414" s="43" t="s">
        <v>216</v>
      </c>
      <c r="D414" t="s">
        <v>220</v>
      </c>
      <c r="E414" t="s">
        <v>10</v>
      </c>
      <c r="F414" t="s">
        <v>39</v>
      </c>
      <c r="G414" t="s">
        <v>48</v>
      </c>
      <c r="H414" s="43" t="s">
        <v>185</v>
      </c>
    </row>
    <row r="415" spans="1:8" x14ac:dyDescent="0.25">
      <c r="A415" s="43" t="s">
        <v>181</v>
      </c>
      <c r="B415" s="43" t="s">
        <v>268</v>
      </c>
      <c r="C415" s="43" t="s">
        <v>206</v>
      </c>
      <c r="D415" t="s">
        <v>520</v>
      </c>
      <c r="E415" t="s">
        <v>10</v>
      </c>
      <c r="F415" t="s">
        <v>40</v>
      </c>
      <c r="H415" s="43" t="s">
        <v>185</v>
      </c>
    </row>
    <row r="416" spans="1:8" x14ac:dyDescent="0.25">
      <c r="A416" s="43" t="s">
        <v>181</v>
      </c>
      <c r="B416" s="43" t="s">
        <v>328</v>
      </c>
      <c r="C416" s="43" t="s">
        <v>206</v>
      </c>
      <c r="D416" t="s">
        <v>520</v>
      </c>
      <c r="E416" t="s">
        <v>10</v>
      </c>
      <c r="F416" t="s">
        <v>40</v>
      </c>
      <c r="H416" s="43" t="s">
        <v>185</v>
      </c>
    </row>
    <row r="417" spans="1:8" x14ac:dyDescent="0.25">
      <c r="A417" s="43" t="s">
        <v>181</v>
      </c>
      <c r="B417" s="43" t="s">
        <v>337</v>
      </c>
      <c r="C417" s="43" t="s">
        <v>206</v>
      </c>
      <c r="D417" t="s">
        <v>520</v>
      </c>
      <c r="E417" t="s">
        <v>10</v>
      </c>
      <c r="F417" t="s">
        <v>40</v>
      </c>
      <c r="H417" s="43" t="s">
        <v>185</v>
      </c>
    </row>
    <row r="418" spans="1:8" x14ac:dyDescent="0.25">
      <c r="A418" s="43" t="s">
        <v>181</v>
      </c>
      <c r="B418" s="43" t="s">
        <v>350</v>
      </c>
      <c r="C418" s="43" t="s">
        <v>216</v>
      </c>
      <c r="D418" t="s">
        <v>520</v>
      </c>
      <c r="E418" t="s">
        <v>10</v>
      </c>
      <c r="F418" t="s">
        <v>40</v>
      </c>
      <c r="H418" s="43">
        <v>2</v>
      </c>
    </row>
    <row r="419" spans="1:8" x14ac:dyDescent="0.25">
      <c r="A419" s="43" t="s">
        <v>181</v>
      </c>
      <c r="B419" s="43" t="s">
        <v>361</v>
      </c>
      <c r="C419" s="43" t="s">
        <v>216</v>
      </c>
      <c r="D419" t="s">
        <v>520</v>
      </c>
      <c r="E419" t="s">
        <v>10</v>
      </c>
      <c r="F419" t="s">
        <v>40</v>
      </c>
      <c r="H419" s="43">
        <v>1</v>
      </c>
    </row>
    <row r="420" spans="1:8" x14ac:dyDescent="0.25">
      <c r="A420" s="43" t="s">
        <v>181</v>
      </c>
      <c r="B420" s="43" t="s">
        <v>364</v>
      </c>
      <c r="C420" s="43" t="s">
        <v>216</v>
      </c>
      <c r="D420" t="s">
        <v>520</v>
      </c>
      <c r="E420" t="s">
        <v>10</v>
      </c>
      <c r="F420" t="s">
        <v>40</v>
      </c>
      <c r="H420" s="43">
        <v>1</v>
      </c>
    </row>
    <row r="421" spans="1:8" x14ac:dyDescent="0.25">
      <c r="A421" s="43" t="s">
        <v>181</v>
      </c>
      <c r="B421" s="43" t="s">
        <v>275</v>
      </c>
      <c r="C421" s="43" t="s">
        <v>206</v>
      </c>
      <c r="D421" t="s">
        <v>520</v>
      </c>
      <c r="E421" t="s">
        <v>10</v>
      </c>
      <c r="F421" t="s">
        <v>40</v>
      </c>
      <c r="H421" s="43" t="s">
        <v>185</v>
      </c>
    </row>
    <row r="422" spans="1:8" x14ac:dyDescent="0.25">
      <c r="A422" s="43" t="s">
        <v>181</v>
      </c>
      <c r="B422" s="43" t="s">
        <v>282</v>
      </c>
      <c r="C422" s="43" t="s">
        <v>206</v>
      </c>
      <c r="D422" t="s">
        <v>520</v>
      </c>
      <c r="E422" t="s">
        <v>10</v>
      </c>
      <c r="F422" t="s">
        <v>40</v>
      </c>
      <c r="H422" s="43" t="s">
        <v>185</v>
      </c>
    </row>
    <row r="423" spans="1:8" x14ac:dyDescent="0.25">
      <c r="A423" s="43" t="s">
        <v>181</v>
      </c>
      <c r="B423" s="43" t="s">
        <v>413</v>
      </c>
      <c r="C423" s="43" t="s">
        <v>216</v>
      </c>
      <c r="D423" t="s">
        <v>520</v>
      </c>
      <c r="E423" t="s">
        <v>10</v>
      </c>
      <c r="F423" t="s">
        <v>40</v>
      </c>
      <c r="H423" s="43" t="s">
        <v>185</v>
      </c>
    </row>
    <row r="424" spans="1:8" x14ac:dyDescent="0.25">
      <c r="A424" s="43" t="s">
        <v>181</v>
      </c>
      <c r="B424" s="43" t="s">
        <v>303</v>
      </c>
      <c r="C424" s="43" t="s">
        <v>216</v>
      </c>
      <c r="D424" t="s">
        <v>520</v>
      </c>
      <c r="E424" t="s">
        <v>10</v>
      </c>
      <c r="F424" t="s">
        <v>40</v>
      </c>
      <c r="H424" t="s">
        <v>185</v>
      </c>
    </row>
    <row r="425" spans="1:8" x14ac:dyDescent="0.25">
      <c r="A425" s="43" t="s">
        <v>181</v>
      </c>
      <c r="B425" t="s">
        <v>308</v>
      </c>
      <c r="C425" s="8" t="s">
        <v>216</v>
      </c>
      <c r="D425" t="s">
        <v>520</v>
      </c>
      <c r="E425" t="s">
        <v>10</v>
      </c>
      <c r="F425" t="s">
        <v>40</v>
      </c>
      <c r="H425" t="s">
        <v>185</v>
      </c>
    </row>
    <row r="426" spans="1:8" x14ac:dyDescent="0.25">
      <c r="A426" s="43" t="s">
        <v>181</v>
      </c>
      <c r="B426" s="43" t="s">
        <v>312</v>
      </c>
      <c r="C426" s="43" t="s">
        <v>206</v>
      </c>
      <c r="D426" s="43" t="s">
        <v>520</v>
      </c>
      <c r="E426" s="43" t="s">
        <v>10</v>
      </c>
      <c r="F426" s="43" t="s">
        <v>40</v>
      </c>
      <c r="H426" s="43" t="s">
        <v>185</v>
      </c>
    </row>
    <row r="427" spans="1:8" x14ac:dyDescent="0.25">
      <c r="A427" s="43" t="s">
        <v>181</v>
      </c>
      <c r="B427" s="43" t="s">
        <v>320</v>
      </c>
      <c r="C427" s="43" t="s">
        <v>206</v>
      </c>
      <c r="D427" t="s">
        <v>520</v>
      </c>
      <c r="E427" t="s">
        <v>10</v>
      </c>
      <c r="F427" t="s">
        <v>40</v>
      </c>
      <c r="H427" s="43">
        <v>2</v>
      </c>
    </row>
    <row r="428" spans="1:8" x14ac:dyDescent="0.25">
      <c r="A428" s="43" t="s">
        <v>181</v>
      </c>
      <c r="B428" s="43" t="s">
        <v>197</v>
      </c>
      <c r="C428" s="43" t="s">
        <v>217</v>
      </c>
      <c r="D428" s="43" t="s">
        <v>520</v>
      </c>
      <c r="E428" s="43" t="s">
        <v>10</v>
      </c>
      <c r="F428" s="43" t="s">
        <v>40</v>
      </c>
      <c r="H428" s="43" t="s">
        <v>185</v>
      </c>
    </row>
    <row r="429" spans="1:8" x14ac:dyDescent="0.25">
      <c r="A429" s="43" t="s">
        <v>181</v>
      </c>
      <c r="B429" s="43" t="s">
        <v>257</v>
      </c>
      <c r="C429" s="43" t="s">
        <v>217</v>
      </c>
      <c r="D429" t="s">
        <v>520</v>
      </c>
      <c r="E429" t="s">
        <v>10</v>
      </c>
      <c r="F429" t="s">
        <v>40</v>
      </c>
      <c r="H429" t="s">
        <v>185</v>
      </c>
    </row>
    <row r="430" spans="1:8" x14ac:dyDescent="0.25">
      <c r="A430" s="43" t="s">
        <v>181</v>
      </c>
      <c r="B430" s="43" t="s">
        <v>429</v>
      </c>
      <c r="C430" s="43" t="s">
        <v>206</v>
      </c>
      <c r="D430" t="s">
        <v>520</v>
      </c>
      <c r="E430" t="s">
        <v>10</v>
      </c>
      <c r="F430" t="s">
        <v>40</v>
      </c>
      <c r="H430" s="43" t="s">
        <v>185</v>
      </c>
    </row>
    <row r="431" spans="1:8" x14ac:dyDescent="0.25">
      <c r="A431" s="43" t="s">
        <v>181</v>
      </c>
      <c r="B431" s="43" t="s">
        <v>436</v>
      </c>
      <c r="C431" s="43" t="s">
        <v>216</v>
      </c>
      <c r="D431" t="s">
        <v>520</v>
      </c>
      <c r="E431" t="s">
        <v>10</v>
      </c>
      <c r="F431" t="s">
        <v>40</v>
      </c>
      <c r="H431" s="43" t="s">
        <v>185</v>
      </c>
    </row>
    <row r="432" spans="1:8" x14ac:dyDescent="0.25">
      <c r="A432" s="43" t="s">
        <v>181</v>
      </c>
      <c r="B432" s="43" t="s">
        <v>268</v>
      </c>
      <c r="C432" s="43" t="s">
        <v>206</v>
      </c>
      <c r="D432" s="43" t="s">
        <v>521</v>
      </c>
      <c r="E432" s="43" t="s">
        <v>10</v>
      </c>
      <c r="F432" s="43" t="s">
        <v>40</v>
      </c>
      <c r="H432" s="43" t="s">
        <v>185</v>
      </c>
    </row>
    <row r="433" spans="1:8" x14ac:dyDescent="0.25">
      <c r="A433" s="43" t="s">
        <v>181</v>
      </c>
      <c r="B433" s="43" t="s">
        <v>328</v>
      </c>
      <c r="C433" s="43" t="s">
        <v>206</v>
      </c>
      <c r="D433" s="43" t="s">
        <v>521</v>
      </c>
      <c r="E433" s="43" t="s">
        <v>10</v>
      </c>
      <c r="F433" s="43" t="s">
        <v>40</v>
      </c>
      <c r="H433" s="43" t="s">
        <v>185</v>
      </c>
    </row>
    <row r="434" spans="1:8" x14ac:dyDescent="0.25">
      <c r="A434" s="43" t="s">
        <v>181</v>
      </c>
      <c r="B434" s="43" t="s">
        <v>350</v>
      </c>
      <c r="C434" s="43" t="s">
        <v>216</v>
      </c>
      <c r="D434" s="43" t="s">
        <v>521</v>
      </c>
      <c r="E434" s="43" t="s">
        <v>10</v>
      </c>
      <c r="F434" s="43" t="s">
        <v>40</v>
      </c>
      <c r="H434" s="43">
        <v>3</v>
      </c>
    </row>
    <row r="435" spans="1:8" x14ac:dyDescent="0.25">
      <c r="A435" s="43" t="s">
        <v>181</v>
      </c>
      <c r="B435" s="43" t="s">
        <v>361</v>
      </c>
      <c r="C435" s="43" t="s">
        <v>216</v>
      </c>
      <c r="D435" s="43" t="s">
        <v>521</v>
      </c>
      <c r="E435" s="43" t="s">
        <v>10</v>
      </c>
      <c r="F435" s="43" t="s">
        <v>40</v>
      </c>
      <c r="H435" s="43">
        <v>1</v>
      </c>
    </row>
    <row r="436" spans="1:8" x14ac:dyDescent="0.25">
      <c r="A436" s="43" t="s">
        <v>181</v>
      </c>
      <c r="B436" s="43" t="s">
        <v>364</v>
      </c>
      <c r="C436" s="43" t="s">
        <v>216</v>
      </c>
      <c r="D436" s="43" t="s">
        <v>521</v>
      </c>
      <c r="E436" s="43" t="s">
        <v>10</v>
      </c>
      <c r="F436" s="43" t="s">
        <v>40</v>
      </c>
      <c r="H436" s="43">
        <v>1</v>
      </c>
    </row>
    <row r="437" spans="1:8" x14ac:dyDescent="0.25">
      <c r="A437" s="43" t="s">
        <v>181</v>
      </c>
      <c r="B437" s="43" t="s">
        <v>275</v>
      </c>
      <c r="C437" s="43" t="s">
        <v>206</v>
      </c>
      <c r="D437" s="43" t="s">
        <v>521</v>
      </c>
      <c r="E437" s="43" t="s">
        <v>10</v>
      </c>
      <c r="F437" s="43" t="s">
        <v>40</v>
      </c>
      <c r="H437" s="43" t="s">
        <v>185</v>
      </c>
    </row>
    <row r="438" spans="1:8" x14ac:dyDescent="0.25">
      <c r="A438" s="43" t="s">
        <v>181</v>
      </c>
      <c r="B438" s="43" t="s">
        <v>275</v>
      </c>
      <c r="C438" s="43" t="s">
        <v>206</v>
      </c>
      <c r="D438" s="43" t="s">
        <v>521</v>
      </c>
      <c r="E438" s="43" t="s">
        <v>10</v>
      </c>
      <c r="F438" s="43" t="s">
        <v>40</v>
      </c>
      <c r="H438" s="43" t="s">
        <v>185</v>
      </c>
    </row>
    <row r="439" spans="1:8" x14ac:dyDescent="0.25">
      <c r="A439" s="43" t="s">
        <v>181</v>
      </c>
      <c r="B439" s="43" t="s">
        <v>282</v>
      </c>
      <c r="C439" s="43" t="s">
        <v>206</v>
      </c>
      <c r="D439" t="s">
        <v>521</v>
      </c>
      <c r="E439" t="s">
        <v>10</v>
      </c>
      <c r="F439" t="s">
        <v>40</v>
      </c>
      <c r="H439" t="s">
        <v>185</v>
      </c>
    </row>
    <row r="440" spans="1:8" x14ac:dyDescent="0.25">
      <c r="A440" s="43" t="s">
        <v>181</v>
      </c>
      <c r="B440" s="43" t="s">
        <v>303</v>
      </c>
      <c r="C440" s="43" t="s">
        <v>216</v>
      </c>
      <c r="D440" s="43" t="s">
        <v>521</v>
      </c>
      <c r="E440" s="43" t="s">
        <v>10</v>
      </c>
      <c r="F440" s="43" t="s">
        <v>40</v>
      </c>
      <c r="H440" s="43" t="s">
        <v>185</v>
      </c>
    </row>
    <row r="441" spans="1:8" x14ac:dyDescent="0.25">
      <c r="A441" s="43" t="s">
        <v>181</v>
      </c>
      <c r="B441" s="43" t="s">
        <v>306</v>
      </c>
      <c r="C441" s="43" t="s">
        <v>216</v>
      </c>
      <c r="D441" s="43" t="s">
        <v>521</v>
      </c>
      <c r="E441" s="43" t="s">
        <v>10</v>
      </c>
      <c r="F441" s="43" t="s">
        <v>40</v>
      </c>
      <c r="H441" s="43" t="s">
        <v>185</v>
      </c>
    </row>
    <row r="442" spans="1:8" x14ac:dyDescent="0.25">
      <c r="A442" s="43" t="s">
        <v>181</v>
      </c>
      <c r="B442" s="43" t="s">
        <v>308</v>
      </c>
      <c r="C442" s="43" t="s">
        <v>216</v>
      </c>
      <c r="D442" s="43" t="s">
        <v>521</v>
      </c>
      <c r="E442" s="43" t="s">
        <v>10</v>
      </c>
      <c r="F442" s="43" t="s">
        <v>40</v>
      </c>
      <c r="H442" s="43" t="s">
        <v>185</v>
      </c>
    </row>
    <row r="443" spans="1:8" x14ac:dyDescent="0.25">
      <c r="A443" s="43" t="s">
        <v>181</v>
      </c>
      <c r="B443" s="43" t="s">
        <v>320</v>
      </c>
      <c r="C443" s="43" t="s">
        <v>206</v>
      </c>
      <c r="D443" s="43" t="s">
        <v>521</v>
      </c>
      <c r="E443" s="43" t="s">
        <v>10</v>
      </c>
      <c r="F443" s="43" t="s">
        <v>40</v>
      </c>
      <c r="H443" s="43" t="s">
        <v>185</v>
      </c>
    </row>
    <row r="444" spans="1:8" x14ac:dyDescent="0.25">
      <c r="A444" s="43" t="s">
        <v>181</v>
      </c>
      <c r="B444" s="43" t="s">
        <v>268</v>
      </c>
      <c r="C444" s="43" t="s">
        <v>206</v>
      </c>
      <c r="D444" t="s">
        <v>277</v>
      </c>
      <c r="E444" t="s">
        <v>10</v>
      </c>
      <c r="F444" t="s">
        <v>39</v>
      </c>
      <c r="G444" t="s">
        <v>48</v>
      </c>
      <c r="H444" s="43" t="s">
        <v>185</v>
      </c>
    </row>
    <row r="445" spans="1:8" x14ac:dyDescent="0.25">
      <c r="A445" s="43" t="s">
        <v>181</v>
      </c>
      <c r="B445" s="43" t="s">
        <v>275</v>
      </c>
      <c r="C445" s="43" t="s">
        <v>206</v>
      </c>
      <c r="D445" t="s">
        <v>277</v>
      </c>
      <c r="E445" t="s">
        <v>10</v>
      </c>
      <c r="F445" t="s">
        <v>39</v>
      </c>
      <c r="G445" t="s">
        <v>48</v>
      </c>
      <c r="H445" s="43">
        <v>1</v>
      </c>
    </row>
    <row r="446" spans="1:8" x14ac:dyDescent="0.25">
      <c r="A446" s="43" t="s">
        <v>181</v>
      </c>
      <c r="B446" s="43" t="s">
        <v>275</v>
      </c>
      <c r="C446" s="43" t="s">
        <v>206</v>
      </c>
      <c r="D446" t="s">
        <v>277</v>
      </c>
      <c r="E446" t="s">
        <v>10</v>
      </c>
      <c r="F446" t="s">
        <v>39</v>
      </c>
      <c r="G446" t="s">
        <v>49</v>
      </c>
      <c r="H446" s="43">
        <v>0.5</v>
      </c>
    </row>
    <row r="447" spans="1:8" x14ac:dyDescent="0.25">
      <c r="A447" s="43" t="s">
        <v>181</v>
      </c>
      <c r="B447" s="43" t="s">
        <v>282</v>
      </c>
      <c r="C447" s="43" t="s">
        <v>206</v>
      </c>
      <c r="D447" t="s">
        <v>277</v>
      </c>
      <c r="E447" t="s">
        <v>10</v>
      </c>
      <c r="F447" t="s">
        <v>39</v>
      </c>
      <c r="G447" t="s">
        <v>48</v>
      </c>
      <c r="H447" s="43" t="s">
        <v>185</v>
      </c>
    </row>
    <row r="448" spans="1:8" x14ac:dyDescent="0.25">
      <c r="A448" s="43" t="s">
        <v>181</v>
      </c>
      <c r="B448" s="43" t="s">
        <v>312</v>
      </c>
      <c r="C448" s="43" t="s">
        <v>206</v>
      </c>
      <c r="D448" s="79" t="s">
        <v>277</v>
      </c>
      <c r="E448" t="s">
        <v>10</v>
      </c>
      <c r="F448" t="s">
        <v>39</v>
      </c>
      <c r="G448" t="s">
        <v>48</v>
      </c>
      <c r="H448" s="43">
        <v>1</v>
      </c>
    </row>
    <row r="449" spans="1:12" x14ac:dyDescent="0.25">
      <c r="A449" s="43" t="s">
        <v>181</v>
      </c>
      <c r="B449" s="43" t="s">
        <v>312</v>
      </c>
      <c r="C449" s="43" t="s">
        <v>206</v>
      </c>
      <c r="D449" s="79" t="s">
        <v>277</v>
      </c>
      <c r="E449" t="s">
        <v>10</v>
      </c>
      <c r="F449" t="s">
        <v>39</v>
      </c>
      <c r="G449" t="s">
        <v>49</v>
      </c>
      <c r="H449" s="43" t="s">
        <v>185</v>
      </c>
    </row>
    <row r="450" spans="1:12" x14ac:dyDescent="0.25">
      <c r="A450" s="43" t="s">
        <v>181</v>
      </c>
      <c r="B450" s="43" t="s">
        <v>361</v>
      </c>
      <c r="C450" s="43" t="s">
        <v>216</v>
      </c>
      <c r="D450" s="79" t="s">
        <v>277</v>
      </c>
      <c r="E450" t="s">
        <v>10</v>
      </c>
      <c r="F450" t="s">
        <v>39</v>
      </c>
      <c r="G450" t="s">
        <v>48</v>
      </c>
      <c r="H450" s="43">
        <v>1</v>
      </c>
    </row>
    <row r="451" spans="1:12" x14ac:dyDescent="0.25">
      <c r="A451" s="43" t="s">
        <v>181</v>
      </c>
      <c r="B451" s="43" t="s">
        <v>361</v>
      </c>
      <c r="C451" s="43" t="s">
        <v>216</v>
      </c>
      <c r="D451" s="79" t="s">
        <v>277</v>
      </c>
      <c r="E451" t="s">
        <v>10</v>
      </c>
      <c r="F451" t="s">
        <v>39</v>
      </c>
      <c r="G451" t="s">
        <v>49</v>
      </c>
      <c r="H451" s="43">
        <v>2</v>
      </c>
    </row>
    <row r="452" spans="1:12" x14ac:dyDescent="0.25">
      <c r="A452" s="43" t="s">
        <v>181</v>
      </c>
      <c r="B452" s="43" t="s">
        <v>364</v>
      </c>
      <c r="C452" s="43" t="s">
        <v>216</v>
      </c>
      <c r="D452" s="79" t="s">
        <v>277</v>
      </c>
      <c r="E452" t="s">
        <v>10</v>
      </c>
      <c r="F452" t="s">
        <v>39</v>
      </c>
      <c r="G452" t="s">
        <v>48</v>
      </c>
      <c r="H452" s="43">
        <v>1</v>
      </c>
    </row>
    <row r="453" spans="1:12" x14ac:dyDescent="0.25">
      <c r="A453" s="43" t="s">
        <v>181</v>
      </c>
      <c r="B453" s="43" t="s">
        <v>364</v>
      </c>
      <c r="C453" s="43" t="s">
        <v>216</v>
      </c>
      <c r="D453" s="79" t="s">
        <v>277</v>
      </c>
      <c r="E453" t="s">
        <v>10</v>
      </c>
      <c r="F453" t="s">
        <v>39</v>
      </c>
      <c r="G453" t="s">
        <v>49</v>
      </c>
      <c r="H453" s="43">
        <v>1</v>
      </c>
    </row>
    <row r="454" spans="1:12" x14ac:dyDescent="0.25">
      <c r="A454" s="43" t="s">
        <v>181</v>
      </c>
      <c r="B454" s="43" t="s">
        <v>257</v>
      </c>
      <c r="C454" s="43" t="s">
        <v>217</v>
      </c>
      <c r="D454" s="79" t="s">
        <v>261</v>
      </c>
      <c r="E454" t="s">
        <v>10</v>
      </c>
      <c r="F454" t="s">
        <v>40</v>
      </c>
      <c r="H454" s="43" t="s">
        <v>185</v>
      </c>
    </row>
    <row r="455" spans="1:12" x14ac:dyDescent="0.25">
      <c r="A455" s="43" t="s">
        <v>181</v>
      </c>
      <c r="B455" s="43" t="s">
        <v>239</v>
      </c>
      <c r="C455" s="43" t="s">
        <v>217</v>
      </c>
      <c r="D455" s="79" t="s">
        <v>252</v>
      </c>
      <c r="E455" t="s">
        <v>10</v>
      </c>
      <c r="F455" t="s">
        <v>40</v>
      </c>
      <c r="H455" s="43" t="s">
        <v>185</v>
      </c>
    </row>
    <row r="456" spans="1:12" x14ac:dyDescent="0.25">
      <c r="A456" s="43" t="s">
        <v>181</v>
      </c>
      <c r="B456" s="43" t="s">
        <v>239</v>
      </c>
      <c r="C456" s="43" t="s">
        <v>217</v>
      </c>
      <c r="D456" s="79" t="s">
        <v>243</v>
      </c>
      <c r="E456" t="s">
        <v>10</v>
      </c>
      <c r="F456" t="s">
        <v>40</v>
      </c>
      <c r="H456" s="43" t="s">
        <v>185</v>
      </c>
    </row>
    <row r="457" spans="1:12" x14ac:dyDescent="0.25">
      <c r="A457" s="43" t="s">
        <v>181</v>
      </c>
      <c r="B457" s="43" t="s">
        <v>257</v>
      </c>
      <c r="C457" s="43" t="s">
        <v>217</v>
      </c>
      <c r="D457" s="79" t="s">
        <v>243</v>
      </c>
      <c r="E457" t="s">
        <v>10</v>
      </c>
      <c r="F457" t="s">
        <v>40</v>
      </c>
      <c r="H457" s="43" t="s">
        <v>185</v>
      </c>
      <c r="J457" s="28"/>
      <c r="K457" s="28"/>
      <c r="L457" s="28"/>
    </row>
    <row r="458" spans="1:12" x14ac:dyDescent="0.25">
      <c r="A458" s="43" t="s">
        <v>181</v>
      </c>
      <c r="B458" s="43" t="s">
        <v>370</v>
      </c>
      <c r="C458" s="43" t="s">
        <v>206</v>
      </c>
      <c r="D458" s="79" t="s">
        <v>243</v>
      </c>
      <c r="E458" t="s">
        <v>10</v>
      </c>
      <c r="F458" t="s">
        <v>40</v>
      </c>
      <c r="H458" s="43" t="s">
        <v>185</v>
      </c>
    </row>
    <row r="459" spans="1:12" x14ac:dyDescent="0.25">
      <c r="A459" s="43" t="s">
        <v>181</v>
      </c>
      <c r="B459" s="43" t="s">
        <v>424</v>
      </c>
      <c r="C459" s="43" t="s">
        <v>206</v>
      </c>
      <c r="D459" s="79" t="s">
        <v>243</v>
      </c>
      <c r="E459" t="s">
        <v>10</v>
      </c>
      <c r="F459" t="s">
        <v>40</v>
      </c>
      <c r="H459" s="43" t="s">
        <v>185</v>
      </c>
    </row>
    <row r="460" spans="1:12" x14ac:dyDescent="0.25">
      <c r="A460" s="43" t="s">
        <v>181</v>
      </c>
      <c r="B460" s="43" t="s">
        <v>429</v>
      </c>
      <c r="C460" s="43" t="s">
        <v>206</v>
      </c>
      <c r="D460" s="79" t="s">
        <v>243</v>
      </c>
      <c r="E460" t="s">
        <v>10</v>
      </c>
      <c r="F460" t="s">
        <v>40</v>
      </c>
      <c r="H460" s="43" t="s">
        <v>185</v>
      </c>
    </row>
    <row r="461" spans="1:12" x14ac:dyDescent="0.25">
      <c r="A461" s="43" t="s">
        <v>181</v>
      </c>
      <c r="B461" s="43" t="s">
        <v>268</v>
      </c>
      <c r="C461" s="43" t="s">
        <v>206</v>
      </c>
      <c r="D461" s="79" t="s">
        <v>270</v>
      </c>
      <c r="E461" t="s">
        <v>10</v>
      </c>
      <c r="F461" t="s">
        <v>38</v>
      </c>
      <c r="G461" t="s">
        <v>46</v>
      </c>
      <c r="H461" s="43" t="s">
        <v>185</v>
      </c>
      <c r="I461">
        <v>1.3</v>
      </c>
    </row>
    <row r="462" spans="1:12" x14ac:dyDescent="0.25">
      <c r="A462" s="43" t="s">
        <v>181</v>
      </c>
      <c r="B462" s="43" t="s">
        <v>328</v>
      </c>
      <c r="C462" s="43" t="s">
        <v>206</v>
      </c>
      <c r="D462" s="79" t="s">
        <v>270</v>
      </c>
      <c r="E462" t="s">
        <v>10</v>
      </c>
      <c r="F462" t="s">
        <v>38</v>
      </c>
      <c r="G462" t="s">
        <v>46</v>
      </c>
      <c r="H462" s="43" t="s">
        <v>185</v>
      </c>
    </row>
    <row r="463" spans="1:12" x14ac:dyDescent="0.25">
      <c r="A463" s="43" t="s">
        <v>181</v>
      </c>
      <c r="B463" s="43" t="s">
        <v>337</v>
      </c>
      <c r="C463" s="43" t="s">
        <v>206</v>
      </c>
      <c r="D463" s="79" t="s">
        <v>270</v>
      </c>
      <c r="E463" t="s">
        <v>10</v>
      </c>
      <c r="F463" t="s">
        <v>38</v>
      </c>
      <c r="G463" t="s">
        <v>45</v>
      </c>
      <c r="H463" s="43">
        <v>30</v>
      </c>
    </row>
    <row r="464" spans="1:12" x14ac:dyDescent="0.25">
      <c r="A464" s="43" t="s">
        <v>181</v>
      </c>
      <c r="B464" t="s">
        <v>337</v>
      </c>
      <c r="C464" s="8" t="s">
        <v>206</v>
      </c>
      <c r="D464" t="s">
        <v>270</v>
      </c>
      <c r="E464" t="s">
        <v>10</v>
      </c>
      <c r="F464" t="s">
        <v>38</v>
      </c>
      <c r="G464" t="s">
        <v>46</v>
      </c>
      <c r="H464">
        <v>5</v>
      </c>
    </row>
    <row r="465" spans="1:8" x14ac:dyDescent="0.25">
      <c r="A465" s="43" t="s">
        <v>181</v>
      </c>
      <c r="B465" s="43" t="s">
        <v>350</v>
      </c>
      <c r="C465" s="43" t="s">
        <v>216</v>
      </c>
      <c r="D465" t="s">
        <v>270</v>
      </c>
      <c r="E465" t="s">
        <v>10</v>
      </c>
      <c r="F465" t="s">
        <v>38</v>
      </c>
      <c r="G465" t="s">
        <v>46</v>
      </c>
      <c r="H465">
        <v>6</v>
      </c>
    </row>
    <row r="466" spans="1:8" x14ac:dyDescent="0.25">
      <c r="A466" s="43" t="s">
        <v>181</v>
      </c>
      <c r="B466" s="43" t="s">
        <v>350</v>
      </c>
      <c r="C466" s="43" t="s">
        <v>216</v>
      </c>
      <c r="D466" t="s">
        <v>270</v>
      </c>
      <c r="E466" t="s">
        <v>10</v>
      </c>
      <c r="F466" t="s">
        <v>38</v>
      </c>
      <c r="G466" t="s">
        <v>45</v>
      </c>
      <c r="H466">
        <v>8</v>
      </c>
    </row>
    <row r="467" spans="1:8" x14ac:dyDescent="0.25">
      <c r="A467" s="43" t="s">
        <v>181</v>
      </c>
      <c r="B467" s="43" t="s">
        <v>361</v>
      </c>
      <c r="C467" s="43" t="s">
        <v>216</v>
      </c>
      <c r="D467" s="79" t="s">
        <v>270</v>
      </c>
      <c r="E467" s="43" t="s">
        <v>10</v>
      </c>
      <c r="F467" s="43" t="s">
        <v>38</v>
      </c>
      <c r="G467" t="s">
        <v>46</v>
      </c>
      <c r="H467" s="43" t="s">
        <v>185</v>
      </c>
    </row>
    <row r="468" spans="1:8" x14ac:dyDescent="0.25">
      <c r="A468" s="43" t="s">
        <v>181</v>
      </c>
      <c r="B468" s="43" t="s">
        <v>364</v>
      </c>
      <c r="C468" s="43" t="s">
        <v>216</v>
      </c>
      <c r="D468" s="79" t="s">
        <v>270</v>
      </c>
      <c r="E468" s="43" t="s">
        <v>10</v>
      </c>
      <c r="F468" s="43" t="s">
        <v>38</v>
      </c>
      <c r="G468" t="s">
        <v>45</v>
      </c>
      <c r="H468" s="43">
        <v>1</v>
      </c>
    </row>
    <row r="469" spans="1:8" x14ac:dyDescent="0.25">
      <c r="A469" s="43" t="s">
        <v>181</v>
      </c>
      <c r="B469" s="43" t="s">
        <v>364</v>
      </c>
      <c r="C469" s="43" t="s">
        <v>216</v>
      </c>
      <c r="D469" s="79" t="s">
        <v>270</v>
      </c>
      <c r="E469" s="43" t="s">
        <v>10</v>
      </c>
      <c r="F469" s="43" t="s">
        <v>38</v>
      </c>
      <c r="G469" t="s">
        <v>46</v>
      </c>
      <c r="H469" s="43" t="s">
        <v>185</v>
      </c>
    </row>
    <row r="470" spans="1:8" x14ac:dyDescent="0.25">
      <c r="A470" s="43" t="s">
        <v>181</v>
      </c>
      <c r="B470" s="43" t="s">
        <v>275</v>
      </c>
      <c r="C470" s="43" t="s">
        <v>206</v>
      </c>
      <c r="D470" s="79" t="s">
        <v>270</v>
      </c>
      <c r="E470" s="43" t="s">
        <v>10</v>
      </c>
      <c r="F470" s="43" t="s">
        <v>38</v>
      </c>
      <c r="G470" t="s">
        <v>45</v>
      </c>
      <c r="H470" s="43">
        <v>1</v>
      </c>
    </row>
    <row r="471" spans="1:8" x14ac:dyDescent="0.25">
      <c r="A471" s="43" t="s">
        <v>181</v>
      </c>
      <c r="B471" s="43" t="s">
        <v>275</v>
      </c>
      <c r="C471" s="43" t="s">
        <v>206</v>
      </c>
      <c r="D471" s="79" t="s">
        <v>270</v>
      </c>
      <c r="E471" s="43" t="s">
        <v>10</v>
      </c>
      <c r="F471" s="43" t="s">
        <v>38</v>
      </c>
      <c r="G471" t="s">
        <v>46</v>
      </c>
      <c r="H471" s="43">
        <v>3</v>
      </c>
    </row>
    <row r="472" spans="1:8" x14ac:dyDescent="0.25">
      <c r="A472" s="43" t="s">
        <v>181</v>
      </c>
      <c r="B472" s="43" t="s">
        <v>282</v>
      </c>
      <c r="C472" s="43" t="s">
        <v>206</v>
      </c>
      <c r="D472" s="79" t="s">
        <v>270</v>
      </c>
      <c r="E472" t="s">
        <v>10</v>
      </c>
      <c r="F472" t="s">
        <v>38</v>
      </c>
      <c r="G472" t="s">
        <v>45</v>
      </c>
      <c r="H472">
        <v>0.5</v>
      </c>
    </row>
    <row r="473" spans="1:8" x14ac:dyDescent="0.25">
      <c r="A473" s="43" t="s">
        <v>181</v>
      </c>
      <c r="B473" s="43" t="s">
        <v>282</v>
      </c>
      <c r="C473" s="43" t="s">
        <v>206</v>
      </c>
      <c r="D473" s="79" t="s">
        <v>270</v>
      </c>
      <c r="E473" t="s">
        <v>10</v>
      </c>
      <c r="F473" t="s">
        <v>38</v>
      </c>
      <c r="G473" t="s">
        <v>46</v>
      </c>
      <c r="H473" t="s">
        <v>185</v>
      </c>
    </row>
    <row r="474" spans="1:8" x14ac:dyDescent="0.25">
      <c r="A474" s="43" t="s">
        <v>181</v>
      </c>
      <c r="B474" s="43" t="s">
        <v>413</v>
      </c>
      <c r="C474" s="43" t="s">
        <v>216</v>
      </c>
      <c r="D474" s="79" t="s">
        <v>270</v>
      </c>
      <c r="E474" t="s">
        <v>10</v>
      </c>
      <c r="F474" t="s">
        <v>38</v>
      </c>
      <c r="G474" t="s">
        <v>45</v>
      </c>
      <c r="H474">
        <v>2</v>
      </c>
    </row>
    <row r="475" spans="1:8" x14ac:dyDescent="0.25">
      <c r="A475" s="43" t="s">
        <v>181</v>
      </c>
      <c r="B475" s="43" t="s">
        <v>413</v>
      </c>
      <c r="C475" s="43" t="s">
        <v>216</v>
      </c>
      <c r="D475" s="79" t="s">
        <v>270</v>
      </c>
      <c r="E475" s="43" t="s">
        <v>10</v>
      </c>
      <c r="F475" s="43" t="s">
        <v>38</v>
      </c>
      <c r="G475" t="s">
        <v>46</v>
      </c>
      <c r="H475" s="43" t="s">
        <v>185</v>
      </c>
    </row>
    <row r="476" spans="1:8" x14ac:dyDescent="0.25">
      <c r="A476" s="43" t="s">
        <v>181</v>
      </c>
      <c r="B476" s="43" t="s">
        <v>303</v>
      </c>
      <c r="C476" s="43" t="s">
        <v>216</v>
      </c>
      <c r="D476" s="43" t="s">
        <v>270</v>
      </c>
      <c r="E476" s="43" t="s">
        <v>10</v>
      </c>
      <c r="F476" s="43" t="s">
        <v>38</v>
      </c>
      <c r="G476" t="s">
        <v>45</v>
      </c>
      <c r="H476" s="43">
        <v>5</v>
      </c>
    </row>
    <row r="477" spans="1:8" x14ac:dyDescent="0.25">
      <c r="A477" s="43" t="s">
        <v>181</v>
      </c>
      <c r="B477" s="43" t="s">
        <v>303</v>
      </c>
      <c r="C477" s="43" t="s">
        <v>216</v>
      </c>
      <c r="D477" t="s">
        <v>270</v>
      </c>
      <c r="E477" t="s">
        <v>10</v>
      </c>
      <c r="F477" t="s">
        <v>38</v>
      </c>
      <c r="G477" t="s">
        <v>46</v>
      </c>
      <c r="H477">
        <v>3</v>
      </c>
    </row>
    <row r="478" spans="1:8" x14ac:dyDescent="0.25">
      <c r="A478" s="43" t="s">
        <v>181</v>
      </c>
      <c r="B478" s="43" t="s">
        <v>306</v>
      </c>
      <c r="C478" s="43" t="s">
        <v>216</v>
      </c>
      <c r="D478" t="s">
        <v>270</v>
      </c>
      <c r="E478" t="s">
        <v>10</v>
      </c>
      <c r="F478" t="s">
        <v>38</v>
      </c>
      <c r="G478" t="s">
        <v>45</v>
      </c>
      <c r="H478">
        <v>3</v>
      </c>
    </row>
    <row r="479" spans="1:8" x14ac:dyDescent="0.25">
      <c r="A479" s="43" t="s">
        <v>181</v>
      </c>
      <c r="B479" s="43" t="s">
        <v>306</v>
      </c>
      <c r="C479" s="43" t="s">
        <v>216</v>
      </c>
      <c r="D479" t="s">
        <v>270</v>
      </c>
      <c r="E479" t="s">
        <v>10</v>
      </c>
      <c r="F479" t="s">
        <v>38</v>
      </c>
      <c r="G479" t="s">
        <v>46</v>
      </c>
      <c r="H479">
        <v>2</v>
      </c>
    </row>
    <row r="480" spans="1:8" x14ac:dyDescent="0.25">
      <c r="A480" s="43" t="s">
        <v>181</v>
      </c>
      <c r="B480" s="43" t="s">
        <v>308</v>
      </c>
      <c r="C480" s="43" t="s">
        <v>216</v>
      </c>
      <c r="D480" s="43" t="s">
        <v>270</v>
      </c>
      <c r="E480" s="43" t="s">
        <v>10</v>
      </c>
      <c r="F480" s="43" t="s">
        <v>38</v>
      </c>
      <c r="G480" t="s">
        <v>45</v>
      </c>
      <c r="H480" s="43">
        <v>7</v>
      </c>
    </row>
    <row r="481" spans="1:8" x14ac:dyDescent="0.25">
      <c r="A481" s="43" t="s">
        <v>181</v>
      </c>
      <c r="B481" s="43" t="s">
        <v>308</v>
      </c>
      <c r="C481" s="43" t="s">
        <v>216</v>
      </c>
      <c r="D481" s="43" t="s">
        <v>270</v>
      </c>
      <c r="E481" s="43" t="s">
        <v>10</v>
      </c>
      <c r="F481" s="43" t="s">
        <v>38</v>
      </c>
      <c r="G481" t="s">
        <v>46</v>
      </c>
      <c r="H481" s="43">
        <v>3</v>
      </c>
    </row>
    <row r="482" spans="1:8" x14ac:dyDescent="0.25">
      <c r="A482" s="43" t="s">
        <v>181</v>
      </c>
      <c r="B482" s="43" t="s">
        <v>312</v>
      </c>
      <c r="C482" s="43" t="s">
        <v>206</v>
      </c>
      <c r="D482" t="s">
        <v>270</v>
      </c>
      <c r="E482" t="s">
        <v>10</v>
      </c>
      <c r="F482" t="s">
        <v>38</v>
      </c>
      <c r="G482" t="s">
        <v>46</v>
      </c>
      <c r="H482" s="43">
        <v>5</v>
      </c>
    </row>
    <row r="483" spans="1:8" x14ac:dyDescent="0.25">
      <c r="A483" s="43" t="s">
        <v>181</v>
      </c>
      <c r="B483" s="43" t="s">
        <v>312</v>
      </c>
      <c r="C483" s="43" t="s">
        <v>206</v>
      </c>
      <c r="D483" t="s">
        <v>270</v>
      </c>
      <c r="E483" t="s">
        <v>10</v>
      </c>
      <c r="F483" t="s">
        <v>38</v>
      </c>
      <c r="G483" t="s">
        <v>45</v>
      </c>
      <c r="H483" s="43">
        <v>20</v>
      </c>
    </row>
    <row r="484" spans="1:8" x14ac:dyDescent="0.25">
      <c r="A484" s="43" t="s">
        <v>181</v>
      </c>
      <c r="B484" s="43" t="s">
        <v>320</v>
      </c>
      <c r="C484" s="43" t="s">
        <v>206</v>
      </c>
      <c r="D484" t="s">
        <v>270</v>
      </c>
      <c r="E484" t="s">
        <v>10</v>
      </c>
      <c r="F484" t="s">
        <v>38</v>
      </c>
      <c r="G484" t="s">
        <v>45</v>
      </c>
      <c r="H484" s="43">
        <v>30</v>
      </c>
    </row>
    <row r="485" spans="1:8" x14ac:dyDescent="0.25">
      <c r="A485" s="43" t="s">
        <v>181</v>
      </c>
      <c r="B485" s="43" t="s">
        <v>320</v>
      </c>
      <c r="C485" s="43" t="s">
        <v>206</v>
      </c>
      <c r="D485" t="s">
        <v>270</v>
      </c>
      <c r="E485" t="s">
        <v>10</v>
      </c>
      <c r="F485" t="s">
        <v>38</v>
      </c>
      <c r="G485" t="s">
        <v>46</v>
      </c>
      <c r="H485">
        <v>1</v>
      </c>
    </row>
    <row r="486" spans="1:8" x14ac:dyDescent="0.25">
      <c r="A486" s="43" t="s">
        <v>181</v>
      </c>
      <c r="B486" s="43" t="s">
        <v>337</v>
      </c>
      <c r="C486" s="43" t="s">
        <v>206</v>
      </c>
      <c r="D486" t="s">
        <v>345</v>
      </c>
      <c r="E486" t="s">
        <v>10</v>
      </c>
      <c r="F486" t="s">
        <v>40</v>
      </c>
      <c r="H486" s="43" t="s">
        <v>185</v>
      </c>
    </row>
    <row r="487" spans="1:8" x14ac:dyDescent="0.25">
      <c r="A487" s="43" t="s">
        <v>181</v>
      </c>
      <c r="B487" s="43" t="s">
        <v>424</v>
      </c>
      <c r="C487" s="43" t="s">
        <v>206</v>
      </c>
      <c r="D487" t="s">
        <v>452</v>
      </c>
      <c r="E487" t="s">
        <v>10</v>
      </c>
      <c r="F487" t="s">
        <v>40</v>
      </c>
      <c r="H487" s="43" t="s">
        <v>185</v>
      </c>
    </row>
    <row r="488" spans="1:8" x14ac:dyDescent="0.25">
      <c r="A488" s="43" t="s">
        <v>181</v>
      </c>
      <c r="B488" s="43" t="s">
        <v>239</v>
      </c>
      <c r="C488" s="43" t="s">
        <v>217</v>
      </c>
      <c r="D488" t="s">
        <v>241</v>
      </c>
      <c r="E488" t="s">
        <v>10</v>
      </c>
      <c r="F488" t="s">
        <v>40</v>
      </c>
      <c r="H488" s="43" t="s">
        <v>185</v>
      </c>
    </row>
    <row r="489" spans="1:8" x14ac:dyDescent="0.25">
      <c r="A489" s="43" t="s">
        <v>181</v>
      </c>
      <c r="B489" s="43" t="s">
        <v>257</v>
      </c>
      <c r="C489" s="43" t="s">
        <v>217</v>
      </c>
      <c r="D489" t="s">
        <v>241</v>
      </c>
      <c r="E489" t="s">
        <v>10</v>
      </c>
      <c r="F489" t="s">
        <v>40</v>
      </c>
      <c r="H489" s="43" t="s">
        <v>185</v>
      </c>
    </row>
    <row r="490" spans="1:8" x14ac:dyDescent="0.25">
      <c r="A490" s="43" t="s">
        <v>181</v>
      </c>
      <c r="B490" s="43" t="s">
        <v>257</v>
      </c>
      <c r="C490" s="43" t="s">
        <v>217</v>
      </c>
      <c r="D490" t="s">
        <v>260</v>
      </c>
      <c r="E490" t="s">
        <v>10</v>
      </c>
      <c r="F490" t="s">
        <v>40</v>
      </c>
      <c r="H490" s="43" t="s">
        <v>185</v>
      </c>
    </row>
    <row r="491" spans="1:8" x14ac:dyDescent="0.25">
      <c r="A491" s="43" t="s">
        <v>181</v>
      </c>
      <c r="B491" s="43" t="s">
        <v>429</v>
      </c>
      <c r="C491" s="43" t="s">
        <v>206</v>
      </c>
      <c r="D491" t="s">
        <v>260</v>
      </c>
      <c r="E491" t="s">
        <v>10</v>
      </c>
      <c r="F491" t="s">
        <v>40</v>
      </c>
      <c r="H491" t="s">
        <v>185</v>
      </c>
    </row>
    <row r="492" spans="1:8" x14ac:dyDescent="0.25">
      <c r="A492" s="43" t="s">
        <v>181</v>
      </c>
      <c r="B492" s="43" t="s">
        <v>433</v>
      </c>
      <c r="C492" s="43" t="s">
        <v>216</v>
      </c>
      <c r="D492" t="s">
        <v>260</v>
      </c>
      <c r="E492" t="s">
        <v>10</v>
      </c>
      <c r="F492" t="s">
        <v>40</v>
      </c>
      <c r="H492" s="43" t="s">
        <v>185</v>
      </c>
    </row>
    <row r="493" spans="1:8" x14ac:dyDescent="0.25">
      <c r="A493" s="43" t="s">
        <v>181</v>
      </c>
      <c r="B493" s="43" t="s">
        <v>239</v>
      </c>
      <c r="C493" s="43" t="s">
        <v>217</v>
      </c>
      <c r="D493" t="s">
        <v>244</v>
      </c>
      <c r="E493" t="s">
        <v>10</v>
      </c>
      <c r="F493" t="s">
        <v>40</v>
      </c>
      <c r="H493" s="43" t="s">
        <v>185</v>
      </c>
    </row>
    <row r="494" spans="1:8" x14ac:dyDescent="0.25">
      <c r="A494" s="43" t="s">
        <v>181</v>
      </c>
      <c r="B494" s="43" t="s">
        <v>268</v>
      </c>
      <c r="C494" s="43" t="s">
        <v>206</v>
      </c>
      <c r="D494" t="s">
        <v>236</v>
      </c>
      <c r="E494" t="s">
        <v>10</v>
      </c>
      <c r="F494" t="s">
        <v>40</v>
      </c>
      <c r="H494" s="43" t="s">
        <v>185</v>
      </c>
    </row>
    <row r="495" spans="1:8" x14ac:dyDescent="0.25">
      <c r="A495" s="43" t="s">
        <v>181</v>
      </c>
      <c r="B495" s="43" t="s">
        <v>328</v>
      </c>
      <c r="C495" s="43" t="s">
        <v>206</v>
      </c>
      <c r="D495" s="79" t="s">
        <v>236</v>
      </c>
      <c r="E495" t="s">
        <v>10</v>
      </c>
      <c r="F495" t="s">
        <v>40</v>
      </c>
      <c r="H495" s="43" t="s">
        <v>185</v>
      </c>
    </row>
    <row r="496" spans="1:8" x14ac:dyDescent="0.25">
      <c r="A496" s="43" t="s">
        <v>181</v>
      </c>
      <c r="B496" s="43" t="s">
        <v>337</v>
      </c>
      <c r="C496" s="43" t="s">
        <v>206</v>
      </c>
      <c r="D496" s="79" t="s">
        <v>236</v>
      </c>
      <c r="E496" t="s">
        <v>10</v>
      </c>
      <c r="F496" t="s">
        <v>40</v>
      </c>
      <c r="H496" s="43" t="s">
        <v>185</v>
      </c>
    </row>
    <row r="497" spans="1:8" x14ac:dyDescent="0.25">
      <c r="A497" s="43" t="s">
        <v>181</v>
      </c>
      <c r="B497" s="43" t="s">
        <v>350</v>
      </c>
      <c r="C497" s="43" t="s">
        <v>216</v>
      </c>
      <c r="D497" t="s">
        <v>236</v>
      </c>
      <c r="E497" t="s">
        <v>10</v>
      </c>
      <c r="F497" t="s">
        <v>40</v>
      </c>
      <c r="H497" t="s">
        <v>185</v>
      </c>
    </row>
    <row r="498" spans="1:8" x14ac:dyDescent="0.25">
      <c r="A498" s="43" t="s">
        <v>181</v>
      </c>
      <c r="B498" s="43" t="s">
        <v>361</v>
      </c>
      <c r="C498" s="43" t="s">
        <v>216</v>
      </c>
      <c r="D498" t="s">
        <v>236</v>
      </c>
      <c r="E498" t="s">
        <v>10</v>
      </c>
      <c r="F498" t="s">
        <v>40</v>
      </c>
      <c r="H498" s="43" t="s">
        <v>185</v>
      </c>
    </row>
    <row r="499" spans="1:8" x14ac:dyDescent="0.25">
      <c r="A499" s="43" t="s">
        <v>181</v>
      </c>
      <c r="B499" s="43" t="s">
        <v>361</v>
      </c>
      <c r="C499" s="43" t="s">
        <v>216</v>
      </c>
      <c r="D499" t="s">
        <v>236</v>
      </c>
      <c r="E499" t="s">
        <v>11</v>
      </c>
      <c r="F499" t="s">
        <v>40</v>
      </c>
      <c r="H499" s="43" t="s">
        <v>185</v>
      </c>
    </row>
    <row r="500" spans="1:8" x14ac:dyDescent="0.25">
      <c r="A500" s="43" t="s">
        <v>181</v>
      </c>
      <c r="B500" s="43" t="s">
        <v>364</v>
      </c>
      <c r="C500" s="43" t="s">
        <v>216</v>
      </c>
      <c r="D500" t="s">
        <v>236</v>
      </c>
      <c r="E500" t="s">
        <v>10</v>
      </c>
      <c r="F500" t="s">
        <v>40</v>
      </c>
      <c r="H500" s="43" t="s">
        <v>185</v>
      </c>
    </row>
    <row r="501" spans="1:8" x14ac:dyDescent="0.25">
      <c r="A501" s="43" t="s">
        <v>181</v>
      </c>
      <c r="B501" s="43" t="s">
        <v>275</v>
      </c>
      <c r="C501" s="43" t="s">
        <v>206</v>
      </c>
      <c r="D501" t="s">
        <v>236</v>
      </c>
      <c r="E501" t="s">
        <v>10</v>
      </c>
      <c r="F501" t="s">
        <v>40</v>
      </c>
      <c r="H501" s="43" t="s">
        <v>185</v>
      </c>
    </row>
    <row r="502" spans="1:8" x14ac:dyDescent="0.25">
      <c r="A502" s="43" t="s">
        <v>181</v>
      </c>
      <c r="B502" s="43" t="s">
        <v>282</v>
      </c>
      <c r="C502" s="43" t="s">
        <v>206</v>
      </c>
      <c r="D502" t="s">
        <v>236</v>
      </c>
      <c r="E502" t="s">
        <v>10</v>
      </c>
      <c r="F502" t="s">
        <v>40</v>
      </c>
      <c r="H502" s="43" t="s">
        <v>185</v>
      </c>
    </row>
    <row r="503" spans="1:8" x14ac:dyDescent="0.25">
      <c r="A503" s="43" t="s">
        <v>181</v>
      </c>
      <c r="B503" s="43" t="s">
        <v>413</v>
      </c>
      <c r="C503" s="43" t="s">
        <v>216</v>
      </c>
      <c r="D503" t="s">
        <v>236</v>
      </c>
      <c r="E503" t="s">
        <v>10</v>
      </c>
      <c r="F503" t="s">
        <v>40</v>
      </c>
      <c r="H503" s="43" t="s">
        <v>185</v>
      </c>
    </row>
    <row r="504" spans="1:8" x14ac:dyDescent="0.25">
      <c r="A504" s="43" t="s">
        <v>181</v>
      </c>
      <c r="B504" s="43" t="s">
        <v>303</v>
      </c>
      <c r="C504" s="43" t="s">
        <v>216</v>
      </c>
      <c r="D504" t="s">
        <v>236</v>
      </c>
      <c r="E504" t="s">
        <v>10</v>
      </c>
      <c r="F504" t="s">
        <v>40</v>
      </c>
      <c r="H504" s="43" t="s">
        <v>185</v>
      </c>
    </row>
    <row r="505" spans="1:8" x14ac:dyDescent="0.25">
      <c r="A505" s="43" t="s">
        <v>181</v>
      </c>
      <c r="B505" s="43" t="s">
        <v>312</v>
      </c>
      <c r="C505" s="43" t="s">
        <v>206</v>
      </c>
      <c r="D505" t="s">
        <v>236</v>
      </c>
      <c r="E505" t="s">
        <v>10</v>
      </c>
      <c r="F505" t="s">
        <v>40</v>
      </c>
      <c r="H505" s="43" t="s">
        <v>185</v>
      </c>
    </row>
    <row r="506" spans="1:8" x14ac:dyDescent="0.25">
      <c r="A506" s="43" t="s">
        <v>181</v>
      </c>
      <c r="B506" s="43" t="s">
        <v>433</v>
      </c>
      <c r="C506" s="43" t="s">
        <v>216</v>
      </c>
      <c r="D506" t="s">
        <v>236</v>
      </c>
      <c r="E506" t="s">
        <v>10</v>
      </c>
      <c r="F506" t="s">
        <v>40</v>
      </c>
      <c r="H506" s="43" t="s">
        <v>185</v>
      </c>
    </row>
    <row r="507" spans="1:8" x14ac:dyDescent="0.25">
      <c r="A507" s="43" t="s">
        <v>181</v>
      </c>
      <c r="B507" s="43" t="s">
        <v>268</v>
      </c>
      <c r="C507" s="43" t="s">
        <v>206</v>
      </c>
      <c r="D507" t="s">
        <v>522</v>
      </c>
      <c r="E507" t="s">
        <v>10</v>
      </c>
      <c r="F507" t="s">
        <v>41</v>
      </c>
      <c r="H507" s="43" t="s">
        <v>185</v>
      </c>
    </row>
    <row r="508" spans="1:8" x14ac:dyDescent="0.25">
      <c r="A508" s="43" t="s">
        <v>181</v>
      </c>
      <c r="B508" s="43" t="s">
        <v>328</v>
      </c>
      <c r="C508" s="43" t="s">
        <v>206</v>
      </c>
      <c r="D508" s="43" t="s">
        <v>522</v>
      </c>
      <c r="E508" s="43" t="s">
        <v>10</v>
      </c>
      <c r="F508" s="43" t="s">
        <v>41</v>
      </c>
      <c r="H508" s="43" t="s">
        <v>185</v>
      </c>
    </row>
    <row r="509" spans="1:8" x14ac:dyDescent="0.25">
      <c r="A509" s="43" t="s">
        <v>181</v>
      </c>
      <c r="B509" s="43" t="s">
        <v>337</v>
      </c>
      <c r="C509" s="43" t="s">
        <v>206</v>
      </c>
      <c r="D509" s="43" t="s">
        <v>522</v>
      </c>
      <c r="E509" s="43" t="s">
        <v>10</v>
      </c>
      <c r="F509" s="43" t="s">
        <v>41</v>
      </c>
      <c r="H509" s="43" t="s">
        <v>185</v>
      </c>
    </row>
    <row r="510" spans="1:8" x14ac:dyDescent="0.25">
      <c r="A510" s="43" t="s">
        <v>181</v>
      </c>
      <c r="B510" s="43" t="s">
        <v>350</v>
      </c>
      <c r="C510" s="43" t="s">
        <v>216</v>
      </c>
      <c r="D510" s="43" t="s">
        <v>522</v>
      </c>
      <c r="E510" s="43" t="s">
        <v>10</v>
      </c>
      <c r="F510" s="43" t="s">
        <v>41</v>
      </c>
      <c r="H510" s="43" t="s">
        <v>185</v>
      </c>
    </row>
    <row r="511" spans="1:8" x14ac:dyDescent="0.25">
      <c r="A511" s="43" t="s">
        <v>181</v>
      </c>
      <c r="B511" s="43" t="s">
        <v>357</v>
      </c>
      <c r="C511" s="43" t="s">
        <v>216</v>
      </c>
      <c r="D511" s="43" t="s">
        <v>522</v>
      </c>
      <c r="E511" s="43" t="s">
        <v>10</v>
      </c>
      <c r="F511" s="43" t="s">
        <v>41</v>
      </c>
      <c r="H511" s="43" t="s">
        <v>185</v>
      </c>
    </row>
    <row r="512" spans="1:8" x14ac:dyDescent="0.25">
      <c r="A512" s="43" t="s">
        <v>181</v>
      </c>
      <c r="B512" s="43" t="s">
        <v>364</v>
      </c>
      <c r="C512" s="43" t="s">
        <v>216</v>
      </c>
      <c r="D512" s="43" t="s">
        <v>522</v>
      </c>
      <c r="E512" s="43" t="s">
        <v>10</v>
      </c>
      <c r="F512" s="43" t="s">
        <v>41</v>
      </c>
      <c r="H512" s="43" t="s">
        <v>185</v>
      </c>
    </row>
    <row r="513" spans="1:9" x14ac:dyDescent="0.25">
      <c r="A513" s="43" t="s">
        <v>181</v>
      </c>
      <c r="B513" s="43" t="s">
        <v>275</v>
      </c>
      <c r="C513" s="43" t="s">
        <v>206</v>
      </c>
      <c r="D513" s="43" t="s">
        <v>522</v>
      </c>
      <c r="E513" s="43" t="s">
        <v>10</v>
      </c>
      <c r="F513" s="43" t="s">
        <v>41</v>
      </c>
      <c r="H513" s="43" t="s">
        <v>185</v>
      </c>
    </row>
    <row r="514" spans="1:9" x14ac:dyDescent="0.25">
      <c r="A514" s="43" t="s">
        <v>181</v>
      </c>
      <c r="B514" s="43" t="s">
        <v>282</v>
      </c>
      <c r="C514" s="43" t="s">
        <v>206</v>
      </c>
      <c r="D514" s="43" t="s">
        <v>522</v>
      </c>
      <c r="E514" s="43" t="s">
        <v>10</v>
      </c>
      <c r="F514" s="43" t="s">
        <v>41</v>
      </c>
      <c r="H514" s="43" t="s">
        <v>185</v>
      </c>
    </row>
    <row r="515" spans="1:9" x14ac:dyDescent="0.25">
      <c r="A515" s="43" t="s">
        <v>181</v>
      </c>
      <c r="B515" s="43" t="s">
        <v>413</v>
      </c>
      <c r="C515" s="43" t="s">
        <v>216</v>
      </c>
      <c r="D515" s="43" t="s">
        <v>522</v>
      </c>
      <c r="E515" s="43" t="s">
        <v>10</v>
      </c>
      <c r="F515" s="43" t="s">
        <v>41</v>
      </c>
      <c r="H515" s="43" t="s">
        <v>185</v>
      </c>
    </row>
    <row r="516" spans="1:9" x14ac:dyDescent="0.25">
      <c r="A516" s="43" t="s">
        <v>181</v>
      </c>
      <c r="B516" s="43" t="s">
        <v>303</v>
      </c>
      <c r="C516" s="43" t="s">
        <v>216</v>
      </c>
      <c r="D516" s="43" t="s">
        <v>522</v>
      </c>
      <c r="E516" s="43" t="s">
        <v>10</v>
      </c>
      <c r="F516" s="43" t="s">
        <v>41</v>
      </c>
      <c r="H516" s="43" t="s">
        <v>185</v>
      </c>
    </row>
    <row r="517" spans="1:9" x14ac:dyDescent="0.25">
      <c r="A517" s="43" t="s">
        <v>181</v>
      </c>
      <c r="B517" s="43" t="s">
        <v>306</v>
      </c>
      <c r="C517" s="43" t="s">
        <v>216</v>
      </c>
      <c r="D517" s="43" t="s">
        <v>522</v>
      </c>
      <c r="E517" s="43" t="s">
        <v>10</v>
      </c>
      <c r="F517" s="43" t="s">
        <v>41</v>
      </c>
      <c r="G517" s="43"/>
      <c r="H517" s="43" t="s">
        <v>185</v>
      </c>
    </row>
    <row r="518" spans="1:9" x14ac:dyDescent="0.25">
      <c r="A518" s="43" t="s">
        <v>181</v>
      </c>
      <c r="B518" s="43" t="s">
        <v>308</v>
      </c>
      <c r="C518" s="43" t="s">
        <v>216</v>
      </c>
      <c r="D518" t="s">
        <v>522</v>
      </c>
      <c r="E518" t="s">
        <v>10</v>
      </c>
      <c r="F518" t="s">
        <v>41</v>
      </c>
      <c r="H518" t="s">
        <v>185</v>
      </c>
    </row>
    <row r="519" spans="1:9" x14ac:dyDescent="0.25">
      <c r="A519" s="43" t="s">
        <v>181</v>
      </c>
      <c r="B519" s="43" t="s">
        <v>320</v>
      </c>
      <c r="C519" s="43" t="s">
        <v>206</v>
      </c>
      <c r="D519" t="s">
        <v>522</v>
      </c>
      <c r="E519" t="s">
        <v>10</v>
      </c>
      <c r="F519" t="s">
        <v>41</v>
      </c>
      <c r="H519" t="s">
        <v>185</v>
      </c>
    </row>
    <row r="520" spans="1:9" x14ac:dyDescent="0.25">
      <c r="A520" s="43" t="s">
        <v>181</v>
      </c>
      <c r="B520" s="43" t="s">
        <v>370</v>
      </c>
      <c r="C520" s="43" t="s">
        <v>206</v>
      </c>
      <c r="D520" s="43" t="s">
        <v>522</v>
      </c>
      <c r="E520" s="43" t="s">
        <v>10</v>
      </c>
      <c r="F520" s="43" t="s">
        <v>41</v>
      </c>
      <c r="H520" s="43" t="s">
        <v>185</v>
      </c>
    </row>
    <row r="521" spans="1:9" x14ac:dyDescent="0.25">
      <c r="A521" s="43" t="s">
        <v>181</v>
      </c>
      <c r="B521" s="43" t="s">
        <v>427</v>
      </c>
      <c r="C521" s="43" t="s">
        <v>206</v>
      </c>
      <c r="D521" s="43" t="s">
        <v>522</v>
      </c>
      <c r="E521" s="43" t="s">
        <v>10</v>
      </c>
      <c r="F521" s="43" t="s">
        <v>41</v>
      </c>
      <c r="H521" s="43" t="s">
        <v>185</v>
      </c>
      <c r="I521" s="43"/>
    </row>
    <row r="522" spans="1:9" x14ac:dyDescent="0.25">
      <c r="A522" s="43" t="s">
        <v>181</v>
      </c>
      <c r="B522" s="43" t="s">
        <v>429</v>
      </c>
      <c r="C522" s="43" t="s">
        <v>206</v>
      </c>
      <c r="D522" s="43" t="s">
        <v>522</v>
      </c>
      <c r="E522" s="43" t="s">
        <v>10</v>
      </c>
      <c r="F522" s="43" t="s">
        <v>41</v>
      </c>
      <c r="H522" s="43" t="s">
        <v>185</v>
      </c>
    </row>
    <row r="523" spans="1:9" x14ac:dyDescent="0.25">
      <c r="A523" s="43" t="s">
        <v>181</v>
      </c>
      <c r="B523" s="43" t="s">
        <v>433</v>
      </c>
      <c r="C523" s="43" t="s">
        <v>216</v>
      </c>
      <c r="D523" t="s">
        <v>522</v>
      </c>
      <c r="E523" t="s">
        <v>10</v>
      </c>
      <c r="F523" t="s">
        <v>41</v>
      </c>
      <c r="H523" t="s">
        <v>185</v>
      </c>
    </row>
    <row r="524" spans="1:9" x14ac:dyDescent="0.25">
      <c r="A524" s="43" t="s">
        <v>181</v>
      </c>
      <c r="B524" s="43" t="s">
        <v>357</v>
      </c>
      <c r="C524" s="43" t="s">
        <v>216</v>
      </c>
      <c r="D524" t="s">
        <v>523</v>
      </c>
      <c r="E524" t="s">
        <v>10</v>
      </c>
      <c r="F524" t="s">
        <v>41</v>
      </c>
      <c r="H524" t="s">
        <v>185</v>
      </c>
    </row>
    <row r="525" spans="1:9" x14ac:dyDescent="0.25">
      <c r="A525" s="43" t="s">
        <v>181</v>
      </c>
      <c r="B525" s="43" t="s">
        <v>370</v>
      </c>
      <c r="C525" s="43" t="s">
        <v>206</v>
      </c>
      <c r="D525" t="s">
        <v>523</v>
      </c>
      <c r="E525" t="s">
        <v>10</v>
      </c>
      <c r="F525" t="s">
        <v>41</v>
      </c>
      <c r="H525" t="s">
        <v>185</v>
      </c>
    </row>
    <row r="526" spans="1:9" x14ac:dyDescent="0.25">
      <c r="A526" s="43" t="s">
        <v>181</v>
      </c>
      <c r="B526" s="43" t="s">
        <v>328</v>
      </c>
      <c r="C526" s="43" t="s">
        <v>206</v>
      </c>
      <c r="D526" t="s">
        <v>523</v>
      </c>
      <c r="E526" t="s">
        <v>10</v>
      </c>
      <c r="F526" t="s">
        <v>41</v>
      </c>
      <c r="H526" t="s">
        <v>185</v>
      </c>
    </row>
    <row r="527" spans="1:9" x14ac:dyDescent="0.25">
      <c r="A527" s="43" t="s">
        <v>181</v>
      </c>
      <c r="B527" s="43" t="s">
        <v>328</v>
      </c>
      <c r="C527" s="43" t="s">
        <v>206</v>
      </c>
      <c r="D527" t="s">
        <v>523</v>
      </c>
      <c r="E527" t="s">
        <v>10</v>
      </c>
      <c r="F527" t="s">
        <v>41</v>
      </c>
      <c r="H527" t="s">
        <v>185</v>
      </c>
    </row>
    <row r="528" spans="1:9" x14ac:dyDescent="0.25">
      <c r="A528" s="43" t="s">
        <v>181</v>
      </c>
      <c r="B528" s="43" t="s">
        <v>337</v>
      </c>
      <c r="C528" s="43" t="s">
        <v>206</v>
      </c>
      <c r="D528" t="s">
        <v>523</v>
      </c>
      <c r="E528" t="s">
        <v>10</v>
      </c>
      <c r="F528" t="s">
        <v>41</v>
      </c>
      <c r="H528">
        <v>0.5</v>
      </c>
    </row>
    <row r="529" spans="1:8" x14ac:dyDescent="0.25">
      <c r="A529" s="43" t="s">
        <v>181</v>
      </c>
      <c r="B529" s="43" t="s">
        <v>306</v>
      </c>
      <c r="C529" s="43" t="s">
        <v>216</v>
      </c>
      <c r="D529" t="s">
        <v>523</v>
      </c>
      <c r="E529" t="s">
        <v>10</v>
      </c>
      <c r="F529" t="s">
        <v>41</v>
      </c>
      <c r="H529" t="s">
        <v>185</v>
      </c>
    </row>
    <row r="530" spans="1:8" x14ac:dyDescent="0.25">
      <c r="A530" s="43" t="s">
        <v>181</v>
      </c>
      <c r="B530" s="43" t="s">
        <v>312</v>
      </c>
      <c r="C530" s="43" t="s">
        <v>206</v>
      </c>
      <c r="D530" t="s">
        <v>523</v>
      </c>
      <c r="E530" t="s">
        <v>10</v>
      </c>
      <c r="F530" t="s">
        <v>41</v>
      </c>
      <c r="H530" t="s">
        <v>185</v>
      </c>
    </row>
    <row r="531" spans="1:8" x14ac:dyDescent="0.25">
      <c r="A531" s="43" t="s">
        <v>181</v>
      </c>
      <c r="B531" s="43" t="s">
        <v>320</v>
      </c>
      <c r="C531" s="43" t="s">
        <v>206</v>
      </c>
      <c r="D531" s="79" t="s">
        <v>523</v>
      </c>
      <c r="E531" t="s">
        <v>10</v>
      </c>
      <c r="F531" t="s">
        <v>41</v>
      </c>
      <c r="H531" t="s">
        <v>185</v>
      </c>
    </row>
    <row r="532" spans="1:8" x14ac:dyDescent="0.25">
      <c r="A532" s="43" t="s">
        <v>181</v>
      </c>
      <c r="B532" s="43" t="s">
        <v>424</v>
      </c>
      <c r="C532" s="43" t="s">
        <v>206</v>
      </c>
      <c r="D532" s="79" t="s">
        <v>524</v>
      </c>
      <c r="E532" t="s">
        <v>10</v>
      </c>
      <c r="F532" t="s">
        <v>41</v>
      </c>
      <c r="H532" t="s">
        <v>185</v>
      </c>
    </row>
    <row r="533" spans="1:8" x14ac:dyDescent="0.25">
      <c r="A533" s="43" t="s">
        <v>181</v>
      </c>
      <c r="B533" s="43" t="s">
        <v>427</v>
      </c>
      <c r="C533" s="43" t="s">
        <v>206</v>
      </c>
      <c r="D533" s="79" t="s">
        <v>524</v>
      </c>
      <c r="E533" t="s">
        <v>10</v>
      </c>
      <c r="F533" t="s">
        <v>41</v>
      </c>
      <c r="H533" t="s">
        <v>185</v>
      </c>
    </row>
    <row r="534" spans="1:8" x14ac:dyDescent="0.25">
      <c r="A534" s="43" t="s">
        <v>181</v>
      </c>
      <c r="B534" s="43" t="s">
        <v>429</v>
      </c>
      <c r="C534" s="43" t="s">
        <v>206</v>
      </c>
      <c r="D534" s="79" t="s">
        <v>524</v>
      </c>
      <c r="E534" t="s">
        <v>10</v>
      </c>
      <c r="F534" t="s">
        <v>41</v>
      </c>
      <c r="H534" t="s">
        <v>185</v>
      </c>
    </row>
    <row r="535" spans="1:8" x14ac:dyDescent="0.25">
      <c r="A535" s="43" t="s">
        <v>181</v>
      </c>
      <c r="B535" s="43" t="s">
        <v>429</v>
      </c>
      <c r="C535" s="43" t="s">
        <v>206</v>
      </c>
      <c r="D535" s="79" t="s">
        <v>524</v>
      </c>
      <c r="E535" t="s">
        <v>10</v>
      </c>
      <c r="F535" t="s">
        <v>41</v>
      </c>
      <c r="H535" t="s">
        <v>185</v>
      </c>
    </row>
    <row r="536" spans="1:8" x14ac:dyDescent="0.25">
      <c r="A536" s="43" t="s">
        <v>207</v>
      </c>
      <c r="B536" s="43" t="s">
        <v>474</v>
      </c>
      <c r="C536" s="43" t="s">
        <v>205</v>
      </c>
      <c r="D536" s="79" t="s">
        <v>509</v>
      </c>
      <c r="E536" s="43" t="s">
        <v>10</v>
      </c>
      <c r="F536" s="43" t="s">
        <v>40</v>
      </c>
      <c r="H536" s="43" t="s">
        <v>185</v>
      </c>
    </row>
    <row r="537" spans="1:8" x14ac:dyDescent="0.25">
      <c r="A537" s="43" t="s">
        <v>181</v>
      </c>
      <c r="B537" s="43" t="s">
        <v>239</v>
      </c>
      <c r="C537" s="43" t="s">
        <v>217</v>
      </c>
      <c r="D537" s="79" t="s">
        <v>525</v>
      </c>
      <c r="E537" s="43" t="s">
        <v>10</v>
      </c>
      <c r="F537" s="43" t="s">
        <v>40</v>
      </c>
      <c r="H537" s="43" t="s">
        <v>185</v>
      </c>
    </row>
    <row r="538" spans="1:8" x14ac:dyDescent="0.25">
      <c r="A538" s="43" t="s">
        <v>181</v>
      </c>
      <c r="B538" s="43" t="s">
        <v>436</v>
      </c>
      <c r="C538" s="43" t="s">
        <v>216</v>
      </c>
      <c r="D538" s="79" t="s">
        <v>525</v>
      </c>
      <c r="E538" s="43" t="s">
        <v>10</v>
      </c>
      <c r="F538" s="43" t="s">
        <v>40</v>
      </c>
      <c r="H538" s="43" t="s">
        <v>185</v>
      </c>
    </row>
    <row r="539" spans="1:8" x14ac:dyDescent="0.25">
      <c r="A539" s="43" t="s">
        <v>181</v>
      </c>
      <c r="B539" s="43" t="s">
        <v>239</v>
      </c>
      <c r="C539" s="43" t="s">
        <v>217</v>
      </c>
      <c r="D539" s="79" t="s">
        <v>248</v>
      </c>
      <c r="E539" t="s">
        <v>10</v>
      </c>
      <c r="F539" t="s">
        <v>40</v>
      </c>
      <c r="H539" t="s">
        <v>185</v>
      </c>
    </row>
    <row r="540" spans="1:8" x14ac:dyDescent="0.25">
      <c r="A540" s="43" t="s">
        <v>181</v>
      </c>
      <c r="B540" s="43" t="s">
        <v>257</v>
      </c>
      <c r="C540" s="43" t="s">
        <v>217</v>
      </c>
      <c r="D540" s="79" t="s">
        <v>248</v>
      </c>
      <c r="E540" t="s">
        <v>10</v>
      </c>
      <c r="F540" t="s">
        <v>40</v>
      </c>
      <c r="H540" t="s">
        <v>185</v>
      </c>
    </row>
    <row r="541" spans="1:8" x14ac:dyDescent="0.25">
      <c r="A541" s="43" t="s">
        <v>181</v>
      </c>
      <c r="B541" s="43" t="s">
        <v>370</v>
      </c>
      <c r="C541" s="43" t="s">
        <v>206</v>
      </c>
      <c r="D541" s="79" t="s">
        <v>248</v>
      </c>
      <c r="E541" t="s">
        <v>10</v>
      </c>
      <c r="F541" t="s">
        <v>40</v>
      </c>
      <c r="H541" t="s">
        <v>185</v>
      </c>
    </row>
    <row r="542" spans="1:8" x14ac:dyDescent="0.25">
      <c r="A542" s="43" t="s">
        <v>181</v>
      </c>
      <c r="B542" s="43" t="s">
        <v>424</v>
      </c>
      <c r="C542" s="43" t="s">
        <v>206</v>
      </c>
      <c r="D542" s="79" t="s">
        <v>248</v>
      </c>
      <c r="E542" t="s">
        <v>10</v>
      </c>
      <c r="F542" t="s">
        <v>40</v>
      </c>
      <c r="H542" t="s">
        <v>185</v>
      </c>
    </row>
    <row r="543" spans="1:8" x14ac:dyDescent="0.25">
      <c r="A543" s="43" t="s">
        <v>181</v>
      </c>
      <c r="B543" s="43" t="s">
        <v>429</v>
      </c>
      <c r="C543" s="43" t="s">
        <v>206</v>
      </c>
      <c r="D543" s="79" t="s">
        <v>248</v>
      </c>
      <c r="E543" t="s">
        <v>10</v>
      </c>
      <c r="F543" t="s">
        <v>40</v>
      </c>
      <c r="H543" t="s">
        <v>185</v>
      </c>
    </row>
    <row r="544" spans="1:8" x14ac:dyDescent="0.25">
      <c r="A544" s="43" t="s">
        <v>207</v>
      </c>
      <c r="B544" t="s">
        <v>469</v>
      </c>
      <c r="C544" s="8" t="s">
        <v>205</v>
      </c>
      <c r="D544" s="79" t="s">
        <v>557</v>
      </c>
      <c r="E544" t="s">
        <v>10</v>
      </c>
      <c r="F544" t="s">
        <v>40</v>
      </c>
      <c r="H544" t="s">
        <v>185</v>
      </c>
    </row>
    <row r="545" spans="1:8" x14ac:dyDescent="0.25">
      <c r="A545" s="43" t="s">
        <v>181</v>
      </c>
      <c r="B545" s="43" t="s">
        <v>424</v>
      </c>
      <c r="C545" s="43" t="s">
        <v>206</v>
      </c>
      <c r="D545" s="79" t="s">
        <v>450</v>
      </c>
      <c r="E545" t="s">
        <v>10</v>
      </c>
      <c r="F545" t="s">
        <v>40</v>
      </c>
      <c r="H545" t="s">
        <v>185</v>
      </c>
    </row>
    <row r="546" spans="1:8" x14ac:dyDescent="0.25">
      <c r="A546" s="43" t="s">
        <v>207</v>
      </c>
      <c r="B546" s="43" t="s">
        <v>469</v>
      </c>
      <c r="C546" s="43" t="s">
        <v>205</v>
      </c>
      <c r="D546" s="79" t="s">
        <v>450</v>
      </c>
      <c r="E546" t="s">
        <v>10</v>
      </c>
      <c r="F546" t="s">
        <v>40</v>
      </c>
      <c r="H546" t="s">
        <v>185</v>
      </c>
    </row>
    <row r="547" spans="1:8" x14ac:dyDescent="0.25">
      <c r="A547" s="43" t="s">
        <v>181</v>
      </c>
      <c r="B547" s="43" t="s">
        <v>239</v>
      </c>
      <c r="C547" s="43" t="s">
        <v>217</v>
      </c>
      <c r="D547" s="79" t="s">
        <v>263</v>
      </c>
      <c r="E547" t="s">
        <v>10</v>
      </c>
      <c r="F547" t="s">
        <v>40</v>
      </c>
      <c r="H547" t="s">
        <v>185</v>
      </c>
    </row>
    <row r="548" spans="1:8" x14ac:dyDescent="0.25">
      <c r="A548" s="43" t="s">
        <v>181</v>
      </c>
      <c r="B548" s="43" t="s">
        <v>197</v>
      </c>
      <c r="C548" s="43" t="s">
        <v>217</v>
      </c>
      <c r="D548" s="79" t="s">
        <v>233</v>
      </c>
      <c r="E548" t="s">
        <v>10</v>
      </c>
      <c r="F548" t="s">
        <v>40</v>
      </c>
      <c r="H548" t="s">
        <v>185</v>
      </c>
    </row>
    <row r="549" spans="1:8" x14ac:dyDescent="0.25">
      <c r="A549" s="43" t="s">
        <v>181</v>
      </c>
      <c r="B549" s="43" t="s">
        <v>239</v>
      </c>
      <c r="C549" s="43" t="s">
        <v>217</v>
      </c>
      <c r="D549" t="s">
        <v>233</v>
      </c>
      <c r="E549" t="s">
        <v>10</v>
      </c>
      <c r="F549" t="s">
        <v>40</v>
      </c>
      <c r="H549" t="s">
        <v>185</v>
      </c>
    </row>
    <row r="550" spans="1:8" x14ac:dyDescent="0.25">
      <c r="A550" s="43" t="s">
        <v>181</v>
      </c>
      <c r="B550" s="43" t="s">
        <v>257</v>
      </c>
      <c r="C550" s="43" t="s">
        <v>217</v>
      </c>
      <c r="D550" t="s">
        <v>233</v>
      </c>
      <c r="E550" t="s">
        <v>10</v>
      </c>
      <c r="F550" t="s">
        <v>40</v>
      </c>
      <c r="H550" t="s">
        <v>185</v>
      </c>
    </row>
    <row r="551" spans="1:8" x14ac:dyDescent="0.25">
      <c r="A551" s="43" t="s">
        <v>181</v>
      </c>
      <c r="B551" s="43" t="s">
        <v>427</v>
      </c>
      <c r="C551" s="43" t="s">
        <v>206</v>
      </c>
      <c r="D551" t="s">
        <v>233</v>
      </c>
      <c r="E551" t="s">
        <v>10</v>
      </c>
      <c r="F551" t="s">
        <v>40</v>
      </c>
      <c r="H551" t="s">
        <v>185</v>
      </c>
    </row>
    <row r="552" spans="1:8" x14ac:dyDescent="0.25">
      <c r="A552" s="79" t="s">
        <v>181</v>
      </c>
      <c r="B552" s="79" t="s">
        <v>429</v>
      </c>
      <c r="C552" s="79" t="s">
        <v>206</v>
      </c>
      <c r="D552" s="79" t="s">
        <v>233</v>
      </c>
      <c r="E552" s="79" t="s">
        <v>10</v>
      </c>
      <c r="F552" s="79" t="s">
        <v>40</v>
      </c>
      <c r="H552" s="79" t="s">
        <v>185</v>
      </c>
    </row>
    <row r="553" spans="1:8" x14ac:dyDescent="0.25">
      <c r="A553" s="43" t="s">
        <v>181</v>
      </c>
      <c r="B553" s="43" t="s">
        <v>433</v>
      </c>
      <c r="C553" s="43" t="s">
        <v>216</v>
      </c>
      <c r="D553" s="43" t="s">
        <v>233</v>
      </c>
      <c r="E553" s="43" t="s">
        <v>10</v>
      </c>
      <c r="F553" s="43" t="s">
        <v>40</v>
      </c>
      <c r="H553" s="43" t="s">
        <v>185</v>
      </c>
    </row>
    <row r="554" spans="1:8" x14ac:dyDescent="0.25">
      <c r="A554" s="43" t="s">
        <v>181</v>
      </c>
      <c r="B554" s="43" t="s">
        <v>436</v>
      </c>
      <c r="C554" s="43" t="s">
        <v>216</v>
      </c>
      <c r="D554" s="79" t="s">
        <v>233</v>
      </c>
      <c r="E554" s="43" t="s">
        <v>10</v>
      </c>
      <c r="F554" s="43" t="s">
        <v>40</v>
      </c>
      <c r="H554" s="43" t="s">
        <v>185</v>
      </c>
    </row>
    <row r="555" spans="1:8" x14ac:dyDescent="0.25">
      <c r="A555" s="43" t="s">
        <v>181</v>
      </c>
      <c r="B555" s="43" t="s">
        <v>436</v>
      </c>
      <c r="C555" s="43" t="s">
        <v>216</v>
      </c>
      <c r="D555" s="79" t="s">
        <v>526</v>
      </c>
      <c r="E555" s="43" t="s">
        <v>10</v>
      </c>
      <c r="F555" s="43" t="s">
        <v>41</v>
      </c>
      <c r="H555" s="43" t="s">
        <v>185</v>
      </c>
    </row>
    <row r="556" spans="1:8" x14ac:dyDescent="0.25">
      <c r="A556" s="43" t="s">
        <v>207</v>
      </c>
      <c r="B556" s="43" t="s">
        <v>469</v>
      </c>
      <c r="C556" s="43" t="s">
        <v>205</v>
      </c>
      <c r="D556" s="79" t="s">
        <v>461</v>
      </c>
      <c r="E556" s="43" t="s">
        <v>10</v>
      </c>
      <c r="F556" s="43" t="s">
        <v>41</v>
      </c>
      <c r="H556" s="43" t="s">
        <v>185</v>
      </c>
    </row>
    <row r="557" spans="1:8" x14ac:dyDescent="0.25">
      <c r="A557" s="43" t="s">
        <v>207</v>
      </c>
      <c r="B557" s="43" t="s">
        <v>472</v>
      </c>
      <c r="C557" s="43" t="s">
        <v>205</v>
      </c>
      <c r="D557" s="79" t="s">
        <v>461</v>
      </c>
      <c r="E557" s="43" t="s">
        <v>10</v>
      </c>
      <c r="F557" s="43" t="s">
        <v>41</v>
      </c>
      <c r="H557" s="43" t="s">
        <v>185</v>
      </c>
    </row>
    <row r="558" spans="1:8" x14ac:dyDescent="0.25">
      <c r="A558" s="43" t="s">
        <v>207</v>
      </c>
      <c r="B558" s="43" t="s">
        <v>479</v>
      </c>
      <c r="C558" s="43" t="s">
        <v>205</v>
      </c>
      <c r="D558" s="79" t="s">
        <v>461</v>
      </c>
      <c r="E558" s="43" t="s">
        <v>10</v>
      </c>
      <c r="F558" s="43" t="s">
        <v>41</v>
      </c>
      <c r="H558" s="43" t="s">
        <v>185</v>
      </c>
    </row>
    <row r="559" spans="1:8" x14ac:dyDescent="0.25">
      <c r="A559" s="43" t="s">
        <v>207</v>
      </c>
      <c r="B559" s="43" t="s">
        <v>474</v>
      </c>
      <c r="C559" s="43" t="s">
        <v>205</v>
      </c>
      <c r="D559" s="79" t="s">
        <v>506</v>
      </c>
      <c r="E559" s="43" t="s">
        <v>10</v>
      </c>
      <c r="F559" s="43" t="s">
        <v>40</v>
      </c>
      <c r="H559" s="43" t="s">
        <v>185</v>
      </c>
    </row>
    <row r="560" spans="1:8" x14ac:dyDescent="0.25">
      <c r="A560" s="43" t="s">
        <v>207</v>
      </c>
      <c r="B560" s="43" t="s">
        <v>477</v>
      </c>
      <c r="C560" s="43" t="s">
        <v>205</v>
      </c>
      <c r="D560" s="79" t="s">
        <v>506</v>
      </c>
      <c r="E560" s="43" t="s">
        <v>10</v>
      </c>
      <c r="F560" s="43" t="s">
        <v>41</v>
      </c>
      <c r="H560" s="43" t="s">
        <v>185</v>
      </c>
    </row>
    <row r="561" spans="1:8" x14ac:dyDescent="0.25">
      <c r="A561" s="43" t="s">
        <v>207</v>
      </c>
      <c r="B561" s="43" t="s">
        <v>487</v>
      </c>
      <c r="C561" s="43" t="s">
        <v>205</v>
      </c>
      <c r="D561" s="79" t="s">
        <v>506</v>
      </c>
      <c r="E561" s="43" t="s">
        <v>10</v>
      </c>
      <c r="F561" s="43" t="s">
        <v>41</v>
      </c>
      <c r="H561" s="43" t="s">
        <v>185</v>
      </c>
    </row>
    <row r="562" spans="1:8" x14ac:dyDescent="0.25">
      <c r="A562" s="43" t="s">
        <v>181</v>
      </c>
      <c r="B562" s="43" t="s">
        <v>337</v>
      </c>
      <c r="C562" s="43" t="s">
        <v>206</v>
      </c>
      <c r="D562" s="79" t="s">
        <v>527</v>
      </c>
      <c r="E562" s="43" t="s">
        <v>10</v>
      </c>
      <c r="F562" s="43" t="s">
        <v>40</v>
      </c>
      <c r="H562" s="43" t="s">
        <v>185</v>
      </c>
    </row>
    <row r="563" spans="1:8" x14ac:dyDescent="0.25">
      <c r="A563" s="43" t="s">
        <v>181</v>
      </c>
      <c r="B563" s="43" t="s">
        <v>337</v>
      </c>
      <c r="C563" s="43" t="s">
        <v>206</v>
      </c>
      <c r="D563" s="79" t="s">
        <v>347</v>
      </c>
      <c r="E563" s="43" t="s">
        <v>10</v>
      </c>
      <c r="F563" s="43" t="s">
        <v>40</v>
      </c>
      <c r="H563" s="43" t="s">
        <v>185</v>
      </c>
    </row>
    <row r="564" spans="1:8" x14ac:dyDescent="0.25">
      <c r="A564" s="43" t="s">
        <v>181</v>
      </c>
      <c r="B564" s="43" t="s">
        <v>361</v>
      </c>
      <c r="C564" s="43" t="s">
        <v>216</v>
      </c>
      <c r="D564" s="79" t="s">
        <v>347</v>
      </c>
      <c r="E564" t="s">
        <v>10</v>
      </c>
      <c r="F564" t="s">
        <v>40</v>
      </c>
      <c r="H564" t="s">
        <v>185</v>
      </c>
    </row>
    <row r="565" spans="1:8" x14ac:dyDescent="0.25">
      <c r="A565" s="43" t="s">
        <v>181</v>
      </c>
      <c r="B565" s="43" t="s">
        <v>364</v>
      </c>
      <c r="C565" s="43" t="s">
        <v>216</v>
      </c>
      <c r="D565" s="79" t="s">
        <v>347</v>
      </c>
      <c r="E565" t="s">
        <v>10</v>
      </c>
      <c r="F565" t="s">
        <v>40</v>
      </c>
      <c r="H565" t="s">
        <v>185</v>
      </c>
    </row>
    <row r="566" spans="1:8" x14ac:dyDescent="0.25">
      <c r="A566" s="43" t="s">
        <v>181</v>
      </c>
      <c r="B566" s="43" t="s">
        <v>337</v>
      </c>
      <c r="C566" s="43" t="s">
        <v>206</v>
      </c>
      <c r="D566" s="79" t="s">
        <v>528</v>
      </c>
      <c r="E566" t="s">
        <v>10</v>
      </c>
      <c r="F566" t="s">
        <v>40</v>
      </c>
      <c r="H566" t="s">
        <v>185</v>
      </c>
    </row>
    <row r="567" spans="1:8" x14ac:dyDescent="0.25">
      <c r="A567" s="43" t="s">
        <v>181</v>
      </c>
      <c r="B567" s="43" t="s">
        <v>357</v>
      </c>
      <c r="C567" s="43" t="s">
        <v>216</v>
      </c>
      <c r="D567" s="79" t="s">
        <v>528</v>
      </c>
      <c r="E567" t="s">
        <v>10</v>
      </c>
      <c r="F567" t="s">
        <v>40</v>
      </c>
      <c r="H567" t="s">
        <v>185</v>
      </c>
    </row>
    <row r="568" spans="1:8" x14ac:dyDescent="0.25">
      <c r="A568" s="43" t="s">
        <v>181</v>
      </c>
      <c r="B568" s="43" t="s">
        <v>370</v>
      </c>
      <c r="C568" s="43" t="s">
        <v>206</v>
      </c>
      <c r="D568" s="79" t="s">
        <v>528</v>
      </c>
      <c r="E568" t="s">
        <v>10</v>
      </c>
      <c r="F568" t="s">
        <v>40</v>
      </c>
      <c r="H568" t="s">
        <v>185</v>
      </c>
    </row>
    <row r="569" spans="1:8" x14ac:dyDescent="0.25">
      <c r="A569" s="43" t="s">
        <v>181</v>
      </c>
      <c r="B569" s="43" t="s">
        <v>268</v>
      </c>
      <c r="C569" s="43" t="s">
        <v>206</v>
      </c>
      <c r="D569" s="79" t="s">
        <v>271</v>
      </c>
      <c r="E569" t="s">
        <v>10</v>
      </c>
      <c r="F569" t="s">
        <v>40</v>
      </c>
      <c r="H569" t="s">
        <v>185</v>
      </c>
    </row>
    <row r="570" spans="1:8" x14ac:dyDescent="0.25">
      <c r="A570" s="43" t="s">
        <v>181</v>
      </c>
      <c r="B570" s="43" t="s">
        <v>328</v>
      </c>
      <c r="C570" s="43" t="s">
        <v>206</v>
      </c>
      <c r="D570" s="79" t="s">
        <v>271</v>
      </c>
      <c r="E570" t="s">
        <v>10</v>
      </c>
      <c r="F570" t="s">
        <v>40</v>
      </c>
      <c r="H570" t="s">
        <v>185</v>
      </c>
    </row>
    <row r="571" spans="1:8" x14ac:dyDescent="0.25">
      <c r="A571" s="43" t="s">
        <v>181</v>
      </c>
      <c r="B571" s="43" t="s">
        <v>337</v>
      </c>
      <c r="C571" s="43" t="s">
        <v>206</v>
      </c>
      <c r="D571" t="s">
        <v>271</v>
      </c>
      <c r="E571" t="s">
        <v>10</v>
      </c>
      <c r="F571" t="s">
        <v>40</v>
      </c>
      <c r="H571" t="s">
        <v>185</v>
      </c>
    </row>
    <row r="572" spans="1:8" x14ac:dyDescent="0.25">
      <c r="A572" s="43" t="s">
        <v>181</v>
      </c>
      <c r="B572" s="43" t="s">
        <v>350</v>
      </c>
      <c r="C572" s="43" t="s">
        <v>216</v>
      </c>
      <c r="D572" s="79" t="s">
        <v>271</v>
      </c>
      <c r="E572" t="s">
        <v>10</v>
      </c>
      <c r="F572" t="s">
        <v>40</v>
      </c>
      <c r="H572" t="s">
        <v>185</v>
      </c>
    </row>
    <row r="573" spans="1:8" x14ac:dyDescent="0.25">
      <c r="A573" s="43" t="s">
        <v>181</v>
      </c>
      <c r="B573" s="43" t="s">
        <v>361</v>
      </c>
      <c r="C573" s="43" t="s">
        <v>216</v>
      </c>
      <c r="D573" s="79" t="s">
        <v>271</v>
      </c>
      <c r="E573" t="s">
        <v>10</v>
      </c>
      <c r="F573" t="s">
        <v>40</v>
      </c>
      <c r="H573" t="s">
        <v>185</v>
      </c>
    </row>
    <row r="574" spans="1:8" x14ac:dyDescent="0.25">
      <c r="A574" s="43" t="s">
        <v>181</v>
      </c>
      <c r="B574" s="43" t="s">
        <v>364</v>
      </c>
      <c r="C574" s="43" t="s">
        <v>216</v>
      </c>
      <c r="D574" s="79" t="s">
        <v>271</v>
      </c>
      <c r="E574" t="s">
        <v>10</v>
      </c>
      <c r="F574" t="s">
        <v>40</v>
      </c>
      <c r="H574" t="s">
        <v>185</v>
      </c>
    </row>
    <row r="575" spans="1:8" x14ac:dyDescent="0.25">
      <c r="A575" s="43" t="s">
        <v>181</v>
      </c>
      <c r="B575" s="43" t="s">
        <v>275</v>
      </c>
      <c r="C575" s="43" t="s">
        <v>206</v>
      </c>
      <c r="D575" t="s">
        <v>271</v>
      </c>
      <c r="E575" t="s">
        <v>10</v>
      </c>
      <c r="F575" t="s">
        <v>40</v>
      </c>
      <c r="H575" t="s">
        <v>185</v>
      </c>
    </row>
    <row r="576" spans="1:8" x14ac:dyDescent="0.25">
      <c r="A576" s="43" t="s">
        <v>181</v>
      </c>
      <c r="B576" s="43" t="s">
        <v>282</v>
      </c>
      <c r="C576" s="43" t="s">
        <v>206</v>
      </c>
      <c r="D576" t="s">
        <v>271</v>
      </c>
      <c r="E576" t="s">
        <v>10</v>
      </c>
      <c r="F576" t="s">
        <v>40</v>
      </c>
      <c r="H576" t="s">
        <v>185</v>
      </c>
    </row>
    <row r="577" spans="1:8" x14ac:dyDescent="0.25">
      <c r="A577" s="43" t="s">
        <v>181</v>
      </c>
      <c r="B577" t="s">
        <v>413</v>
      </c>
      <c r="C577" s="8" t="s">
        <v>216</v>
      </c>
      <c r="D577" s="79" t="s">
        <v>271</v>
      </c>
      <c r="E577" t="s">
        <v>10</v>
      </c>
      <c r="F577" t="s">
        <v>40</v>
      </c>
      <c r="H577" t="s">
        <v>185</v>
      </c>
    </row>
    <row r="578" spans="1:8" x14ac:dyDescent="0.25">
      <c r="A578" s="43" t="s">
        <v>181</v>
      </c>
      <c r="B578" s="43" t="s">
        <v>303</v>
      </c>
      <c r="C578" s="43" t="s">
        <v>216</v>
      </c>
      <c r="D578" s="79" t="s">
        <v>271</v>
      </c>
      <c r="E578" t="s">
        <v>10</v>
      </c>
      <c r="F578" t="s">
        <v>40</v>
      </c>
      <c r="H578" s="43" t="s">
        <v>185</v>
      </c>
    </row>
    <row r="579" spans="1:8" x14ac:dyDescent="0.25">
      <c r="A579" s="43" t="s">
        <v>181</v>
      </c>
      <c r="B579" s="43" t="s">
        <v>306</v>
      </c>
      <c r="C579" s="43" t="s">
        <v>216</v>
      </c>
      <c r="D579" t="s">
        <v>271</v>
      </c>
      <c r="E579" t="s">
        <v>10</v>
      </c>
      <c r="F579" t="s">
        <v>40</v>
      </c>
      <c r="H579" s="43" t="s">
        <v>185</v>
      </c>
    </row>
    <row r="580" spans="1:8" x14ac:dyDescent="0.25">
      <c r="A580" s="43" t="s">
        <v>181</v>
      </c>
      <c r="B580" s="43" t="s">
        <v>308</v>
      </c>
      <c r="C580" s="43" t="s">
        <v>216</v>
      </c>
      <c r="D580" t="s">
        <v>271</v>
      </c>
      <c r="E580" t="s">
        <v>10</v>
      </c>
      <c r="F580" t="s">
        <v>40</v>
      </c>
      <c r="H580" s="43" t="s">
        <v>185</v>
      </c>
    </row>
    <row r="581" spans="1:8" x14ac:dyDescent="0.25">
      <c r="A581" s="43" t="s">
        <v>181</v>
      </c>
      <c r="B581" s="43" t="s">
        <v>312</v>
      </c>
      <c r="C581" s="43" t="s">
        <v>206</v>
      </c>
      <c r="D581" t="s">
        <v>271</v>
      </c>
      <c r="E581" s="43" t="s">
        <v>10</v>
      </c>
      <c r="F581" s="43" t="s">
        <v>40</v>
      </c>
      <c r="H581" t="s">
        <v>185</v>
      </c>
    </row>
    <row r="582" spans="1:8" x14ac:dyDescent="0.25">
      <c r="A582" s="43" t="s">
        <v>181</v>
      </c>
      <c r="B582" s="43" t="s">
        <v>320</v>
      </c>
      <c r="C582" s="43" t="s">
        <v>206</v>
      </c>
      <c r="D582" s="79" t="s">
        <v>271</v>
      </c>
      <c r="E582" s="43" t="s">
        <v>10</v>
      </c>
      <c r="F582" s="43" t="s">
        <v>40</v>
      </c>
      <c r="H582" s="43" t="s">
        <v>185</v>
      </c>
    </row>
    <row r="583" spans="1:8" x14ac:dyDescent="0.25">
      <c r="A583" s="43" t="s">
        <v>181</v>
      </c>
      <c r="B583" s="43" t="s">
        <v>370</v>
      </c>
      <c r="C583" s="43" t="s">
        <v>206</v>
      </c>
      <c r="D583" s="79" t="s">
        <v>271</v>
      </c>
      <c r="E583" s="43" t="s">
        <v>10</v>
      </c>
      <c r="F583" s="43" t="s">
        <v>40</v>
      </c>
      <c r="H583" s="43" t="s">
        <v>185</v>
      </c>
    </row>
    <row r="584" spans="1:8" x14ac:dyDescent="0.25">
      <c r="A584" s="43" t="s">
        <v>181</v>
      </c>
      <c r="B584" s="43" t="s">
        <v>433</v>
      </c>
      <c r="C584" s="43" t="s">
        <v>216</v>
      </c>
      <c r="D584" s="79" t="s">
        <v>271</v>
      </c>
      <c r="E584" s="43" t="s">
        <v>10</v>
      </c>
      <c r="F584" s="43" t="s">
        <v>40</v>
      </c>
      <c r="H584" t="s">
        <v>185</v>
      </c>
    </row>
    <row r="585" spans="1:8" x14ac:dyDescent="0.25">
      <c r="A585" s="43" t="s">
        <v>181</v>
      </c>
      <c r="B585" s="43" t="s">
        <v>436</v>
      </c>
      <c r="C585" s="43" t="s">
        <v>216</v>
      </c>
      <c r="D585" s="79" t="s">
        <v>271</v>
      </c>
      <c r="E585" s="43" t="s">
        <v>10</v>
      </c>
      <c r="F585" s="43" t="s">
        <v>40</v>
      </c>
      <c r="H585" s="43" t="s">
        <v>185</v>
      </c>
    </row>
    <row r="586" spans="1:8" x14ac:dyDescent="0.25">
      <c r="A586" s="43" t="s">
        <v>181</v>
      </c>
      <c r="B586" s="43" t="s">
        <v>184</v>
      </c>
      <c r="C586" s="43" t="s">
        <v>216</v>
      </c>
      <c r="D586" s="79" t="s">
        <v>218</v>
      </c>
      <c r="E586" s="43" t="s">
        <v>10</v>
      </c>
      <c r="F586" s="43" t="s">
        <v>41</v>
      </c>
      <c r="G586" t="s">
        <v>49</v>
      </c>
      <c r="H586" s="43" t="s">
        <v>185</v>
      </c>
    </row>
    <row r="587" spans="1:8" x14ac:dyDescent="0.25">
      <c r="A587" s="43" t="s">
        <v>181</v>
      </c>
      <c r="B587" s="43" t="s">
        <v>197</v>
      </c>
      <c r="C587" s="43" t="s">
        <v>217</v>
      </c>
      <c r="D587" s="79" t="s">
        <v>218</v>
      </c>
      <c r="E587" s="43" t="s">
        <v>10</v>
      </c>
      <c r="F587" s="43" t="s">
        <v>41</v>
      </c>
      <c r="H587" s="43" t="s">
        <v>185</v>
      </c>
    </row>
    <row r="588" spans="1:8" x14ac:dyDescent="0.25">
      <c r="A588" s="43" t="s">
        <v>181</v>
      </c>
      <c r="B588" s="43" t="s">
        <v>257</v>
      </c>
      <c r="C588" s="43" t="s">
        <v>217</v>
      </c>
      <c r="D588" s="79" t="s">
        <v>259</v>
      </c>
      <c r="E588" t="s">
        <v>10</v>
      </c>
      <c r="F588" t="s">
        <v>40</v>
      </c>
      <c r="H588" t="s">
        <v>185</v>
      </c>
    </row>
    <row r="589" spans="1:8" x14ac:dyDescent="0.25">
      <c r="A589" s="43" t="s">
        <v>181</v>
      </c>
      <c r="B589" s="43" t="s">
        <v>429</v>
      </c>
      <c r="C589" s="43" t="s">
        <v>206</v>
      </c>
      <c r="D589" s="79" t="s">
        <v>259</v>
      </c>
      <c r="E589" s="43" t="s">
        <v>10</v>
      </c>
      <c r="F589" t="s">
        <v>40</v>
      </c>
      <c r="H589" t="s">
        <v>185</v>
      </c>
    </row>
    <row r="590" spans="1:8" x14ac:dyDescent="0.25">
      <c r="A590" s="43" t="s">
        <v>181</v>
      </c>
      <c r="B590" s="43" t="s">
        <v>357</v>
      </c>
      <c r="C590" s="43" t="s">
        <v>216</v>
      </c>
      <c r="D590" s="79" t="s">
        <v>259</v>
      </c>
      <c r="E590" s="43" t="s">
        <v>10</v>
      </c>
      <c r="F590" t="s">
        <v>40</v>
      </c>
      <c r="H590" t="s">
        <v>185</v>
      </c>
    </row>
    <row r="591" spans="1:8" x14ac:dyDescent="0.25">
      <c r="A591" s="43" t="s">
        <v>181</v>
      </c>
      <c r="B591" s="43" t="s">
        <v>412</v>
      </c>
      <c r="C591" s="43" t="s">
        <v>216</v>
      </c>
      <c r="D591" s="79" t="s">
        <v>246</v>
      </c>
      <c r="E591" s="43" t="s">
        <v>10</v>
      </c>
      <c r="F591" s="43" t="s">
        <v>40</v>
      </c>
      <c r="H591" s="43" t="s">
        <v>185</v>
      </c>
    </row>
    <row r="592" spans="1:8" x14ac:dyDescent="0.25">
      <c r="A592" s="43" t="s">
        <v>181</v>
      </c>
      <c r="B592" s="43" t="s">
        <v>239</v>
      </c>
      <c r="C592" s="43" t="s">
        <v>217</v>
      </c>
      <c r="D592" t="s">
        <v>246</v>
      </c>
      <c r="E592" s="43" t="s">
        <v>10</v>
      </c>
      <c r="F592" t="s">
        <v>40</v>
      </c>
      <c r="H592">
        <v>2</v>
      </c>
    </row>
    <row r="593" spans="1:9" x14ac:dyDescent="0.25">
      <c r="A593" s="43" t="s">
        <v>181</v>
      </c>
      <c r="B593" s="43" t="s">
        <v>257</v>
      </c>
      <c r="C593" s="43" t="s">
        <v>217</v>
      </c>
      <c r="D593" t="s">
        <v>246</v>
      </c>
      <c r="E593" t="s">
        <v>10</v>
      </c>
      <c r="F593" s="43" t="s">
        <v>40</v>
      </c>
      <c r="H593" t="s">
        <v>185</v>
      </c>
    </row>
    <row r="594" spans="1:9" x14ac:dyDescent="0.25">
      <c r="A594" s="43" t="s">
        <v>181</v>
      </c>
      <c r="B594" s="43" t="s">
        <v>370</v>
      </c>
      <c r="C594" s="43" t="s">
        <v>206</v>
      </c>
      <c r="D594" s="43" t="s">
        <v>246</v>
      </c>
      <c r="E594" s="43" t="s">
        <v>10</v>
      </c>
      <c r="F594" s="43" t="s">
        <v>40</v>
      </c>
      <c r="H594" s="43" t="s">
        <v>185</v>
      </c>
    </row>
    <row r="595" spans="1:9" x14ac:dyDescent="0.25">
      <c r="A595" s="43" t="s">
        <v>181</v>
      </c>
      <c r="B595" s="43" t="s">
        <v>433</v>
      </c>
      <c r="C595" s="43" t="s">
        <v>216</v>
      </c>
      <c r="D595" s="43" t="s">
        <v>246</v>
      </c>
      <c r="E595" s="43" t="s">
        <v>10</v>
      </c>
      <c r="F595" s="43" t="s">
        <v>40</v>
      </c>
      <c r="H595" t="s">
        <v>185</v>
      </c>
    </row>
    <row r="596" spans="1:9" x14ac:dyDescent="0.25">
      <c r="A596" s="43" t="s">
        <v>181</v>
      </c>
      <c r="B596" s="43" t="s">
        <v>436</v>
      </c>
      <c r="C596" s="43" t="s">
        <v>216</v>
      </c>
      <c r="D596" s="43" t="s">
        <v>246</v>
      </c>
      <c r="E596" s="43" t="s">
        <v>10</v>
      </c>
      <c r="F596" s="43" t="s">
        <v>40</v>
      </c>
      <c r="H596" t="s">
        <v>185</v>
      </c>
    </row>
    <row r="597" spans="1:9" x14ac:dyDescent="0.25">
      <c r="A597" s="43" t="s">
        <v>207</v>
      </c>
      <c r="B597" s="43" t="s">
        <v>469</v>
      </c>
      <c r="C597" s="43" t="s">
        <v>205</v>
      </c>
      <c r="D597" s="43" t="s">
        <v>246</v>
      </c>
      <c r="E597" s="43" t="s">
        <v>10</v>
      </c>
      <c r="F597" s="43" t="s">
        <v>40</v>
      </c>
      <c r="H597">
        <v>0.5</v>
      </c>
    </row>
    <row r="598" spans="1:9" x14ac:dyDescent="0.25">
      <c r="A598" s="43" t="s">
        <v>207</v>
      </c>
      <c r="B598" s="43" t="s">
        <v>472</v>
      </c>
      <c r="C598" s="43" t="s">
        <v>205</v>
      </c>
      <c r="D598" s="43" t="s">
        <v>246</v>
      </c>
      <c r="E598" s="43" t="s">
        <v>10</v>
      </c>
      <c r="F598" s="43" t="s">
        <v>40</v>
      </c>
      <c r="H598" s="43">
        <v>1</v>
      </c>
    </row>
    <row r="599" spans="1:9" x14ac:dyDescent="0.25">
      <c r="A599" s="43" t="s">
        <v>207</v>
      </c>
      <c r="B599" s="43" t="s">
        <v>479</v>
      </c>
      <c r="C599" s="43" t="s">
        <v>205</v>
      </c>
      <c r="D599" s="43" t="s">
        <v>246</v>
      </c>
      <c r="E599" s="43" t="s">
        <v>10</v>
      </c>
      <c r="F599" s="43" t="s">
        <v>40</v>
      </c>
      <c r="H599" s="43" t="s">
        <v>185</v>
      </c>
    </row>
    <row r="600" spans="1:9" x14ac:dyDescent="0.25">
      <c r="A600" s="43" t="s">
        <v>207</v>
      </c>
      <c r="B600" s="43" t="s">
        <v>487</v>
      </c>
      <c r="C600" s="43" t="s">
        <v>205</v>
      </c>
      <c r="D600" s="43" t="s">
        <v>246</v>
      </c>
      <c r="E600" s="43" t="s">
        <v>10</v>
      </c>
      <c r="F600" s="43" t="s">
        <v>40</v>
      </c>
      <c r="H600" s="43" t="s">
        <v>185</v>
      </c>
    </row>
    <row r="601" spans="1:9" x14ac:dyDescent="0.25">
      <c r="A601" s="43" t="s">
        <v>181</v>
      </c>
      <c r="B601" s="43" t="s">
        <v>429</v>
      </c>
      <c r="C601" s="43" t="s">
        <v>206</v>
      </c>
      <c r="D601" s="43" t="s">
        <v>456</v>
      </c>
      <c r="E601" t="s">
        <v>10</v>
      </c>
      <c r="F601" t="s">
        <v>40</v>
      </c>
      <c r="H601" t="s">
        <v>185</v>
      </c>
      <c r="I601" t="s">
        <v>457</v>
      </c>
    </row>
    <row r="602" spans="1:9" x14ac:dyDescent="0.25">
      <c r="A602" s="43" t="s">
        <v>207</v>
      </c>
      <c r="B602" s="43" t="s">
        <v>487</v>
      </c>
      <c r="C602" s="43" t="s">
        <v>205</v>
      </c>
      <c r="D602" t="s">
        <v>530</v>
      </c>
      <c r="E602" t="s">
        <v>10</v>
      </c>
      <c r="F602" t="s">
        <v>40</v>
      </c>
      <c r="H602" t="s">
        <v>185</v>
      </c>
    </row>
    <row r="603" spans="1:9" x14ac:dyDescent="0.25">
      <c r="A603" s="43" t="s">
        <v>181</v>
      </c>
      <c r="B603" s="43" t="s">
        <v>268</v>
      </c>
      <c r="C603" s="43" t="s">
        <v>206</v>
      </c>
      <c r="D603" t="s">
        <v>530</v>
      </c>
      <c r="E603" t="s">
        <v>10</v>
      </c>
      <c r="F603" t="s">
        <v>40</v>
      </c>
      <c r="H603" t="s">
        <v>185</v>
      </c>
    </row>
    <row r="604" spans="1:9" x14ac:dyDescent="0.25">
      <c r="A604" s="43" t="s">
        <v>181</v>
      </c>
      <c r="B604" s="43" t="s">
        <v>328</v>
      </c>
      <c r="C604" s="43" t="s">
        <v>206</v>
      </c>
      <c r="D604" s="79" t="s">
        <v>530</v>
      </c>
      <c r="E604" s="43" t="s">
        <v>10</v>
      </c>
      <c r="F604" s="43" t="s">
        <v>40</v>
      </c>
      <c r="H604" s="43" t="s">
        <v>185</v>
      </c>
    </row>
    <row r="605" spans="1:9" x14ac:dyDescent="0.25">
      <c r="A605" s="43" t="s">
        <v>181</v>
      </c>
      <c r="B605" s="43" t="s">
        <v>337</v>
      </c>
      <c r="C605" s="43" t="s">
        <v>206</v>
      </c>
      <c r="D605" s="79" t="s">
        <v>530</v>
      </c>
      <c r="E605" s="43" t="s">
        <v>10</v>
      </c>
      <c r="F605" s="43" t="s">
        <v>40</v>
      </c>
      <c r="H605" s="43" t="s">
        <v>185</v>
      </c>
    </row>
    <row r="606" spans="1:9" x14ac:dyDescent="0.25">
      <c r="A606" s="43" t="s">
        <v>181</v>
      </c>
      <c r="B606" s="43" t="s">
        <v>337</v>
      </c>
      <c r="C606" s="43" t="s">
        <v>206</v>
      </c>
      <c r="D606" s="79" t="s">
        <v>530</v>
      </c>
      <c r="E606" s="43" t="s">
        <v>10</v>
      </c>
      <c r="F606" s="43" t="s">
        <v>40</v>
      </c>
      <c r="H606" s="43">
        <v>1</v>
      </c>
    </row>
    <row r="607" spans="1:9" x14ac:dyDescent="0.25">
      <c r="A607" s="43" t="s">
        <v>181</v>
      </c>
      <c r="B607" s="43" t="s">
        <v>350</v>
      </c>
      <c r="C607" s="43" t="s">
        <v>216</v>
      </c>
      <c r="D607" s="79" t="s">
        <v>530</v>
      </c>
      <c r="E607" s="43" t="s">
        <v>10</v>
      </c>
      <c r="F607" s="43" t="s">
        <v>40</v>
      </c>
      <c r="H607" s="43" t="s">
        <v>185</v>
      </c>
    </row>
    <row r="608" spans="1:9" x14ac:dyDescent="0.25">
      <c r="A608" s="43" t="s">
        <v>181</v>
      </c>
      <c r="B608" s="43" t="s">
        <v>361</v>
      </c>
      <c r="C608" s="43" t="s">
        <v>216</v>
      </c>
      <c r="D608" s="79" t="s">
        <v>530</v>
      </c>
      <c r="E608" s="43" t="s">
        <v>10</v>
      </c>
      <c r="F608" s="43" t="s">
        <v>40</v>
      </c>
      <c r="H608" s="43" t="s">
        <v>185</v>
      </c>
    </row>
    <row r="609" spans="1:8" x14ac:dyDescent="0.25">
      <c r="A609" s="43" t="s">
        <v>181</v>
      </c>
      <c r="B609" s="43" t="s">
        <v>364</v>
      </c>
      <c r="C609" s="43" t="s">
        <v>216</v>
      </c>
      <c r="D609" s="79" t="s">
        <v>530</v>
      </c>
      <c r="E609" s="43" t="s">
        <v>10</v>
      </c>
      <c r="F609" s="43" t="s">
        <v>40</v>
      </c>
      <c r="H609" s="43" t="s">
        <v>185</v>
      </c>
    </row>
    <row r="610" spans="1:8" x14ac:dyDescent="0.25">
      <c r="A610" s="43" t="s">
        <v>181</v>
      </c>
      <c r="B610" s="43" t="s">
        <v>275</v>
      </c>
      <c r="C610" s="43" t="s">
        <v>206</v>
      </c>
      <c r="D610" s="79" t="s">
        <v>530</v>
      </c>
      <c r="E610" s="43" t="s">
        <v>10</v>
      </c>
      <c r="F610" s="43" t="s">
        <v>40</v>
      </c>
      <c r="H610" s="43" t="s">
        <v>185</v>
      </c>
    </row>
    <row r="611" spans="1:8" x14ac:dyDescent="0.25">
      <c r="A611" s="43" t="s">
        <v>181</v>
      </c>
      <c r="B611" s="43" t="s">
        <v>413</v>
      </c>
      <c r="C611" s="43" t="s">
        <v>216</v>
      </c>
      <c r="D611" s="79" t="s">
        <v>530</v>
      </c>
      <c r="E611" s="43" t="s">
        <v>10</v>
      </c>
      <c r="F611" s="43" t="s">
        <v>40</v>
      </c>
      <c r="H611" s="43" t="s">
        <v>185</v>
      </c>
    </row>
    <row r="612" spans="1:8" x14ac:dyDescent="0.25">
      <c r="A612" s="43" t="s">
        <v>181</v>
      </c>
      <c r="B612" s="43" t="s">
        <v>303</v>
      </c>
      <c r="C612" s="43" t="s">
        <v>216</v>
      </c>
      <c r="D612" s="79" t="s">
        <v>530</v>
      </c>
      <c r="E612" s="43" t="s">
        <v>10</v>
      </c>
      <c r="F612" s="43" t="s">
        <v>40</v>
      </c>
      <c r="H612" s="43" t="s">
        <v>185</v>
      </c>
    </row>
    <row r="613" spans="1:8" x14ac:dyDescent="0.25">
      <c r="A613" s="43" t="s">
        <v>181</v>
      </c>
      <c r="B613" s="43" t="s">
        <v>308</v>
      </c>
      <c r="C613" s="43" t="s">
        <v>216</v>
      </c>
      <c r="D613" s="79" t="s">
        <v>530</v>
      </c>
      <c r="E613" s="43" t="s">
        <v>10</v>
      </c>
      <c r="F613" s="43" t="s">
        <v>40</v>
      </c>
      <c r="H613" s="43" t="s">
        <v>185</v>
      </c>
    </row>
    <row r="614" spans="1:8" x14ac:dyDescent="0.25">
      <c r="A614" s="43" t="s">
        <v>181</v>
      </c>
      <c r="B614" s="43" t="s">
        <v>312</v>
      </c>
      <c r="C614" s="43" t="s">
        <v>206</v>
      </c>
      <c r="D614" s="43" t="s">
        <v>530</v>
      </c>
      <c r="E614" s="43" t="s">
        <v>10</v>
      </c>
      <c r="F614" s="43" t="s">
        <v>40</v>
      </c>
      <c r="H614" s="43" t="s">
        <v>185</v>
      </c>
    </row>
    <row r="615" spans="1:8" x14ac:dyDescent="0.25">
      <c r="A615" s="43" t="s">
        <v>181</v>
      </c>
      <c r="B615" s="43" t="s">
        <v>184</v>
      </c>
      <c r="C615" s="43" t="s">
        <v>216</v>
      </c>
      <c r="D615" s="43" t="s">
        <v>530</v>
      </c>
      <c r="E615" s="43" t="s">
        <v>10</v>
      </c>
      <c r="F615" s="43" t="s">
        <v>40</v>
      </c>
      <c r="H615" s="43" t="s">
        <v>185</v>
      </c>
    </row>
    <row r="616" spans="1:8" x14ac:dyDescent="0.25">
      <c r="A616" s="43" t="s">
        <v>181</v>
      </c>
      <c r="B616" s="43" t="s">
        <v>197</v>
      </c>
      <c r="C616" s="43" t="s">
        <v>217</v>
      </c>
      <c r="D616" s="43" t="s">
        <v>530</v>
      </c>
      <c r="E616" s="43" t="s">
        <v>10</v>
      </c>
      <c r="F616" s="43" t="s">
        <v>40</v>
      </c>
      <c r="H616" s="43" t="s">
        <v>185</v>
      </c>
    </row>
    <row r="617" spans="1:8" x14ac:dyDescent="0.25">
      <c r="A617" s="43" t="s">
        <v>181</v>
      </c>
      <c r="B617" s="43" t="s">
        <v>198</v>
      </c>
      <c r="C617" s="43" t="s">
        <v>216</v>
      </c>
      <c r="D617" s="43" t="s">
        <v>530</v>
      </c>
      <c r="E617" s="43" t="s">
        <v>10</v>
      </c>
      <c r="F617" s="43" t="s">
        <v>40</v>
      </c>
      <c r="H617" s="43" t="s">
        <v>185</v>
      </c>
    </row>
    <row r="618" spans="1:8" x14ac:dyDescent="0.25">
      <c r="A618" s="43" t="s">
        <v>181</v>
      </c>
      <c r="B618" s="43" t="s">
        <v>257</v>
      </c>
      <c r="C618" s="43" t="s">
        <v>217</v>
      </c>
      <c r="D618" s="43" t="s">
        <v>530</v>
      </c>
      <c r="E618" s="43" t="s">
        <v>10</v>
      </c>
      <c r="F618" s="43" t="s">
        <v>40</v>
      </c>
      <c r="H618" s="43" t="s">
        <v>185</v>
      </c>
    </row>
    <row r="619" spans="1:8" x14ac:dyDescent="0.25">
      <c r="A619" s="43" t="s">
        <v>181</v>
      </c>
      <c r="B619" s="43" t="s">
        <v>429</v>
      </c>
      <c r="C619" s="43" t="s">
        <v>206</v>
      </c>
      <c r="D619" s="43" t="s">
        <v>530</v>
      </c>
      <c r="E619" s="43" t="s">
        <v>10</v>
      </c>
      <c r="F619" s="43" t="s">
        <v>40</v>
      </c>
      <c r="H619" s="43" t="s">
        <v>185</v>
      </c>
    </row>
    <row r="620" spans="1:8" x14ac:dyDescent="0.25">
      <c r="A620" s="43" t="s">
        <v>181</v>
      </c>
      <c r="B620" s="43" t="s">
        <v>433</v>
      </c>
      <c r="C620" s="43" t="s">
        <v>216</v>
      </c>
      <c r="D620" s="43" t="s">
        <v>530</v>
      </c>
      <c r="E620" s="43" t="s">
        <v>10</v>
      </c>
      <c r="F620" s="43" t="s">
        <v>40</v>
      </c>
      <c r="G620" s="43"/>
      <c r="H620" s="43" t="s">
        <v>185</v>
      </c>
    </row>
    <row r="621" spans="1:8" x14ac:dyDescent="0.25">
      <c r="A621" s="43" t="s">
        <v>181</v>
      </c>
      <c r="B621" s="43" t="s">
        <v>436</v>
      </c>
      <c r="C621" s="43" t="s">
        <v>216</v>
      </c>
      <c r="D621" s="43" t="s">
        <v>530</v>
      </c>
      <c r="E621" s="43" t="s">
        <v>10</v>
      </c>
      <c r="F621" s="43" t="s">
        <v>40</v>
      </c>
      <c r="G621" s="43"/>
      <c r="H621" s="43" t="s">
        <v>185</v>
      </c>
    </row>
    <row r="622" spans="1:8" x14ac:dyDescent="0.25">
      <c r="A622" s="43" t="s">
        <v>181</v>
      </c>
      <c r="B622" t="s">
        <v>424</v>
      </c>
      <c r="C622" s="8" t="s">
        <v>206</v>
      </c>
      <c r="D622" s="43" t="s">
        <v>446</v>
      </c>
      <c r="E622" s="43" t="s">
        <v>10</v>
      </c>
      <c r="F622" t="s">
        <v>40</v>
      </c>
      <c r="G622" s="43"/>
      <c r="H622" s="43" t="s">
        <v>185</v>
      </c>
    </row>
    <row r="623" spans="1:8" x14ac:dyDescent="0.25">
      <c r="A623" s="43" t="s">
        <v>181</v>
      </c>
      <c r="B623" s="43" t="s">
        <v>424</v>
      </c>
      <c r="C623" s="43" t="s">
        <v>206</v>
      </c>
      <c r="D623" s="43" t="s">
        <v>447</v>
      </c>
      <c r="E623" s="43" t="s">
        <v>10</v>
      </c>
      <c r="F623" s="43" t="s">
        <v>40</v>
      </c>
      <c r="G623" s="43"/>
      <c r="H623" s="43" t="s">
        <v>185</v>
      </c>
    </row>
    <row r="624" spans="1:8" x14ac:dyDescent="0.25">
      <c r="A624" s="43" t="s">
        <v>181</v>
      </c>
      <c r="B624" s="43" t="s">
        <v>429</v>
      </c>
      <c r="C624" s="43" t="s">
        <v>206</v>
      </c>
      <c r="D624" s="43" t="s">
        <v>447</v>
      </c>
      <c r="E624" s="43" t="s">
        <v>10</v>
      </c>
      <c r="F624" s="43" t="s">
        <v>40</v>
      </c>
      <c r="G624" s="43"/>
      <c r="H624" s="43" t="s">
        <v>185</v>
      </c>
    </row>
    <row r="625" spans="1:8" x14ac:dyDescent="0.25">
      <c r="A625" s="60" t="s">
        <v>181</v>
      </c>
      <c r="B625" s="60" t="s">
        <v>350</v>
      </c>
      <c r="C625" s="60" t="s">
        <v>216</v>
      </c>
      <c r="D625" s="60" t="s">
        <v>351</v>
      </c>
      <c r="E625" s="60" t="s">
        <v>10</v>
      </c>
      <c r="F625" s="60" t="s">
        <v>40</v>
      </c>
      <c r="G625" s="43"/>
      <c r="H625" s="60">
        <v>1</v>
      </c>
    </row>
    <row r="626" spans="1:8" x14ac:dyDescent="0.25">
      <c r="A626" s="43" t="s">
        <v>181</v>
      </c>
      <c r="B626" s="43" t="s">
        <v>268</v>
      </c>
      <c r="C626" s="43" t="s">
        <v>206</v>
      </c>
      <c r="D626" t="s">
        <v>531</v>
      </c>
      <c r="E626" s="43" t="s">
        <v>10</v>
      </c>
      <c r="F626" s="43" t="s">
        <v>40</v>
      </c>
      <c r="H626" s="43" t="s">
        <v>185</v>
      </c>
    </row>
    <row r="627" spans="1:8" x14ac:dyDescent="0.25">
      <c r="A627" s="43" t="s">
        <v>181</v>
      </c>
      <c r="B627" s="43" t="s">
        <v>328</v>
      </c>
      <c r="C627" s="43" t="s">
        <v>206</v>
      </c>
      <c r="D627" t="s">
        <v>531</v>
      </c>
      <c r="E627" s="43" t="s">
        <v>10</v>
      </c>
      <c r="F627" s="43" t="s">
        <v>40</v>
      </c>
      <c r="H627" t="s">
        <v>185</v>
      </c>
    </row>
    <row r="628" spans="1:8" x14ac:dyDescent="0.25">
      <c r="A628" s="43" t="s">
        <v>181</v>
      </c>
      <c r="B628" s="43" t="s">
        <v>337</v>
      </c>
      <c r="C628" s="43" t="s">
        <v>206</v>
      </c>
      <c r="D628" t="s">
        <v>531</v>
      </c>
      <c r="E628" s="43" t="s">
        <v>10</v>
      </c>
      <c r="F628" s="43" t="s">
        <v>40</v>
      </c>
      <c r="H628">
        <v>1</v>
      </c>
    </row>
    <row r="629" spans="1:8" x14ac:dyDescent="0.25">
      <c r="A629" s="43" t="s">
        <v>181</v>
      </c>
      <c r="B629" s="43" t="s">
        <v>357</v>
      </c>
      <c r="C629" s="43" t="s">
        <v>216</v>
      </c>
      <c r="D629" t="s">
        <v>531</v>
      </c>
      <c r="E629" s="43" t="s">
        <v>10</v>
      </c>
      <c r="F629" s="43" t="s">
        <v>40</v>
      </c>
      <c r="H629" t="s">
        <v>185</v>
      </c>
    </row>
    <row r="630" spans="1:8" x14ac:dyDescent="0.25">
      <c r="A630" s="43" t="s">
        <v>181</v>
      </c>
      <c r="B630" s="43" t="s">
        <v>364</v>
      </c>
      <c r="C630" s="43" t="s">
        <v>216</v>
      </c>
      <c r="D630" t="s">
        <v>531</v>
      </c>
      <c r="E630" s="43" t="s">
        <v>10</v>
      </c>
      <c r="F630" s="43" t="s">
        <v>40</v>
      </c>
      <c r="H630" s="43" t="s">
        <v>185</v>
      </c>
    </row>
    <row r="631" spans="1:8" x14ac:dyDescent="0.25">
      <c r="A631" s="43" t="s">
        <v>181</v>
      </c>
      <c r="B631" s="43" t="s">
        <v>282</v>
      </c>
      <c r="C631" s="43" t="s">
        <v>206</v>
      </c>
      <c r="D631" t="s">
        <v>531</v>
      </c>
      <c r="E631" s="43" t="s">
        <v>10</v>
      </c>
      <c r="F631" s="43" t="s">
        <v>40</v>
      </c>
      <c r="H631" s="43" t="s">
        <v>185</v>
      </c>
    </row>
    <row r="632" spans="1:8" x14ac:dyDescent="0.25">
      <c r="A632" s="43" t="s">
        <v>181</v>
      </c>
      <c r="B632" s="43" t="s">
        <v>413</v>
      </c>
      <c r="C632" s="43" t="s">
        <v>216</v>
      </c>
      <c r="D632" t="s">
        <v>531</v>
      </c>
      <c r="E632" s="43" t="s">
        <v>10</v>
      </c>
      <c r="F632" s="43" t="s">
        <v>40</v>
      </c>
      <c r="H632" s="43" t="s">
        <v>185</v>
      </c>
    </row>
    <row r="633" spans="1:8" x14ac:dyDescent="0.25">
      <c r="A633" s="43" t="s">
        <v>181</v>
      </c>
      <c r="B633" s="43" t="s">
        <v>320</v>
      </c>
      <c r="C633" s="43" t="s">
        <v>206</v>
      </c>
      <c r="D633" t="s">
        <v>531</v>
      </c>
      <c r="E633" s="43" t="s">
        <v>10</v>
      </c>
      <c r="F633" s="43" t="s">
        <v>40</v>
      </c>
      <c r="H633" s="43" t="s">
        <v>185</v>
      </c>
    </row>
    <row r="634" spans="1:8" x14ac:dyDescent="0.25">
      <c r="A634" s="43" t="s">
        <v>181</v>
      </c>
      <c r="B634" s="43" t="s">
        <v>197</v>
      </c>
      <c r="C634" s="43" t="s">
        <v>217</v>
      </c>
      <c r="D634" t="s">
        <v>531</v>
      </c>
      <c r="E634" s="43" t="s">
        <v>10</v>
      </c>
      <c r="F634" t="s">
        <v>40</v>
      </c>
      <c r="H634" s="43" t="s">
        <v>185</v>
      </c>
    </row>
    <row r="635" spans="1:8" x14ac:dyDescent="0.25">
      <c r="A635" s="43" t="s">
        <v>181</v>
      </c>
      <c r="B635" s="43" t="s">
        <v>235</v>
      </c>
      <c r="C635" s="43" t="s">
        <v>216</v>
      </c>
      <c r="D635" s="79" t="s">
        <v>531</v>
      </c>
      <c r="E635" s="43" t="s">
        <v>10</v>
      </c>
      <c r="F635" t="s">
        <v>40</v>
      </c>
      <c r="H635" s="43" t="s">
        <v>185</v>
      </c>
    </row>
    <row r="636" spans="1:8" x14ac:dyDescent="0.25">
      <c r="A636" s="43" t="s">
        <v>181</v>
      </c>
      <c r="B636" s="43" t="s">
        <v>239</v>
      </c>
      <c r="C636" s="43" t="s">
        <v>217</v>
      </c>
      <c r="D636" s="79" t="s">
        <v>531</v>
      </c>
      <c r="E636" s="43" t="s">
        <v>10</v>
      </c>
      <c r="F636" t="s">
        <v>40</v>
      </c>
      <c r="H636" s="43" t="s">
        <v>185</v>
      </c>
    </row>
    <row r="637" spans="1:8" x14ac:dyDescent="0.25">
      <c r="A637" s="43" t="s">
        <v>181</v>
      </c>
      <c r="B637" s="43" t="s">
        <v>257</v>
      </c>
      <c r="C637" s="43" t="s">
        <v>217</v>
      </c>
      <c r="D637" s="79" t="s">
        <v>531</v>
      </c>
      <c r="E637" s="43" t="s">
        <v>10</v>
      </c>
      <c r="F637" t="s">
        <v>40</v>
      </c>
      <c r="H637" s="43" t="s">
        <v>185</v>
      </c>
    </row>
    <row r="638" spans="1:8" x14ac:dyDescent="0.25">
      <c r="A638" s="43" t="s">
        <v>181</v>
      </c>
      <c r="B638" s="43" t="s">
        <v>370</v>
      </c>
      <c r="C638" s="43" t="s">
        <v>206</v>
      </c>
      <c r="D638" s="79" t="s">
        <v>531</v>
      </c>
      <c r="E638" s="43" t="s">
        <v>10</v>
      </c>
      <c r="F638" t="s">
        <v>40</v>
      </c>
      <c r="H638" s="43" t="s">
        <v>185</v>
      </c>
    </row>
    <row r="639" spans="1:8" x14ac:dyDescent="0.25">
      <c r="A639" s="43" t="s">
        <v>181</v>
      </c>
      <c r="B639" s="43" t="s">
        <v>424</v>
      </c>
      <c r="C639" s="43" t="s">
        <v>206</v>
      </c>
      <c r="D639" s="79" t="s">
        <v>531</v>
      </c>
      <c r="E639" s="43" t="s">
        <v>10</v>
      </c>
      <c r="F639" t="s">
        <v>40</v>
      </c>
      <c r="H639" s="43" t="s">
        <v>185</v>
      </c>
    </row>
    <row r="640" spans="1:8" x14ac:dyDescent="0.25">
      <c r="A640" s="43" t="s">
        <v>181</v>
      </c>
      <c r="B640" s="43" t="s">
        <v>427</v>
      </c>
      <c r="C640" s="43" t="s">
        <v>206</v>
      </c>
      <c r="D640" s="79" t="s">
        <v>531</v>
      </c>
      <c r="E640" s="43" t="s">
        <v>10</v>
      </c>
      <c r="F640" t="s">
        <v>40</v>
      </c>
      <c r="H640" s="43" t="s">
        <v>185</v>
      </c>
    </row>
    <row r="641" spans="1:8" x14ac:dyDescent="0.25">
      <c r="A641" s="43" t="s">
        <v>181</v>
      </c>
      <c r="B641" t="s">
        <v>429</v>
      </c>
      <c r="C641" s="8" t="s">
        <v>206</v>
      </c>
      <c r="D641" s="79" t="s">
        <v>531</v>
      </c>
      <c r="E641" s="43" t="s">
        <v>10</v>
      </c>
      <c r="F641" t="s">
        <v>40</v>
      </c>
      <c r="H641" s="43" t="s">
        <v>185</v>
      </c>
    </row>
    <row r="642" spans="1:8" x14ac:dyDescent="0.25">
      <c r="A642" s="43" t="s">
        <v>181</v>
      </c>
      <c r="B642" t="s">
        <v>433</v>
      </c>
      <c r="C642" s="8" t="s">
        <v>216</v>
      </c>
      <c r="D642" s="79" t="s">
        <v>531</v>
      </c>
      <c r="E642" t="s">
        <v>10</v>
      </c>
      <c r="F642" t="s">
        <v>40</v>
      </c>
      <c r="H642" s="43" t="s">
        <v>185</v>
      </c>
    </row>
    <row r="643" spans="1:8" x14ac:dyDescent="0.25">
      <c r="A643" s="43" t="s">
        <v>181</v>
      </c>
      <c r="B643" s="43" t="s">
        <v>436</v>
      </c>
      <c r="C643" s="43" t="s">
        <v>216</v>
      </c>
      <c r="D643" s="79" t="s">
        <v>531</v>
      </c>
      <c r="E643" t="s">
        <v>10</v>
      </c>
      <c r="F643" t="s">
        <v>40</v>
      </c>
      <c r="H643" s="43" t="s">
        <v>185</v>
      </c>
    </row>
    <row r="644" spans="1:8" x14ac:dyDescent="0.25">
      <c r="A644" s="43" t="s">
        <v>181</v>
      </c>
      <c r="B644" t="s">
        <v>239</v>
      </c>
      <c r="C644" s="8" t="s">
        <v>217</v>
      </c>
      <c r="D644" s="79" t="s">
        <v>532</v>
      </c>
      <c r="E644" t="s">
        <v>10</v>
      </c>
      <c r="F644" t="s">
        <v>40</v>
      </c>
      <c r="H644" t="s">
        <v>185</v>
      </c>
    </row>
    <row r="645" spans="1:8" x14ac:dyDescent="0.25">
      <c r="A645" s="43" t="s">
        <v>181</v>
      </c>
      <c r="B645" s="43" t="s">
        <v>370</v>
      </c>
      <c r="C645" s="43" t="s">
        <v>206</v>
      </c>
      <c r="D645" s="79" t="s">
        <v>532</v>
      </c>
      <c r="E645" t="s">
        <v>10</v>
      </c>
      <c r="F645" t="s">
        <v>40</v>
      </c>
      <c r="H645" t="s">
        <v>185</v>
      </c>
    </row>
    <row r="646" spans="1:8" x14ac:dyDescent="0.25">
      <c r="A646" s="43" t="s">
        <v>181</v>
      </c>
      <c r="B646" s="43" t="s">
        <v>424</v>
      </c>
      <c r="C646" s="43" t="s">
        <v>206</v>
      </c>
      <c r="D646" s="79" t="s">
        <v>532</v>
      </c>
      <c r="E646" t="s">
        <v>10</v>
      </c>
      <c r="F646" t="s">
        <v>40</v>
      </c>
      <c r="H646" t="s">
        <v>185</v>
      </c>
    </row>
    <row r="647" spans="1:8" x14ac:dyDescent="0.25">
      <c r="A647" s="43" t="s">
        <v>181</v>
      </c>
      <c r="B647" s="43" t="s">
        <v>429</v>
      </c>
      <c r="C647" s="43" t="s">
        <v>206</v>
      </c>
      <c r="D647" s="43" t="s">
        <v>532</v>
      </c>
      <c r="E647" s="43" t="s">
        <v>10</v>
      </c>
      <c r="F647" s="43" t="s">
        <v>40</v>
      </c>
      <c r="H647" s="43" t="s">
        <v>185</v>
      </c>
    </row>
    <row r="648" spans="1:8" x14ac:dyDescent="0.25">
      <c r="A648" s="43" t="s">
        <v>207</v>
      </c>
      <c r="B648" s="43" t="s">
        <v>469</v>
      </c>
      <c r="C648" s="43" t="s">
        <v>205</v>
      </c>
      <c r="D648" s="43" t="s">
        <v>559</v>
      </c>
      <c r="E648" s="43" t="s">
        <v>10</v>
      </c>
      <c r="F648" s="43" t="s">
        <v>39</v>
      </c>
      <c r="G648" t="s">
        <v>48</v>
      </c>
      <c r="H648" s="43">
        <v>0.5</v>
      </c>
    </row>
    <row r="649" spans="1:8" x14ac:dyDescent="0.25">
      <c r="A649" s="43" t="s">
        <v>181</v>
      </c>
      <c r="B649" s="43" t="s">
        <v>429</v>
      </c>
      <c r="C649" s="43" t="s">
        <v>206</v>
      </c>
      <c r="D649" s="43" t="s">
        <v>455</v>
      </c>
      <c r="E649" s="43" t="s">
        <v>10</v>
      </c>
      <c r="F649" s="43" t="s">
        <v>40</v>
      </c>
      <c r="H649" s="43" t="s">
        <v>185</v>
      </c>
    </row>
    <row r="650" spans="1:8" x14ac:dyDescent="0.25">
      <c r="A650" s="43" t="s">
        <v>181</v>
      </c>
      <c r="B650" s="43" t="s">
        <v>257</v>
      </c>
      <c r="C650" s="43" t="s">
        <v>217</v>
      </c>
      <c r="D650" s="43" t="s">
        <v>249</v>
      </c>
      <c r="E650" s="43" t="s">
        <v>10</v>
      </c>
      <c r="F650" s="43" t="s">
        <v>40</v>
      </c>
      <c r="H650" s="43" t="s">
        <v>185</v>
      </c>
    </row>
    <row r="651" spans="1:8" x14ac:dyDescent="0.25">
      <c r="A651" s="43" t="s">
        <v>181</v>
      </c>
      <c r="B651" s="43" t="s">
        <v>357</v>
      </c>
      <c r="C651" s="43" t="s">
        <v>216</v>
      </c>
      <c r="D651" s="43" t="s">
        <v>533</v>
      </c>
      <c r="E651" s="43" t="s">
        <v>10</v>
      </c>
      <c r="F651" s="43" t="s">
        <v>39</v>
      </c>
      <c r="G651" t="s">
        <v>48</v>
      </c>
      <c r="H651" s="43" t="s">
        <v>185</v>
      </c>
    </row>
    <row r="652" spans="1:8" x14ac:dyDescent="0.25">
      <c r="A652" s="43" t="s">
        <v>181</v>
      </c>
      <c r="B652" s="43" t="s">
        <v>357</v>
      </c>
      <c r="C652" s="43" t="s">
        <v>216</v>
      </c>
      <c r="D652" s="79" t="s">
        <v>533</v>
      </c>
      <c r="E652" s="43" t="s">
        <v>10</v>
      </c>
      <c r="F652" s="43" t="s">
        <v>39</v>
      </c>
      <c r="G652" t="s">
        <v>49</v>
      </c>
      <c r="H652" s="43" t="s">
        <v>185</v>
      </c>
    </row>
    <row r="653" spans="1:8" x14ac:dyDescent="0.25">
      <c r="A653" s="43" t="s">
        <v>181</v>
      </c>
      <c r="B653" s="43" t="s">
        <v>357</v>
      </c>
      <c r="C653" s="43" t="s">
        <v>216</v>
      </c>
      <c r="D653" s="79" t="s">
        <v>533</v>
      </c>
      <c r="E653" t="s">
        <v>10</v>
      </c>
      <c r="F653" t="s">
        <v>39</v>
      </c>
      <c r="G653" t="s">
        <v>50</v>
      </c>
      <c r="H653" t="s">
        <v>185</v>
      </c>
    </row>
    <row r="654" spans="1:8" x14ac:dyDescent="0.25">
      <c r="A654" s="43" t="s">
        <v>181</v>
      </c>
      <c r="B654" s="43" t="s">
        <v>412</v>
      </c>
      <c r="C654" s="43" t="s">
        <v>216</v>
      </c>
      <c r="D654" s="79" t="s">
        <v>458</v>
      </c>
      <c r="E654" s="43" t="s">
        <v>10</v>
      </c>
      <c r="F654" s="43" t="s">
        <v>40</v>
      </c>
      <c r="H654" s="43" t="s">
        <v>185</v>
      </c>
    </row>
    <row r="655" spans="1:8" x14ac:dyDescent="0.25">
      <c r="A655" s="43" t="s">
        <v>181</v>
      </c>
      <c r="B655" s="43" t="s">
        <v>424</v>
      </c>
      <c r="C655" s="43" t="s">
        <v>206</v>
      </c>
      <c r="D655" s="79" t="s">
        <v>534</v>
      </c>
      <c r="E655" t="s">
        <v>10</v>
      </c>
      <c r="F655" t="s">
        <v>40</v>
      </c>
      <c r="H655" s="43" t="s">
        <v>185</v>
      </c>
    </row>
    <row r="656" spans="1:8" x14ac:dyDescent="0.25">
      <c r="A656" s="43" t="s">
        <v>181</v>
      </c>
      <c r="B656" s="43" t="s">
        <v>429</v>
      </c>
      <c r="C656" s="43" t="s">
        <v>206</v>
      </c>
      <c r="D656" s="79" t="s">
        <v>458</v>
      </c>
      <c r="E656" t="s">
        <v>10</v>
      </c>
      <c r="F656" t="s">
        <v>40</v>
      </c>
      <c r="H656" s="43" t="s">
        <v>185</v>
      </c>
    </row>
    <row r="657" spans="1:8" x14ac:dyDescent="0.25">
      <c r="A657" s="43" t="s">
        <v>181</v>
      </c>
      <c r="B657" s="43" t="s">
        <v>268</v>
      </c>
      <c r="C657" s="43" t="s">
        <v>206</v>
      </c>
      <c r="D657" s="79" t="s">
        <v>534</v>
      </c>
      <c r="E657" t="s">
        <v>10</v>
      </c>
      <c r="F657" t="s">
        <v>40</v>
      </c>
      <c r="H657" t="s">
        <v>185</v>
      </c>
    </row>
    <row r="658" spans="1:8" x14ac:dyDescent="0.25">
      <c r="A658" s="43" t="s">
        <v>181</v>
      </c>
      <c r="B658" s="43" t="s">
        <v>337</v>
      </c>
      <c r="C658" s="43" t="s">
        <v>206</v>
      </c>
      <c r="D658" s="79" t="s">
        <v>534</v>
      </c>
      <c r="E658" s="43" t="s">
        <v>10</v>
      </c>
      <c r="F658" s="43" t="s">
        <v>40</v>
      </c>
      <c r="H658" s="43" t="s">
        <v>185</v>
      </c>
    </row>
    <row r="659" spans="1:8" x14ac:dyDescent="0.25">
      <c r="A659" s="43" t="s">
        <v>181</v>
      </c>
      <c r="B659" s="43" t="s">
        <v>275</v>
      </c>
      <c r="C659" s="43" t="s">
        <v>206</v>
      </c>
      <c r="D659" s="79" t="s">
        <v>534</v>
      </c>
      <c r="E659" s="43" t="s">
        <v>10</v>
      </c>
      <c r="F659" s="43" t="s">
        <v>40</v>
      </c>
      <c r="H659" s="43" t="s">
        <v>185</v>
      </c>
    </row>
    <row r="660" spans="1:8" x14ac:dyDescent="0.25">
      <c r="A660" s="43" t="s">
        <v>181</v>
      </c>
      <c r="B660" s="43" t="s">
        <v>413</v>
      </c>
      <c r="C660" s="43" t="s">
        <v>216</v>
      </c>
      <c r="D660" s="79" t="s">
        <v>534</v>
      </c>
      <c r="E660" t="s">
        <v>10</v>
      </c>
      <c r="F660" t="s">
        <v>40</v>
      </c>
      <c r="H660" s="43" t="s">
        <v>185</v>
      </c>
    </row>
    <row r="661" spans="1:8" x14ac:dyDescent="0.25">
      <c r="A661" s="43" t="s">
        <v>181</v>
      </c>
      <c r="B661" s="43" t="s">
        <v>303</v>
      </c>
      <c r="C661" s="43" t="s">
        <v>216</v>
      </c>
      <c r="D661" s="79" t="s">
        <v>534</v>
      </c>
      <c r="E661" s="43" t="s">
        <v>10</v>
      </c>
      <c r="F661" s="43" t="s">
        <v>40</v>
      </c>
      <c r="H661" s="43" t="s">
        <v>185</v>
      </c>
    </row>
    <row r="662" spans="1:8" x14ac:dyDescent="0.25">
      <c r="A662" s="43" t="s">
        <v>181</v>
      </c>
      <c r="B662" s="43" t="s">
        <v>312</v>
      </c>
      <c r="C662" s="43" t="s">
        <v>206</v>
      </c>
      <c r="D662" s="43" t="s">
        <v>534</v>
      </c>
      <c r="E662" s="43" t="s">
        <v>10</v>
      </c>
      <c r="F662" s="43" t="s">
        <v>40</v>
      </c>
      <c r="H662" s="43" t="s">
        <v>185</v>
      </c>
    </row>
    <row r="663" spans="1:8" x14ac:dyDescent="0.25">
      <c r="A663" s="43" t="s">
        <v>181</v>
      </c>
      <c r="B663" s="43" t="s">
        <v>320</v>
      </c>
      <c r="C663" s="43" t="s">
        <v>206</v>
      </c>
      <c r="D663" s="43" t="s">
        <v>534</v>
      </c>
      <c r="E663" s="43" t="s">
        <v>10</v>
      </c>
      <c r="F663" s="43" t="s">
        <v>40</v>
      </c>
      <c r="H663" s="43" t="s">
        <v>185</v>
      </c>
    </row>
    <row r="664" spans="1:8" x14ac:dyDescent="0.25">
      <c r="A664" s="43" t="s">
        <v>181</v>
      </c>
      <c r="B664" s="43" t="s">
        <v>239</v>
      </c>
      <c r="C664" s="43" t="s">
        <v>217</v>
      </c>
      <c r="D664" s="79" t="s">
        <v>534</v>
      </c>
      <c r="E664" s="43" t="s">
        <v>10</v>
      </c>
      <c r="F664" s="43" t="s">
        <v>40</v>
      </c>
      <c r="H664" s="43" t="s">
        <v>185</v>
      </c>
    </row>
    <row r="665" spans="1:8" x14ac:dyDescent="0.25">
      <c r="A665" s="43" t="s">
        <v>181</v>
      </c>
      <c r="B665" s="43" t="s">
        <v>257</v>
      </c>
      <c r="C665" s="43" t="s">
        <v>217</v>
      </c>
      <c r="D665" s="43" t="s">
        <v>534</v>
      </c>
      <c r="E665" s="43" t="s">
        <v>10</v>
      </c>
      <c r="F665" s="43" t="s">
        <v>40</v>
      </c>
      <c r="H665" s="43" t="s">
        <v>185</v>
      </c>
    </row>
    <row r="666" spans="1:8" x14ac:dyDescent="0.25">
      <c r="A666" s="43" t="s">
        <v>181</v>
      </c>
      <c r="B666" s="43" t="s">
        <v>370</v>
      </c>
      <c r="C666" s="43" t="s">
        <v>206</v>
      </c>
      <c r="D666" t="s">
        <v>534</v>
      </c>
      <c r="E666" t="s">
        <v>10</v>
      </c>
      <c r="F666" t="s">
        <v>40</v>
      </c>
      <c r="H666" s="43" t="s">
        <v>185</v>
      </c>
    </row>
    <row r="667" spans="1:8" x14ac:dyDescent="0.25">
      <c r="A667" s="43" t="s">
        <v>181</v>
      </c>
      <c r="B667" s="43" t="s">
        <v>320</v>
      </c>
      <c r="C667" s="43" t="s">
        <v>206</v>
      </c>
      <c r="D667" t="s">
        <v>534</v>
      </c>
      <c r="E667" t="s">
        <v>10</v>
      </c>
      <c r="F667" t="s">
        <v>40</v>
      </c>
      <c r="H667" s="43" t="s">
        <v>185</v>
      </c>
    </row>
    <row r="668" spans="1:8" x14ac:dyDescent="0.25">
      <c r="A668" s="43" t="s">
        <v>181</v>
      </c>
      <c r="B668" s="43" t="s">
        <v>268</v>
      </c>
      <c r="C668" s="43" t="s">
        <v>206</v>
      </c>
      <c r="D668" s="79" t="s">
        <v>463</v>
      </c>
      <c r="E668" t="s">
        <v>10</v>
      </c>
      <c r="F668" t="s">
        <v>41</v>
      </c>
      <c r="H668" s="43" t="s">
        <v>185</v>
      </c>
    </row>
    <row r="669" spans="1:8" x14ac:dyDescent="0.25">
      <c r="A669" s="43" t="s">
        <v>181</v>
      </c>
      <c r="B669" s="43" t="s">
        <v>328</v>
      </c>
      <c r="C669" s="43" t="s">
        <v>206</v>
      </c>
      <c r="D669" s="79" t="s">
        <v>463</v>
      </c>
      <c r="E669" t="s">
        <v>10</v>
      </c>
      <c r="F669" t="s">
        <v>41</v>
      </c>
      <c r="H669" s="43" t="s">
        <v>185</v>
      </c>
    </row>
    <row r="670" spans="1:8" x14ac:dyDescent="0.25">
      <c r="A670" s="43" t="s">
        <v>181</v>
      </c>
      <c r="B670" s="43" t="s">
        <v>337</v>
      </c>
      <c r="C670" s="43" t="s">
        <v>206</v>
      </c>
      <c r="D670" s="79" t="s">
        <v>463</v>
      </c>
      <c r="E670" t="s">
        <v>10</v>
      </c>
      <c r="F670" t="s">
        <v>41</v>
      </c>
      <c r="H670" s="43" t="s">
        <v>185</v>
      </c>
    </row>
    <row r="671" spans="1:8" x14ac:dyDescent="0.25">
      <c r="A671" s="43" t="s">
        <v>181</v>
      </c>
      <c r="B671" s="43" t="s">
        <v>350</v>
      </c>
      <c r="C671" s="43" t="s">
        <v>216</v>
      </c>
      <c r="D671" s="79" t="s">
        <v>463</v>
      </c>
      <c r="E671" t="s">
        <v>10</v>
      </c>
      <c r="F671" t="s">
        <v>41</v>
      </c>
      <c r="H671" s="43" t="s">
        <v>185</v>
      </c>
    </row>
    <row r="672" spans="1:8" x14ac:dyDescent="0.25">
      <c r="A672" s="43" t="s">
        <v>181</v>
      </c>
      <c r="B672" s="43" t="s">
        <v>364</v>
      </c>
      <c r="C672" s="43" t="s">
        <v>216</v>
      </c>
      <c r="D672" s="79" t="s">
        <v>463</v>
      </c>
      <c r="E672" t="s">
        <v>10</v>
      </c>
      <c r="F672" t="s">
        <v>41</v>
      </c>
      <c r="H672" s="43" t="s">
        <v>185</v>
      </c>
    </row>
    <row r="673" spans="1:12" x14ac:dyDescent="0.25">
      <c r="A673" s="43" t="s">
        <v>181</v>
      </c>
      <c r="B673" s="43" t="s">
        <v>275</v>
      </c>
      <c r="C673" s="43" t="s">
        <v>206</v>
      </c>
      <c r="D673" t="s">
        <v>463</v>
      </c>
      <c r="E673" t="s">
        <v>10</v>
      </c>
      <c r="F673" t="s">
        <v>41</v>
      </c>
      <c r="H673" s="43" t="s">
        <v>185</v>
      </c>
    </row>
    <row r="674" spans="1:12" x14ac:dyDescent="0.25">
      <c r="A674" s="43" t="s">
        <v>181</v>
      </c>
      <c r="B674" s="43" t="s">
        <v>320</v>
      </c>
      <c r="C674" s="43" t="s">
        <v>206</v>
      </c>
      <c r="D674" s="79" t="s">
        <v>463</v>
      </c>
      <c r="E674" t="s">
        <v>10</v>
      </c>
      <c r="F674" t="s">
        <v>41</v>
      </c>
      <c r="H674" s="43" t="s">
        <v>185</v>
      </c>
      <c r="J674" s="79"/>
      <c r="K674" s="79"/>
      <c r="L674" s="79"/>
    </row>
    <row r="675" spans="1:12" x14ac:dyDescent="0.25">
      <c r="A675" s="43" t="s">
        <v>181</v>
      </c>
      <c r="B675" s="43" t="s">
        <v>370</v>
      </c>
      <c r="C675" s="43" t="s">
        <v>206</v>
      </c>
      <c r="D675" t="s">
        <v>463</v>
      </c>
      <c r="E675" t="s">
        <v>10</v>
      </c>
      <c r="F675" t="s">
        <v>41</v>
      </c>
      <c r="H675" s="43" t="s">
        <v>185</v>
      </c>
    </row>
    <row r="676" spans="1:12" x14ac:dyDescent="0.25">
      <c r="A676" s="43" t="s">
        <v>181</v>
      </c>
      <c r="B676" s="43" t="s">
        <v>429</v>
      </c>
      <c r="C676" s="43" t="s">
        <v>206</v>
      </c>
      <c r="D676" t="s">
        <v>454</v>
      </c>
      <c r="E676" t="s">
        <v>10</v>
      </c>
      <c r="F676" t="s">
        <v>40</v>
      </c>
      <c r="H676" s="43" t="s">
        <v>185</v>
      </c>
    </row>
    <row r="677" spans="1:12" x14ac:dyDescent="0.25">
      <c r="A677" s="43" t="s">
        <v>181</v>
      </c>
      <c r="B677" s="43" t="s">
        <v>268</v>
      </c>
      <c r="C677" s="43" t="s">
        <v>206</v>
      </c>
      <c r="D677" t="s">
        <v>535</v>
      </c>
      <c r="E677" t="s">
        <v>10</v>
      </c>
      <c r="F677" t="s">
        <v>40</v>
      </c>
      <c r="H677" s="43" t="s">
        <v>185</v>
      </c>
    </row>
    <row r="678" spans="1:12" x14ac:dyDescent="0.25">
      <c r="A678" s="43" t="s">
        <v>181</v>
      </c>
      <c r="B678" s="43" t="s">
        <v>328</v>
      </c>
      <c r="C678" s="43" t="s">
        <v>206</v>
      </c>
      <c r="D678" t="s">
        <v>535</v>
      </c>
      <c r="E678" t="s">
        <v>10</v>
      </c>
      <c r="F678" t="s">
        <v>40</v>
      </c>
      <c r="H678" s="43" t="s">
        <v>185</v>
      </c>
    </row>
    <row r="679" spans="1:12" x14ac:dyDescent="0.25">
      <c r="A679" s="43" t="s">
        <v>181</v>
      </c>
      <c r="B679" s="43" t="s">
        <v>364</v>
      </c>
      <c r="C679" s="43" t="s">
        <v>216</v>
      </c>
      <c r="D679" t="s">
        <v>535</v>
      </c>
      <c r="E679" t="s">
        <v>10</v>
      </c>
      <c r="F679" t="s">
        <v>40</v>
      </c>
      <c r="H679" s="43" t="s">
        <v>185</v>
      </c>
    </row>
    <row r="680" spans="1:12" x14ac:dyDescent="0.25">
      <c r="A680" s="43" t="s">
        <v>181</v>
      </c>
      <c r="B680" s="43" t="s">
        <v>413</v>
      </c>
      <c r="C680" s="43" t="s">
        <v>216</v>
      </c>
      <c r="D680" t="s">
        <v>535</v>
      </c>
      <c r="E680" t="s">
        <v>10</v>
      </c>
      <c r="F680" t="s">
        <v>40</v>
      </c>
      <c r="H680" s="43" t="s">
        <v>185</v>
      </c>
    </row>
    <row r="681" spans="1:12" x14ac:dyDescent="0.25">
      <c r="A681" s="43" t="s">
        <v>181</v>
      </c>
      <c r="B681" s="43" t="s">
        <v>235</v>
      </c>
      <c r="C681" s="43" t="s">
        <v>216</v>
      </c>
      <c r="D681" t="s">
        <v>535</v>
      </c>
      <c r="E681" t="s">
        <v>10</v>
      </c>
      <c r="F681" t="s">
        <v>40</v>
      </c>
      <c r="H681" s="43" t="s">
        <v>185</v>
      </c>
    </row>
    <row r="682" spans="1:12" x14ac:dyDescent="0.25">
      <c r="A682" s="43" t="s">
        <v>181</v>
      </c>
      <c r="B682" s="43" t="s">
        <v>239</v>
      </c>
      <c r="C682" s="43" t="s">
        <v>217</v>
      </c>
      <c r="D682" t="s">
        <v>535</v>
      </c>
      <c r="E682" t="s">
        <v>10</v>
      </c>
      <c r="F682" t="s">
        <v>40</v>
      </c>
      <c r="H682" s="43" t="s">
        <v>185</v>
      </c>
    </row>
    <row r="683" spans="1:12" x14ac:dyDescent="0.25">
      <c r="A683" s="43" t="s">
        <v>181</v>
      </c>
      <c r="B683" s="43" t="s">
        <v>257</v>
      </c>
      <c r="C683" s="43" t="s">
        <v>217</v>
      </c>
      <c r="D683" t="s">
        <v>535</v>
      </c>
      <c r="E683" t="s">
        <v>10</v>
      </c>
      <c r="F683" t="s">
        <v>40</v>
      </c>
      <c r="H683" s="43" t="s">
        <v>185</v>
      </c>
    </row>
    <row r="684" spans="1:12" x14ac:dyDescent="0.25">
      <c r="A684" s="43" t="s">
        <v>181</v>
      </c>
      <c r="B684" s="43" t="s">
        <v>257</v>
      </c>
      <c r="C684" s="43" t="s">
        <v>217</v>
      </c>
      <c r="D684" t="s">
        <v>535</v>
      </c>
      <c r="E684" t="s">
        <v>10</v>
      </c>
      <c r="F684" t="s">
        <v>40</v>
      </c>
      <c r="H684" s="43" t="s">
        <v>185</v>
      </c>
    </row>
    <row r="685" spans="1:12" x14ac:dyDescent="0.25">
      <c r="A685" s="43" t="s">
        <v>181</v>
      </c>
      <c r="B685" s="43" t="s">
        <v>427</v>
      </c>
      <c r="C685" s="43" t="s">
        <v>206</v>
      </c>
      <c r="D685" t="s">
        <v>535</v>
      </c>
      <c r="E685" t="s">
        <v>10</v>
      </c>
      <c r="F685" t="s">
        <v>40</v>
      </c>
      <c r="H685" s="43" t="s">
        <v>185</v>
      </c>
    </row>
    <row r="686" spans="1:12" x14ac:dyDescent="0.25">
      <c r="A686" s="43" t="s">
        <v>181</v>
      </c>
      <c r="B686" s="43" t="s">
        <v>429</v>
      </c>
      <c r="C686" s="43" t="s">
        <v>206</v>
      </c>
      <c r="D686" t="s">
        <v>535</v>
      </c>
      <c r="E686" t="s">
        <v>10</v>
      </c>
      <c r="F686" t="s">
        <v>40</v>
      </c>
      <c r="H686" s="43">
        <v>1</v>
      </c>
    </row>
    <row r="687" spans="1:12" x14ac:dyDescent="0.25">
      <c r="A687" s="43" t="s">
        <v>181</v>
      </c>
      <c r="B687" s="43" t="s">
        <v>433</v>
      </c>
      <c r="C687" s="43" t="s">
        <v>216</v>
      </c>
      <c r="D687" t="s">
        <v>535</v>
      </c>
      <c r="E687" t="s">
        <v>10</v>
      </c>
      <c r="F687" t="s">
        <v>40</v>
      </c>
      <c r="H687" s="43" t="s">
        <v>185</v>
      </c>
    </row>
    <row r="688" spans="1:12" x14ac:dyDescent="0.25">
      <c r="A688" s="43" t="s">
        <v>181</v>
      </c>
      <c r="B688" s="43" t="s">
        <v>337</v>
      </c>
      <c r="C688" s="43" t="s">
        <v>206</v>
      </c>
      <c r="D688" t="s">
        <v>322</v>
      </c>
      <c r="E688" t="s">
        <v>10</v>
      </c>
      <c r="F688" t="s">
        <v>40</v>
      </c>
      <c r="H688" s="43" t="s">
        <v>185</v>
      </c>
      <c r="J688" s="79"/>
      <c r="K688" s="79"/>
      <c r="L688" s="79"/>
    </row>
    <row r="689" spans="1:12" x14ac:dyDescent="0.25">
      <c r="A689" s="43" t="s">
        <v>181</v>
      </c>
      <c r="B689" s="43" t="s">
        <v>320</v>
      </c>
      <c r="C689" s="43" t="s">
        <v>206</v>
      </c>
      <c r="D689" s="43" t="s">
        <v>322</v>
      </c>
      <c r="E689" s="43" t="s">
        <v>10</v>
      </c>
      <c r="F689" s="43" t="s">
        <v>40</v>
      </c>
      <c r="G689" s="43"/>
      <c r="H689" s="43" t="s">
        <v>185</v>
      </c>
      <c r="J689" s="86"/>
      <c r="K689" s="80"/>
      <c r="L689" s="87"/>
    </row>
    <row r="690" spans="1:12" x14ac:dyDescent="0.25">
      <c r="A690" s="43" t="s">
        <v>181</v>
      </c>
      <c r="B690" s="43" t="s">
        <v>429</v>
      </c>
      <c r="C690" s="43" t="s">
        <v>206</v>
      </c>
      <c r="D690" s="43" t="s">
        <v>322</v>
      </c>
      <c r="E690" s="43" t="s">
        <v>10</v>
      </c>
      <c r="F690" s="43" t="s">
        <v>40</v>
      </c>
      <c r="G690" s="43"/>
      <c r="H690" s="43" t="s">
        <v>185</v>
      </c>
      <c r="J690" s="55"/>
      <c r="K690" s="79"/>
      <c r="L690" s="58"/>
    </row>
    <row r="691" spans="1:12" x14ac:dyDescent="0.25">
      <c r="A691" s="43" t="s">
        <v>181</v>
      </c>
      <c r="B691" s="43" t="s">
        <v>433</v>
      </c>
      <c r="C691" s="43" t="s">
        <v>216</v>
      </c>
      <c r="D691" s="43" t="s">
        <v>322</v>
      </c>
      <c r="E691" s="43" t="s">
        <v>10</v>
      </c>
      <c r="F691" s="43" t="s">
        <v>40</v>
      </c>
      <c r="G691" s="43"/>
      <c r="H691" s="43" t="s">
        <v>185</v>
      </c>
      <c r="J691" s="55"/>
      <c r="L691" s="58"/>
    </row>
    <row r="692" spans="1:12" x14ac:dyDescent="0.25">
      <c r="A692" s="43" t="s">
        <v>181</v>
      </c>
      <c r="B692" s="43" t="s">
        <v>239</v>
      </c>
      <c r="C692" s="43" t="s">
        <v>217</v>
      </c>
      <c r="D692" s="43" t="s">
        <v>256</v>
      </c>
      <c r="E692" s="43" t="s">
        <v>10</v>
      </c>
      <c r="F692" s="43" t="s">
        <v>40</v>
      </c>
      <c r="G692" s="43"/>
      <c r="H692" s="43" t="s">
        <v>185</v>
      </c>
      <c r="J692" s="55"/>
      <c r="L692" s="58"/>
    </row>
    <row r="693" spans="1:12" x14ac:dyDescent="0.25">
      <c r="A693" s="43" t="s">
        <v>181</v>
      </c>
      <c r="B693" s="43" t="s">
        <v>424</v>
      </c>
      <c r="C693" s="43" t="s">
        <v>206</v>
      </c>
      <c r="D693" s="43" t="s">
        <v>445</v>
      </c>
      <c r="E693" s="43" t="s">
        <v>10</v>
      </c>
      <c r="F693" s="43" t="s">
        <v>40</v>
      </c>
      <c r="G693" s="43"/>
      <c r="H693" s="43" t="s">
        <v>185</v>
      </c>
      <c r="J693" s="56"/>
      <c r="K693" s="57"/>
      <c r="L693" s="59"/>
    </row>
    <row r="694" spans="1:12" x14ac:dyDescent="0.25">
      <c r="A694" s="43" t="s">
        <v>181</v>
      </c>
      <c r="B694" s="43" t="s">
        <v>268</v>
      </c>
      <c r="C694" s="43" t="s">
        <v>206</v>
      </c>
      <c r="D694" s="43" t="s">
        <v>422</v>
      </c>
      <c r="E694" s="43" t="s">
        <v>10</v>
      </c>
      <c r="F694" s="43" t="s">
        <v>40</v>
      </c>
      <c r="G694" s="43"/>
      <c r="H694" s="43" t="s">
        <v>185</v>
      </c>
    </row>
    <row r="695" spans="1:12" x14ac:dyDescent="0.25">
      <c r="A695" s="43" t="s">
        <v>181</v>
      </c>
      <c r="B695" s="43" t="s">
        <v>413</v>
      </c>
      <c r="C695" s="43" t="s">
        <v>216</v>
      </c>
      <c r="D695" s="43" t="s">
        <v>422</v>
      </c>
      <c r="E695" s="43" t="s">
        <v>10</v>
      </c>
      <c r="F695" s="43" t="s">
        <v>40</v>
      </c>
      <c r="G695" s="43"/>
      <c r="H695" s="43" t="s">
        <v>185</v>
      </c>
    </row>
    <row r="696" spans="1:12" x14ac:dyDescent="0.25">
      <c r="A696" s="43" t="s">
        <v>181</v>
      </c>
      <c r="B696" s="43" t="s">
        <v>197</v>
      </c>
      <c r="C696" s="43" t="s">
        <v>217</v>
      </c>
      <c r="D696" s="43" t="s">
        <v>422</v>
      </c>
      <c r="E696" s="43" t="s">
        <v>10</v>
      </c>
      <c r="F696" s="43" t="s">
        <v>40</v>
      </c>
      <c r="G696" s="43"/>
      <c r="H696" s="43" t="s">
        <v>185</v>
      </c>
    </row>
    <row r="697" spans="1:12" x14ac:dyDescent="0.25">
      <c r="A697" s="43" t="s">
        <v>181</v>
      </c>
      <c r="B697" s="43" t="s">
        <v>370</v>
      </c>
      <c r="C697" s="43" t="s">
        <v>206</v>
      </c>
      <c r="D697" s="43" t="s">
        <v>422</v>
      </c>
      <c r="E697" s="43" t="s">
        <v>10</v>
      </c>
      <c r="F697" s="43" t="s">
        <v>40</v>
      </c>
      <c r="G697" s="43"/>
      <c r="H697" s="43" t="s">
        <v>185</v>
      </c>
    </row>
    <row r="698" spans="1:12" x14ac:dyDescent="0.25">
      <c r="A698" s="43" t="s">
        <v>181</v>
      </c>
      <c r="B698" s="43" t="s">
        <v>424</v>
      </c>
      <c r="C698" s="43" t="s">
        <v>206</v>
      </c>
      <c r="D698" s="43" t="s">
        <v>422</v>
      </c>
      <c r="E698" s="43" t="s">
        <v>10</v>
      </c>
      <c r="F698" s="43" t="s">
        <v>40</v>
      </c>
      <c r="G698" s="43"/>
      <c r="H698" s="43" t="s">
        <v>185</v>
      </c>
    </row>
    <row r="699" spans="1:12" x14ac:dyDescent="0.25">
      <c r="A699" s="43" t="s">
        <v>181</v>
      </c>
      <c r="B699" s="43" t="s">
        <v>429</v>
      </c>
      <c r="C699" s="43" t="s">
        <v>206</v>
      </c>
      <c r="D699" s="43" t="s">
        <v>422</v>
      </c>
      <c r="E699" s="43" t="s">
        <v>10</v>
      </c>
      <c r="F699" s="43" t="s">
        <v>40</v>
      </c>
      <c r="G699" s="43"/>
      <c r="H699" s="43" t="s">
        <v>185</v>
      </c>
    </row>
    <row r="700" spans="1:12" x14ac:dyDescent="0.25">
      <c r="A700" s="43" t="s">
        <v>181</v>
      </c>
      <c r="B700" s="43" t="s">
        <v>436</v>
      </c>
      <c r="C700" s="43" t="s">
        <v>216</v>
      </c>
      <c r="D700" s="43" t="s">
        <v>422</v>
      </c>
      <c r="E700" s="43" t="s">
        <v>10</v>
      </c>
      <c r="F700" s="43" t="s">
        <v>40</v>
      </c>
      <c r="G700" s="43"/>
      <c r="H700" s="43" t="s">
        <v>185</v>
      </c>
    </row>
    <row r="701" spans="1:12" x14ac:dyDescent="0.25">
      <c r="A701" s="43" t="s">
        <v>207</v>
      </c>
      <c r="B701" s="43" t="s">
        <v>469</v>
      </c>
      <c r="C701" s="43" t="s">
        <v>205</v>
      </c>
      <c r="D701" s="43" t="s">
        <v>422</v>
      </c>
      <c r="E701" s="43" t="s">
        <v>10</v>
      </c>
      <c r="F701" s="43" t="s">
        <v>40</v>
      </c>
      <c r="G701" s="43"/>
      <c r="H701" s="43" t="s">
        <v>185</v>
      </c>
      <c r="I701" s="43"/>
    </row>
    <row r="702" spans="1:12" x14ac:dyDescent="0.25">
      <c r="A702" s="43" t="s">
        <v>207</v>
      </c>
      <c r="B702" s="43" t="s">
        <v>474</v>
      </c>
      <c r="C702" s="43" t="s">
        <v>205</v>
      </c>
      <c r="D702" s="43" t="s">
        <v>422</v>
      </c>
      <c r="E702" s="43" t="s">
        <v>10</v>
      </c>
      <c r="F702" s="43" t="s">
        <v>40</v>
      </c>
      <c r="G702" s="43"/>
      <c r="H702" s="43" t="s">
        <v>185</v>
      </c>
    </row>
    <row r="703" spans="1:12" x14ac:dyDescent="0.25">
      <c r="A703" s="43" t="s">
        <v>207</v>
      </c>
      <c r="B703" s="43" t="s">
        <v>487</v>
      </c>
      <c r="C703" s="43" t="s">
        <v>205</v>
      </c>
      <c r="D703" s="43" t="s">
        <v>422</v>
      </c>
      <c r="E703" s="43" t="s">
        <v>10</v>
      </c>
      <c r="F703" s="43" t="s">
        <v>40</v>
      </c>
      <c r="G703" s="43"/>
      <c r="H703" s="43" t="s">
        <v>185</v>
      </c>
    </row>
    <row r="704" spans="1:12" x14ac:dyDescent="0.25">
      <c r="A704" s="43" t="s">
        <v>207</v>
      </c>
      <c r="B704" s="43" t="s">
        <v>474</v>
      </c>
      <c r="C704" s="43" t="s">
        <v>205</v>
      </c>
      <c r="D704" s="43" t="s">
        <v>507</v>
      </c>
      <c r="E704" s="43" t="s">
        <v>10</v>
      </c>
      <c r="F704" s="43" t="s">
        <v>40</v>
      </c>
      <c r="G704" s="43"/>
      <c r="H704" s="43" t="s">
        <v>185</v>
      </c>
    </row>
    <row r="705" spans="1:8" x14ac:dyDescent="0.25">
      <c r="A705" s="43" t="s">
        <v>181</v>
      </c>
      <c r="B705" s="43" t="s">
        <v>268</v>
      </c>
      <c r="C705" s="43" t="s">
        <v>206</v>
      </c>
      <c r="D705" s="43" t="s">
        <v>536</v>
      </c>
      <c r="E705" s="43" t="s">
        <v>10</v>
      </c>
      <c r="F705" s="43" t="s">
        <v>40</v>
      </c>
      <c r="G705" s="43"/>
      <c r="H705" s="43" t="s">
        <v>185</v>
      </c>
    </row>
    <row r="706" spans="1:8" x14ac:dyDescent="0.25">
      <c r="A706" s="43" t="s">
        <v>181</v>
      </c>
      <c r="B706" s="43" t="s">
        <v>328</v>
      </c>
      <c r="C706" s="43" t="s">
        <v>206</v>
      </c>
      <c r="D706" s="43" t="s">
        <v>536</v>
      </c>
      <c r="E706" s="43" t="s">
        <v>10</v>
      </c>
      <c r="F706" s="43" t="s">
        <v>40</v>
      </c>
      <c r="G706" s="43"/>
      <c r="H706" s="43" t="s">
        <v>185</v>
      </c>
    </row>
    <row r="707" spans="1:8" x14ac:dyDescent="0.25">
      <c r="A707" s="43" t="s">
        <v>181</v>
      </c>
      <c r="B707" s="43" t="s">
        <v>337</v>
      </c>
      <c r="C707" s="43" t="s">
        <v>206</v>
      </c>
      <c r="D707" s="43" t="s">
        <v>536</v>
      </c>
      <c r="E707" s="43" t="s">
        <v>10</v>
      </c>
      <c r="F707" s="43" t="s">
        <v>40</v>
      </c>
      <c r="G707" s="43"/>
      <c r="H707" s="43" t="s">
        <v>185</v>
      </c>
    </row>
    <row r="708" spans="1:8" x14ac:dyDescent="0.25">
      <c r="A708" s="43" t="s">
        <v>181</v>
      </c>
      <c r="B708" s="43" t="s">
        <v>303</v>
      </c>
      <c r="C708" s="43" t="s">
        <v>216</v>
      </c>
      <c r="D708" s="43" t="s">
        <v>536</v>
      </c>
      <c r="E708" s="43" t="s">
        <v>10</v>
      </c>
      <c r="F708" s="43" t="s">
        <v>40</v>
      </c>
      <c r="G708" s="43"/>
      <c r="H708" s="43" t="s">
        <v>185</v>
      </c>
    </row>
    <row r="709" spans="1:8" x14ac:dyDescent="0.25">
      <c r="A709" s="43" t="s">
        <v>181</v>
      </c>
      <c r="B709" s="43" t="s">
        <v>306</v>
      </c>
      <c r="C709" s="43" t="s">
        <v>216</v>
      </c>
      <c r="D709" s="43" t="s">
        <v>536</v>
      </c>
      <c r="E709" s="43" t="s">
        <v>10</v>
      </c>
      <c r="F709" s="43" t="s">
        <v>40</v>
      </c>
      <c r="G709" s="43"/>
      <c r="H709" s="43" t="s">
        <v>185</v>
      </c>
    </row>
    <row r="710" spans="1:8" x14ac:dyDescent="0.25">
      <c r="A710" s="43" t="s">
        <v>181</v>
      </c>
      <c r="B710" s="43" t="s">
        <v>308</v>
      </c>
      <c r="C710" s="43" t="s">
        <v>216</v>
      </c>
      <c r="D710" s="43" t="s">
        <v>536</v>
      </c>
      <c r="E710" s="43" t="s">
        <v>10</v>
      </c>
      <c r="F710" s="43" t="s">
        <v>40</v>
      </c>
      <c r="G710" s="43"/>
      <c r="H710" s="43" t="s">
        <v>185</v>
      </c>
    </row>
    <row r="711" spans="1:8" x14ac:dyDescent="0.25">
      <c r="A711" s="43" t="s">
        <v>181</v>
      </c>
      <c r="B711" s="43" t="s">
        <v>312</v>
      </c>
      <c r="C711" s="43" t="s">
        <v>206</v>
      </c>
      <c r="D711" s="43" t="s">
        <v>536</v>
      </c>
      <c r="E711" s="43" t="s">
        <v>10</v>
      </c>
      <c r="F711" s="43" t="s">
        <v>40</v>
      </c>
      <c r="G711" s="43"/>
      <c r="H711" s="43" t="s">
        <v>185</v>
      </c>
    </row>
    <row r="712" spans="1:8" x14ac:dyDescent="0.25">
      <c r="A712" s="43" t="s">
        <v>181</v>
      </c>
      <c r="B712" s="43" t="s">
        <v>198</v>
      </c>
      <c r="C712" s="43" t="s">
        <v>216</v>
      </c>
      <c r="D712" s="43" t="s">
        <v>536</v>
      </c>
      <c r="E712" s="43" t="s">
        <v>10</v>
      </c>
      <c r="F712" s="43" t="s">
        <v>40</v>
      </c>
      <c r="G712" s="43"/>
      <c r="H712" s="43" t="s">
        <v>185</v>
      </c>
    </row>
    <row r="713" spans="1:8" x14ac:dyDescent="0.25">
      <c r="A713" s="43" t="s">
        <v>181</v>
      </c>
      <c r="B713" s="43" t="s">
        <v>429</v>
      </c>
      <c r="C713" s="43" t="s">
        <v>206</v>
      </c>
      <c r="D713" s="43" t="s">
        <v>536</v>
      </c>
      <c r="E713" s="43" t="s">
        <v>10</v>
      </c>
      <c r="F713" s="43" t="s">
        <v>40</v>
      </c>
      <c r="G713" s="43"/>
      <c r="H713" s="43" t="s">
        <v>185</v>
      </c>
    </row>
    <row r="714" spans="1:8" x14ac:dyDescent="0.25">
      <c r="A714" s="43" t="s">
        <v>181</v>
      </c>
      <c r="B714" s="43" t="s">
        <v>436</v>
      </c>
      <c r="C714" s="43" t="s">
        <v>216</v>
      </c>
      <c r="D714" s="43" t="s">
        <v>536</v>
      </c>
      <c r="E714" s="43" t="s">
        <v>10</v>
      </c>
      <c r="F714" s="43" t="s">
        <v>40</v>
      </c>
      <c r="G714" s="43"/>
      <c r="H714" s="43" t="s">
        <v>185</v>
      </c>
    </row>
    <row r="715" spans="1:8" x14ac:dyDescent="0.25">
      <c r="A715" s="43" t="s">
        <v>181</v>
      </c>
      <c r="B715" s="43" t="s">
        <v>350</v>
      </c>
      <c r="C715" s="43" t="s">
        <v>216</v>
      </c>
      <c r="D715" s="43" t="s">
        <v>536</v>
      </c>
      <c r="E715" s="43" t="s">
        <v>10</v>
      </c>
      <c r="F715" s="43" t="s">
        <v>40</v>
      </c>
      <c r="G715" s="43"/>
      <c r="H715" s="43" t="s">
        <v>185</v>
      </c>
    </row>
    <row r="716" spans="1:8" x14ac:dyDescent="0.25">
      <c r="A716" s="43" t="s">
        <v>181</v>
      </c>
      <c r="B716" s="43" t="s">
        <v>364</v>
      </c>
      <c r="C716" s="43" t="s">
        <v>216</v>
      </c>
      <c r="D716" s="43" t="s">
        <v>536</v>
      </c>
      <c r="E716" s="43" t="s">
        <v>10</v>
      </c>
      <c r="F716" s="43" t="s">
        <v>39</v>
      </c>
      <c r="G716" s="43" t="s">
        <v>48</v>
      </c>
      <c r="H716" s="43" t="s">
        <v>185</v>
      </c>
    </row>
    <row r="717" spans="1:8" x14ac:dyDescent="0.25">
      <c r="A717" s="43" t="s">
        <v>181</v>
      </c>
      <c r="B717" s="43" t="s">
        <v>364</v>
      </c>
      <c r="C717" s="43" t="s">
        <v>216</v>
      </c>
      <c r="D717" s="43" t="s">
        <v>536</v>
      </c>
      <c r="E717" s="43" t="s">
        <v>10</v>
      </c>
      <c r="F717" s="43" t="s">
        <v>40</v>
      </c>
      <c r="G717" s="43"/>
      <c r="H717" s="43" t="s">
        <v>185</v>
      </c>
    </row>
    <row r="718" spans="1:8" x14ac:dyDescent="0.25">
      <c r="A718" s="43" t="s">
        <v>181</v>
      </c>
      <c r="B718" s="43" t="s">
        <v>268</v>
      </c>
      <c r="C718" s="43" t="s">
        <v>206</v>
      </c>
      <c r="D718" s="43" t="s">
        <v>537</v>
      </c>
      <c r="E718" s="43" t="s">
        <v>10</v>
      </c>
      <c r="F718" s="43" t="s">
        <v>40</v>
      </c>
      <c r="G718" s="43"/>
      <c r="H718" s="43" t="s">
        <v>185</v>
      </c>
    </row>
    <row r="719" spans="1:8" x14ac:dyDescent="0.25">
      <c r="A719" s="43" t="s">
        <v>181</v>
      </c>
      <c r="B719" s="43" t="s">
        <v>328</v>
      </c>
      <c r="C719" s="43" t="s">
        <v>206</v>
      </c>
      <c r="D719" s="43" t="s">
        <v>537</v>
      </c>
      <c r="E719" s="43" t="s">
        <v>10</v>
      </c>
      <c r="F719" s="43" t="s">
        <v>40</v>
      </c>
      <c r="G719" s="43"/>
      <c r="H719" s="43" t="s">
        <v>185</v>
      </c>
    </row>
    <row r="720" spans="1:8" x14ac:dyDescent="0.25">
      <c r="A720" s="43" t="s">
        <v>181</v>
      </c>
      <c r="B720" s="43" t="s">
        <v>413</v>
      </c>
      <c r="C720" s="43" t="s">
        <v>216</v>
      </c>
      <c r="D720" s="43" t="s">
        <v>537</v>
      </c>
      <c r="E720" s="43" t="s">
        <v>10</v>
      </c>
      <c r="F720" s="43" t="s">
        <v>40</v>
      </c>
      <c r="G720" s="43"/>
      <c r="H720" s="43" t="s">
        <v>185</v>
      </c>
    </row>
    <row r="721" spans="1:8" x14ac:dyDescent="0.25">
      <c r="A721" s="43" t="s">
        <v>181</v>
      </c>
      <c r="B721" s="43" t="s">
        <v>320</v>
      </c>
      <c r="C721" s="43" t="s">
        <v>206</v>
      </c>
      <c r="D721" s="43" t="s">
        <v>537</v>
      </c>
      <c r="E721" s="43" t="s">
        <v>10</v>
      </c>
      <c r="F721" s="43" t="s">
        <v>40</v>
      </c>
      <c r="G721" s="43"/>
      <c r="H721" s="43" t="s">
        <v>185</v>
      </c>
    </row>
    <row r="722" spans="1:8" x14ac:dyDescent="0.25">
      <c r="A722" s="43" t="s">
        <v>181</v>
      </c>
      <c r="B722" s="43" t="s">
        <v>184</v>
      </c>
      <c r="C722" s="43" t="s">
        <v>216</v>
      </c>
      <c r="D722" s="43" t="s">
        <v>537</v>
      </c>
      <c r="E722" s="43" t="s">
        <v>10</v>
      </c>
      <c r="F722" s="43" t="s">
        <v>40</v>
      </c>
      <c r="G722" s="43"/>
      <c r="H722" s="43" t="s">
        <v>185</v>
      </c>
    </row>
    <row r="723" spans="1:8" x14ac:dyDescent="0.25">
      <c r="A723" s="43" t="s">
        <v>181</v>
      </c>
      <c r="B723" s="43" t="s">
        <v>239</v>
      </c>
      <c r="C723" s="43" t="s">
        <v>217</v>
      </c>
      <c r="D723" s="43" t="s">
        <v>537</v>
      </c>
      <c r="E723" s="43" t="s">
        <v>10</v>
      </c>
      <c r="F723" s="43" t="s">
        <v>40</v>
      </c>
      <c r="G723" s="43"/>
      <c r="H723" s="43" t="s">
        <v>185</v>
      </c>
    </row>
    <row r="724" spans="1:8" x14ac:dyDescent="0.25">
      <c r="A724" s="43" t="s">
        <v>181</v>
      </c>
      <c r="B724" s="43" t="s">
        <v>257</v>
      </c>
      <c r="C724" s="43" t="s">
        <v>217</v>
      </c>
      <c r="D724" s="43" t="s">
        <v>537</v>
      </c>
      <c r="E724" s="43" t="s">
        <v>10</v>
      </c>
      <c r="F724" s="43" t="s">
        <v>40</v>
      </c>
      <c r="G724" s="43"/>
      <c r="H724" s="43" t="s">
        <v>185</v>
      </c>
    </row>
    <row r="725" spans="1:8" x14ac:dyDescent="0.25">
      <c r="A725" s="43" t="s">
        <v>181</v>
      </c>
      <c r="B725" s="43" t="s">
        <v>370</v>
      </c>
      <c r="C725" s="43" t="s">
        <v>206</v>
      </c>
      <c r="D725" s="43" t="s">
        <v>537</v>
      </c>
      <c r="E725" s="43" t="s">
        <v>10</v>
      </c>
      <c r="F725" s="43" t="s">
        <v>40</v>
      </c>
      <c r="G725" s="43"/>
      <c r="H725" s="43" t="s">
        <v>185</v>
      </c>
    </row>
    <row r="726" spans="1:8" x14ac:dyDescent="0.25">
      <c r="A726" s="43" t="s">
        <v>181</v>
      </c>
      <c r="B726" s="43" t="s">
        <v>429</v>
      </c>
      <c r="C726" s="43" t="s">
        <v>206</v>
      </c>
      <c r="D726" s="43" t="s">
        <v>537</v>
      </c>
      <c r="E726" s="43" t="s">
        <v>10</v>
      </c>
      <c r="F726" s="43" t="s">
        <v>40</v>
      </c>
      <c r="G726" s="43"/>
      <c r="H726" s="43" t="s">
        <v>185</v>
      </c>
    </row>
    <row r="727" spans="1:8" x14ac:dyDescent="0.25">
      <c r="A727" s="43" t="s">
        <v>181</v>
      </c>
      <c r="B727" s="43" t="s">
        <v>436</v>
      </c>
      <c r="C727" s="43" t="s">
        <v>216</v>
      </c>
      <c r="D727" s="43" t="s">
        <v>537</v>
      </c>
      <c r="E727" s="43" t="s">
        <v>10</v>
      </c>
      <c r="F727" s="43" t="s">
        <v>40</v>
      </c>
      <c r="H727" s="43" t="s">
        <v>185</v>
      </c>
    </row>
    <row r="728" spans="1:8" x14ac:dyDescent="0.25">
      <c r="A728" s="43" t="s">
        <v>181</v>
      </c>
      <c r="B728" s="43" t="s">
        <v>239</v>
      </c>
      <c r="C728" s="43" t="s">
        <v>217</v>
      </c>
      <c r="D728" s="43" t="s">
        <v>537</v>
      </c>
      <c r="E728" s="43" t="s">
        <v>10</v>
      </c>
      <c r="F728" s="43" t="s">
        <v>40</v>
      </c>
      <c r="H728" s="43" t="s">
        <v>185</v>
      </c>
    </row>
    <row r="729" spans="1:8" x14ac:dyDescent="0.25">
      <c r="A729" s="43" t="s">
        <v>181</v>
      </c>
      <c r="B729" s="43" t="s">
        <v>364</v>
      </c>
      <c r="C729" s="43" t="s">
        <v>216</v>
      </c>
      <c r="D729" s="43" t="s">
        <v>377</v>
      </c>
      <c r="E729" s="43" t="s">
        <v>10</v>
      </c>
      <c r="F729" s="43" t="s">
        <v>40</v>
      </c>
      <c r="H729" s="43" t="s">
        <v>185</v>
      </c>
    </row>
    <row r="730" spans="1:8" x14ac:dyDescent="0.25">
      <c r="A730" s="43" t="s">
        <v>181</v>
      </c>
      <c r="B730" s="43" t="s">
        <v>239</v>
      </c>
      <c r="C730" s="43" t="s">
        <v>217</v>
      </c>
      <c r="D730" s="43" t="s">
        <v>377</v>
      </c>
      <c r="E730" s="43" t="s">
        <v>10</v>
      </c>
      <c r="F730" s="43" t="s">
        <v>40</v>
      </c>
      <c r="H730" s="43" t="s">
        <v>185</v>
      </c>
    </row>
    <row r="731" spans="1:8" x14ac:dyDescent="0.25">
      <c r="A731" s="43" t="s">
        <v>181</v>
      </c>
      <c r="B731" s="43" t="s">
        <v>370</v>
      </c>
      <c r="C731" s="43" t="s">
        <v>206</v>
      </c>
      <c r="D731" s="43" t="s">
        <v>377</v>
      </c>
      <c r="E731" s="43" t="s">
        <v>10</v>
      </c>
      <c r="F731" s="43" t="s">
        <v>40</v>
      </c>
      <c r="H731" s="43" t="s">
        <v>185</v>
      </c>
    </row>
    <row r="732" spans="1:8" x14ac:dyDescent="0.25">
      <c r="A732" s="43" t="s">
        <v>181</v>
      </c>
      <c r="B732" s="43" t="s">
        <v>424</v>
      </c>
      <c r="C732" s="43" t="s">
        <v>206</v>
      </c>
      <c r="D732" s="43" t="s">
        <v>377</v>
      </c>
      <c r="E732" s="43" t="s">
        <v>10</v>
      </c>
      <c r="F732" s="43" t="s">
        <v>40</v>
      </c>
      <c r="H732" s="43" t="s">
        <v>185</v>
      </c>
    </row>
    <row r="733" spans="1:8" x14ac:dyDescent="0.25">
      <c r="A733" s="43" t="s">
        <v>207</v>
      </c>
      <c r="B733" s="43" t="s">
        <v>469</v>
      </c>
      <c r="C733" s="43" t="s">
        <v>205</v>
      </c>
      <c r="D733" s="43" t="s">
        <v>501</v>
      </c>
      <c r="E733" s="43" t="s">
        <v>10</v>
      </c>
      <c r="F733" s="43" t="s">
        <v>40</v>
      </c>
      <c r="H733" s="43" t="s">
        <v>185</v>
      </c>
    </row>
    <row r="734" spans="1:8" x14ac:dyDescent="0.25">
      <c r="A734" s="43" t="s">
        <v>181</v>
      </c>
      <c r="B734" s="43" t="s">
        <v>239</v>
      </c>
      <c r="C734" s="43" t="s">
        <v>217</v>
      </c>
      <c r="D734" s="43" t="s">
        <v>253</v>
      </c>
      <c r="E734" s="43" t="s">
        <v>10</v>
      </c>
      <c r="F734" s="43" t="s">
        <v>40</v>
      </c>
      <c r="H734" s="43" t="s">
        <v>185</v>
      </c>
    </row>
    <row r="735" spans="1:8" x14ac:dyDescent="0.25">
      <c r="A735" s="43" t="s">
        <v>181</v>
      </c>
      <c r="B735" s="43" t="s">
        <v>197</v>
      </c>
      <c r="C735" s="43" t="s">
        <v>217</v>
      </c>
      <c r="D735" s="43" t="s">
        <v>540</v>
      </c>
      <c r="E735" s="43" t="s">
        <v>10</v>
      </c>
      <c r="F735" s="43" t="s">
        <v>40</v>
      </c>
      <c r="G735" s="43"/>
      <c r="H735" s="43" t="s">
        <v>185</v>
      </c>
    </row>
    <row r="736" spans="1:8" x14ac:dyDescent="0.25">
      <c r="A736" s="43" t="s">
        <v>181</v>
      </c>
      <c r="B736" s="43" t="s">
        <v>198</v>
      </c>
      <c r="C736" s="43" t="s">
        <v>216</v>
      </c>
      <c r="D736" s="79" t="s">
        <v>540</v>
      </c>
      <c r="E736" s="43" t="s">
        <v>10</v>
      </c>
      <c r="F736" s="43" t="s">
        <v>40</v>
      </c>
      <c r="G736" s="43"/>
      <c r="H736" s="43" t="s">
        <v>185</v>
      </c>
    </row>
    <row r="737" spans="1:12" x14ac:dyDescent="0.25">
      <c r="A737" s="43" t="s">
        <v>181</v>
      </c>
      <c r="B737" s="43" t="s">
        <v>257</v>
      </c>
      <c r="C737" s="43" t="s">
        <v>217</v>
      </c>
      <c r="D737" s="79" t="s">
        <v>540</v>
      </c>
      <c r="E737" s="43" t="s">
        <v>10</v>
      </c>
      <c r="F737" s="43" t="s">
        <v>40</v>
      </c>
      <c r="G737" s="43"/>
      <c r="H737" s="43" t="s">
        <v>185</v>
      </c>
    </row>
    <row r="738" spans="1:12" x14ac:dyDescent="0.25">
      <c r="A738" s="43" t="s">
        <v>181</v>
      </c>
      <c r="B738" s="43" t="s">
        <v>427</v>
      </c>
      <c r="C738" s="43" t="s">
        <v>206</v>
      </c>
      <c r="D738" s="79" t="s">
        <v>540</v>
      </c>
      <c r="E738" s="43" t="s">
        <v>10</v>
      </c>
      <c r="F738" s="43" t="s">
        <v>40</v>
      </c>
      <c r="G738" s="43"/>
      <c r="H738" s="43" t="s">
        <v>185</v>
      </c>
    </row>
    <row r="739" spans="1:12" x14ac:dyDescent="0.25">
      <c r="A739" s="43" t="s">
        <v>181</v>
      </c>
      <c r="B739" s="43" t="s">
        <v>429</v>
      </c>
      <c r="C739" s="43" t="s">
        <v>206</v>
      </c>
      <c r="D739" s="79" t="s">
        <v>540</v>
      </c>
      <c r="E739" s="43" t="s">
        <v>10</v>
      </c>
      <c r="F739" s="43" t="s">
        <v>40</v>
      </c>
      <c r="G739" s="43"/>
      <c r="H739" s="43" t="s">
        <v>185</v>
      </c>
    </row>
    <row r="740" spans="1:12" x14ac:dyDescent="0.25">
      <c r="A740" s="43" t="s">
        <v>181</v>
      </c>
      <c r="B740" s="43" t="s">
        <v>436</v>
      </c>
      <c r="C740" s="43" t="s">
        <v>216</v>
      </c>
      <c r="D740" s="79" t="s">
        <v>540</v>
      </c>
      <c r="E740" s="43" t="s">
        <v>10</v>
      </c>
      <c r="F740" s="43" t="s">
        <v>40</v>
      </c>
      <c r="G740" s="43"/>
      <c r="H740" s="43" t="s">
        <v>185</v>
      </c>
    </row>
    <row r="741" spans="1:12" x14ac:dyDescent="0.25">
      <c r="A741" s="43" t="s">
        <v>181</v>
      </c>
      <c r="B741" s="43" t="s">
        <v>239</v>
      </c>
      <c r="C741" s="43" t="s">
        <v>217</v>
      </c>
      <c r="D741" s="43" t="s">
        <v>541</v>
      </c>
      <c r="E741" s="43" t="s">
        <v>10</v>
      </c>
      <c r="F741" s="43" t="s">
        <v>40</v>
      </c>
      <c r="H741" s="43" t="s">
        <v>185</v>
      </c>
    </row>
    <row r="742" spans="1:12" x14ac:dyDescent="0.25">
      <c r="A742" s="43" t="s">
        <v>181</v>
      </c>
      <c r="B742" s="43" t="s">
        <v>257</v>
      </c>
      <c r="C742" s="43" t="s">
        <v>217</v>
      </c>
      <c r="D742" s="43" t="s">
        <v>541</v>
      </c>
      <c r="E742" s="43" t="s">
        <v>10</v>
      </c>
      <c r="F742" s="43" t="s">
        <v>40</v>
      </c>
      <c r="H742" s="43" t="s">
        <v>185</v>
      </c>
      <c r="J742" s="28"/>
      <c r="K742" s="85"/>
      <c r="L742" s="28"/>
    </row>
    <row r="743" spans="1:12" x14ac:dyDescent="0.25">
      <c r="A743" s="43" t="s">
        <v>207</v>
      </c>
      <c r="B743" s="43" t="s">
        <v>474</v>
      </c>
      <c r="C743" s="43" t="s">
        <v>205</v>
      </c>
      <c r="D743" s="43" t="s">
        <v>540</v>
      </c>
      <c r="E743" s="43" t="s">
        <v>10</v>
      </c>
      <c r="F743" s="43" t="s">
        <v>40</v>
      </c>
      <c r="H743" s="43" t="s">
        <v>185</v>
      </c>
    </row>
    <row r="744" spans="1:12" x14ac:dyDescent="0.25">
      <c r="A744" s="43" t="s">
        <v>181</v>
      </c>
      <c r="B744" s="43" t="s">
        <v>257</v>
      </c>
      <c r="C744" s="43" t="s">
        <v>217</v>
      </c>
      <c r="D744" s="43" t="s">
        <v>538</v>
      </c>
      <c r="E744" s="43" t="s">
        <v>10</v>
      </c>
      <c r="F744" s="43" t="s">
        <v>40</v>
      </c>
      <c r="H744" s="43" t="s">
        <v>185</v>
      </c>
    </row>
    <row r="745" spans="1:12" x14ac:dyDescent="0.25">
      <c r="A745" s="43" t="s">
        <v>181</v>
      </c>
      <c r="B745" s="43" t="s">
        <v>424</v>
      </c>
      <c r="C745" s="43" t="s">
        <v>206</v>
      </c>
      <c r="D745" s="43" t="s">
        <v>538</v>
      </c>
      <c r="E745" s="43" t="s">
        <v>10</v>
      </c>
      <c r="F745" s="43" t="s">
        <v>40</v>
      </c>
      <c r="H745" s="43" t="s">
        <v>185</v>
      </c>
    </row>
    <row r="746" spans="1:12" x14ac:dyDescent="0.25">
      <c r="A746" s="43" t="s">
        <v>181</v>
      </c>
      <c r="B746" s="43" t="s">
        <v>424</v>
      </c>
      <c r="C746" s="43" t="s">
        <v>206</v>
      </c>
      <c r="D746" s="43" t="s">
        <v>539</v>
      </c>
      <c r="E746" s="43" t="s">
        <v>10</v>
      </c>
      <c r="F746" s="43" t="s">
        <v>40</v>
      </c>
      <c r="H746" s="43" t="s">
        <v>185</v>
      </c>
    </row>
    <row r="747" spans="1:12" x14ac:dyDescent="0.25">
      <c r="A747" s="43" t="s">
        <v>181</v>
      </c>
      <c r="B747" s="43" t="s">
        <v>429</v>
      </c>
      <c r="C747" s="43" t="s">
        <v>206</v>
      </c>
      <c r="D747" s="79" t="s">
        <v>539</v>
      </c>
      <c r="E747" s="43" t="s">
        <v>10</v>
      </c>
      <c r="F747" s="43" t="s">
        <v>40</v>
      </c>
      <c r="H747" s="43" t="s">
        <v>185</v>
      </c>
    </row>
    <row r="748" spans="1:12" x14ac:dyDescent="0.25">
      <c r="A748" s="43" t="s">
        <v>181</v>
      </c>
      <c r="B748" s="43" t="s">
        <v>275</v>
      </c>
      <c r="C748" s="43" t="s">
        <v>206</v>
      </c>
      <c r="D748" s="79" t="s">
        <v>230</v>
      </c>
      <c r="E748" s="43" t="s">
        <v>10</v>
      </c>
      <c r="F748" s="43" t="s">
        <v>38</v>
      </c>
      <c r="G748" t="s">
        <v>46</v>
      </c>
      <c r="H748" s="43" t="s">
        <v>185</v>
      </c>
    </row>
    <row r="749" spans="1:12" x14ac:dyDescent="0.25">
      <c r="A749" s="43" t="s">
        <v>181</v>
      </c>
      <c r="B749" s="43" t="s">
        <v>412</v>
      </c>
      <c r="C749" s="43" t="s">
        <v>216</v>
      </c>
      <c r="D749" s="79" t="s">
        <v>230</v>
      </c>
      <c r="E749" s="43" t="s">
        <v>10</v>
      </c>
      <c r="F749" s="43" t="s">
        <v>38</v>
      </c>
      <c r="G749" t="s">
        <v>44</v>
      </c>
      <c r="H749" s="43">
        <v>12</v>
      </c>
    </row>
    <row r="750" spans="1:12" x14ac:dyDescent="0.25">
      <c r="A750" s="43" t="s">
        <v>181</v>
      </c>
      <c r="B750" s="43" t="s">
        <v>412</v>
      </c>
      <c r="C750" s="43" t="s">
        <v>216</v>
      </c>
      <c r="D750" s="79" t="s">
        <v>230</v>
      </c>
      <c r="E750" s="43" t="s">
        <v>10</v>
      </c>
      <c r="F750" s="43" t="s">
        <v>38</v>
      </c>
      <c r="G750" t="s">
        <v>46</v>
      </c>
      <c r="H750" s="43" t="s">
        <v>185</v>
      </c>
    </row>
    <row r="751" spans="1:12" x14ac:dyDescent="0.25">
      <c r="A751" s="43" t="s">
        <v>181</v>
      </c>
      <c r="B751" s="43" t="s">
        <v>239</v>
      </c>
      <c r="C751" s="43" t="s">
        <v>217</v>
      </c>
      <c r="D751" s="79" t="s">
        <v>230</v>
      </c>
      <c r="E751" s="43" t="s">
        <v>10</v>
      </c>
      <c r="F751" s="43" t="s">
        <v>38</v>
      </c>
      <c r="G751" t="s">
        <v>44</v>
      </c>
      <c r="H751" s="43">
        <v>7</v>
      </c>
    </row>
    <row r="752" spans="1:12" x14ac:dyDescent="0.25">
      <c r="A752" s="43" t="s">
        <v>181</v>
      </c>
      <c r="B752" s="43" t="s">
        <v>239</v>
      </c>
      <c r="C752" s="43" t="s">
        <v>217</v>
      </c>
      <c r="D752" s="79" t="s">
        <v>230</v>
      </c>
      <c r="E752" s="43" t="s">
        <v>10</v>
      </c>
      <c r="F752" s="43" t="s">
        <v>38</v>
      </c>
      <c r="G752" t="s">
        <v>46</v>
      </c>
      <c r="H752" s="43" t="s">
        <v>185</v>
      </c>
    </row>
    <row r="753" spans="1:12" x14ac:dyDescent="0.25">
      <c r="A753" s="43" t="s">
        <v>181</v>
      </c>
      <c r="B753" s="43" t="s">
        <v>370</v>
      </c>
      <c r="C753" s="43" t="s">
        <v>206</v>
      </c>
      <c r="D753" s="79" t="s">
        <v>230</v>
      </c>
      <c r="E753" s="43" t="s">
        <v>10</v>
      </c>
      <c r="F753" s="43" t="s">
        <v>38</v>
      </c>
      <c r="G753" t="s">
        <v>46</v>
      </c>
      <c r="H753" s="43" t="s">
        <v>185</v>
      </c>
    </row>
    <row r="754" spans="1:12" x14ac:dyDescent="0.25">
      <c r="A754" s="43" t="s">
        <v>181</v>
      </c>
      <c r="B754" s="43" t="s">
        <v>370</v>
      </c>
      <c r="C754" s="43" t="s">
        <v>206</v>
      </c>
      <c r="D754" s="79" t="s">
        <v>230</v>
      </c>
      <c r="E754" s="43" t="s">
        <v>10</v>
      </c>
      <c r="F754" s="43" t="s">
        <v>38</v>
      </c>
      <c r="G754" t="s">
        <v>44</v>
      </c>
      <c r="H754" s="43" t="s">
        <v>185</v>
      </c>
    </row>
    <row r="755" spans="1:12" x14ac:dyDescent="0.25">
      <c r="A755" s="43" t="s">
        <v>181</v>
      </c>
      <c r="B755" s="43" t="s">
        <v>424</v>
      </c>
      <c r="C755" s="43" t="s">
        <v>206</v>
      </c>
      <c r="D755" s="79" t="s">
        <v>230</v>
      </c>
      <c r="E755" s="43" t="s">
        <v>10</v>
      </c>
      <c r="F755" s="43" t="s">
        <v>38</v>
      </c>
      <c r="G755" t="s">
        <v>44</v>
      </c>
      <c r="H755" s="43">
        <v>20</v>
      </c>
    </row>
    <row r="756" spans="1:12" x14ac:dyDescent="0.25">
      <c r="A756" s="43" t="s">
        <v>181</v>
      </c>
      <c r="B756" s="43" t="s">
        <v>424</v>
      </c>
      <c r="C756" s="43" t="s">
        <v>206</v>
      </c>
      <c r="D756" s="79" t="s">
        <v>230</v>
      </c>
      <c r="E756" s="43" t="s">
        <v>10</v>
      </c>
      <c r="F756" s="43" t="s">
        <v>38</v>
      </c>
      <c r="G756" t="s">
        <v>45</v>
      </c>
      <c r="H756" s="43" t="s">
        <v>185</v>
      </c>
    </row>
    <row r="757" spans="1:12" x14ac:dyDescent="0.25">
      <c r="A757" s="43" t="s">
        <v>181</v>
      </c>
      <c r="B757" s="43" t="s">
        <v>424</v>
      </c>
      <c r="C757" s="43" t="s">
        <v>206</v>
      </c>
      <c r="D757" s="79" t="s">
        <v>230</v>
      </c>
      <c r="E757" s="43" t="s">
        <v>10</v>
      </c>
      <c r="F757" s="43" t="s">
        <v>38</v>
      </c>
      <c r="G757" t="s">
        <v>46</v>
      </c>
      <c r="H757" s="43" t="s">
        <v>185</v>
      </c>
    </row>
    <row r="758" spans="1:12" x14ac:dyDescent="0.25">
      <c r="A758" s="43" t="s">
        <v>181</v>
      </c>
      <c r="B758" s="43" t="s">
        <v>433</v>
      </c>
      <c r="C758" s="43" t="s">
        <v>216</v>
      </c>
      <c r="D758" s="79" t="s">
        <v>230</v>
      </c>
      <c r="E758" s="43" t="s">
        <v>10</v>
      </c>
      <c r="F758" s="43" t="s">
        <v>38</v>
      </c>
      <c r="G758" t="s">
        <v>44</v>
      </c>
      <c r="H758" s="43">
        <v>6</v>
      </c>
    </row>
    <row r="759" spans="1:12" x14ac:dyDescent="0.25">
      <c r="A759" s="43" t="s">
        <v>181</v>
      </c>
      <c r="B759" s="43" t="s">
        <v>433</v>
      </c>
      <c r="C759" s="43" t="s">
        <v>216</v>
      </c>
      <c r="D759" s="43" t="s">
        <v>230</v>
      </c>
      <c r="E759" s="43" t="s">
        <v>10</v>
      </c>
      <c r="F759" s="43" t="s">
        <v>38</v>
      </c>
      <c r="G759" t="s">
        <v>46</v>
      </c>
      <c r="H759" s="43" t="s">
        <v>185</v>
      </c>
    </row>
    <row r="760" spans="1:12" x14ac:dyDescent="0.25">
      <c r="A760" s="43" t="s">
        <v>181</v>
      </c>
      <c r="B760" s="43" t="s">
        <v>436</v>
      </c>
      <c r="C760" s="43" t="s">
        <v>216</v>
      </c>
      <c r="D760" s="79" t="s">
        <v>230</v>
      </c>
      <c r="E760" s="43" t="s">
        <v>10</v>
      </c>
      <c r="F760" s="43" t="s">
        <v>38</v>
      </c>
      <c r="G760" t="s">
        <v>46</v>
      </c>
      <c r="H760" s="43" t="s">
        <v>185</v>
      </c>
    </row>
    <row r="761" spans="1:12" x14ac:dyDescent="0.25">
      <c r="A761" s="43" t="s">
        <v>181</v>
      </c>
      <c r="B761" s="43" t="s">
        <v>268</v>
      </c>
      <c r="C761" s="43" t="s">
        <v>206</v>
      </c>
      <c r="D761" s="79" t="s">
        <v>193</v>
      </c>
      <c r="E761" s="43" t="s">
        <v>10</v>
      </c>
      <c r="F761" s="43" t="s">
        <v>38</v>
      </c>
      <c r="G761" t="s">
        <v>44</v>
      </c>
      <c r="H761" s="43">
        <v>10</v>
      </c>
      <c r="J761" s="28"/>
      <c r="K761" s="28"/>
      <c r="L761" s="28"/>
    </row>
    <row r="762" spans="1:12" x14ac:dyDescent="0.25">
      <c r="A762" s="43" t="s">
        <v>181</v>
      </c>
      <c r="B762" s="43" t="s">
        <v>268</v>
      </c>
      <c r="C762" s="43" t="s">
        <v>206</v>
      </c>
      <c r="D762" s="43" t="s">
        <v>193</v>
      </c>
      <c r="E762" s="43" t="s">
        <v>10</v>
      </c>
      <c r="F762" s="43" t="s">
        <v>38</v>
      </c>
      <c r="G762" t="s">
        <v>46</v>
      </c>
      <c r="H762" s="43" t="s">
        <v>185</v>
      </c>
      <c r="J762" s="28"/>
      <c r="K762" s="28"/>
      <c r="L762" s="28"/>
    </row>
    <row r="763" spans="1:12" x14ac:dyDescent="0.25">
      <c r="A763" s="43" t="s">
        <v>181</v>
      </c>
      <c r="B763" s="43" t="s">
        <v>268</v>
      </c>
      <c r="C763" s="43" t="s">
        <v>206</v>
      </c>
      <c r="D763" s="79" t="s">
        <v>193</v>
      </c>
      <c r="E763" s="43" t="s">
        <v>10</v>
      </c>
      <c r="F763" s="43" t="s">
        <v>38</v>
      </c>
      <c r="G763" t="s">
        <v>45</v>
      </c>
      <c r="H763" s="43" t="s">
        <v>185</v>
      </c>
      <c r="J763" s="28"/>
      <c r="K763" s="28"/>
      <c r="L763" s="28"/>
    </row>
    <row r="764" spans="1:12" x14ac:dyDescent="0.25">
      <c r="A764" s="43" t="s">
        <v>181</v>
      </c>
      <c r="B764" s="43" t="s">
        <v>328</v>
      </c>
      <c r="C764" s="43" t="s">
        <v>206</v>
      </c>
      <c r="D764" s="79" t="s">
        <v>193</v>
      </c>
      <c r="E764" s="43" t="s">
        <v>10</v>
      </c>
      <c r="F764" s="43" t="s">
        <v>38</v>
      </c>
      <c r="G764" t="s">
        <v>46</v>
      </c>
      <c r="H764" s="43" t="s">
        <v>185</v>
      </c>
      <c r="J764" s="64"/>
      <c r="L764" s="64"/>
    </row>
    <row r="765" spans="1:12" x14ac:dyDescent="0.25">
      <c r="A765" s="43" t="s">
        <v>181</v>
      </c>
      <c r="B765" s="43" t="s">
        <v>328</v>
      </c>
      <c r="C765" s="43" t="s">
        <v>206</v>
      </c>
      <c r="D765" s="79" t="s">
        <v>193</v>
      </c>
      <c r="E765" s="43" t="s">
        <v>10</v>
      </c>
      <c r="F765" s="43" t="s">
        <v>38</v>
      </c>
      <c r="G765" t="s">
        <v>44</v>
      </c>
      <c r="H765" s="43">
        <v>7</v>
      </c>
      <c r="J765" s="64"/>
      <c r="L765" s="64"/>
    </row>
    <row r="766" spans="1:12" x14ac:dyDescent="0.25">
      <c r="A766" s="43" t="s">
        <v>181</v>
      </c>
      <c r="B766" s="43" t="s">
        <v>337</v>
      </c>
      <c r="C766" s="43" t="s">
        <v>206</v>
      </c>
      <c r="D766" s="79" t="s">
        <v>193</v>
      </c>
      <c r="E766" s="43" t="s">
        <v>10</v>
      </c>
      <c r="F766" s="43" t="s">
        <v>38</v>
      </c>
      <c r="G766" t="s">
        <v>45</v>
      </c>
      <c r="H766" s="43" t="s">
        <v>185</v>
      </c>
      <c r="J766" s="64"/>
      <c r="K766" s="64"/>
      <c r="L766" s="64"/>
    </row>
    <row r="767" spans="1:12" x14ac:dyDescent="0.25">
      <c r="A767" s="43" t="s">
        <v>181</v>
      </c>
      <c r="B767" s="43" t="s">
        <v>337</v>
      </c>
      <c r="C767" s="43" t="s">
        <v>206</v>
      </c>
      <c r="D767" s="79" t="s">
        <v>193</v>
      </c>
      <c r="E767" s="43" t="s">
        <v>10</v>
      </c>
      <c r="F767" s="43" t="s">
        <v>38</v>
      </c>
      <c r="G767" t="s">
        <v>46</v>
      </c>
      <c r="H767" s="43" t="s">
        <v>185</v>
      </c>
    </row>
    <row r="768" spans="1:12" x14ac:dyDescent="0.25">
      <c r="A768" s="43" t="s">
        <v>181</v>
      </c>
      <c r="B768" s="43" t="s">
        <v>361</v>
      </c>
      <c r="C768" s="43" t="s">
        <v>216</v>
      </c>
      <c r="D768" s="79" t="s">
        <v>193</v>
      </c>
      <c r="E768" s="43" t="s">
        <v>10</v>
      </c>
      <c r="F768" s="43" t="s">
        <v>38</v>
      </c>
      <c r="G768" t="s">
        <v>46</v>
      </c>
      <c r="H768" s="43" t="s">
        <v>185</v>
      </c>
    </row>
    <row r="769" spans="1:10" x14ac:dyDescent="0.25">
      <c r="A769" s="43" t="s">
        <v>181</v>
      </c>
      <c r="B769" s="43" t="s">
        <v>364</v>
      </c>
      <c r="C769" s="43" t="s">
        <v>216</v>
      </c>
      <c r="D769" s="79" t="s">
        <v>193</v>
      </c>
      <c r="E769" s="43" t="s">
        <v>10</v>
      </c>
      <c r="F769" s="43" t="s">
        <v>38</v>
      </c>
      <c r="G769" s="43" t="s">
        <v>46</v>
      </c>
      <c r="H769" s="43" t="s">
        <v>185</v>
      </c>
      <c r="I769" s="43"/>
      <c r="J769" s="43"/>
    </row>
    <row r="770" spans="1:10" x14ac:dyDescent="0.25">
      <c r="A770" s="43" t="s">
        <v>181</v>
      </c>
      <c r="B770" s="43" t="s">
        <v>364</v>
      </c>
      <c r="C770" s="43" t="s">
        <v>216</v>
      </c>
      <c r="D770" s="79" t="s">
        <v>193</v>
      </c>
      <c r="E770" s="43" t="s">
        <v>10</v>
      </c>
      <c r="F770" s="43" t="s">
        <v>38</v>
      </c>
      <c r="G770" s="43" t="s">
        <v>45</v>
      </c>
      <c r="H770" s="43" t="s">
        <v>185</v>
      </c>
      <c r="I770" s="43"/>
      <c r="J770" s="43"/>
    </row>
    <row r="771" spans="1:10" x14ac:dyDescent="0.25">
      <c r="A771" s="43" t="s">
        <v>181</v>
      </c>
      <c r="B771" s="43" t="s">
        <v>364</v>
      </c>
      <c r="C771" s="43" t="s">
        <v>216</v>
      </c>
      <c r="D771" s="79" t="s">
        <v>193</v>
      </c>
      <c r="E771" s="43" t="s">
        <v>10</v>
      </c>
      <c r="F771" s="43" t="s">
        <v>38</v>
      </c>
      <c r="G771" s="43" t="s">
        <v>44</v>
      </c>
      <c r="H771" s="43">
        <v>25</v>
      </c>
      <c r="I771" s="43"/>
      <c r="J771" s="43"/>
    </row>
    <row r="772" spans="1:10" x14ac:dyDescent="0.25">
      <c r="A772" s="43" t="s">
        <v>181</v>
      </c>
      <c r="B772" s="43" t="s">
        <v>275</v>
      </c>
      <c r="C772" s="43" t="s">
        <v>206</v>
      </c>
      <c r="D772" s="79" t="s">
        <v>193</v>
      </c>
      <c r="E772" s="43" t="s">
        <v>10</v>
      </c>
      <c r="F772" s="43" t="s">
        <v>38</v>
      </c>
      <c r="G772" s="43" t="s">
        <v>44</v>
      </c>
      <c r="H772" s="43" t="s">
        <v>185</v>
      </c>
      <c r="I772" s="43"/>
      <c r="J772" s="43"/>
    </row>
    <row r="773" spans="1:10" x14ac:dyDescent="0.25">
      <c r="A773" s="43" t="s">
        <v>181</v>
      </c>
      <c r="B773" s="43" t="s">
        <v>275</v>
      </c>
      <c r="C773" s="43" t="s">
        <v>206</v>
      </c>
      <c r="D773" s="79" t="s">
        <v>193</v>
      </c>
      <c r="E773" s="43" t="s">
        <v>10</v>
      </c>
      <c r="F773" s="43" t="s">
        <v>38</v>
      </c>
      <c r="G773" s="43" t="s">
        <v>46</v>
      </c>
      <c r="H773" s="43" t="s">
        <v>185</v>
      </c>
      <c r="I773" s="43"/>
      <c r="J773" s="43"/>
    </row>
    <row r="774" spans="1:10" x14ac:dyDescent="0.25">
      <c r="A774" s="43" t="s">
        <v>181</v>
      </c>
      <c r="B774" s="43" t="s">
        <v>282</v>
      </c>
      <c r="C774" s="43" t="s">
        <v>206</v>
      </c>
      <c r="D774" s="79" t="s">
        <v>193</v>
      </c>
      <c r="E774" s="43" t="s">
        <v>10</v>
      </c>
      <c r="F774" s="43" t="s">
        <v>38</v>
      </c>
      <c r="G774" s="43" t="s">
        <v>44</v>
      </c>
      <c r="H774" s="43">
        <v>1</v>
      </c>
      <c r="I774" s="43" t="s">
        <v>283</v>
      </c>
      <c r="J774" s="43"/>
    </row>
    <row r="775" spans="1:10" x14ac:dyDescent="0.25">
      <c r="A775" s="43" t="s">
        <v>181</v>
      </c>
      <c r="B775" s="43" t="s">
        <v>282</v>
      </c>
      <c r="C775" s="43" t="s">
        <v>206</v>
      </c>
      <c r="D775" s="79" t="s">
        <v>193</v>
      </c>
      <c r="E775" s="43" t="s">
        <v>10</v>
      </c>
      <c r="F775" s="43" t="s">
        <v>38</v>
      </c>
      <c r="G775" s="43" t="s">
        <v>46</v>
      </c>
      <c r="H775" s="43" t="s">
        <v>185</v>
      </c>
      <c r="I775" s="43"/>
      <c r="J775" s="43"/>
    </row>
    <row r="776" spans="1:10" x14ac:dyDescent="0.25">
      <c r="A776" s="43" t="s">
        <v>181</v>
      </c>
      <c r="B776" s="43" t="s">
        <v>282</v>
      </c>
      <c r="C776" s="43" t="s">
        <v>206</v>
      </c>
      <c r="D776" s="79" t="s">
        <v>193</v>
      </c>
      <c r="E776" s="43" t="s">
        <v>10</v>
      </c>
      <c r="F776" s="43" t="s">
        <v>38</v>
      </c>
      <c r="G776" s="43" t="s">
        <v>45</v>
      </c>
      <c r="H776" s="43" t="s">
        <v>284</v>
      </c>
      <c r="I776" s="43"/>
      <c r="J776" s="43"/>
    </row>
    <row r="777" spans="1:10" x14ac:dyDescent="0.25">
      <c r="A777" s="43" t="s">
        <v>181</v>
      </c>
      <c r="B777" s="43" t="s">
        <v>413</v>
      </c>
      <c r="C777" s="43" t="s">
        <v>216</v>
      </c>
      <c r="D777" s="79" t="s">
        <v>193</v>
      </c>
      <c r="E777" s="43" t="s">
        <v>10</v>
      </c>
      <c r="F777" s="43" t="s">
        <v>38</v>
      </c>
      <c r="G777" s="43" t="s">
        <v>46</v>
      </c>
      <c r="H777" s="43" t="s">
        <v>185</v>
      </c>
      <c r="I777" s="43"/>
      <c r="J777" s="43"/>
    </row>
    <row r="778" spans="1:10" x14ac:dyDescent="0.25">
      <c r="A778" s="43" t="s">
        <v>181</v>
      </c>
      <c r="B778" s="43" t="s">
        <v>303</v>
      </c>
      <c r="C778" s="43" t="s">
        <v>216</v>
      </c>
      <c r="D778" s="79" t="s">
        <v>193</v>
      </c>
      <c r="E778" s="43" t="s">
        <v>10</v>
      </c>
      <c r="F778" s="43" t="s">
        <v>38</v>
      </c>
      <c r="G778" s="43" t="s">
        <v>44</v>
      </c>
      <c r="H778" s="43">
        <v>8</v>
      </c>
      <c r="I778" s="43"/>
      <c r="J778" s="43"/>
    </row>
    <row r="779" spans="1:10" x14ac:dyDescent="0.25">
      <c r="A779" s="43" t="s">
        <v>181</v>
      </c>
      <c r="B779" s="43" t="s">
        <v>303</v>
      </c>
      <c r="C779" s="43" t="s">
        <v>216</v>
      </c>
      <c r="D779" s="79" t="s">
        <v>193</v>
      </c>
      <c r="E779" s="43" t="s">
        <v>10</v>
      </c>
      <c r="F779" s="43" t="s">
        <v>38</v>
      </c>
      <c r="G779" s="43" t="s">
        <v>46</v>
      </c>
      <c r="H779" s="43" t="s">
        <v>185</v>
      </c>
      <c r="I779" s="43"/>
      <c r="J779" s="43"/>
    </row>
    <row r="780" spans="1:10" x14ac:dyDescent="0.25">
      <c r="A780" s="43" t="s">
        <v>181</v>
      </c>
      <c r="B780" s="43" t="s">
        <v>306</v>
      </c>
      <c r="C780" s="43" t="s">
        <v>216</v>
      </c>
      <c r="D780" s="43" t="s">
        <v>193</v>
      </c>
      <c r="E780" s="43" t="s">
        <v>10</v>
      </c>
      <c r="F780" s="43" t="s">
        <v>38</v>
      </c>
      <c r="G780" s="43" t="s">
        <v>44</v>
      </c>
      <c r="H780" s="43">
        <v>6</v>
      </c>
      <c r="I780" s="43"/>
      <c r="J780" s="43"/>
    </row>
    <row r="781" spans="1:10" x14ac:dyDescent="0.25">
      <c r="A781" s="43" t="s">
        <v>181</v>
      </c>
      <c r="B781" s="43" t="s">
        <v>306</v>
      </c>
      <c r="C781" s="43" t="s">
        <v>216</v>
      </c>
      <c r="D781" s="43" t="s">
        <v>193</v>
      </c>
      <c r="E781" s="43" t="s">
        <v>10</v>
      </c>
      <c r="F781" s="43" t="s">
        <v>38</v>
      </c>
      <c r="G781" s="43" t="s">
        <v>46</v>
      </c>
      <c r="H781" s="43" t="s">
        <v>185</v>
      </c>
      <c r="I781" s="43"/>
      <c r="J781" s="43"/>
    </row>
    <row r="782" spans="1:10" x14ac:dyDescent="0.25">
      <c r="A782" s="43" t="s">
        <v>181</v>
      </c>
      <c r="B782" s="43" t="s">
        <v>312</v>
      </c>
      <c r="C782" s="43" t="s">
        <v>206</v>
      </c>
      <c r="D782" s="43" t="s">
        <v>193</v>
      </c>
      <c r="E782" s="43" t="s">
        <v>10</v>
      </c>
      <c r="F782" s="43" t="s">
        <v>38</v>
      </c>
      <c r="G782" s="43" t="s">
        <v>44</v>
      </c>
      <c r="H782" s="43">
        <v>40</v>
      </c>
      <c r="I782" s="43"/>
      <c r="J782" s="43"/>
    </row>
    <row r="783" spans="1:10" x14ac:dyDescent="0.25">
      <c r="A783" s="43" t="s">
        <v>181</v>
      </c>
      <c r="B783" s="43" t="s">
        <v>312</v>
      </c>
      <c r="C783" s="43" t="s">
        <v>206</v>
      </c>
      <c r="D783" s="43" t="s">
        <v>193</v>
      </c>
      <c r="E783" s="43" t="s">
        <v>10</v>
      </c>
      <c r="F783" s="43" t="s">
        <v>38</v>
      </c>
      <c r="G783" s="43" t="s">
        <v>46</v>
      </c>
      <c r="H783" s="43" t="s">
        <v>185</v>
      </c>
      <c r="I783" s="43"/>
      <c r="J783" s="43"/>
    </row>
    <row r="784" spans="1:10" x14ac:dyDescent="0.25">
      <c r="A784" s="43" t="s">
        <v>181</v>
      </c>
      <c r="B784" s="43" t="s">
        <v>320</v>
      </c>
      <c r="C784" s="43" t="s">
        <v>206</v>
      </c>
      <c r="D784" s="43" t="s">
        <v>193</v>
      </c>
      <c r="E784" s="43" t="s">
        <v>10</v>
      </c>
      <c r="F784" s="43" t="s">
        <v>38</v>
      </c>
      <c r="G784" s="43" t="s">
        <v>46</v>
      </c>
      <c r="H784" s="43" t="s">
        <v>185</v>
      </c>
      <c r="I784" s="43"/>
      <c r="J784" s="43"/>
    </row>
    <row r="785" spans="1:10" x14ac:dyDescent="0.25">
      <c r="A785" s="43" t="s">
        <v>181</v>
      </c>
      <c r="B785" s="43" t="s">
        <v>184</v>
      </c>
      <c r="C785" s="43" t="s">
        <v>216</v>
      </c>
      <c r="D785" s="43" t="s">
        <v>193</v>
      </c>
      <c r="E785" s="43" t="s">
        <v>10</v>
      </c>
      <c r="F785" s="43" t="s">
        <v>38</v>
      </c>
      <c r="G785" s="43" t="s">
        <v>46</v>
      </c>
      <c r="H785" s="43" t="s">
        <v>185</v>
      </c>
      <c r="I785" s="43"/>
      <c r="J785" s="43"/>
    </row>
    <row r="786" spans="1:10" x14ac:dyDescent="0.25">
      <c r="A786" s="43" t="s">
        <v>181</v>
      </c>
      <c r="B786" s="43" t="s">
        <v>198</v>
      </c>
      <c r="C786" s="43" t="s">
        <v>216</v>
      </c>
      <c r="D786" s="43" t="s">
        <v>193</v>
      </c>
      <c r="E786" s="43" t="s">
        <v>10</v>
      </c>
      <c r="F786" s="43" t="s">
        <v>38</v>
      </c>
      <c r="G786" s="43" t="s">
        <v>44</v>
      </c>
      <c r="H786" s="43">
        <v>4</v>
      </c>
      <c r="I786" s="43"/>
      <c r="J786" s="43"/>
    </row>
    <row r="787" spans="1:10" x14ac:dyDescent="0.25">
      <c r="A787" s="43" t="s">
        <v>181</v>
      </c>
      <c r="B787" s="43" t="s">
        <v>370</v>
      </c>
      <c r="C787" s="43" t="s">
        <v>206</v>
      </c>
      <c r="D787" s="43" t="s">
        <v>193</v>
      </c>
      <c r="E787" s="43" t="s">
        <v>10</v>
      </c>
      <c r="F787" s="43" t="s">
        <v>38</v>
      </c>
      <c r="G787" s="43" t="s">
        <v>46</v>
      </c>
      <c r="H787" s="43" t="s">
        <v>185</v>
      </c>
      <c r="I787" s="43"/>
      <c r="J787" s="43"/>
    </row>
    <row r="788" spans="1:10" x14ac:dyDescent="0.25">
      <c r="A788" s="43" t="s">
        <v>181</v>
      </c>
      <c r="B788" s="43" t="s">
        <v>427</v>
      </c>
      <c r="C788" s="43" t="s">
        <v>206</v>
      </c>
      <c r="D788" s="43" t="s">
        <v>193</v>
      </c>
      <c r="E788" s="43" t="s">
        <v>10</v>
      </c>
      <c r="F788" s="43" t="s">
        <v>38</v>
      </c>
      <c r="G788" s="43" t="s">
        <v>44</v>
      </c>
      <c r="H788" s="43">
        <v>10</v>
      </c>
      <c r="I788" s="43"/>
      <c r="J788" s="43"/>
    </row>
    <row r="789" spans="1:10" x14ac:dyDescent="0.25">
      <c r="A789" s="43" t="s">
        <v>181</v>
      </c>
      <c r="B789" s="43" t="s">
        <v>427</v>
      </c>
      <c r="C789" s="43" t="s">
        <v>206</v>
      </c>
      <c r="D789" s="43" t="s">
        <v>193</v>
      </c>
      <c r="E789" s="43" t="s">
        <v>10</v>
      </c>
      <c r="F789" s="43" t="s">
        <v>38</v>
      </c>
      <c r="G789" s="43" t="s">
        <v>46</v>
      </c>
      <c r="H789" s="43" t="s">
        <v>185</v>
      </c>
      <c r="I789" s="43"/>
      <c r="J789" s="43"/>
    </row>
    <row r="790" spans="1:10" x14ac:dyDescent="0.25">
      <c r="A790" s="43" t="s">
        <v>207</v>
      </c>
      <c r="B790" s="43" t="s">
        <v>472</v>
      </c>
      <c r="C790" s="43" t="s">
        <v>205</v>
      </c>
      <c r="D790" s="43" t="s">
        <v>193</v>
      </c>
      <c r="E790" s="43" t="s">
        <v>10</v>
      </c>
      <c r="F790" s="43" t="s">
        <v>38</v>
      </c>
      <c r="G790" s="43" t="s">
        <v>44</v>
      </c>
      <c r="H790" s="43">
        <v>6</v>
      </c>
      <c r="I790" s="43"/>
      <c r="J790" s="43"/>
    </row>
    <row r="791" spans="1:10" x14ac:dyDescent="0.25">
      <c r="A791" s="43" t="s">
        <v>207</v>
      </c>
      <c r="B791" s="43" t="s">
        <v>477</v>
      </c>
      <c r="C791" s="43" t="s">
        <v>205</v>
      </c>
      <c r="D791" s="43" t="s">
        <v>193</v>
      </c>
      <c r="E791" s="43" t="s">
        <v>10</v>
      </c>
      <c r="F791" s="43" t="s">
        <v>38</v>
      </c>
      <c r="G791" s="43" t="s">
        <v>44</v>
      </c>
      <c r="H791" s="43">
        <v>4</v>
      </c>
      <c r="I791" s="43"/>
      <c r="J791" s="43"/>
    </row>
    <row r="792" spans="1:10" x14ac:dyDescent="0.25">
      <c r="A792" s="43" t="s">
        <v>207</v>
      </c>
      <c r="B792" s="43" t="s">
        <v>481</v>
      </c>
      <c r="C792" s="43" t="s">
        <v>205</v>
      </c>
      <c r="D792" s="43" t="s">
        <v>193</v>
      </c>
      <c r="E792" s="43" t="s">
        <v>10</v>
      </c>
      <c r="F792" s="43" t="s">
        <v>38</v>
      </c>
      <c r="G792" s="43" t="s">
        <v>46</v>
      </c>
      <c r="H792" s="43" t="s">
        <v>185</v>
      </c>
      <c r="I792" s="43"/>
      <c r="J792" s="43"/>
    </row>
    <row r="793" spans="1:10" x14ac:dyDescent="0.25">
      <c r="A793" s="43" t="s">
        <v>207</v>
      </c>
      <c r="B793" s="43" t="s">
        <v>481</v>
      </c>
      <c r="C793" s="43" t="s">
        <v>205</v>
      </c>
      <c r="D793" s="43" t="s">
        <v>193</v>
      </c>
      <c r="E793" s="43" t="s">
        <v>10</v>
      </c>
      <c r="F793" s="43" t="s">
        <v>38</v>
      </c>
      <c r="G793" s="43" t="s">
        <v>44</v>
      </c>
      <c r="H793" s="43">
        <v>5</v>
      </c>
      <c r="I793" s="43"/>
      <c r="J793" s="43"/>
    </row>
    <row r="794" spans="1:10" x14ac:dyDescent="0.25">
      <c r="A794" s="43" t="s">
        <v>181</v>
      </c>
      <c r="B794" s="43" t="s">
        <v>257</v>
      </c>
      <c r="C794" s="43" t="s">
        <v>217</v>
      </c>
      <c r="D794" s="43" t="s">
        <v>265</v>
      </c>
      <c r="E794" s="43" t="s">
        <v>10</v>
      </c>
      <c r="F794" s="43" t="s">
        <v>38</v>
      </c>
      <c r="G794" s="43" t="s">
        <v>44</v>
      </c>
      <c r="H794" s="43">
        <v>2</v>
      </c>
      <c r="I794" s="43"/>
      <c r="J794" s="43"/>
    </row>
    <row r="795" spans="1:10" x14ac:dyDescent="0.25">
      <c r="A795" s="43" t="s">
        <v>181</v>
      </c>
      <c r="B795" s="43" t="s">
        <v>257</v>
      </c>
      <c r="C795" s="43" t="s">
        <v>217</v>
      </c>
      <c r="D795" s="43" t="s">
        <v>265</v>
      </c>
      <c r="E795" s="43" t="s">
        <v>10</v>
      </c>
      <c r="F795" s="43" t="s">
        <v>38</v>
      </c>
      <c r="G795" s="43" t="s">
        <v>46</v>
      </c>
      <c r="H795" s="43" t="s">
        <v>185</v>
      </c>
      <c r="I795" s="43"/>
      <c r="J795" s="43"/>
    </row>
    <row r="796" spans="1:10" x14ac:dyDescent="0.25">
      <c r="A796" s="43" t="s">
        <v>181</v>
      </c>
      <c r="B796" s="43" t="s">
        <v>427</v>
      </c>
      <c r="C796" s="43" t="s">
        <v>206</v>
      </c>
      <c r="D796" s="43" t="s">
        <v>265</v>
      </c>
      <c r="E796" s="43" t="s">
        <v>10</v>
      </c>
      <c r="F796" s="43" t="s">
        <v>38</v>
      </c>
      <c r="G796" s="43" t="s">
        <v>46</v>
      </c>
      <c r="H796" s="43" t="s">
        <v>185</v>
      </c>
      <c r="I796" s="43"/>
      <c r="J796" s="43"/>
    </row>
    <row r="797" spans="1:10" x14ac:dyDescent="0.25">
      <c r="A797" s="43" t="s">
        <v>181</v>
      </c>
      <c r="B797" s="43" t="s">
        <v>429</v>
      </c>
      <c r="C797" s="43" t="s">
        <v>206</v>
      </c>
      <c r="D797" s="43" t="s">
        <v>265</v>
      </c>
      <c r="E797" s="43" t="s">
        <v>10</v>
      </c>
      <c r="F797" s="43" t="s">
        <v>38</v>
      </c>
      <c r="G797" s="43" t="s">
        <v>44</v>
      </c>
      <c r="H797" s="43">
        <v>4</v>
      </c>
      <c r="I797" s="43"/>
      <c r="J797" s="43"/>
    </row>
    <row r="798" spans="1:10" x14ac:dyDescent="0.25">
      <c r="A798" s="43" t="s">
        <v>181</v>
      </c>
      <c r="B798" s="43" t="s">
        <v>429</v>
      </c>
      <c r="C798" s="43" t="s">
        <v>206</v>
      </c>
      <c r="D798" s="43" t="s">
        <v>265</v>
      </c>
      <c r="E798" s="43" t="s">
        <v>10</v>
      </c>
      <c r="F798" s="43" t="s">
        <v>38</v>
      </c>
      <c r="G798" s="43" t="s">
        <v>46</v>
      </c>
      <c r="H798" s="43" t="s">
        <v>185</v>
      </c>
      <c r="I798" s="43"/>
      <c r="J798" s="43"/>
    </row>
    <row r="799" spans="1:10" x14ac:dyDescent="0.25">
      <c r="A799" s="43" t="s">
        <v>181</v>
      </c>
      <c r="B799" s="43" t="s">
        <v>357</v>
      </c>
      <c r="C799" s="43" t="s">
        <v>216</v>
      </c>
      <c r="D799" s="43" t="s">
        <v>208</v>
      </c>
      <c r="E799" s="43" t="s">
        <v>10</v>
      </c>
      <c r="F799" s="43" t="s">
        <v>38</v>
      </c>
      <c r="G799" s="43" t="s">
        <v>44</v>
      </c>
      <c r="H799" s="43">
        <v>35</v>
      </c>
      <c r="I799" s="43"/>
      <c r="J799" s="43"/>
    </row>
    <row r="800" spans="1:10" x14ac:dyDescent="0.25">
      <c r="A800" s="43" t="s">
        <v>181</v>
      </c>
      <c r="B800" s="43" t="s">
        <v>357</v>
      </c>
      <c r="C800" s="43" t="s">
        <v>216</v>
      </c>
      <c r="D800" s="43" t="s">
        <v>208</v>
      </c>
      <c r="E800" s="43" t="s">
        <v>10</v>
      </c>
      <c r="F800" s="43" t="s">
        <v>38</v>
      </c>
      <c r="G800" s="43" t="s">
        <v>45</v>
      </c>
      <c r="H800" s="43" t="s">
        <v>185</v>
      </c>
      <c r="I800" s="43"/>
      <c r="J800" s="43"/>
    </row>
    <row r="801" spans="1:12" x14ac:dyDescent="0.25">
      <c r="A801" s="43" t="s">
        <v>181</v>
      </c>
      <c r="B801" s="43" t="s">
        <v>357</v>
      </c>
      <c r="C801" s="43" t="s">
        <v>216</v>
      </c>
      <c r="D801" s="43" t="s">
        <v>208</v>
      </c>
      <c r="E801" s="43" t="s">
        <v>10</v>
      </c>
      <c r="F801" s="43" t="s">
        <v>38</v>
      </c>
      <c r="G801" s="43" t="s">
        <v>46</v>
      </c>
      <c r="H801" s="43" t="s">
        <v>185</v>
      </c>
      <c r="I801" s="43"/>
      <c r="J801" s="43"/>
    </row>
    <row r="802" spans="1:12" x14ac:dyDescent="0.25">
      <c r="A802" s="43" t="s">
        <v>181</v>
      </c>
      <c r="B802" s="43" t="s">
        <v>427</v>
      </c>
      <c r="C802" s="43" t="s">
        <v>206</v>
      </c>
      <c r="D802" s="43" t="s">
        <v>208</v>
      </c>
      <c r="E802" s="43" t="s">
        <v>10</v>
      </c>
      <c r="F802" s="43" t="s">
        <v>38</v>
      </c>
      <c r="G802" s="43" t="s">
        <v>46</v>
      </c>
      <c r="H802" s="43" t="s">
        <v>185</v>
      </c>
      <c r="I802" s="43"/>
      <c r="J802" s="43"/>
    </row>
    <row r="803" spans="1:12" x14ac:dyDescent="0.25">
      <c r="A803" s="79" t="s">
        <v>207</v>
      </c>
      <c r="B803" s="79" t="s">
        <v>469</v>
      </c>
      <c r="C803" s="79" t="s">
        <v>205</v>
      </c>
      <c r="D803" s="79" t="s">
        <v>208</v>
      </c>
      <c r="E803" s="79" t="s">
        <v>10</v>
      </c>
      <c r="F803" s="79" t="s">
        <v>38</v>
      </c>
      <c r="G803" t="s">
        <v>44</v>
      </c>
      <c r="H803" s="79" t="s">
        <v>185</v>
      </c>
    </row>
    <row r="804" spans="1:12" x14ac:dyDescent="0.25">
      <c r="A804" s="43" t="s">
        <v>207</v>
      </c>
      <c r="B804" s="43" t="s">
        <v>472</v>
      </c>
      <c r="C804" s="43" t="s">
        <v>205</v>
      </c>
      <c r="D804" s="43" t="s">
        <v>208</v>
      </c>
      <c r="E804" s="43" t="s">
        <v>10</v>
      </c>
      <c r="F804" s="43" t="s">
        <v>38</v>
      </c>
      <c r="G804" s="43" t="s">
        <v>44</v>
      </c>
      <c r="H804" s="43">
        <v>4</v>
      </c>
      <c r="I804" s="43"/>
      <c r="J804" s="43"/>
    </row>
    <row r="805" spans="1:12" x14ac:dyDescent="0.25">
      <c r="A805" s="43" t="s">
        <v>207</v>
      </c>
      <c r="B805" s="43" t="s">
        <v>472</v>
      </c>
      <c r="C805" s="43" t="s">
        <v>205</v>
      </c>
      <c r="D805" s="79" t="s">
        <v>208</v>
      </c>
      <c r="E805" s="43" t="s">
        <v>10</v>
      </c>
      <c r="F805" s="43" t="s">
        <v>38</v>
      </c>
      <c r="G805" s="43" t="s">
        <v>46</v>
      </c>
      <c r="H805" s="43" t="s">
        <v>185</v>
      </c>
      <c r="I805" s="43"/>
      <c r="J805" s="79"/>
      <c r="K805" s="79"/>
      <c r="L805" s="79"/>
    </row>
    <row r="806" spans="1:12" x14ac:dyDescent="0.25">
      <c r="A806" s="43" t="s">
        <v>207</v>
      </c>
      <c r="B806" s="43" t="s">
        <v>477</v>
      </c>
      <c r="C806" s="43" t="s">
        <v>205</v>
      </c>
      <c r="D806" s="43" t="s">
        <v>208</v>
      </c>
      <c r="E806" s="43" t="s">
        <v>10</v>
      </c>
      <c r="F806" s="43" t="s">
        <v>38</v>
      </c>
      <c r="G806" s="43" t="s">
        <v>46</v>
      </c>
      <c r="H806" s="43" t="s">
        <v>185</v>
      </c>
      <c r="I806" s="43"/>
      <c r="J806" s="43"/>
    </row>
    <row r="807" spans="1:12" x14ac:dyDescent="0.25">
      <c r="A807" s="43" t="s">
        <v>207</v>
      </c>
      <c r="B807" s="43" t="s">
        <v>477</v>
      </c>
      <c r="C807" s="43" t="s">
        <v>205</v>
      </c>
      <c r="D807" s="43" t="s">
        <v>208</v>
      </c>
      <c r="E807" s="43" t="s">
        <v>10</v>
      </c>
      <c r="F807" s="43" t="s">
        <v>38</v>
      </c>
      <c r="G807" s="43" t="s">
        <v>44</v>
      </c>
      <c r="H807" s="43">
        <v>71</v>
      </c>
      <c r="I807" s="43"/>
      <c r="J807" s="43"/>
    </row>
    <row r="808" spans="1:12" x14ac:dyDescent="0.25">
      <c r="A808" s="43" t="s">
        <v>207</v>
      </c>
      <c r="B808" s="43" t="s">
        <v>479</v>
      </c>
      <c r="C808" s="43" t="s">
        <v>205</v>
      </c>
      <c r="D808" s="43" t="s">
        <v>208</v>
      </c>
      <c r="E808" s="43" t="s">
        <v>10</v>
      </c>
      <c r="F808" s="43" t="s">
        <v>38</v>
      </c>
      <c r="G808" s="43" t="s">
        <v>44</v>
      </c>
      <c r="H808" s="43">
        <v>20</v>
      </c>
      <c r="I808" s="43"/>
      <c r="J808" s="43"/>
    </row>
    <row r="809" spans="1:12" x14ac:dyDescent="0.25">
      <c r="A809" s="43" t="s">
        <v>207</v>
      </c>
      <c r="B809" s="43" t="s">
        <v>481</v>
      </c>
      <c r="C809" s="43" t="s">
        <v>205</v>
      </c>
      <c r="D809" s="43" t="s">
        <v>208</v>
      </c>
      <c r="E809" s="43" t="s">
        <v>10</v>
      </c>
      <c r="F809" s="43" t="s">
        <v>38</v>
      </c>
      <c r="G809" s="43" t="s">
        <v>46</v>
      </c>
      <c r="H809" s="43" t="s">
        <v>185</v>
      </c>
      <c r="I809" s="43"/>
      <c r="J809" s="43"/>
    </row>
    <row r="810" spans="1:12" x14ac:dyDescent="0.25">
      <c r="A810" s="43" t="s">
        <v>207</v>
      </c>
      <c r="B810" s="43" t="s">
        <v>481</v>
      </c>
      <c r="C810" s="43" t="s">
        <v>205</v>
      </c>
      <c r="D810" s="43" t="s">
        <v>208</v>
      </c>
      <c r="E810" s="43" t="s">
        <v>10</v>
      </c>
      <c r="F810" s="43" t="s">
        <v>38</v>
      </c>
      <c r="G810" s="43" t="s">
        <v>44</v>
      </c>
      <c r="H810" s="43">
        <v>5</v>
      </c>
      <c r="I810" s="43"/>
      <c r="J810" s="43"/>
    </row>
    <row r="811" spans="1:12" x14ac:dyDescent="0.25">
      <c r="A811" s="43" t="s">
        <v>207</v>
      </c>
      <c r="B811" s="43" t="s">
        <v>484</v>
      </c>
      <c r="C811" s="43" t="s">
        <v>205</v>
      </c>
      <c r="D811" s="43" t="s">
        <v>208</v>
      </c>
      <c r="E811" s="43" t="s">
        <v>10</v>
      </c>
      <c r="F811" s="43" t="s">
        <v>38</v>
      </c>
      <c r="G811" s="43" t="s">
        <v>44</v>
      </c>
      <c r="H811" s="43">
        <v>5</v>
      </c>
      <c r="I811" s="43"/>
      <c r="J811" s="43"/>
    </row>
    <row r="812" spans="1:12" x14ac:dyDescent="0.25">
      <c r="A812" s="43" t="s">
        <v>181</v>
      </c>
      <c r="B812" s="43" t="s">
        <v>197</v>
      </c>
      <c r="C812" s="43" t="s">
        <v>217</v>
      </c>
      <c r="D812" s="43" t="s">
        <v>542</v>
      </c>
      <c r="E812" s="43" t="s">
        <v>10</v>
      </c>
      <c r="F812" s="43" t="s">
        <v>40</v>
      </c>
      <c r="G812" s="43"/>
      <c r="H812" s="43" t="s">
        <v>185</v>
      </c>
      <c r="I812" s="43"/>
      <c r="J812" s="43"/>
    </row>
    <row r="813" spans="1:12" x14ac:dyDescent="0.25">
      <c r="A813" s="43" t="s">
        <v>181</v>
      </c>
      <c r="B813" s="43" t="s">
        <v>320</v>
      </c>
      <c r="C813" s="43" t="s">
        <v>206</v>
      </c>
      <c r="D813" s="43" t="s">
        <v>255</v>
      </c>
      <c r="E813" s="43" t="s">
        <v>10</v>
      </c>
      <c r="F813" s="43" t="s">
        <v>40</v>
      </c>
      <c r="G813" s="43"/>
      <c r="H813" s="43" t="s">
        <v>185</v>
      </c>
      <c r="I813" s="43"/>
      <c r="J813" s="43"/>
    </row>
    <row r="814" spans="1:12" x14ac:dyDescent="0.25">
      <c r="A814" s="43" t="s">
        <v>181</v>
      </c>
      <c r="B814" s="43" t="s">
        <v>239</v>
      </c>
      <c r="C814" s="43" t="s">
        <v>217</v>
      </c>
      <c r="D814" s="43" t="s">
        <v>255</v>
      </c>
      <c r="E814" s="43" t="s">
        <v>10</v>
      </c>
      <c r="F814" s="43" t="s">
        <v>40</v>
      </c>
      <c r="G814" s="43"/>
      <c r="H814" s="43" t="s">
        <v>185</v>
      </c>
      <c r="I814" s="43"/>
      <c r="J814" s="43"/>
    </row>
    <row r="815" spans="1:12" x14ac:dyDescent="0.25">
      <c r="A815" s="43" t="s">
        <v>181</v>
      </c>
      <c r="B815" s="43" t="s">
        <v>429</v>
      </c>
      <c r="C815" s="43" t="s">
        <v>206</v>
      </c>
      <c r="D815" s="43" t="s">
        <v>529</v>
      </c>
      <c r="E815" s="43" t="s">
        <v>10</v>
      </c>
      <c r="F815" s="43" t="s">
        <v>51</v>
      </c>
      <c r="G815" s="43"/>
      <c r="H815" s="43" t="s">
        <v>185</v>
      </c>
      <c r="I815" s="43" t="s">
        <v>459</v>
      </c>
      <c r="J815" s="43"/>
    </row>
    <row r="816" spans="1:12" x14ac:dyDescent="0.25">
      <c r="A816" s="43" t="s">
        <v>181</v>
      </c>
      <c r="B816" s="43" t="s">
        <v>337</v>
      </c>
      <c r="C816" s="43" t="s">
        <v>206</v>
      </c>
      <c r="D816" s="43" t="s">
        <v>529</v>
      </c>
      <c r="E816" s="43" t="s">
        <v>10</v>
      </c>
      <c r="F816" s="43" t="s">
        <v>40</v>
      </c>
      <c r="G816" s="43"/>
      <c r="H816" s="43" t="s">
        <v>185</v>
      </c>
      <c r="I816" s="43" t="s">
        <v>346</v>
      </c>
      <c r="J816" s="43"/>
    </row>
    <row r="817" spans="1:12" x14ac:dyDescent="0.25">
      <c r="A817" s="43" t="s">
        <v>181</v>
      </c>
      <c r="B817" s="43" t="s">
        <v>370</v>
      </c>
      <c r="C817" s="43" t="s">
        <v>206</v>
      </c>
      <c r="D817" s="43" t="s">
        <v>529</v>
      </c>
      <c r="E817" s="43" t="s">
        <v>10</v>
      </c>
      <c r="F817" s="43" t="s">
        <v>51</v>
      </c>
      <c r="G817" s="43"/>
      <c r="H817" s="43" t="s">
        <v>185</v>
      </c>
      <c r="I817" s="43"/>
      <c r="J817" s="43"/>
    </row>
    <row r="818" spans="1:12" x14ac:dyDescent="0.25">
      <c r="A818" s="43" t="s">
        <v>181</v>
      </c>
      <c r="B818" s="43" t="s">
        <v>424</v>
      </c>
      <c r="C818" s="43" t="s">
        <v>206</v>
      </c>
      <c r="D818" s="43" t="s">
        <v>529</v>
      </c>
      <c r="E818" s="43" t="s">
        <v>10</v>
      </c>
      <c r="F818" s="43" t="s">
        <v>51</v>
      </c>
      <c r="G818" s="43"/>
      <c r="H818" s="43" t="s">
        <v>185</v>
      </c>
      <c r="I818" s="43"/>
      <c r="J818" s="43"/>
    </row>
    <row r="819" spans="1:12" x14ac:dyDescent="0.25">
      <c r="A819" s="43" t="s">
        <v>181</v>
      </c>
      <c r="B819" s="43" t="s">
        <v>239</v>
      </c>
      <c r="C819" s="43" t="s">
        <v>217</v>
      </c>
      <c r="D819" s="43" t="s">
        <v>250</v>
      </c>
      <c r="E819" s="43" t="s">
        <v>10</v>
      </c>
      <c r="F819" s="43" t="s">
        <v>40</v>
      </c>
      <c r="G819" s="43"/>
      <c r="H819" s="43" t="s">
        <v>185</v>
      </c>
      <c r="I819" s="43"/>
      <c r="J819" s="43"/>
    </row>
    <row r="820" spans="1:12" x14ac:dyDescent="0.25">
      <c r="A820" s="43" t="s">
        <v>181</v>
      </c>
      <c r="B820" s="43" t="s">
        <v>337</v>
      </c>
      <c r="C820" s="43" t="s">
        <v>206</v>
      </c>
      <c r="D820" s="43" t="s">
        <v>254</v>
      </c>
      <c r="E820" s="43" t="s">
        <v>10</v>
      </c>
      <c r="F820" s="43" t="s">
        <v>40</v>
      </c>
      <c r="G820" s="43"/>
      <c r="H820" s="43" t="s">
        <v>185</v>
      </c>
      <c r="I820" s="43"/>
      <c r="J820" s="43"/>
    </row>
    <row r="821" spans="1:12" x14ac:dyDescent="0.25">
      <c r="A821" s="43" t="s">
        <v>181</v>
      </c>
      <c r="B821" s="43" t="s">
        <v>320</v>
      </c>
      <c r="C821" s="43" t="s">
        <v>206</v>
      </c>
      <c r="D821" s="43" t="s">
        <v>254</v>
      </c>
      <c r="E821" s="43" t="s">
        <v>10</v>
      </c>
      <c r="F821" s="43" t="s">
        <v>40</v>
      </c>
      <c r="G821" s="43"/>
      <c r="H821" s="43" t="s">
        <v>185</v>
      </c>
      <c r="I821" s="43"/>
      <c r="J821" s="43"/>
    </row>
    <row r="822" spans="1:12" x14ac:dyDescent="0.25">
      <c r="A822" s="43" t="s">
        <v>181</v>
      </c>
      <c r="B822" s="43" t="s">
        <v>239</v>
      </c>
      <c r="C822" s="43" t="s">
        <v>217</v>
      </c>
      <c r="D822" s="43" t="s">
        <v>254</v>
      </c>
      <c r="E822" s="43" t="s">
        <v>10</v>
      </c>
      <c r="F822" s="43" t="s">
        <v>40</v>
      </c>
      <c r="G822" s="43"/>
      <c r="H822" s="43" t="s">
        <v>185</v>
      </c>
      <c r="I822" s="43"/>
      <c r="J822" s="43"/>
    </row>
    <row r="823" spans="1:12" x14ac:dyDescent="0.25">
      <c r="A823" s="43" t="s">
        <v>181</v>
      </c>
      <c r="B823" s="43" t="s">
        <v>257</v>
      </c>
      <c r="C823" s="43" t="s">
        <v>217</v>
      </c>
      <c r="D823" s="43" t="s">
        <v>254</v>
      </c>
      <c r="E823" s="43" t="s">
        <v>10</v>
      </c>
      <c r="F823" s="43" t="s">
        <v>40</v>
      </c>
      <c r="G823" s="43"/>
      <c r="H823" s="43" t="s">
        <v>185</v>
      </c>
      <c r="I823" s="43"/>
      <c r="J823" s="43"/>
    </row>
    <row r="824" spans="1:12" x14ac:dyDescent="0.25">
      <c r="A824" s="43" t="s">
        <v>207</v>
      </c>
      <c r="B824" s="43" t="s">
        <v>474</v>
      </c>
      <c r="C824" s="43" t="s">
        <v>205</v>
      </c>
      <c r="D824" s="43" t="s">
        <v>543</v>
      </c>
      <c r="E824" s="43" t="s">
        <v>10</v>
      </c>
      <c r="F824" s="43" t="s">
        <v>39</v>
      </c>
      <c r="G824" s="43"/>
      <c r="H824" s="43">
        <v>1</v>
      </c>
      <c r="I824" s="43"/>
      <c r="J824" s="79"/>
      <c r="K824" s="79"/>
      <c r="L824" s="79"/>
    </row>
    <row r="825" spans="1:12" x14ac:dyDescent="0.25">
      <c r="A825" s="43" t="s">
        <v>207</v>
      </c>
      <c r="B825" s="43" t="s">
        <v>487</v>
      </c>
      <c r="C825" s="43" t="s">
        <v>205</v>
      </c>
      <c r="D825" s="79" t="s">
        <v>543</v>
      </c>
      <c r="E825" s="43" t="s">
        <v>10</v>
      </c>
      <c r="F825" s="43" t="s">
        <v>39</v>
      </c>
      <c r="G825" s="43" t="s">
        <v>48</v>
      </c>
      <c r="H825" s="43">
        <v>0.5</v>
      </c>
      <c r="I825" s="43"/>
      <c r="J825" s="43"/>
    </row>
    <row r="826" spans="1:12" x14ac:dyDescent="0.25">
      <c r="A826" s="43" t="s">
        <v>207</v>
      </c>
      <c r="B826" s="43" t="s">
        <v>487</v>
      </c>
      <c r="C826" s="43" t="s">
        <v>205</v>
      </c>
      <c r="D826" s="79" t="s">
        <v>543</v>
      </c>
      <c r="E826" s="43" t="s">
        <v>10</v>
      </c>
      <c r="F826" s="43" t="s">
        <v>39</v>
      </c>
      <c r="G826" s="43" t="s">
        <v>49</v>
      </c>
      <c r="H826" s="43">
        <v>0.5</v>
      </c>
      <c r="I826" s="43"/>
      <c r="J826" s="43"/>
    </row>
    <row r="827" spans="1:12" x14ac:dyDescent="0.25">
      <c r="A827" s="43" t="s">
        <v>181</v>
      </c>
      <c r="B827" s="43" t="s">
        <v>235</v>
      </c>
      <c r="C827" s="43" t="s">
        <v>216</v>
      </c>
      <c r="D827" s="43" t="s">
        <v>543</v>
      </c>
      <c r="E827" s="43" t="s">
        <v>10</v>
      </c>
      <c r="F827" s="43" t="s">
        <v>39</v>
      </c>
      <c r="G827" s="43" t="s">
        <v>48</v>
      </c>
      <c r="H827" s="43" t="s">
        <v>185</v>
      </c>
      <c r="I827" s="43"/>
      <c r="J827" s="43"/>
    </row>
    <row r="828" spans="1:12" x14ac:dyDescent="0.25">
      <c r="A828" s="43" t="s">
        <v>181</v>
      </c>
      <c r="B828" s="43" t="s">
        <v>427</v>
      </c>
      <c r="C828" s="43" t="s">
        <v>206</v>
      </c>
      <c r="D828" s="43" t="s">
        <v>543</v>
      </c>
      <c r="E828" s="43" t="s">
        <v>10</v>
      </c>
      <c r="F828" s="43" t="s">
        <v>39</v>
      </c>
      <c r="G828" s="43" t="s">
        <v>49</v>
      </c>
      <c r="H828" s="43" t="s">
        <v>185</v>
      </c>
      <c r="I828" s="43"/>
      <c r="J828" s="43"/>
    </row>
    <row r="829" spans="1:12" x14ac:dyDescent="0.25">
      <c r="A829" s="43" t="s">
        <v>181</v>
      </c>
      <c r="B829" s="43" t="s">
        <v>427</v>
      </c>
      <c r="C829" s="43" t="s">
        <v>206</v>
      </c>
      <c r="D829" s="43" t="s">
        <v>543</v>
      </c>
      <c r="E829" s="43" t="s">
        <v>10</v>
      </c>
      <c r="F829" s="43" t="s">
        <v>39</v>
      </c>
      <c r="G829" s="43" t="s">
        <v>48</v>
      </c>
      <c r="H829" s="43" t="s">
        <v>185</v>
      </c>
      <c r="I829" s="43"/>
      <c r="J829" s="43"/>
    </row>
    <row r="830" spans="1:12" x14ac:dyDescent="0.25">
      <c r="A830" s="43" t="s">
        <v>181</v>
      </c>
      <c r="B830" s="43" t="s">
        <v>427</v>
      </c>
      <c r="C830" s="43" t="s">
        <v>206</v>
      </c>
      <c r="D830" s="43" t="s">
        <v>543</v>
      </c>
      <c r="E830" s="43" t="s">
        <v>10</v>
      </c>
      <c r="F830" s="43" t="s">
        <v>39</v>
      </c>
      <c r="G830" s="43" t="s">
        <v>50</v>
      </c>
      <c r="H830" s="43" t="s">
        <v>185</v>
      </c>
      <c r="I830" s="43"/>
      <c r="J830" s="43"/>
    </row>
    <row r="831" spans="1:12" x14ac:dyDescent="0.25">
      <c r="A831" s="43" t="s">
        <v>181</v>
      </c>
      <c r="B831" s="43" t="s">
        <v>429</v>
      </c>
      <c r="C831" s="43" t="s">
        <v>206</v>
      </c>
      <c r="D831" s="43" t="s">
        <v>543</v>
      </c>
      <c r="E831" s="43" t="s">
        <v>10</v>
      </c>
      <c r="F831" s="43" t="s">
        <v>39</v>
      </c>
      <c r="G831" s="43" t="s">
        <v>48</v>
      </c>
      <c r="H831" s="43" t="s">
        <v>185</v>
      </c>
      <c r="I831" s="43"/>
      <c r="J831" s="43"/>
    </row>
    <row r="832" spans="1:12" x14ac:dyDescent="0.25">
      <c r="A832" s="43" t="s">
        <v>181</v>
      </c>
      <c r="B832" s="43" t="s">
        <v>429</v>
      </c>
      <c r="C832" s="43" t="s">
        <v>206</v>
      </c>
      <c r="D832" s="43" t="s">
        <v>543</v>
      </c>
      <c r="E832" s="43" t="s">
        <v>10</v>
      </c>
      <c r="F832" s="43" t="s">
        <v>39</v>
      </c>
      <c r="G832" s="43" t="s">
        <v>49</v>
      </c>
      <c r="H832" s="43" t="s">
        <v>185</v>
      </c>
      <c r="I832" s="43"/>
      <c r="J832" s="43"/>
    </row>
    <row r="833" spans="1:10" x14ac:dyDescent="0.25">
      <c r="A833" s="43" t="s">
        <v>181</v>
      </c>
      <c r="B833" s="43" t="s">
        <v>184</v>
      </c>
      <c r="C833" s="43" t="s">
        <v>216</v>
      </c>
      <c r="D833" s="43" t="s">
        <v>402</v>
      </c>
      <c r="E833" s="43" t="s">
        <v>10</v>
      </c>
      <c r="F833" s="43" t="s">
        <v>38</v>
      </c>
      <c r="G833" s="43" t="s">
        <v>46</v>
      </c>
      <c r="H833" s="43" t="s">
        <v>185</v>
      </c>
      <c r="I833" s="43"/>
      <c r="J833" s="43"/>
    </row>
    <row r="834" spans="1:10" x14ac:dyDescent="0.25">
      <c r="A834" s="43" t="s">
        <v>181</v>
      </c>
      <c r="B834" s="43" t="s">
        <v>350</v>
      </c>
      <c r="C834" s="43" t="s">
        <v>216</v>
      </c>
      <c r="D834" s="43" t="s">
        <v>323</v>
      </c>
      <c r="E834" s="43" t="s">
        <v>10</v>
      </c>
      <c r="F834" s="43" t="s">
        <v>40</v>
      </c>
      <c r="G834" s="43"/>
      <c r="H834" s="43" t="s">
        <v>185</v>
      </c>
      <c r="I834" s="43"/>
      <c r="J834" s="43"/>
    </row>
    <row r="835" spans="1:10" x14ac:dyDescent="0.25">
      <c r="A835" s="43" t="s">
        <v>181</v>
      </c>
      <c r="B835" s="43" t="s">
        <v>312</v>
      </c>
      <c r="C835" s="43" t="s">
        <v>206</v>
      </c>
      <c r="D835" s="79" t="s">
        <v>323</v>
      </c>
      <c r="E835" s="43" t="s">
        <v>10</v>
      </c>
      <c r="F835" s="43" t="s">
        <v>40</v>
      </c>
      <c r="G835" s="43"/>
      <c r="H835" s="43" t="s">
        <v>185</v>
      </c>
      <c r="I835" s="43"/>
      <c r="J835" s="43"/>
    </row>
    <row r="836" spans="1:10" x14ac:dyDescent="0.25">
      <c r="A836" s="43" t="s">
        <v>181</v>
      </c>
      <c r="B836" s="43" t="s">
        <v>320</v>
      </c>
      <c r="C836" s="43" t="s">
        <v>206</v>
      </c>
      <c r="D836" s="79" t="s">
        <v>323</v>
      </c>
      <c r="E836" s="43" t="s">
        <v>10</v>
      </c>
      <c r="F836" s="43" t="s">
        <v>40</v>
      </c>
      <c r="G836" s="43"/>
      <c r="H836" s="43" t="s">
        <v>185</v>
      </c>
      <c r="I836" s="43"/>
      <c r="J836" s="43"/>
    </row>
    <row r="837" spans="1:10" x14ac:dyDescent="0.25">
      <c r="A837" s="43" t="s">
        <v>181</v>
      </c>
      <c r="B837" s="43" t="s">
        <v>320</v>
      </c>
      <c r="C837" s="43" t="s">
        <v>206</v>
      </c>
      <c r="D837" s="79" t="s">
        <v>323</v>
      </c>
      <c r="E837" s="43" t="s">
        <v>11</v>
      </c>
      <c r="F837" s="43" t="s">
        <v>40</v>
      </c>
      <c r="G837" s="43"/>
      <c r="H837" s="43" t="s">
        <v>185</v>
      </c>
      <c r="I837" s="43"/>
      <c r="J837" s="43"/>
    </row>
    <row r="838" spans="1:10" x14ac:dyDescent="0.25">
      <c r="A838" s="43" t="s">
        <v>181</v>
      </c>
      <c r="B838" s="43" t="s">
        <v>436</v>
      </c>
      <c r="C838" s="43" t="s">
        <v>216</v>
      </c>
      <c r="D838" s="79" t="s">
        <v>323</v>
      </c>
      <c r="E838" s="43" t="s">
        <v>10</v>
      </c>
      <c r="F838" s="43" t="s">
        <v>40</v>
      </c>
      <c r="G838" s="43"/>
      <c r="H838" s="43" t="s">
        <v>185</v>
      </c>
      <c r="I838" s="43"/>
      <c r="J838" s="43"/>
    </row>
    <row r="839" spans="1:10" x14ac:dyDescent="0.25">
      <c r="A839" s="43" t="s">
        <v>181</v>
      </c>
      <c r="B839" s="43" t="s">
        <v>337</v>
      </c>
      <c r="C839" s="43" t="s">
        <v>206</v>
      </c>
      <c r="D839" s="43" t="s">
        <v>544</v>
      </c>
      <c r="E839" s="43" t="s">
        <v>10</v>
      </c>
      <c r="F839" s="43" t="s">
        <v>51</v>
      </c>
      <c r="G839" s="43"/>
      <c r="H839" s="43" t="s">
        <v>185</v>
      </c>
      <c r="I839" s="43"/>
      <c r="J839" s="43"/>
    </row>
    <row r="840" spans="1:10" x14ac:dyDescent="0.25">
      <c r="A840" s="43" t="s">
        <v>181</v>
      </c>
      <c r="B840" s="43" t="s">
        <v>350</v>
      </c>
      <c r="C840" s="43" t="s">
        <v>216</v>
      </c>
      <c r="D840" s="43" t="s">
        <v>544</v>
      </c>
      <c r="E840" s="43" t="s">
        <v>10</v>
      </c>
      <c r="F840" s="43" t="s">
        <v>51</v>
      </c>
      <c r="G840" s="43"/>
      <c r="H840" s="43" t="s">
        <v>185</v>
      </c>
      <c r="I840" s="43"/>
      <c r="J840" s="43"/>
    </row>
    <row r="841" spans="1:10" x14ac:dyDescent="0.25">
      <c r="A841" s="79" t="s">
        <v>181</v>
      </c>
      <c r="B841" s="79" t="s">
        <v>364</v>
      </c>
      <c r="C841" s="79" t="s">
        <v>216</v>
      </c>
      <c r="D841" s="79" t="s">
        <v>544</v>
      </c>
      <c r="E841" s="79" t="s">
        <v>10</v>
      </c>
      <c r="F841" s="79" t="s">
        <v>51</v>
      </c>
      <c r="G841" s="79"/>
      <c r="H841" s="79" t="s">
        <v>185</v>
      </c>
    </row>
    <row r="842" spans="1:10" x14ac:dyDescent="0.25">
      <c r="A842" s="43" t="s">
        <v>181</v>
      </c>
      <c r="B842" s="43" t="s">
        <v>282</v>
      </c>
      <c r="C842" s="43" t="s">
        <v>206</v>
      </c>
      <c r="D842" s="43" t="s">
        <v>544</v>
      </c>
      <c r="E842" s="43" t="s">
        <v>10</v>
      </c>
      <c r="F842" s="43" t="s">
        <v>51</v>
      </c>
      <c r="G842" s="43"/>
      <c r="H842" s="43" t="s">
        <v>185</v>
      </c>
      <c r="I842" s="43"/>
      <c r="J842" s="43"/>
    </row>
    <row r="843" spans="1:10" x14ac:dyDescent="0.25">
      <c r="A843" s="43" t="s">
        <v>181</v>
      </c>
      <c r="B843" s="43" t="s">
        <v>413</v>
      </c>
      <c r="C843" s="43" t="s">
        <v>216</v>
      </c>
      <c r="D843" s="43" t="s">
        <v>544</v>
      </c>
      <c r="E843" s="43" t="s">
        <v>10</v>
      </c>
      <c r="F843" s="43" t="s">
        <v>51</v>
      </c>
      <c r="G843" s="43"/>
      <c r="H843" s="43">
        <v>6</v>
      </c>
      <c r="I843" s="43"/>
      <c r="J843" s="43"/>
    </row>
    <row r="844" spans="1:10" x14ac:dyDescent="0.25">
      <c r="A844" s="43" t="s">
        <v>181</v>
      </c>
      <c r="B844" s="43" t="s">
        <v>303</v>
      </c>
      <c r="C844" s="43" t="s">
        <v>216</v>
      </c>
      <c r="D844" s="43" t="s">
        <v>544</v>
      </c>
      <c r="E844" s="43" t="s">
        <v>10</v>
      </c>
      <c r="F844" s="43" t="s">
        <v>51</v>
      </c>
      <c r="G844" s="43"/>
      <c r="H844" s="43">
        <v>8</v>
      </c>
      <c r="I844" s="43"/>
      <c r="J844" s="43"/>
    </row>
    <row r="845" spans="1:10" x14ac:dyDescent="0.25">
      <c r="A845" s="43" t="s">
        <v>181</v>
      </c>
      <c r="B845" s="43" t="s">
        <v>306</v>
      </c>
      <c r="C845" s="43" t="s">
        <v>216</v>
      </c>
      <c r="D845" s="43" t="s">
        <v>544</v>
      </c>
      <c r="E845" s="43" t="s">
        <v>10</v>
      </c>
      <c r="F845" s="43" t="s">
        <v>51</v>
      </c>
      <c r="G845" s="43"/>
      <c r="H845" s="43">
        <v>3</v>
      </c>
      <c r="I845" s="43"/>
      <c r="J845" s="43"/>
    </row>
    <row r="846" spans="1:10" x14ac:dyDescent="0.25">
      <c r="A846" s="43" t="s">
        <v>181</v>
      </c>
      <c r="B846" s="43" t="s">
        <v>308</v>
      </c>
      <c r="C846" s="43" t="s">
        <v>216</v>
      </c>
      <c r="D846" s="43" t="s">
        <v>544</v>
      </c>
      <c r="E846" s="43" t="s">
        <v>10</v>
      </c>
      <c r="F846" s="43" t="s">
        <v>51</v>
      </c>
      <c r="G846" s="43"/>
      <c r="H846" s="43">
        <v>3</v>
      </c>
      <c r="I846" s="43"/>
      <c r="J846" s="43"/>
    </row>
    <row r="847" spans="1:10" x14ac:dyDescent="0.25">
      <c r="A847" s="43" t="s">
        <v>181</v>
      </c>
      <c r="B847" s="43" t="s">
        <v>312</v>
      </c>
      <c r="C847" s="43" t="s">
        <v>206</v>
      </c>
      <c r="D847" s="43" t="s">
        <v>544</v>
      </c>
      <c r="E847" s="43" t="s">
        <v>10</v>
      </c>
      <c r="F847" s="43" t="s">
        <v>51</v>
      </c>
      <c r="G847" s="43"/>
      <c r="H847" s="43">
        <v>1</v>
      </c>
      <c r="I847" s="43"/>
      <c r="J847" s="43"/>
    </row>
    <row r="848" spans="1:10" x14ac:dyDescent="0.25">
      <c r="A848" s="43" t="s">
        <v>181</v>
      </c>
      <c r="B848" s="43" t="s">
        <v>320</v>
      </c>
      <c r="C848" s="43" t="s">
        <v>206</v>
      </c>
      <c r="D848" s="43" t="s">
        <v>544</v>
      </c>
      <c r="E848" s="43" t="s">
        <v>10</v>
      </c>
      <c r="F848" s="43" t="s">
        <v>51</v>
      </c>
      <c r="G848" s="43"/>
      <c r="H848" s="43">
        <v>1</v>
      </c>
      <c r="I848" s="43"/>
      <c r="J848" s="43"/>
    </row>
    <row r="849" spans="1:10" x14ac:dyDescent="0.25">
      <c r="A849" s="43" t="s">
        <v>181</v>
      </c>
      <c r="B849" s="43" t="s">
        <v>198</v>
      </c>
      <c r="C849" s="43" t="s">
        <v>216</v>
      </c>
      <c r="D849" s="79" t="s">
        <v>544</v>
      </c>
      <c r="E849" s="43" t="s">
        <v>10</v>
      </c>
      <c r="F849" s="43" t="s">
        <v>51</v>
      </c>
      <c r="G849" s="43"/>
      <c r="H849" s="43">
        <v>10</v>
      </c>
      <c r="I849" s="43"/>
      <c r="J849" s="43"/>
    </row>
    <row r="850" spans="1:10" x14ac:dyDescent="0.25">
      <c r="A850" s="43" t="s">
        <v>181</v>
      </c>
      <c r="B850" s="43" t="s">
        <v>427</v>
      </c>
      <c r="C850" s="43" t="s">
        <v>206</v>
      </c>
      <c r="D850" s="79" t="s">
        <v>544</v>
      </c>
      <c r="E850" s="43" t="s">
        <v>10</v>
      </c>
      <c r="F850" s="43" t="s">
        <v>51</v>
      </c>
      <c r="G850" s="43"/>
      <c r="H850" s="43">
        <v>1</v>
      </c>
      <c r="I850" s="43"/>
      <c r="J850" s="43"/>
    </row>
    <row r="851" spans="1:10" x14ac:dyDescent="0.25">
      <c r="A851" s="43" t="s">
        <v>181</v>
      </c>
      <c r="B851" s="43" t="s">
        <v>429</v>
      </c>
      <c r="C851" s="43" t="s">
        <v>206</v>
      </c>
      <c r="D851" s="79" t="s">
        <v>544</v>
      </c>
      <c r="E851" s="43" t="s">
        <v>10</v>
      </c>
      <c r="F851" s="43" t="s">
        <v>51</v>
      </c>
      <c r="G851" s="43"/>
      <c r="H851" s="43" t="s">
        <v>185</v>
      </c>
      <c r="I851" s="43"/>
      <c r="J851" s="43"/>
    </row>
    <row r="852" spans="1:10" x14ac:dyDescent="0.25">
      <c r="A852" s="43" t="s">
        <v>207</v>
      </c>
      <c r="B852" s="43" t="s">
        <v>474</v>
      </c>
      <c r="C852" s="43" t="s">
        <v>205</v>
      </c>
      <c r="D852" s="79" t="s">
        <v>508</v>
      </c>
      <c r="E852" s="43" t="s">
        <v>10</v>
      </c>
      <c r="F852" s="43" t="s">
        <v>40</v>
      </c>
      <c r="G852" s="43"/>
      <c r="H852" s="43" t="s">
        <v>185</v>
      </c>
      <c r="I852" s="43"/>
      <c r="J852" s="43"/>
    </row>
    <row r="853" spans="1:10" x14ac:dyDescent="0.25">
      <c r="A853" s="43" t="s">
        <v>207</v>
      </c>
      <c r="B853" s="43" t="s">
        <v>477</v>
      </c>
      <c r="C853" s="43" t="s">
        <v>205</v>
      </c>
      <c r="D853" s="79" t="s">
        <v>508</v>
      </c>
      <c r="E853" s="43" t="s">
        <v>10</v>
      </c>
      <c r="F853" s="43" t="s">
        <v>40</v>
      </c>
      <c r="G853" s="43"/>
      <c r="H853" s="43" t="s">
        <v>185</v>
      </c>
      <c r="I853" s="43"/>
      <c r="J853" s="43"/>
    </row>
    <row r="854" spans="1:10" x14ac:dyDescent="0.25">
      <c r="A854" s="43" t="s">
        <v>181</v>
      </c>
      <c r="B854" s="43" t="s">
        <v>239</v>
      </c>
      <c r="C854" s="43" t="s">
        <v>217</v>
      </c>
      <c r="D854" s="43" t="s">
        <v>545</v>
      </c>
      <c r="E854" s="43" t="s">
        <v>10</v>
      </c>
      <c r="F854" s="43" t="s">
        <v>40</v>
      </c>
      <c r="G854" s="43"/>
      <c r="H854" s="43" t="s">
        <v>185</v>
      </c>
      <c r="I854" s="43"/>
      <c r="J854" s="43"/>
    </row>
    <row r="855" spans="1:10" x14ac:dyDescent="0.25">
      <c r="A855" s="43" t="s">
        <v>181</v>
      </c>
      <c r="B855" s="43" t="s">
        <v>257</v>
      </c>
      <c r="C855" s="43" t="s">
        <v>217</v>
      </c>
      <c r="D855" s="43" t="s">
        <v>545</v>
      </c>
      <c r="E855" s="43" t="s">
        <v>10</v>
      </c>
      <c r="F855" s="43" t="s">
        <v>40</v>
      </c>
      <c r="G855" s="43"/>
      <c r="H855" s="43" t="s">
        <v>185</v>
      </c>
      <c r="I855" s="43"/>
      <c r="J855" s="43"/>
    </row>
    <row r="856" spans="1:10" x14ac:dyDescent="0.25">
      <c r="A856" s="43" t="s">
        <v>181</v>
      </c>
      <c r="B856" s="43" t="s">
        <v>436</v>
      </c>
      <c r="C856" s="43" t="s">
        <v>216</v>
      </c>
      <c r="D856" s="43" t="s">
        <v>545</v>
      </c>
      <c r="E856" s="43" t="s">
        <v>10</v>
      </c>
      <c r="F856" s="43" t="s">
        <v>40</v>
      </c>
      <c r="G856" s="43"/>
      <c r="H856" s="43" t="s">
        <v>185</v>
      </c>
      <c r="I856" s="43"/>
      <c r="J856" s="43"/>
    </row>
    <row r="857" spans="1:10" x14ac:dyDescent="0.25">
      <c r="A857" s="43" t="s">
        <v>207</v>
      </c>
      <c r="B857" s="43" t="s">
        <v>487</v>
      </c>
      <c r="C857" s="43" t="s">
        <v>205</v>
      </c>
      <c r="D857" s="79" t="s">
        <v>546</v>
      </c>
      <c r="E857" s="43" t="s">
        <v>10</v>
      </c>
      <c r="F857" s="43" t="s">
        <v>40</v>
      </c>
      <c r="G857" s="43"/>
      <c r="H857" s="43" t="s">
        <v>185</v>
      </c>
      <c r="I857" s="43"/>
      <c r="J857" s="43"/>
    </row>
    <row r="858" spans="1:10" x14ac:dyDescent="0.25">
      <c r="A858" s="43" t="s">
        <v>181</v>
      </c>
      <c r="B858" s="43" t="s">
        <v>268</v>
      </c>
      <c r="C858" s="43" t="s">
        <v>206</v>
      </c>
      <c r="D858" s="43" t="s">
        <v>546</v>
      </c>
      <c r="E858" s="43" t="s">
        <v>10</v>
      </c>
      <c r="F858" s="43" t="s">
        <v>40</v>
      </c>
      <c r="G858" s="43"/>
      <c r="H858" s="43" t="s">
        <v>185</v>
      </c>
      <c r="I858" s="43"/>
      <c r="J858" s="43"/>
    </row>
    <row r="859" spans="1:10" x14ac:dyDescent="0.25">
      <c r="A859" s="43" t="s">
        <v>181</v>
      </c>
      <c r="B859" s="43" t="s">
        <v>328</v>
      </c>
      <c r="C859" s="43" t="s">
        <v>206</v>
      </c>
      <c r="D859" s="43" t="s">
        <v>546</v>
      </c>
      <c r="E859" s="43" t="s">
        <v>10</v>
      </c>
      <c r="F859" s="43" t="s">
        <v>40</v>
      </c>
      <c r="G859" s="43"/>
      <c r="H859" s="43" t="s">
        <v>185</v>
      </c>
      <c r="I859" s="43"/>
      <c r="J859" s="43"/>
    </row>
    <row r="860" spans="1:10" x14ac:dyDescent="0.25">
      <c r="A860" s="43" t="s">
        <v>181</v>
      </c>
      <c r="B860" s="43" t="s">
        <v>337</v>
      </c>
      <c r="C860" s="43" t="s">
        <v>206</v>
      </c>
      <c r="D860" s="43" t="s">
        <v>546</v>
      </c>
      <c r="E860" s="43" t="s">
        <v>10</v>
      </c>
      <c r="F860" s="43" t="s">
        <v>40</v>
      </c>
      <c r="G860" s="43"/>
      <c r="H860" s="43" t="s">
        <v>185</v>
      </c>
      <c r="I860" s="43"/>
      <c r="J860" s="43"/>
    </row>
    <row r="861" spans="1:10" x14ac:dyDescent="0.25">
      <c r="A861" s="43" t="s">
        <v>181</v>
      </c>
      <c r="B861" s="43" t="s">
        <v>350</v>
      </c>
      <c r="C861" s="43" t="s">
        <v>216</v>
      </c>
      <c r="D861" s="43" t="s">
        <v>546</v>
      </c>
      <c r="E861" s="43" t="s">
        <v>10</v>
      </c>
      <c r="F861" s="43" t="s">
        <v>40</v>
      </c>
      <c r="G861" s="43"/>
      <c r="H861" s="43" t="s">
        <v>185</v>
      </c>
      <c r="I861" s="43"/>
      <c r="J861" s="43"/>
    </row>
    <row r="862" spans="1:10" x14ac:dyDescent="0.25">
      <c r="A862" s="43" t="s">
        <v>181</v>
      </c>
      <c r="B862" s="43" t="s">
        <v>361</v>
      </c>
      <c r="C862" s="43" t="s">
        <v>216</v>
      </c>
      <c r="D862" s="43" t="s">
        <v>546</v>
      </c>
      <c r="E862" s="43" t="s">
        <v>10</v>
      </c>
      <c r="F862" s="43" t="s">
        <v>40</v>
      </c>
      <c r="G862" s="43"/>
      <c r="H862" s="43" t="s">
        <v>185</v>
      </c>
      <c r="I862" s="43"/>
      <c r="J862" s="43"/>
    </row>
    <row r="863" spans="1:10" x14ac:dyDescent="0.25">
      <c r="A863" s="43" t="s">
        <v>181</v>
      </c>
      <c r="B863" s="43" t="s">
        <v>364</v>
      </c>
      <c r="C863" s="43" t="s">
        <v>216</v>
      </c>
      <c r="D863" s="43" t="s">
        <v>546</v>
      </c>
      <c r="E863" s="43" t="s">
        <v>10</v>
      </c>
      <c r="F863" s="43" t="s">
        <v>40</v>
      </c>
      <c r="G863" s="43"/>
      <c r="H863" s="43" t="s">
        <v>185</v>
      </c>
      <c r="I863" s="43"/>
      <c r="J863" s="43"/>
    </row>
    <row r="864" spans="1:10" x14ac:dyDescent="0.25">
      <c r="A864" s="43" t="s">
        <v>181</v>
      </c>
      <c r="B864" s="43" t="s">
        <v>275</v>
      </c>
      <c r="C864" s="43" t="s">
        <v>206</v>
      </c>
      <c r="D864" s="43" t="s">
        <v>546</v>
      </c>
      <c r="E864" s="43" t="s">
        <v>10</v>
      </c>
      <c r="F864" s="43" t="s">
        <v>40</v>
      </c>
      <c r="G864" s="43"/>
      <c r="H864" s="43" t="s">
        <v>185</v>
      </c>
      <c r="I864" s="43"/>
      <c r="J864" s="43"/>
    </row>
    <row r="865" spans="1:10" x14ac:dyDescent="0.25">
      <c r="A865" s="43" t="s">
        <v>181</v>
      </c>
      <c r="B865" s="43" t="s">
        <v>282</v>
      </c>
      <c r="C865" s="43" t="s">
        <v>206</v>
      </c>
      <c r="D865" s="43" t="s">
        <v>546</v>
      </c>
      <c r="E865" s="43" t="s">
        <v>10</v>
      </c>
      <c r="F865" s="43" t="s">
        <v>40</v>
      </c>
      <c r="G865" s="43"/>
      <c r="H865" s="43" t="s">
        <v>185</v>
      </c>
      <c r="I865" s="43"/>
      <c r="J865" s="43"/>
    </row>
    <row r="866" spans="1:10" x14ac:dyDescent="0.25">
      <c r="A866" s="43" t="s">
        <v>181</v>
      </c>
      <c r="B866" s="43" t="s">
        <v>308</v>
      </c>
      <c r="C866" s="43" t="s">
        <v>216</v>
      </c>
      <c r="D866" s="43" t="s">
        <v>546</v>
      </c>
      <c r="E866" s="43" t="s">
        <v>10</v>
      </c>
      <c r="F866" s="43" t="s">
        <v>40</v>
      </c>
      <c r="G866" s="43"/>
      <c r="H866" s="43" t="s">
        <v>185</v>
      </c>
      <c r="I866" s="43"/>
      <c r="J866" s="43"/>
    </row>
    <row r="867" spans="1:10" x14ac:dyDescent="0.25">
      <c r="A867" s="43" t="s">
        <v>181</v>
      </c>
      <c r="B867" s="43" t="s">
        <v>312</v>
      </c>
      <c r="C867" s="43" t="s">
        <v>206</v>
      </c>
      <c r="D867" s="43" t="s">
        <v>546</v>
      </c>
      <c r="E867" s="43" t="s">
        <v>10</v>
      </c>
      <c r="F867" s="43" t="s">
        <v>40</v>
      </c>
      <c r="G867" s="43"/>
      <c r="H867" s="43" t="s">
        <v>185</v>
      </c>
      <c r="I867" s="43"/>
      <c r="J867" s="43"/>
    </row>
    <row r="868" spans="1:10" x14ac:dyDescent="0.25">
      <c r="A868" s="43" t="s">
        <v>181</v>
      </c>
      <c r="B868" s="43" t="s">
        <v>320</v>
      </c>
      <c r="C868" s="43" t="s">
        <v>206</v>
      </c>
      <c r="D868" s="43" t="s">
        <v>546</v>
      </c>
      <c r="E868" s="43" t="s">
        <v>10</v>
      </c>
      <c r="F868" s="43" t="s">
        <v>40</v>
      </c>
      <c r="G868" s="43"/>
      <c r="H868" s="43" t="s">
        <v>185</v>
      </c>
      <c r="I868" s="43"/>
      <c r="J868" s="43"/>
    </row>
    <row r="869" spans="1:10" x14ac:dyDescent="0.25">
      <c r="A869" s="43" t="s">
        <v>181</v>
      </c>
      <c r="B869" s="43" t="s">
        <v>184</v>
      </c>
      <c r="C869" s="43" t="s">
        <v>216</v>
      </c>
      <c r="D869" s="43" t="s">
        <v>546</v>
      </c>
      <c r="E869" s="43" t="s">
        <v>10</v>
      </c>
      <c r="F869" s="43" t="s">
        <v>40</v>
      </c>
      <c r="G869" s="43"/>
      <c r="H869" s="43" t="s">
        <v>185</v>
      </c>
      <c r="I869" s="43"/>
      <c r="J869" s="43"/>
    </row>
    <row r="870" spans="1:10" x14ac:dyDescent="0.25">
      <c r="A870" s="43" t="s">
        <v>181</v>
      </c>
      <c r="B870" s="43" t="s">
        <v>197</v>
      </c>
      <c r="C870" s="43" t="s">
        <v>217</v>
      </c>
      <c r="D870" s="43" t="s">
        <v>546</v>
      </c>
      <c r="E870" s="43" t="s">
        <v>10</v>
      </c>
      <c r="F870" s="43" t="s">
        <v>40</v>
      </c>
      <c r="G870" s="43"/>
      <c r="H870" s="43" t="s">
        <v>185</v>
      </c>
      <c r="I870" s="43"/>
      <c r="J870" s="43"/>
    </row>
    <row r="871" spans="1:10" x14ac:dyDescent="0.25">
      <c r="A871" s="43" t="s">
        <v>181</v>
      </c>
      <c r="B871" s="43" t="s">
        <v>198</v>
      </c>
      <c r="C871" s="43" t="s">
        <v>216</v>
      </c>
      <c r="D871" s="43" t="s">
        <v>546</v>
      </c>
      <c r="E871" s="43" t="s">
        <v>10</v>
      </c>
      <c r="F871" s="43" t="s">
        <v>40</v>
      </c>
      <c r="G871" s="43"/>
      <c r="H871" s="43" t="s">
        <v>185</v>
      </c>
      <c r="I871" s="43"/>
      <c r="J871" s="43"/>
    </row>
    <row r="872" spans="1:10" x14ac:dyDescent="0.25">
      <c r="A872" s="43" t="s">
        <v>181</v>
      </c>
      <c r="B872" s="43" t="s">
        <v>412</v>
      </c>
      <c r="C872" s="43" t="s">
        <v>216</v>
      </c>
      <c r="D872" s="79" t="s">
        <v>546</v>
      </c>
      <c r="E872" s="43" t="s">
        <v>10</v>
      </c>
      <c r="F872" s="43" t="s">
        <v>40</v>
      </c>
      <c r="G872" s="43"/>
      <c r="H872" s="43" t="s">
        <v>185</v>
      </c>
      <c r="I872" s="43"/>
      <c r="J872" s="43"/>
    </row>
    <row r="873" spans="1:10" x14ac:dyDescent="0.25">
      <c r="A873" s="43" t="s">
        <v>181</v>
      </c>
      <c r="B873" s="43" t="s">
        <v>235</v>
      </c>
      <c r="C873" s="43" t="s">
        <v>216</v>
      </c>
      <c r="D873" s="79" t="s">
        <v>546</v>
      </c>
      <c r="E873" s="43" t="s">
        <v>10</v>
      </c>
      <c r="F873" s="43" t="s">
        <v>40</v>
      </c>
      <c r="G873" s="43"/>
      <c r="H873" s="43" t="s">
        <v>185</v>
      </c>
      <c r="I873" s="43"/>
      <c r="J873" s="43"/>
    </row>
    <row r="874" spans="1:10" x14ac:dyDescent="0.25">
      <c r="A874" s="43" t="s">
        <v>181</v>
      </c>
      <c r="B874" s="43" t="s">
        <v>257</v>
      </c>
      <c r="C874" s="43" t="s">
        <v>217</v>
      </c>
      <c r="D874" s="79" t="s">
        <v>546</v>
      </c>
      <c r="E874" s="43" t="s">
        <v>10</v>
      </c>
      <c r="F874" s="43" t="s">
        <v>40</v>
      </c>
      <c r="G874" s="43"/>
      <c r="H874" s="43" t="s">
        <v>185</v>
      </c>
      <c r="I874" s="43"/>
      <c r="J874" s="43"/>
    </row>
    <row r="875" spans="1:10" x14ac:dyDescent="0.25">
      <c r="A875" s="43" t="s">
        <v>181</v>
      </c>
      <c r="B875" s="43" t="s">
        <v>436</v>
      </c>
      <c r="C875" s="43" t="s">
        <v>216</v>
      </c>
      <c r="D875" s="79" t="s">
        <v>546</v>
      </c>
      <c r="E875" s="43" t="s">
        <v>10</v>
      </c>
      <c r="F875" s="43" t="s">
        <v>40</v>
      </c>
      <c r="G875" s="43"/>
      <c r="H875" s="43" t="s">
        <v>185</v>
      </c>
      <c r="I875" s="43"/>
      <c r="J875" s="43"/>
    </row>
    <row r="876" spans="1:10" x14ac:dyDescent="0.25">
      <c r="A876" s="43" t="s">
        <v>181</v>
      </c>
      <c r="B876" s="43" t="s">
        <v>275</v>
      </c>
      <c r="C876" s="43" t="s">
        <v>206</v>
      </c>
      <c r="D876" s="79" t="s">
        <v>276</v>
      </c>
      <c r="E876" s="43" t="s">
        <v>10</v>
      </c>
      <c r="F876" s="43" t="s">
        <v>38</v>
      </c>
      <c r="G876" s="43" t="s">
        <v>46</v>
      </c>
      <c r="H876" s="43" t="s">
        <v>185</v>
      </c>
      <c r="I876" s="43"/>
      <c r="J876" s="43"/>
    </row>
    <row r="877" spans="1:10" x14ac:dyDescent="0.25">
      <c r="A877" s="43" t="s">
        <v>181</v>
      </c>
      <c r="B877" s="43" t="s">
        <v>370</v>
      </c>
      <c r="C877" s="43" t="s">
        <v>206</v>
      </c>
      <c r="D877" s="79" t="s">
        <v>276</v>
      </c>
      <c r="E877" s="43" t="s">
        <v>10</v>
      </c>
      <c r="F877" s="43" t="s">
        <v>38</v>
      </c>
      <c r="G877" s="43" t="s">
        <v>46</v>
      </c>
      <c r="H877" s="43" t="s">
        <v>185</v>
      </c>
      <c r="I877" s="43"/>
      <c r="J877" s="43"/>
    </row>
    <row r="878" spans="1:10" x14ac:dyDescent="0.25">
      <c r="A878" s="43" t="s">
        <v>207</v>
      </c>
      <c r="B878" s="43" t="s">
        <v>469</v>
      </c>
      <c r="C878" s="43" t="s">
        <v>205</v>
      </c>
      <c r="D878" s="79" t="s">
        <v>276</v>
      </c>
      <c r="E878" s="43" t="s">
        <v>10</v>
      </c>
      <c r="F878" s="43" t="s">
        <v>38</v>
      </c>
      <c r="G878" s="43" t="s">
        <v>46</v>
      </c>
      <c r="H878" s="43" t="s">
        <v>185</v>
      </c>
      <c r="I878" s="43"/>
      <c r="J878" s="43"/>
    </row>
    <row r="879" spans="1:10" x14ac:dyDescent="0.25">
      <c r="A879" s="43" t="s">
        <v>207</v>
      </c>
      <c r="B879" s="43" t="s">
        <v>474</v>
      </c>
      <c r="C879" s="43" t="s">
        <v>205</v>
      </c>
      <c r="D879" s="79" t="s">
        <v>276</v>
      </c>
      <c r="E879" s="43" t="s">
        <v>10</v>
      </c>
      <c r="F879" s="43" t="s">
        <v>38</v>
      </c>
      <c r="G879" s="43" t="s">
        <v>46</v>
      </c>
      <c r="H879" s="43" t="s">
        <v>185</v>
      </c>
      <c r="I879" s="43"/>
      <c r="J879" s="43"/>
    </row>
    <row r="880" spans="1:10" x14ac:dyDescent="0.25">
      <c r="A880" s="43" t="s">
        <v>207</v>
      </c>
      <c r="B880" s="43" t="s">
        <v>477</v>
      </c>
      <c r="C880" s="43" t="s">
        <v>205</v>
      </c>
      <c r="D880" s="79" t="s">
        <v>276</v>
      </c>
      <c r="E880" s="43" t="s">
        <v>10</v>
      </c>
      <c r="F880" s="43" t="s">
        <v>38</v>
      </c>
      <c r="G880" s="43" t="s">
        <v>46</v>
      </c>
      <c r="H880" s="43" t="s">
        <v>185</v>
      </c>
      <c r="I880" s="43"/>
      <c r="J880" s="43"/>
    </row>
    <row r="881" spans="1:10" x14ac:dyDescent="0.25">
      <c r="A881" s="43" t="s">
        <v>207</v>
      </c>
      <c r="B881" s="43" t="s">
        <v>479</v>
      </c>
      <c r="C881" s="43" t="s">
        <v>205</v>
      </c>
      <c r="D881" s="79" t="s">
        <v>276</v>
      </c>
      <c r="E881" s="43" t="s">
        <v>10</v>
      </c>
      <c r="F881" s="43" t="s">
        <v>38</v>
      </c>
      <c r="G881" s="43" t="s">
        <v>46</v>
      </c>
      <c r="H881" s="43" t="s">
        <v>185</v>
      </c>
      <c r="I881" s="43"/>
      <c r="J881" s="43"/>
    </row>
    <row r="882" spans="1:10" x14ac:dyDescent="0.25">
      <c r="A882" s="43" t="s">
        <v>207</v>
      </c>
      <c r="B882" s="43" t="s">
        <v>481</v>
      </c>
      <c r="C882" s="43" t="s">
        <v>205</v>
      </c>
      <c r="D882" s="79" t="s">
        <v>276</v>
      </c>
      <c r="E882" s="43" t="s">
        <v>10</v>
      </c>
      <c r="F882" s="43" t="s">
        <v>38</v>
      </c>
      <c r="G882" s="43" t="s">
        <v>46</v>
      </c>
      <c r="H882" s="43" t="s">
        <v>185</v>
      </c>
      <c r="I882" s="43"/>
      <c r="J882" s="43"/>
    </row>
    <row r="883" spans="1:10" x14ac:dyDescent="0.25">
      <c r="A883" s="43" t="s">
        <v>181</v>
      </c>
      <c r="B883" s="43" t="s">
        <v>184</v>
      </c>
      <c r="C883" s="43" t="s">
        <v>216</v>
      </c>
      <c r="D883" s="43" t="s">
        <v>211</v>
      </c>
      <c r="E883" s="43" t="s">
        <v>10</v>
      </c>
      <c r="F883" s="43" t="s">
        <v>39</v>
      </c>
      <c r="G883" s="43" t="s">
        <v>48</v>
      </c>
      <c r="H883" s="43">
        <v>7</v>
      </c>
      <c r="I883" s="43"/>
      <c r="J883" s="43"/>
    </row>
    <row r="884" spans="1:10" x14ac:dyDescent="0.25">
      <c r="A884" s="43" t="s">
        <v>181</v>
      </c>
      <c r="B884" s="43" t="s">
        <v>184</v>
      </c>
      <c r="C884" s="43" t="s">
        <v>216</v>
      </c>
      <c r="D884" s="43" t="s">
        <v>211</v>
      </c>
      <c r="E884" s="43" t="s">
        <v>10</v>
      </c>
      <c r="F884" s="43" t="s">
        <v>39</v>
      </c>
      <c r="G884" s="43" t="s">
        <v>49</v>
      </c>
      <c r="H884" s="43">
        <v>6</v>
      </c>
      <c r="I884" s="43"/>
      <c r="J884" s="43"/>
    </row>
    <row r="885" spans="1:10" x14ac:dyDescent="0.25">
      <c r="A885" s="43" t="s">
        <v>181</v>
      </c>
      <c r="B885" s="43" t="s">
        <v>197</v>
      </c>
      <c r="C885" s="43" t="s">
        <v>217</v>
      </c>
      <c r="D885" s="43" t="s">
        <v>211</v>
      </c>
      <c r="E885" s="43" t="s">
        <v>10</v>
      </c>
      <c r="F885" s="43" t="s">
        <v>39</v>
      </c>
      <c r="G885" s="43" t="s">
        <v>48</v>
      </c>
      <c r="H885" s="43" t="s">
        <v>185</v>
      </c>
      <c r="I885" s="43"/>
      <c r="J885" s="43"/>
    </row>
    <row r="886" spans="1:10" x14ac:dyDescent="0.25">
      <c r="A886" s="43" t="s">
        <v>181</v>
      </c>
      <c r="B886" s="43" t="s">
        <v>235</v>
      </c>
      <c r="C886" s="43" t="s">
        <v>216</v>
      </c>
      <c r="D886" s="43" t="s">
        <v>211</v>
      </c>
      <c r="E886" s="43" t="s">
        <v>10</v>
      </c>
      <c r="F886" s="43" t="s">
        <v>39</v>
      </c>
      <c r="G886" s="43" t="s">
        <v>48</v>
      </c>
      <c r="H886" s="43" t="s">
        <v>185</v>
      </c>
      <c r="I886" s="43"/>
      <c r="J886" s="43"/>
    </row>
    <row r="887" spans="1:10" x14ac:dyDescent="0.25">
      <c r="A887" s="43" t="s">
        <v>181</v>
      </c>
      <c r="B887" s="43" t="s">
        <v>239</v>
      </c>
      <c r="C887" s="43" t="s">
        <v>217</v>
      </c>
      <c r="D887" s="43" t="s">
        <v>211</v>
      </c>
      <c r="E887" s="43" t="s">
        <v>11</v>
      </c>
      <c r="F887" s="43" t="s">
        <v>39</v>
      </c>
      <c r="G887" s="43" t="s">
        <v>48</v>
      </c>
      <c r="H887" s="43" t="s">
        <v>185</v>
      </c>
      <c r="I887" s="43"/>
      <c r="J887" s="43"/>
    </row>
    <row r="888" spans="1:10" x14ac:dyDescent="0.25">
      <c r="A888" s="43" t="s">
        <v>181</v>
      </c>
      <c r="B888" s="43" t="s">
        <v>239</v>
      </c>
      <c r="C888" s="43" t="s">
        <v>217</v>
      </c>
      <c r="D888" s="43" t="s">
        <v>211</v>
      </c>
      <c r="E888" s="43" t="s">
        <v>10</v>
      </c>
      <c r="F888" s="43" t="s">
        <v>39</v>
      </c>
      <c r="G888" s="43" t="s">
        <v>48</v>
      </c>
      <c r="H888" s="43">
        <v>30</v>
      </c>
      <c r="I888" s="43"/>
      <c r="J888" s="43"/>
    </row>
    <row r="889" spans="1:10" x14ac:dyDescent="0.25">
      <c r="A889" s="43" t="s">
        <v>181</v>
      </c>
      <c r="B889" s="43" t="s">
        <v>257</v>
      </c>
      <c r="C889" s="43" t="s">
        <v>217</v>
      </c>
      <c r="D889" s="79" t="s">
        <v>211</v>
      </c>
      <c r="E889" s="43" t="s">
        <v>10</v>
      </c>
      <c r="F889" s="43" t="s">
        <v>39</v>
      </c>
      <c r="G889" s="43" t="s">
        <v>49</v>
      </c>
      <c r="H889" s="43">
        <v>7</v>
      </c>
      <c r="I889" s="43"/>
      <c r="J889" s="43"/>
    </row>
    <row r="890" spans="1:10" x14ac:dyDescent="0.25">
      <c r="A890" s="43" t="s">
        <v>181</v>
      </c>
      <c r="B890" s="43" t="s">
        <v>257</v>
      </c>
      <c r="C890" s="43" t="s">
        <v>217</v>
      </c>
      <c r="D890" s="79" t="s">
        <v>211</v>
      </c>
      <c r="E890" s="43" t="s">
        <v>10</v>
      </c>
      <c r="F890" s="43" t="s">
        <v>39</v>
      </c>
      <c r="G890" s="43" t="s">
        <v>48</v>
      </c>
      <c r="H890" s="43">
        <v>7</v>
      </c>
      <c r="I890" s="43"/>
      <c r="J890" s="43"/>
    </row>
    <row r="891" spans="1:10" x14ac:dyDescent="0.25">
      <c r="A891" s="43" t="s">
        <v>181</v>
      </c>
      <c r="B891" s="43" t="s">
        <v>370</v>
      </c>
      <c r="C891" s="43" t="s">
        <v>206</v>
      </c>
      <c r="D891" s="43" t="s">
        <v>211</v>
      </c>
      <c r="E891" s="43" t="s">
        <v>10</v>
      </c>
      <c r="F891" s="43" t="s">
        <v>39</v>
      </c>
      <c r="G891" s="43" t="s">
        <v>48</v>
      </c>
      <c r="H891" s="43">
        <v>2</v>
      </c>
      <c r="I891" s="43"/>
      <c r="J891" s="43"/>
    </row>
    <row r="892" spans="1:10" x14ac:dyDescent="0.25">
      <c r="A892" s="43" t="s">
        <v>181</v>
      </c>
      <c r="B892" s="43" t="s">
        <v>370</v>
      </c>
      <c r="C892" s="43" t="s">
        <v>206</v>
      </c>
      <c r="D892" s="43" t="s">
        <v>211</v>
      </c>
      <c r="E892" s="43" t="s">
        <v>10</v>
      </c>
      <c r="F892" s="43" t="s">
        <v>39</v>
      </c>
      <c r="G892" s="43" t="s">
        <v>49</v>
      </c>
      <c r="H892" s="43">
        <v>1</v>
      </c>
      <c r="I892" s="43"/>
      <c r="J892" s="43"/>
    </row>
    <row r="893" spans="1:10" x14ac:dyDescent="0.25">
      <c r="A893" s="43" t="s">
        <v>181</v>
      </c>
      <c r="B893" s="43" t="s">
        <v>370</v>
      </c>
      <c r="C893" s="43" t="s">
        <v>206</v>
      </c>
      <c r="D893" s="43" t="s">
        <v>211</v>
      </c>
      <c r="E893" s="43" t="s">
        <v>11</v>
      </c>
      <c r="F893" s="43" t="s">
        <v>39</v>
      </c>
      <c r="G893" s="43" t="s">
        <v>48</v>
      </c>
      <c r="H893" s="43" t="s">
        <v>185</v>
      </c>
      <c r="I893" s="43"/>
      <c r="J893" s="43"/>
    </row>
    <row r="894" spans="1:10" x14ac:dyDescent="0.25">
      <c r="A894" s="43" t="s">
        <v>181</v>
      </c>
      <c r="B894" s="43" t="s">
        <v>424</v>
      </c>
      <c r="C894" s="43" t="s">
        <v>206</v>
      </c>
      <c r="D894" s="43" t="s">
        <v>211</v>
      </c>
      <c r="E894" s="43" t="s">
        <v>10</v>
      </c>
      <c r="F894" s="43" t="s">
        <v>39</v>
      </c>
      <c r="G894" s="43" t="s">
        <v>49</v>
      </c>
      <c r="H894" s="43">
        <v>30</v>
      </c>
      <c r="I894" s="43"/>
      <c r="J894" s="43"/>
    </row>
    <row r="895" spans="1:10" x14ac:dyDescent="0.25">
      <c r="A895" s="43" t="s">
        <v>181</v>
      </c>
      <c r="B895" s="43" t="s">
        <v>424</v>
      </c>
      <c r="C895" s="43" t="s">
        <v>206</v>
      </c>
      <c r="D895" s="43" t="s">
        <v>211</v>
      </c>
      <c r="E895" s="43" t="s">
        <v>10</v>
      </c>
      <c r="F895" s="43" t="s">
        <v>39</v>
      </c>
      <c r="G895" s="43" t="s">
        <v>48</v>
      </c>
      <c r="H895" s="43">
        <v>49</v>
      </c>
      <c r="I895" s="43"/>
      <c r="J895" s="43"/>
    </row>
    <row r="896" spans="1:10" x14ac:dyDescent="0.25">
      <c r="A896" s="43" t="s">
        <v>181</v>
      </c>
      <c r="B896" s="43" t="s">
        <v>427</v>
      </c>
      <c r="C896" s="43" t="s">
        <v>206</v>
      </c>
      <c r="D896" s="43" t="s">
        <v>211</v>
      </c>
      <c r="E896" s="43" t="s">
        <v>10</v>
      </c>
      <c r="F896" s="43" t="s">
        <v>39</v>
      </c>
      <c r="G896" s="43" t="s">
        <v>48</v>
      </c>
      <c r="H896" s="43" t="s">
        <v>185</v>
      </c>
      <c r="I896" s="43"/>
      <c r="J896" s="43"/>
    </row>
    <row r="897" spans="1:12" x14ac:dyDescent="0.25">
      <c r="A897" s="43" t="s">
        <v>181</v>
      </c>
      <c r="B897" s="43" t="s">
        <v>429</v>
      </c>
      <c r="C897" s="43" t="s">
        <v>206</v>
      </c>
      <c r="D897" s="43" t="s">
        <v>211</v>
      </c>
      <c r="E897" s="43" t="s">
        <v>10</v>
      </c>
      <c r="F897" s="43" t="s">
        <v>39</v>
      </c>
      <c r="G897" s="43" t="s">
        <v>48</v>
      </c>
      <c r="H897" s="43">
        <v>74</v>
      </c>
      <c r="I897" s="43"/>
      <c r="J897" s="43"/>
    </row>
    <row r="898" spans="1:12" x14ac:dyDescent="0.25">
      <c r="A898" s="43" t="s">
        <v>181</v>
      </c>
      <c r="B898" s="43" t="s">
        <v>429</v>
      </c>
      <c r="C898" s="43" t="s">
        <v>206</v>
      </c>
      <c r="D898" s="43" t="s">
        <v>211</v>
      </c>
      <c r="E898" s="43" t="s">
        <v>10</v>
      </c>
      <c r="F898" s="43" t="s">
        <v>39</v>
      </c>
      <c r="G898" s="43" t="s">
        <v>49</v>
      </c>
      <c r="H898" s="43">
        <v>60</v>
      </c>
      <c r="I898" s="43"/>
      <c r="J898" s="43"/>
    </row>
    <row r="899" spans="1:12" x14ac:dyDescent="0.25">
      <c r="A899" s="43" t="s">
        <v>181</v>
      </c>
      <c r="B899" s="43" t="s">
        <v>429</v>
      </c>
      <c r="C899" s="43" t="s">
        <v>206</v>
      </c>
      <c r="D899" s="43" t="s">
        <v>211</v>
      </c>
      <c r="E899" s="43" t="s">
        <v>11</v>
      </c>
      <c r="F899" s="43" t="s">
        <v>39</v>
      </c>
      <c r="G899" s="43" t="s">
        <v>48</v>
      </c>
      <c r="H899" s="43" t="s">
        <v>185</v>
      </c>
      <c r="I899" s="43"/>
      <c r="J899" s="43"/>
    </row>
    <row r="900" spans="1:12" x14ac:dyDescent="0.25">
      <c r="A900" s="43" t="s">
        <v>181</v>
      </c>
      <c r="B900" s="43" t="s">
        <v>433</v>
      </c>
      <c r="C900" s="43" t="s">
        <v>216</v>
      </c>
      <c r="D900" s="43" t="s">
        <v>211</v>
      </c>
      <c r="E900" s="43" t="s">
        <v>10</v>
      </c>
      <c r="F900" s="43" t="s">
        <v>39</v>
      </c>
      <c r="G900" s="43" t="s">
        <v>48</v>
      </c>
      <c r="H900" s="43" t="s">
        <v>185</v>
      </c>
      <c r="I900" s="43"/>
      <c r="J900" s="43"/>
    </row>
    <row r="901" spans="1:12" x14ac:dyDescent="0.25">
      <c r="A901" s="43" t="s">
        <v>181</v>
      </c>
      <c r="B901" s="43" t="s">
        <v>433</v>
      </c>
      <c r="C901" s="43" t="s">
        <v>216</v>
      </c>
      <c r="D901" s="43" t="s">
        <v>211</v>
      </c>
      <c r="E901" s="43" t="s">
        <v>10</v>
      </c>
      <c r="F901" s="43" t="s">
        <v>39</v>
      </c>
      <c r="G901" s="43" t="s">
        <v>49</v>
      </c>
      <c r="H901" s="43" t="s">
        <v>185</v>
      </c>
      <c r="I901" s="43"/>
      <c r="J901" s="43"/>
    </row>
    <row r="902" spans="1:12" x14ac:dyDescent="0.25">
      <c r="A902" s="43" t="s">
        <v>181</v>
      </c>
      <c r="B902" s="43" t="s">
        <v>436</v>
      </c>
      <c r="C902" s="43" t="s">
        <v>216</v>
      </c>
      <c r="D902" s="43" t="s">
        <v>211</v>
      </c>
      <c r="E902" s="43" t="s">
        <v>10</v>
      </c>
      <c r="F902" s="43" t="s">
        <v>39</v>
      </c>
      <c r="G902" s="43" t="s">
        <v>48</v>
      </c>
      <c r="H902" s="43" t="s">
        <v>185</v>
      </c>
      <c r="I902" s="43"/>
      <c r="J902" s="43"/>
    </row>
    <row r="903" spans="1:12" x14ac:dyDescent="0.25">
      <c r="A903" s="43" t="s">
        <v>207</v>
      </c>
      <c r="B903" s="43" t="s">
        <v>469</v>
      </c>
      <c r="C903" s="43" t="s">
        <v>205</v>
      </c>
      <c r="D903" s="43" t="s">
        <v>211</v>
      </c>
      <c r="E903" s="43" t="s">
        <v>10</v>
      </c>
      <c r="F903" s="43" t="s">
        <v>39</v>
      </c>
      <c r="G903" s="43" t="s">
        <v>48</v>
      </c>
      <c r="H903" s="43">
        <v>50</v>
      </c>
      <c r="I903" s="43"/>
      <c r="J903" s="43"/>
    </row>
    <row r="904" spans="1:12" x14ac:dyDescent="0.25">
      <c r="A904" s="43" t="s">
        <v>207</v>
      </c>
      <c r="B904" s="43" t="s">
        <v>472</v>
      </c>
      <c r="C904" s="43" t="s">
        <v>205</v>
      </c>
      <c r="D904" s="43" t="s">
        <v>211</v>
      </c>
      <c r="E904" s="43" t="s">
        <v>10</v>
      </c>
      <c r="F904" s="43" t="s">
        <v>39</v>
      </c>
      <c r="G904" s="43" t="s">
        <v>48</v>
      </c>
      <c r="H904" s="43">
        <v>1.5</v>
      </c>
      <c r="I904" s="43"/>
      <c r="J904" s="43"/>
    </row>
    <row r="905" spans="1:12" x14ac:dyDescent="0.25">
      <c r="A905" s="43" t="s">
        <v>207</v>
      </c>
      <c r="B905" s="43" t="s">
        <v>472</v>
      </c>
      <c r="C905" s="43" t="s">
        <v>205</v>
      </c>
      <c r="D905" s="43" t="s">
        <v>211</v>
      </c>
      <c r="E905" s="43" t="s">
        <v>10</v>
      </c>
      <c r="F905" s="43" t="s">
        <v>39</v>
      </c>
      <c r="G905" s="43" t="s">
        <v>49</v>
      </c>
      <c r="H905" s="43">
        <v>1.5</v>
      </c>
      <c r="I905" s="43"/>
      <c r="J905" s="43"/>
    </row>
    <row r="906" spans="1:12" x14ac:dyDescent="0.25">
      <c r="A906" s="43" t="s">
        <v>207</v>
      </c>
      <c r="B906" s="43" t="s">
        <v>474</v>
      </c>
      <c r="C906" s="43" t="s">
        <v>205</v>
      </c>
      <c r="D906" s="43" t="s">
        <v>211</v>
      </c>
      <c r="E906" s="43" t="s">
        <v>10</v>
      </c>
      <c r="F906" s="43" t="s">
        <v>39</v>
      </c>
      <c r="G906" s="43" t="s">
        <v>48</v>
      </c>
      <c r="H906" s="43">
        <v>0.5</v>
      </c>
      <c r="I906" s="43"/>
      <c r="J906" s="43"/>
    </row>
    <row r="907" spans="1:12" x14ac:dyDescent="0.25">
      <c r="A907" s="43" t="s">
        <v>207</v>
      </c>
      <c r="B907" s="43" t="s">
        <v>474</v>
      </c>
      <c r="C907" s="43" t="s">
        <v>205</v>
      </c>
      <c r="D907" s="43" t="s">
        <v>211</v>
      </c>
      <c r="E907" s="43" t="s">
        <v>10</v>
      </c>
      <c r="F907" s="43" t="s">
        <v>39</v>
      </c>
      <c r="G907" s="43" t="s">
        <v>49</v>
      </c>
      <c r="H907" s="43">
        <v>0.5</v>
      </c>
      <c r="I907" s="43"/>
      <c r="J907" s="43"/>
    </row>
    <row r="908" spans="1:12" x14ac:dyDescent="0.25">
      <c r="A908" s="43" t="s">
        <v>207</v>
      </c>
      <c r="B908" s="43" t="s">
        <v>481</v>
      </c>
      <c r="C908" s="43" t="s">
        <v>205</v>
      </c>
      <c r="D908" s="43" t="s">
        <v>211</v>
      </c>
      <c r="E908" s="43" t="s">
        <v>10</v>
      </c>
      <c r="F908" s="43" t="s">
        <v>39</v>
      </c>
      <c r="G908" s="43" t="s">
        <v>48</v>
      </c>
      <c r="H908" s="43">
        <v>3</v>
      </c>
      <c r="I908" s="43"/>
      <c r="J908" s="43"/>
    </row>
    <row r="909" spans="1:12" x14ac:dyDescent="0.25">
      <c r="A909" s="43" t="s">
        <v>207</v>
      </c>
      <c r="B909" s="43" t="s">
        <v>481</v>
      </c>
      <c r="C909" s="43" t="s">
        <v>205</v>
      </c>
      <c r="D909" s="43" t="s">
        <v>211</v>
      </c>
      <c r="E909" s="43" t="s">
        <v>10</v>
      </c>
      <c r="F909" s="43" t="s">
        <v>39</v>
      </c>
      <c r="G909" s="43" t="s">
        <v>49</v>
      </c>
      <c r="H909" s="43">
        <v>3</v>
      </c>
      <c r="I909" s="43"/>
      <c r="J909" s="43"/>
    </row>
    <row r="910" spans="1:12" x14ac:dyDescent="0.25">
      <c r="A910" s="43" t="s">
        <v>207</v>
      </c>
      <c r="B910" s="43" t="s">
        <v>487</v>
      </c>
      <c r="C910" s="43" t="s">
        <v>205</v>
      </c>
      <c r="D910" s="43" t="s">
        <v>211</v>
      </c>
      <c r="E910" s="43" t="s">
        <v>10</v>
      </c>
      <c r="F910" s="43" t="s">
        <v>39</v>
      </c>
      <c r="G910" s="43" t="s">
        <v>48</v>
      </c>
      <c r="H910" s="43">
        <v>0.5</v>
      </c>
      <c r="I910" s="43"/>
      <c r="J910" s="43"/>
    </row>
    <row r="911" spans="1:12" x14ac:dyDescent="0.25">
      <c r="A911" s="43" t="s">
        <v>207</v>
      </c>
      <c r="B911" s="43" t="s">
        <v>487</v>
      </c>
      <c r="C911" s="43" t="s">
        <v>205</v>
      </c>
      <c r="D911" s="43" t="s">
        <v>211</v>
      </c>
      <c r="E911" s="43" t="s">
        <v>10</v>
      </c>
      <c r="F911" s="43" t="s">
        <v>39</v>
      </c>
      <c r="G911" s="43" t="s">
        <v>49</v>
      </c>
      <c r="H911" s="43">
        <v>0.5</v>
      </c>
      <c r="I911" s="43"/>
      <c r="J911" s="79"/>
      <c r="K911" s="79"/>
      <c r="L911" s="79"/>
    </row>
    <row r="912" spans="1:12" x14ac:dyDescent="0.25">
      <c r="A912" s="43" t="s">
        <v>181</v>
      </c>
      <c r="B912" s="43" t="s">
        <v>370</v>
      </c>
      <c r="C912" s="43" t="s">
        <v>206</v>
      </c>
      <c r="D912" s="43" t="s">
        <v>373</v>
      </c>
      <c r="E912" s="43" t="s">
        <v>10</v>
      </c>
      <c r="F912" s="43" t="s">
        <v>38</v>
      </c>
      <c r="G912" s="43" t="s">
        <v>46</v>
      </c>
      <c r="H912" s="43" t="s">
        <v>185</v>
      </c>
      <c r="I912" s="43"/>
      <c r="J912" s="43"/>
    </row>
    <row r="913" spans="1:12" x14ac:dyDescent="0.25">
      <c r="A913" s="61" t="s">
        <v>181</v>
      </c>
      <c r="B913" s="61" t="s">
        <v>303</v>
      </c>
      <c r="C913" s="61" t="s">
        <v>216</v>
      </c>
      <c r="D913" s="61" t="s">
        <v>415</v>
      </c>
      <c r="E913" s="61" t="s">
        <v>10</v>
      </c>
      <c r="F913" s="61" t="s">
        <v>40</v>
      </c>
      <c r="G913" s="43"/>
      <c r="H913" s="61" t="s">
        <v>185</v>
      </c>
      <c r="I913" s="43"/>
      <c r="J913" s="43"/>
    </row>
    <row r="914" spans="1:12" x14ac:dyDescent="0.25">
      <c r="A914" s="43" t="s">
        <v>181</v>
      </c>
      <c r="B914" s="43" t="s">
        <v>239</v>
      </c>
      <c r="C914" s="43" t="s">
        <v>217</v>
      </c>
      <c r="D914" s="43" t="s">
        <v>547</v>
      </c>
      <c r="E914" s="43" t="s">
        <v>10</v>
      </c>
      <c r="F914" s="43" t="s">
        <v>39</v>
      </c>
      <c r="G914" s="43" t="s">
        <v>48</v>
      </c>
      <c r="H914" s="43" t="s">
        <v>185</v>
      </c>
      <c r="I914" s="43"/>
      <c r="J914" s="43"/>
    </row>
    <row r="915" spans="1:12" x14ac:dyDescent="0.25">
      <c r="A915" s="43" t="s">
        <v>181</v>
      </c>
      <c r="B915" s="43" t="s">
        <v>257</v>
      </c>
      <c r="C915" s="43" t="s">
        <v>217</v>
      </c>
      <c r="D915" s="43" t="s">
        <v>547</v>
      </c>
      <c r="E915" s="43" t="s">
        <v>10</v>
      </c>
      <c r="F915" s="43" t="s">
        <v>39</v>
      </c>
      <c r="G915" s="43" t="s">
        <v>48</v>
      </c>
      <c r="H915" s="43" t="s">
        <v>185</v>
      </c>
      <c r="I915" s="43"/>
      <c r="J915" s="28"/>
      <c r="K915" s="85"/>
      <c r="L915" s="28"/>
    </row>
    <row r="916" spans="1:12" x14ac:dyDescent="0.25">
      <c r="A916" s="43" t="s">
        <v>181</v>
      </c>
      <c r="B916" s="43" t="s">
        <v>235</v>
      </c>
      <c r="C916" s="43" t="s">
        <v>216</v>
      </c>
      <c r="D916" s="43" t="s">
        <v>213</v>
      </c>
      <c r="E916" s="43" t="s">
        <v>10</v>
      </c>
      <c r="F916" s="43" t="s">
        <v>39</v>
      </c>
      <c r="G916" s="43" t="s">
        <v>48</v>
      </c>
      <c r="H916" s="43" t="s">
        <v>185</v>
      </c>
      <c r="I916" s="43"/>
      <c r="J916" s="43"/>
    </row>
    <row r="917" spans="1:12" x14ac:dyDescent="0.25">
      <c r="A917" s="43" t="s">
        <v>181</v>
      </c>
      <c r="B917" s="43" t="s">
        <v>268</v>
      </c>
      <c r="C917" s="43" t="s">
        <v>206</v>
      </c>
      <c r="D917" s="43" t="s">
        <v>213</v>
      </c>
      <c r="E917" s="43" t="s">
        <v>10</v>
      </c>
      <c r="F917" s="43" t="s">
        <v>39</v>
      </c>
      <c r="G917" s="43" t="s">
        <v>48</v>
      </c>
      <c r="H917" s="43" t="s">
        <v>185</v>
      </c>
      <c r="I917" s="43"/>
      <c r="J917" s="43"/>
    </row>
    <row r="918" spans="1:12" x14ac:dyDescent="0.25">
      <c r="A918" s="43" t="s">
        <v>181</v>
      </c>
      <c r="B918" s="43" t="s">
        <v>328</v>
      </c>
      <c r="C918" s="43" t="s">
        <v>206</v>
      </c>
      <c r="D918" s="43" t="s">
        <v>213</v>
      </c>
      <c r="E918" s="43" t="s">
        <v>10</v>
      </c>
      <c r="F918" s="43" t="s">
        <v>39</v>
      </c>
      <c r="G918" s="43" t="s">
        <v>48</v>
      </c>
      <c r="H918" s="43" t="s">
        <v>185</v>
      </c>
      <c r="I918" s="43"/>
      <c r="J918" s="43"/>
    </row>
    <row r="919" spans="1:12" x14ac:dyDescent="0.25">
      <c r="A919" s="43" t="s">
        <v>181</v>
      </c>
      <c r="B919" s="43" t="s">
        <v>337</v>
      </c>
      <c r="C919" s="43" t="s">
        <v>206</v>
      </c>
      <c r="D919" s="43" t="s">
        <v>213</v>
      </c>
      <c r="E919" s="43" t="s">
        <v>10</v>
      </c>
      <c r="F919" s="43" t="s">
        <v>39</v>
      </c>
      <c r="G919" s="43" t="s">
        <v>48</v>
      </c>
      <c r="H919" s="43" t="s">
        <v>185</v>
      </c>
      <c r="I919" s="43"/>
      <c r="J919" s="43"/>
    </row>
    <row r="920" spans="1:12" x14ac:dyDescent="0.25">
      <c r="A920" s="43" t="s">
        <v>181</v>
      </c>
      <c r="B920" s="43" t="s">
        <v>350</v>
      </c>
      <c r="C920" s="43" t="s">
        <v>216</v>
      </c>
      <c r="D920" s="43" t="s">
        <v>213</v>
      </c>
      <c r="E920" s="43" t="s">
        <v>10</v>
      </c>
      <c r="F920" s="43" t="s">
        <v>39</v>
      </c>
      <c r="G920" s="43" t="s">
        <v>48</v>
      </c>
      <c r="H920" s="43" t="s">
        <v>185</v>
      </c>
      <c r="I920" s="43"/>
      <c r="J920" s="43"/>
    </row>
    <row r="921" spans="1:12" x14ac:dyDescent="0.25">
      <c r="A921" s="43" t="s">
        <v>181</v>
      </c>
      <c r="B921" s="43" t="s">
        <v>357</v>
      </c>
      <c r="C921" s="43" t="s">
        <v>216</v>
      </c>
      <c r="D921" s="79" t="s">
        <v>213</v>
      </c>
      <c r="E921" s="43" t="s">
        <v>10</v>
      </c>
      <c r="F921" s="43" t="s">
        <v>39</v>
      </c>
      <c r="G921" s="43" t="s">
        <v>48</v>
      </c>
      <c r="H921" s="43">
        <v>1</v>
      </c>
      <c r="I921" s="43"/>
      <c r="J921" s="43"/>
    </row>
    <row r="922" spans="1:12" x14ac:dyDescent="0.25">
      <c r="A922" s="43" t="s">
        <v>181</v>
      </c>
      <c r="B922" s="43" t="s">
        <v>364</v>
      </c>
      <c r="C922" s="43" t="s">
        <v>216</v>
      </c>
      <c r="D922" s="79" t="s">
        <v>213</v>
      </c>
      <c r="E922" s="43" t="s">
        <v>10</v>
      </c>
      <c r="F922" s="43" t="s">
        <v>39</v>
      </c>
      <c r="G922" s="43" t="s">
        <v>48</v>
      </c>
      <c r="H922" s="43" t="s">
        <v>185</v>
      </c>
      <c r="I922" s="43"/>
      <c r="J922" s="43"/>
    </row>
    <row r="923" spans="1:12" x14ac:dyDescent="0.25">
      <c r="A923" s="43" t="s">
        <v>181</v>
      </c>
      <c r="B923" s="43" t="s">
        <v>282</v>
      </c>
      <c r="C923" s="43" t="s">
        <v>206</v>
      </c>
      <c r="D923" s="79" t="s">
        <v>213</v>
      </c>
      <c r="E923" s="43" t="s">
        <v>10</v>
      </c>
      <c r="F923" s="43" t="s">
        <v>39</v>
      </c>
      <c r="G923" s="43" t="s">
        <v>48</v>
      </c>
      <c r="H923" s="43" t="s">
        <v>185</v>
      </c>
      <c r="I923" s="43"/>
      <c r="J923" s="43"/>
    </row>
    <row r="924" spans="1:12" x14ac:dyDescent="0.25">
      <c r="A924" s="43" t="s">
        <v>181</v>
      </c>
      <c r="B924" s="43" t="s">
        <v>282</v>
      </c>
      <c r="C924" s="43" t="s">
        <v>206</v>
      </c>
      <c r="D924" s="79" t="s">
        <v>213</v>
      </c>
      <c r="E924" s="43" t="s">
        <v>10</v>
      </c>
      <c r="F924" s="43" t="s">
        <v>39</v>
      </c>
      <c r="G924" s="43" t="s">
        <v>49</v>
      </c>
      <c r="H924" s="43" t="s">
        <v>185</v>
      </c>
      <c r="I924" s="43"/>
      <c r="J924" s="43"/>
    </row>
    <row r="925" spans="1:12" x14ac:dyDescent="0.25">
      <c r="A925" s="43" t="s">
        <v>181</v>
      </c>
      <c r="B925" s="43" t="s">
        <v>413</v>
      </c>
      <c r="C925" s="43" t="s">
        <v>216</v>
      </c>
      <c r="D925" s="79" t="s">
        <v>213</v>
      </c>
      <c r="E925" s="43" t="s">
        <v>10</v>
      </c>
      <c r="F925" s="43" t="s">
        <v>39</v>
      </c>
      <c r="G925" s="43" t="s">
        <v>48</v>
      </c>
      <c r="H925" s="43" t="s">
        <v>185</v>
      </c>
      <c r="I925" s="43"/>
      <c r="J925" s="43"/>
    </row>
    <row r="926" spans="1:12" x14ac:dyDescent="0.25">
      <c r="A926" s="43" t="s">
        <v>181</v>
      </c>
      <c r="B926" s="43" t="s">
        <v>303</v>
      </c>
      <c r="C926" s="43" t="s">
        <v>216</v>
      </c>
      <c r="D926" s="79" t="s">
        <v>213</v>
      </c>
      <c r="E926" s="43" t="s">
        <v>10</v>
      </c>
      <c r="F926" s="43" t="s">
        <v>39</v>
      </c>
      <c r="G926" s="43" t="s">
        <v>48</v>
      </c>
      <c r="H926" s="43" t="s">
        <v>185</v>
      </c>
      <c r="I926" s="43"/>
      <c r="J926" s="43"/>
    </row>
    <row r="927" spans="1:12" x14ac:dyDescent="0.25">
      <c r="A927" s="43" t="s">
        <v>181</v>
      </c>
      <c r="B927" s="43" t="s">
        <v>308</v>
      </c>
      <c r="C927" s="43" t="s">
        <v>216</v>
      </c>
      <c r="D927" s="79" t="s">
        <v>213</v>
      </c>
      <c r="E927" s="43" t="s">
        <v>10</v>
      </c>
      <c r="F927" s="43" t="s">
        <v>40</v>
      </c>
      <c r="G927" s="43"/>
      <c r="H927" s="43" t="s">
        <v>185</v>
      </c>
      <c r="I927" s="43"/>
      <c r="J927" s="43"/>
    </row>
    <row r="928" spans="1:12" x14ac:dyDescent="0.25">
      <c r="A928" s="43" t="s">
        <v>181</v>
      </c>
      <c r="B928" s="43" t="s">
        <v>312</v>
      </c>
      <c r="C928" s="43" t="s">
        <v>206</v>
      </c>
      <c r="D928" s="43" t="s">
        <v>213</v>
      </c>
      <c r="E928" s="43" t="s">
        <v>10</v>
      </c>
      <c r="F928" s="43" t="s">
        <v>39</v>
      </c>
      <c r="G928" s="43" t="s">
        <v>48</v>
      </c>
      <c r="H928" s="43" t="s">
        <v>185</v>
      </c>
      <c r="I928" s="43"/>
      <c r="J928" s="43"/>
    </row>
    <row r="929" spans="1:12" x14ac:dyDescent="0.25">
      <c r="A929" s="43" t="s">
        <v>181</v>
      </c>
      <c r="B929" s="43" t="s">
        <v>320</v>
      </c>
      <c r="C929" s="43" t="s">
        <v>206</v>
      </c>
      <c r="D929" s="79" t="s">
        <v>213</v>
      </c>
      <c r="E929" s="43" t="s">
        <v>10</v>
      </c>
      <c r="F929" s="43" t="s">
        <v>39</v>
      </c>
      <c r="G929" s="43" t="s">
        <v>48</v>
      </c>
      <c r="H929" s="43" t="s">
        <v>185</v>
      </c>
      <c r="I929" s="43"/>
      <c r="J929" s="43"/>
    </row>
    <row r="930" spans="1:12" x14ac:dyDescent="0.25">
      <c r="A930" s="43" t="s">
        <v>181</v>
      </c>
      <c r="B930" s="43" t="s">
        <v>184</v>
      </c>
      <c r="C930" s="43" t="s">
        <v>216</v>
      </c>
      <c r="D930" s="79" t="s">
        <v>213</v>
      </c>
      <c r="E930" s="43" t="s">
        <v>10</v>
      </c>
      <c r="F930" s="43" t="s">
        <v>39</v>
      </c>
      <c r="G930" s="43" t="s">
        <v>48</v>
      </c>
      <c r="H930" s="43" t="s">
        <v>185</v>
      </c>
      <c r="I930" s="43"/>
      <c r="J930" s="43"/>
    </row>
    <row r="931" spans="1:12" x14ac:dyDescent="0.25">
      <c r="A931" s="43" t="s">
        <v>181</v>
      </c>
      <c r="B931" s="43" t="s">
        <v>197</v>
      </c>
      <c r="C931" s="43" t="s">
        <v>217</v>
      </c>
      <c r="D931" s="79" t="s">
        <v>213</v>
      </c>
      <c r="E931" s="43" t="s">
        <v>10</v>
      </c>
      <c r="F931" s="43" t="s">
        <v>39</v>
      </c>
      <c r="G931" s="43" t="s">
        <v>48</v>
      </c>
      <c r="H931" s="43" t="s">
        <v>185</v>
      </c>
      <c r="I931" s="43"/>
      <c r="J931" s="43"/>
    </row>
    <row r="932" spans="1:12" x14ac:dyDescent="0.25">
      <c r="A932" s="43" t="s">
        <v>181</v>
      </c>
      <c r="B932" s="43" t="s">
        <v>197</v>
      </c>
      <c r="C932" s="43" t="s">
        <v>217</v>
      </c>
      <c r="D932" s="79" t="s">
        <v>213</v>
      </c>
      <c r="E932" s="43" t="s">
        <v>10</v>
      </c>
      <c r="F932" s="43" t="s">
        <v>39</v>
      </c>
      <c r="G932" s="43" t="s">
        <v>49</v>
      </c>
      <c r="H932" s="43" t="s">
        <v>185</v>
      </c>
      <c r="I932" s="43"/>
      <c r="J932" s="43"/>
    </row>
    <row r="933" spans="1:12" x14ac:dyDescent="0.25">
      <c r="A933" s="79" t="s">
        <v>181</v>
      </c>
      <c r="B933" s="79" t="s">
        <v>198</v>
      </c>
      <c r="C933" s="79" t="s">
        <v>216</v>
      </c>
      <c r="D933" s="79" t="s">
        <v>213</v>
      </c>
      <c r="E933" s="79" t="s">
        <v>10</v>
      </c>
      <c r="F933" s="79" t="s">
        <v>39</v>
      </c>
      <c r="G933" t="s">
        <v>48</v>
      </c>
      <c r="H933" s="79" t="s">
        <v>185</v>
      </c>
    </row>
    <row r="934" spans="1:12" x14ac:dyDescent="0.25">
      <c r="A934" s="79" t="s">
        <v>181</v>
      </c>
      <c r="B934" s="79" t="s">
        <v>239</v>
      </c>
      <c r="C934" s="79" t="s">
        <v>217</v>
      </c>
      <c r="D934" s="79" t="s">
        <v>213</v>
      </c>
      <c r="E934" s="79" t="s">
        <v>10</v>
      </c>
      <c r="F934" s="79" t="s">
        <v>39</v>
      </c>
      <c r="G934" t="s">
        <v>48</v>
      </c>
      <c r="H934" s="79" t="s">
        <v>185</v>
      </c>
    </row>
    <row r="935" spans="1:12" x14ac:dyDescent="0.25">
      <c r="A935" s="79" t="s">
        <v>181</v>
      </c>
      <c r="B935" s="79" t="s">
        <v>257</v>
      </c>
      <c r="C935" s="79" t="s">
        <v>217</v>
      </c>
      <c r="D935" s="79" t="s">
        <v>213</v>
      </c>
      <c r="E935" s="79" t="s">
        <v>10</v>
      </c>
      <c r="F935" s="79" t="s">
        <v>39</v>
      </c>
      <c r="G935" t="s">
        <v>48</v>
      </c>
      <c r="H935" s="79" t="s">
        <v>185</v>
      </c>
      <c r="J935" s="28"/>
      <c r="K935" s="28"/>
      <c r="L935" s="28"/>
    </row>
    <row r="936" spans="1:12" x14ac:dyDescent="0.25">
      <c r="A936" s="79" t="s">
        <v>181</v>
      </c>
      <c r="B936" s="79" t="s">
        <v>370</v>
      </c>
      <c r="C936" s="79" t="s">
        <v>206</v>
      </c>
      <c r="D936" s="79" t="s">
        <v>213</v>
      </c>
      <c r="E936" s="79" t="s">
        <v>10</v>
      </c>
      <c r="F936" s="79" t="s">
        <v>39</v>
      </c>
      <c r="G936" t="s">
        <v>48</v>
      </c>
      <c r="H936" s="79" t="s">
        <v>185</v>
      </c>
    </row>
    <row r="937" spans="1:12" x14ac:dyDescent="0.25">
      <c r="A937" s="79" t="s">
        <v>181</v>
      </c>
      <c r="B937" s="79" t="s">
        <v>427</v>
      </c>
      <c r="C937" s="79" t="s">
        <v>206</v>
      </c>
      <c r="D937" s="79" t="s">
        <v>213</v>
      </c>
      <c r="E937" s="79" t="s">
        <v>10</v>
      </c>
      <c r="F937" s="79" t="s">
        <v>39</v>
      </c>
      <c r="G937" t="s">
        <v>48</v>
      </c>
      <c r="H937" s="79" t="s">
        <v>185</v>
      </c>
    </row>
    <row r="938" spans="1:12" x14ac:dyDescent="0.25">
      <c r="A938" s="79" t="s">
        <v>181</v>
      </c>
      <c r="B938" s="79" t="s">
        <v>427</v>
      </c>
      <c r="C938" s="79" t="s">
        <v>206</v>
      </c>
      <c r="D938" s="79" t="s">
        <v>213</v>
      </c>
      <c r="E938" s="79" t="s">
        <v>10</v>
      </c>
      <c r="F938" s="79" t="s">
        <v>39</v>
      </c>
      <c r="G938" t="s">
        <v>49</v>
      </c>
      <c r="H938" s="79" t="s">
        <v>185</v>
      </c>
    </row>
    <row r="939" spans="1:12" x14ac:dyDescent="0.25">
      <c r="A939" s="79" t="s">
        <v>181</v>
      </c>
      <c r="B939" s="79" t="s">
        <v>433</v>
      </c>
      <c r="C939" s="79" t="s">
        <v>216</v>
      </c>
      <c r="D939" s="79" t="s">
        <v>213</v>
      </c>
      <c r="E939" s="79" t="s">
        <v>10</v>
      </c>
      <c r="F939" s="79" t="s">
        <v>39</v>
      </c>
      <c r="G939" t="s">
        <v>48</v>
      </c>
      <c r="H939" s="79" t="s">
        <v>185</v>
      </c>
    </row>
    <row r="940" spans="1:12" x14ac:dyDescent="0.25">
      <c r="A940" s="79" t="s">
        <v>181</v>
      </c>
      <c r="B940" s="79" t="s">
        <v>436</v>
      </c>
      <c r="C940" s="79" t="s">
        <v>216</v>
      </c>
      <c r="D940" s="79" t="s">
        <v>213</v>
      </c>
      <c r="E940" s="79" t="s">
        <v>10</v>
      </c>
      <c r="F940" s="79" t="s">
        <v>39</v>
      </c>
      <c r="G940" t="s">
        <v>48</v>
      </c>
      <c r="H940" s="79" t="s">
        <v>185</v>
      </c>
    </row>
    <row r="941" spans="1:12" x14ac:dyDescent="0.25">
      <c r="A941" s="79" t="s">
        <v>181</v>
      </c>
      <c r="B941" s="79" t="s">
        <v>436</v>
      </c>
      <c r="C941" s="79" t="s">
        <v>216</v>
      </c>
      <c r="D941" s="79" t="s">
        <v>213</v>
      </c>
      <c r="E941" s="79" t="s">
        <v>10</v>
      </c>
      <c r="F941" s="79" t="s">
        <v>39</v>
      </c>
      <c r="G941" t="s">
        <v>49</v>
      </c>
      <c r="H941" s="79" t="s">
        <v>185</v>
      </c>
    </row>
    <row r="942" spans="1:12" x14ac:dyDescent="0.25">
      <c r="A942" s="43" t="s">
        <v>207</v>
      </c>
      <c r="B942" s="43" t="s">
        <v>474</v>
      </c>
      <c r="C942" s="43" t="s">
        <v>205</v>
      </c>
      <c r="D942" s="43" t="s">
        <v>213</v>
      </c>
      <c r="E942" s="43" t="s">
        <v>10</v>
      </c>
      <c r="F942" s="43" t="s">
        <v>39</v>
      </c>
      <c r="G942" s="43" t="s">
        <v>48</v>
      </c>
      <c r="H942" s="43">
        <v>2</v>
      </c>
      <c r="I942" s="43"/>
      <c r="J942" s="43"/>
    </row>
    <row r="943" spans="1:12" x14ac:dyDescent="0.25">
      <c r="A943" s="43" t="s">
        <v>207</v>
      </c>
      <c r="B943" s="43" t="s">
        <v>474</v>
      </c>
      <c r="C943" s="43" t="s">
        <v>205</v>
      </c>
      <c r="D943" s="43" t="s">
        <v>213</v>
      </c>
      <c r="E943" s="43" t="s">
        <v>10</v>
      </c>
      <c r="F943" s="43" t="s">
        <v>39</v>
      </c>
      <c r="G943" s="43" t="s">
        <v>49</v>
      </c>
      <c r="H943" s="43">
        <v>1</v>
      </c>
      <c r="I943" s="43"/>
      <c r="J943" s="43"/>
    </row>
    <row r="944" spans="1:12" x14ac:dyDescent="0.25">
      <c r="A944" s="43" t="s">
        <v>207</v>
      </c>
      <c r="B944" s="43" t="s">
        <v>477</v>
      </c>
      <c r="C944" s="43" t="s">
        <v>205</v>
      </c>
      <c r="D944" s="43" t="s">
        <v>213</v>
      </c>
      <c r="E944" s="43" t="s">
        <v>10</v>
      </c>
      <c r="F944" s="43" t="s">
        <v>39</v>
      </c>
      <c r="G944" s="43" t="s">
        <v>48</v>
      </c>
      <c r="H944" s="43">
        <v>1</v>
      </c>
      <c r="I944" s="43"/>
      <c r="J944" s="43"/>
    </row>
    <row r="945" spans="1:10" x14ac:dyDescent="0.25">
      <c r="A945" s="43" t="s">
        <v>207</v>
      </c>
      <c r="B945" s="43" t="s">
        <v>477</v>
      </c>
      <c r="C945" s="43" t="s">
        <v>205</v>
      </c>
      <c r="D945" s="43" t="s">
        <v>213</v>
      </c>
      <c r="E945" s="43" t="s">
        <v>10</v>
      </c>
      <c r="F945" s="43" t="s">
        <v>39</v>
      </c>
      <c r="G945" s="43" t="s">
        <v>49</v>
      </c>
      <c r="H945" s="43">
        <v>0.5</v>
      </c>
      <c r="I945" s="43"/>
      <c r="J945" s="43"/>
    </row>
    <row r="946" spans="1:10" x14ac:dyDescent="0.25">
      <c r="A946" s="43" t="s">
        <v>207</v>
      </c>
      <c r="B946" s="43" t="s">
        <v>487</v>
      </c>
      <c r="C946" s="43" t="s">
        <v>205</v>
      </c>
      <c r="D946" s="43" t="s">
        <v>213</v>
      </c>
      <c r="E946" s="43" t="s">
        <v>10</v>
      </c>
      <c r="F946" s="43" t="s">
        <v>39</v>
      </c>
      <c r="G946" s="43" t="s">
        <v>48</v>
      </c>
      <c r="H946" s="43">
        <v>1</v>
      </c>
      <c r="I946" s="43"/>
      <c r="J946" s="43"/>
    </row>
    <row r="947" spans="1:10" x14ac:dyDescent="0.25">
      <c r="A947" s="43" t="s">
        <v>207</v>
      </c>
      <c r="B947" s="43" t="s">
        <v>487</v>
      </c>
      <c r="C947" s="43" t="s">
        <v>205</v>
      </c>
      <c r="D947" s="43" t="s">
        <v>213</v>
      </c>
      <c r="E947" s="43" t="s">
        <v>10</v>
      </c>
      <c r="F947" s="43" t="s">
        <v>39</v>
      </c>
      <c r="G947" s="43" t="s">
        <v>49</v>
      </c>
      <c r="H947" s="43">
        <v>0.5</v>
      </c>
      <c r="I947" s="43"/>
      <c r="J947" s="43"/>
    </row>
    <row r="948" spans="1:10" x14ac:dyDescent="0.25">
      <c r="A948" s="43" t="s">
        <v>181</v>
      </c>
      <c r="B948" s="43" t="s">
        <v>197</v>
      </c>
      <c r="C948" s="43" t="s">
        <v>217</v>
      </c>
      <c r="D948" s="43" t="s">
        <v>222</v>
      </c>
      <c r="E948" s="43" t="s">
        <v>10</v>
      </c>
      <c r="F948" s="43" t="s">
        <v>39</v>
      </c>
      <c r="G948" s="43" t="s">
        <v>48</v>
      </c>
      <c r="H948" s="43" t="s">
        <v>185</v>
      </c>
      <c r="I948" s="43"/>
      <c r="J948" s="43"/>
    </row>
    <row r="949" spans="1:10" x14ac:dyDescent="0.25">
      <c r="A949" s="43" t="s">
        <v>181</v>
      </c>
      <c r="B949" s="43" t="s">
        <v>197</v>
      </c>
      <c r="C949" s="43" t="s">
        <v>217</v>
      </c>
      <c r="D949" s="43" t="s">
        <v>222</v>
      </c>
      <c r="E949" s="43" t="s">
        <v>10</v>
      </c>
      <c r="F949" s="43" t="s">
        <v>39</v>
      </c>
      <c r="G949" s="43" t="s">
        <v>49</v>
      </c>
      <c r="H949" s="43" t="s">
        <v>185</v>
      </c>
      <c r="I949" s="43"/>
      <c r="J949" s="43"/>
    </row>
    <row r="950" spans="1:10" x14ac:dyDescent="0.25">
      <c r="A950" s="43" t="s">
        <v>181</v>
      </c>
      <c r="B950" s="43" t="s">
        <v>436</v>
      </c>
      <c r="C950" s="43" t="s">
        <v>216</v>
      </c>
      <c r="D950" s="43" t="s">
        <v>222</v>
      </c>
      <c r="E950" s="43" t="s">
        <v>10</v>
      </c>
      <c r="F950" s="43" t="s">
        <v>39</v>
      </c>
      <c r="G950" s="43" t="s">
        <v>48</v>
      </c>
      <c r="H950" s="43"/>
      <c r="I950" s="43"/>
      <c r="J950" s="43"/>
    </row>
    <row r="951" spans="1:10" x14ac:dyDescent="0.25">
      <c r="A951" s="43" t="s">
        <v>181</v>
      </c>
      <c r="B951" s="43" t="s">
        <v>337</v>
      </c>
      <c r="C951" s="43" t="s">
        <v>206</v>
      </c>
      <c r="D951" s="43" t="s">
        <v>548</v>
      </c>
      <c r="E951" s="43" t="s">
        <v>10</v>
      </c>
      <c r="F951" s="43" t="s">
        <v>40</v>
      </c>
      <c r="G951" s="43"/>
      <c r="H951" s="43" t="s">
        <v>185</v>
      </c>
      <c r="I951" s="43"/>
      <c r="J951" s="43"/>
    </row>
    <row r="952" spans="1:10" x14ac:dyDescent="0.25">
      <c r="A952" s="43" t="s">
        <v>181</v>
      </c>
      <c r="B952" s="43" t="s">
        <v>357</v>
      </c>
      <c r="C952" s="43" t="s">
        <v>216</v>
      </c>
      <c r="D952" s="43" t="s">
        <v>548</v>
      </c>
      <c r="E952" s="43" t="s">
        <v>10</v>
      </c>
      <c r="F952" s="43" t="s">
        <v>39</v>
      </c>
      <c r="G952" s="43" t="s">
        <v>48</v>
      </c>
      <c r="H952" s="43">
        <v>1</v>
      </c>
      <c r="I952" s="43"/>
      <c r="J952" s="43"/>
    </row>
    <row r="953" spans="1:10" x14ac:dyDescent="0.25">
      <c r="A953" s="43" t="s">
        <v>181</v>
      </c>
      <c r="B953" s="43" t="s">
        <v>308</v>
      </c>
      <c r="C953" s="43" t="s">
        <v>216</v>
      </c>
      <c r="D953" s="43" t="s">
        <v>548</v>
      </c>
      <c r="E953" s="43" t="s">
        <v>10</v>
      </c>
      <c r="F953" s="43" t="s">
        <v>40</v>
      </c>
      <c r="G953" s="43"/>
      <c r="H953" s="43" t="s">
        <v>185</v>
      </c>
      <c r="I953" s="43"/>
      <c r="J953" s="43"/>
    </row>
    <row r="954" spans="1:10" x14ac:dyDescent="0.25">
      <c r="A954" s="43" t="s">
        <v>181</v>
      </c>
      <c r="B954" s="43" t="s">
        <v>312</v>
      </c>
      <c r="C954" s="43" t="s">
        <v>206</v>
      </c>
      <c r="D954" s="43" t="s">
        <v>548</v>
      </c>
      <c r="E954" s="43" t="s">
        <v>10</v>
      </c>
      <c r="F954" s="43" t="s">
        <v>40</v>
      </c>
      <c r="G954" s="43"/>
      <c r="H954" s="43" t="s">
        <v>185</v>
      </c>
      <c r="I954" s="43"/>
      <c r="J954" s="43"/>
    </row>
    <row r="955" spans="1:10" x14ac:dyDescent="0.25">
      <c r="A955" s="43" t="s">
        <v>181</v>
      </c>
      <c r="B955" s="43" t="s">
        <v>320</v>
      </c>
      <c r="C955" s="43" t="s">
        <v>206</v>
      </c>
      <c r="D955" s="43" t="s">
        <v>548</v>
      </c>
      <c r="E955" s="43" t="s">
        <v>10</v>
      </c>
      <c r="F955" s="43" t="s">
        <v>40</v>
      </c>
      <c r="G955" s="43"/>
      <c r="H955" s="43" t="s">
        <v>185</v>
      </c>
      <c r="I955" s="43"/>
      <c r="J955" s="43"/>
    </row>
    <row r="956" spans="1:10" x14ac:dyDescent="0.25">
      <c r="A956" s="43" t="s">
        <v>207</v>
      </c>
      <c r="B956" s="43" t="s">
        <v>477</v>
      </c>
      <c r="C956" s="43" t="s">
        <v>205</v>
      </c>
      <c r="D956" s="79" t="s">
        <v>548</v>
      </c>
      <c r="E956" s="43" t="s">
        <v>10</v>
      </c>
      <c r="F956" s="43" t="s">
        <v>39</v>
      </c>
      <c r="G956" s="43" t="s">
        <v>48</v>
      </c>
      <c r="H956" s="43">
        <v>25</v>
      </c>
      <c r="I956" s="43"/>
      <c r="J956" s="43"/>
    </row>
    <row r="957" spans="1:10" x14ac:dyDescent="0.25">
      <c r="A957" s="43" t="s">
        <v>181</v>
      </c>
      <c r="B957" s="43" t="s">
        <v>239</v>
      </c>
      <c r="C957" s="43" t="s">
        <v>217</v>
      </c>
      <c r="D957" s="43" t="s">
        <v>550</v>
      </c>
      <c r="E957" s="43" t="s">
        <v>10</v>
      </c>
      <c r="F957" s="43" t="s">
        <v>38</v>
      </c>
      <c r="G957" s="43" t="s">
        <v>44</v>
      </c>
      <c r="H957" s="43">
        <v>2</v>
      </c>
      <c r="I957" s="43"/>
      <c r="J957" s="43"/>
    </row>
    <row r="958" spans="1:10" x14ac:dyDescent="0.25">
      <c r="A958" s="43" t="s">
        <v>181</v>
      </c>
      <c r="B958" s="43" t="s">
        <v>320</v>
      </c>
      <c r="C958" s="43" t="s">
        <v>206</v>
      </c>
      <c r="D958" s="43" t="s">
        <v>552</v>
      </c>
      <c r="E958" s="43" t="s">
        <v>10</v>
      </c>
      <c r="F958" s="43" t="s">
        <v>40</v>
      </c>
      <c r="G958" s="43"/>
      <c r="H958" s="43" t="s">
        <v>185</v>
      </c>
      <c r="I958" s="43"/>
      <c r="J958" s="43"/>
    </row>
    <row r="959" spans="1:10" x14ac:dyDescent="0.25">
      <c r="A959" s="79" t="s">
        <v>181</v>
      </c>
      <c r="B959" s="79" t="s">
        <v>184</v>
      </c>
      <c r="C959" s="79" t="s">
        <v>216</v>
      </c>
      <c r="D959" s="79" t="s">
        <v>552</v>
      </c>
      <c r="E959" s="79" t="s">
        <v>10</v>
      </c>
      <c r="F959" s="79" t="s">
        <v>40</v>
      </c>
      <c r="G959" s="79" t="s">
        <v>49</v>
      </c>
      <c r="H959" s="79" t="s">
        <v>185</v>
      </c>
    </row>
    <row r="960" spans="1:10" x14ac:dyDescent="0.25">
      <c r="A960" s="79" t="s">
        <v>181</v>
      </c>
      <c r="B960" s="79" t="s">
        <v>364</v>
      </c>
      <c r="C960" s="79" t="s">
        <v>216</v>
      </c>
      <c r="D960" s="79" t="s">
        <v>552</v>
      </c>
      <c r="E960" s="79" t="s">
        <v>10</v>
      </c>
      <c r="F960" s="79" t="s">
        <v>39</v>
      </c>
      <c r="G960" s="79" t="s">
        <v>48</v>
      </c>
      <c r="H960" s="79" t="s">
        <v>185</v>
      </c>
    </row>
    <row r="961" spans="1:8" x14ac:dyDescent="0.25">
      <c r="A961" s="79" t="s">
        <v>181</v>
      </c>
      <c r="B961" s="79" t="s">
        <v>364</v>
      </c>
      <c r="C961" s="79" t="s">
        <v>216</v>
      </c>
      <c r="D961" s="79" t="s">
        <v>552</v>
      </c>
      <c r="E961" s="79" t="s">
        <v>10</v>
      </c>
      <c r="F961" s="79" t="s">
        <v>39</v>
      </c>
      <c r="G961" s="79" t="s">
        <v>49</v>
      </c>
      <c r="H961" s="79" t="s">
        <v>185</v>
      </c>
    </row>
    <row r="962" spans="1:8" x14ac:dyDescent="0.25">
      <c r="A962" s="79" t="s">
        <v>181</v>
      </c>
      <c r="B962" s="79" t="s">
        <v>320</v>
      </c>
      <c r="C962" s="79" t="s">
        <v>206</v>
      </c>
      <c r="D962" s="79" t="s">
        <v>552</v>
      </c>
      <c r="E962" s="79" t="s">
        <v>10</v>
      </c>
      <c r="F962" s="79" t="s">
        <v>39</v>
      </c>
      <c r="G962" s="79" t="s">
        <v>48</v>
      </c>
      <c r="H962" s="79" t="s">
        <v>185</v>
      </c>
    </row>
    <row r="963" spans="1:8" x14ac:dyDescent="0.25">
      <c r="A963" s="79" t="s">
        <v>181</v>
      </c>
      <c r="B963" s="79" t="s">
        <v>320</v>
      </c>
      <c r="C963" s="79" t="s">
        <v>206</v>
      </c>
      <c r="D963" s="79" t="s">
        <v>552</v>
      </c>
      <c r="E963" s="79" t="s">
        <v>10</v>
      </c>
      <c r="F963" s="79" t="s">
        <v>39</v>
      </c>
      <c r="G963" s="79" t="s">
        <v>49</v>
      </c>
      <c r="H963" s="79" t="s">
        <v>185</v>
      </c>
    </row>
    <row r="964" spans="1:8" x14ac:dyDescent="0.25">
      <c r="A964" s="61" t="s">
        <v>181</v>
      </c>
      <c r="B964" s="61" t="s">
        <v>357</v>
      </c>
      <c r="C964" s="61" t="s">
        <v>216</v>
      </c>
      <c r="D964" s="61" t="s">
        <v>551</v>
      </c>
      <c r="E964" s="61" t="s">
        <v>10</v>
      </c>
      <c r="F964" s="61" t="s">
        <v>39</v>
      </c>
      <c r="G964" s="61" t="s">
        <v>48</v>
      </c>
      <c r="H964" s="61" t="s">
        <v>185</v>
      </c>
    </row>
    <row r="965" spans="1:8" x14ac:dyDescent="0.25">
      <c r="A965" s="79" t="s">
        <v>181</v>
      </c>
      <c r="B965" s="79" t="s">
        <v>370</v>
      </c>
      <c r="C965" s="79" t="s">
        <v>206</v>
      </c>
      <c r="D965" s="79" t="s">
        <v>420</v>
      </c>
      <c r="E965" s="79" t="s">
        <v>10</v>
      </c>
      <c r="F965" s="79" t="s">
        <v>39</v>
      </c>
      <c r="G965" s="79" t="s">
        <v>48</v>
      </c>
      <c r="H965" s="79" t="s">
        <v>185</v>
      </c>
    </row>
    <row r="966" spans="1:8" x14ac:dyDescent="0.25">
      <c r="A966" s="79" t="s">
        <v>181</v>
      </c>
      <c r="B966" s="79" t="s">
        <v>312</v>
      </c>
      <c r="C966" s="79" t="s">
        <v>206</v>
      </c>
      <c r="D966" s="79" t="s">
        <v>314</v>
      </c>
      <c r="E966" s="79" t="s">
        <v>10</v>
      </c>
      <c r="F966" s="79" t="s">
        <v>39</v>
      </c>
      <c r="G966" s="79" t="s">
        <v>48</v>
      </c>
      <c r="H966" s="79">
        <v>0.5</v>
      </c>
    </row>
    <row r="967" spans="1:8" x14ac:dyDescent="0.25">
      <c r="A967" s="79" t="s">
        <v>181</v>
      </c>
      <c r="B967" s="79" t="s">
        <v>312</v>
      </c>
      <c r="C967" s="79" t="s">
        <v>206</v>
      </c>
      <c r="D967" s="79" t="s">
        <v>314</v>
      </c>
      <c r="E967" s="79" t="s">
        <v>10</v>
      </c>
      <c r="F967" s="79" t="s">
        <v>39</v>
      </c>
      <c r="G967" s="79" t="s">
        <v>49</v>
      </c>
      <c r="H967" s="79">
        <v>0.5</v>
      </c>
    </row>
    <row r="968" spans="1:8" x14ac:dyDescent="0.25">
      <c r="A968" s="79" t="s">
        <v>181</v>
      </c>
      <c r="B968" s="79" t="s">
        <v>312</v>
      </c>
      <c r="C968" s="79" t="s">
        <v>206</v>
      </c>
      <c r="D968" s="79" t="s">
        <v>314</v>
      </c>
      <c r="E968" s="79" t="s">
        <v>10</v>
      </c>
      <c r="F968" s="79" t="s">
        <v>39</v>
      </c>
      <c r="G968" s="79" t="s">
        <v>50</v>
      </c>
      <c r="H968" s="79">
        <v>0.5</v>
      </c>
    </row>
    <row r="969" spans="1:8" x14ac:dyDescent="0.25">
      <c r="A969" s="79" t="s">
        <v>181</v>
      </c>
      <c r="B969" s="79" t="s">
        <v>239</v>
      </c>
      <c r="C969" s="79" t="s">
        <v>217</v>
      </c>
      <c r="D969" s="79" t="s">
        <v>264</v>
      </c>
      <c r="E969" s="79" t="s">
        <v>10</v>
      </c>
      <c r="F969" s="79" t="s">
        <v>40</v>
      </c>
      <c r="G969" s="79"/>
      <c r="H969" s="79" t="s">
        <v>185</v>
      </c>
    </row>
    <row r="970" spans="1:8" x14ac:dyDescent="0.25">
      <c r="A970" s="79" t="s">
        <v>181</v>
      </c>
      <c r="B970" s="79" t="s">
        <v>257</v>
      </c>
      <c r="C970" s="79" t="s">
        <v>217</v>
      </c>
      <c r="D970" s="79" t="s">
        <v>264</v>
      </c>
      <c r="E970" s="79" t="s">
        <v>10</v>
      </c>
      <c r="F970" s="79" t="s">
        <v>40</v>
      </c>
      <c r="G970" s="79"/>
      <c r="H970" s="79" t="s">
        <v>185</v>
      </c>
    </row>
    <row r="971" spans="1:8" x14ac:dyDescent="0.25">
      <c r="A971" s="79" t="s">
        <v>207</v>
      </c>
      <c r="B971" s="79" t="s">
        <v>474</v>
      </c>
      <c r="C971" s="79" t="s">
        <v>205</v>
      </c>
      <c r="D971" s="79" t="s">
        <v>552</v>
      </c>
      <c r="E971" s="79" t="s">
        <v>10</v>
      </c>
      <c r="F971" s="79" t="s">
        <v>38</v>
      </c>
      <c r="G971" s="79" t="s">
        <v>45</v>
      </c>
      <c r="H971" s="79">
        <v>0.5</v>
      </c>
    </row>
    <row r="972" spans="1:8" x14ac:dyDescent="0.25">
      <c r="A972" s="79" t="s">
        <v>207</v>
      </c>
      <c r="B972" s="79" t="s">
        <v>477</v>
      </c>
      <c r="C972" s="79" t="s">
        <v>205</v>
      </c>
      <c r="D972" s="79" t="s">
        <v>552</v>
      </c>
      <c r="E972" s="79" t="s">
        <v>10</v>
      </c>
      <c r="F972" s="79" t="s">
        <v>38</v>
      </c>
      <c r="G972" s="79" t="s">
        <v>47</v>
      </c>
      <c r="H972" s="79">
        <v>50</v>
      </c>
    </row>
    <row r="973" spans="1:8" x14ac:dyDescent="0.25">
      <c r="A973" s="79" t="s">
        <v>181</v>
      </c>
      <c r="B973" s="79" t="s">
        <v>413</v>
      </c>
      <c r="C973" s="79" t="s">
        <v>216</v>
      </c>
      <c r="D973" s="79" t="s">
        <v>251</v>
      </c>
      <c r="E973" s="79" t="s">
        <v>10</v>
      </c>
      <c r="F973" s="79" t="s">
        <v>40</v>
      </c>
      <c r="G973" s="79"/>
      <c r="H973" s="79" t="s">
        <v>185</v>
      </c>
    </row>
    <row r="974" spans="1:8" x14ac:dyDescent="0.25">
      <c r="A974" s="79" t="s">
        <v>181</v>
      </c>
      <c r="B974" s="79" t="s">
        <v>239</v>
      </c>
      <c r="C974" s="79" t="s">
        <v>217</v>
      </c>
      <c r="D974" s="79" t="s">
        <v>251</v>
      </c>
      <c r="E974" s="79" t="s">
        <v>10</v>
      </c>
      <c r="F974" s="79" t="s">
        <v>40</v>
      </c>
      <c r="G974" s="79"/>
      <c r="H974" s="79" t="s">
        <v>185</v>
      </c>
    </row>
    <row r="975" spans="1:8" x14ac:dyDescent="0.25">
      <c r="A975" s="79" t="s">
        <v>181</v>
      </c>
      <c r="B975" s="79" t="s">
        <v>239</v>
      </c>
      <c r="C975" s="79" t="s">
        <v>217</v>
      </c>
      <c r="D975" s="79" t="s">
        <v>251</v>
      </c>
      <c r="E975" s="79" t="s">
        <v>10</v>
      </c>
      <c r="F975" s="79" t="s">
        <v>40</v>
      </c>
      <c r="G975" s="79"/>
      <c r="H975" s="79" t="s">
        <v>185</v>
      </c>
    </row>
    <row r="976" spans="1:8" x14ac:dyDescent="0.25">
      <c r="A976" s="79" t="s">
        <v>181</v>
      </c>
      <c r="B976" s="79" t="s">
        <v>257</v>
      </c>
      <c r="C976" s="79" t="s">
        <v>217</v>
      </c>
      <c r="D976" s="79" t="s">
        <v>251</v>
      </c>
      <c r="E976" s="79" t="s">
        <v>10</v>
      </c>
      <c r="F976" s="79" t="s">
        <v>40</v>
      </c>
      <c r="G976" s="79"/>
      <c r="H976" s="79" t="s">
        <v>185</v>
      </c>
    </row>
    <row r="977" spans="1:8" x14ac:dyDescent="0.25">
      <c r="A977" s="79" t="s">
        <v>181</v>
      </c>
      <c r="B977" s="79" t="s">
        <v>257</v>
      </c>
      <c r="C977" s="79" t="s">
        <v>217</v>
      </c>
      <c r="D977" s="79" t="s">
        <v>251</v>
      </c>
      <c r="E977" s="79" t="s">
        <v>10</v>
      </c>
      <c r="F977" s="79" t="s">
        <v>40</v>
      </c>
      <c r="G977" s="79"/>
      <c r="H977" s="79" t="s">
        <v>185</v>
      </c>
    </row>
    <row r="978" spans="1:8" x14ac:dyDescent="0.25">
      <c r="A978" s="79" t="s">
        <v>181</v>
      </c>
      <c r="B978" s="79" t="s">
        <v>429</v>
      </c>
      <c r="C978" s="79" t="s">
        <v>206</v>
      </c>
      <c r="D978" s="79" t="s">
        <v>251</v>
      </c>
      <c r="E978" s="79" t="s">
        <v>10</v>
      </c>
      <c r="F978" s="79" t="s">
        <v>40</v>
      </c>
      <c r="G978" s="79"/>
      <c r="H978" s="79" t="s">
        <v>185</v>
      </c>
    </row>
    <row r="979" spans="1:8" x14ac:dyDescent="0.25">
      <c r="A979" s="79" t="s">
        <v>181</v>
      </c>
      <c r="B979" s="79" t="s">
        <v>197</v>
      </c>
      <c r="C979" s="79" t="s">
        <v>217</v>
      </c>
      <c r="D979" s="79" t="s">
        <v>245</v>
      </c>
      <c r="E979" s="79" t="s">
        <v>10</v>
      </c>
      <c r="F979" s="79" t="s">
        <v>40</v>
      </c>
      <c r="G979" s="79"/>
      <c r="H979" s="79" t="s">
        <v>185</v>
      </c>
    </row>
    <row r="980" spans="1:8" x14ac:dyDescent="0.25">
      <c r="A980" s="79" t="s">
        <v>181</v>
      </c>
      <c r="B980" s="79" t="s">
        <v>235</v>
      </c>
      <c r="C980" s="79" t="s">
        <v>216</v>
      </c>
      <c r="D980" s="79" t="s">
        <v>245</v>
      </c>
      <c r="E980" s="79" t="s">
        <v>10</v>
      </c>
      <c r="F980" s="79" t="s">
        <v>40</v>
      </c>
      <c r="G980" s="79"/>
      <c r="H980" s="79" t="s">
        <v>185</v>
      </c>
    </row>
    <row r="981" spans="1:8" x14ac:dyDescent="0.25">
      <c r="A981" s="79" t="s">
        <v>181</v>
      </c>
      <c r="B981" s="79" t="s">
        <v>239</v>
      </c>
      <c r="C981" s="79" t="s">
        <v>217</v>
      </c>
      <c r="D981" s="79" t="s">
        <v>245</v>
      </c>
      <c r="E981" s="79" t="s">
        <v>10</v>
      </c>
      <c r="F981" s="79" t="s">
        <v>40</v>
      </c>
      <c r="G981" s="79"/>
      <c r="H981" s="79" t="s">
        <v>185</v>
      </c>
    </row>
    <row r="982" spans="1:8" x14ac:dyDescent="0.25">
      <c r="A982" s="79" t="s">
        <v>181</v>
      </c>
      <c r="B982" s="79" t="s">
        <v>257</v>
      </c>
      <c r="C982" s="79" t="s">
        <v>217</v>
      </c>
      <c r="D982" s="79" t="s">
        <v>245</v>
      </c>
      <c r="E982" s="79" t="s">
        <v>10</v>
      </c>
      <c r="F982" s="79" t="s">
        <v>40</v>
      </c>
      <c r="G982" s="79"/>
      <c r="H982" s="79" t="s">
        <v>185</v>
      </c>
    </row>
    <row r="983" spans="1:8" x14ac:dyDescent="0.25">
      <c r="A983" s="79" t="s">
        <v>181</v>
      </c>
      <c r="B983" s="79" t="s">
        <v>370</v>
      </c>
      <c r="C983" s="79" t="s">
        <v>206</v>
      </c>
      <c r="D983" s="79" t="s">
        <v>245</v>
      </c>
      <c r="E983" s="79" t="s">
        <v>10</v>
      </c>
      <c r="F983" s="79" t="s">
        <v>40</v>
      </c>
      <c r="G983" s="79"/>
      <c r="H983" s="79" t="s">
        <v>185</v>
      </c>
    </row>
    <row r="984" spans="1:8" x14ac:dyDescent="0.25">
      <c r="A984" s="79" t="s">
        <v>181</v>
      </c>
      <c r="B984" s="79" t="s">
        <v>424</v>
      </c>
      <c r="C984" s="79" t="s">
        <v>206</v>
      </c>
      <c r="D984" s="79" t="s">
        <v>245</v>
      </c>
      <c r="E984" s="79" t="s">
        <v>10</v>
      </c>
      <c r="F984" s="79" t="s">
        <v>40</v>
      </c>
      <c r="G984" s="79"/>
      <c r="H984" s="79" t="s">
        <v>185</v>
      </c>
    </row>
    <row r="985" spans="1:8" x14ac:dyDescent="0.25">
      <c r="A985" s="79" t="s">
        <v>181</v>
      </c>
      <c r="B985" s="79" t="s">
        <v>427</v>
      </c>
      <c r="C985" s="79" t="s">
        <v>206</v>
      </c>
      <c r="D985" s="79" t="s">
        <v>245</v>
      </c>
      <c r="E985" s="79" t="s">
        <v>10</v>
      </c>
      <c r="F985" s="79" t="s">
        <v>40</v>
      </c>
      <c r="G985" s="79"/>
      <c r="H985" s="79" t="s">
        <v>185</v>
      </c>
    </row>
    <row r="986" spans="1:8" x14ac:dyDescent="0.25">
      <c r="A986" s="79" t="s">
        <v>181</v>
      </c>
      <c r="B986" s="79" t="s">
        <v>429</v>
      </c>
      <c r="C986" s="79" t="s">
        <v>206</v>
      </c>
      <c r="D986" s="79" t="s">
        <v>245</v>
      </c>
      <c r="E986" s="79" t="s">
        <v>10</v>
      </c>
      <c r="F986" s="79" t="s">
        <v>40</v>
      </c>
      <c r="G986" s="79"/>
      <c r="H986" s="79" t="s">
        <v>185</v>
      </c>
    </row>
    <row r="987" spans="1:8" x14ac:dyDescent="0.25">
      <c r="A987" s="79" t="s">
        <v>181</v>
      </c>
      <c r="B987" s="79" t="s">
        <v>433</v>
      </c>
      <c r="C987" s="79" t="s">
        <v>216</v>
      </c>
      <c r="D987" s="79" t="s">
        <v>245</v>
      </c>
      <c r="E987" s="79" t="s">
        <v>10</v>
      </c>
      <c r="F987" s="79" t="s">
        <v>40</v>
      </c>
      <c r="G987" s="79"/>
      <c r="H987" s="79" t="s">
        <v>185</v>
      </c>
    </row>
    <row r="988" spans="1:8" x14ac:dyDescent="0.25">
      <c r="A988" s="79" t="s">
        <v>181</v>
      </c>
      <c r="B988" s="79" t="s">
        <v>364</v>
      </c>
      <c r="C988" s="79" t="s">
        <v>216</v>
      </c>
      <c r="D988" s="79" t="s">
        <v>549</v>
      </c>
      <c r="E988" s="79" t="s">
        <v>10</v>
      </c>
      <c r="F988" s="79" t="s">
        <v>40</v>
      </c>
      <c r="G988" s="79"/>
      <c r="H988" s="79" t="s">
        <v>185</v>
      </c>
    </row>
    <row r="989" spans="1:8" x14ac:dyDescent="0.25">
      <c r="A989" s="79" t="s">
        <v>181</v>
      </c>
      <c r="B989" s="79" t="s">
        <v>268</v>
      </c>
      <c r="C989" s="79" t="s">
        <v>206</v>
      </c>
      <c r="D989" s="79" t="s">
        <v>549</v>
      </c>
      <c r="E989" s="79" t="s">
        <v>10</v>
      </c>
      <c r="F989" s="79" t="s">
        <v>40</v>
      </c>
      <c r="G989" s="79"/>
      <c r="H989" s="79" t="s">
        <v>185</v>
      </c>
    </row>
    <row r="990" spans="1:8" x14ac:dyDescent="0.25">
      <c r="A990" s="79" t="s">
        <v>181</v>
      </c>
      <c r="B990" s="79" t="s">
        <v>328</v>
      </c>
      <c r="C990" s="79" t="s">
        <v>206</v>
      </c>
      <c r="D990" s="79" t="s">
        <v>549</v>
      </c>
      <c r="E990" s="79" t="s">
        <v>10</v>
      </c>
      <c r="F990" s="79" t="s">
        <v>40</v>
      </c>
      <c r="G990" s="79"/>
      <c r="H990" s="79" t="s">
        <v>185</v>
      </c>
    </row>
    <row r="991" spans="1:8" x14ac:dyDescent="0.25">
      <c r="A991" s="79" t="s">
        <v>181</v>
      </c>
      <c r="B991" s="79" t="s">
        <v>337</v>
      </c>
      <c r="C991" s="79" t="s">
        <v>206</v>
      </c>
      <c r="D991" s="79" t="s">
        <v>549</v>
      </c>
      <c r="E991" s="79" t="s">
        <v>10</v>
      </c>
      <c r="F991" s="79" t="s">
        <v>40</v>
      </c>
      <c r="G991" s="79"/>
      <c r="H991" s="79" t="s">
        <v>185</v>
      </c>
    </row>
    <row r="992" spans="1:8" x14ac:dyDescent="0.25">
      <c r="A992" s="79" t="s">
        <v>181</v>
      </c>
      <c r="B992" s="79" t="s">
        <v>361</v>
      </c>
      <c r="C992" s="79" t="s">
        <v>216</v>
      </c>
      <c r="D992" s="79" t="s">
        <v>549</v>
      </c>
      <c r="E992" s="79" t="s">
        <v>10</v>
      </c>
      <c r="F992" s="79" t="s">
        <v>40</v>
      </c>
      <c r="G992" s="79"/>
      <c r="H992" s="79" t="s">
        <v>185</v>
      </c>
    </row>
    <row r="993" spans="1:9" x14ac:dyDescent="0.25">
      <c r="A993" s="79" t="s">
        <v>181</v>
      </c>
      <c r="B993" s="79" t="s">
        <v>364</v>
      </c>
      <c r="C993" s="79" t="s">
        <v>216</v>
      </c>
      <c r="D993" s="79" t="s">
        <v>549</v>
      </c>
      <c r="E993" s="79" t="s">
        <v>10</v>
      </c>
      <c r="F993" s="79" t="s">
        <v>40</v>
      </c>
      <c r="G993" s="79"/>
      <c r="H993" s="79" t="s">
        <v>185</v>
      </c>
    </row>
    <row r="994" spans="1:9" x14ac:dyDescent="0.25">
      <c r="A994" s="79" t="s">
        <v>181</v>
      </c>
      <c r="B994" s="79" t="s">
        <v>413</v>
      </c>
      <c r="C994" s="79" t="s">
        <v>216</v>
      </c>
      <c r="D994" s="79" t="s">
        <v>549</v>
      </c>
      <c r="E994" s="79" t="s">
        <v>10</v>
      </c>
      <c r="F994" s="79" t="s">
        <v>40</v>
      </c>
      <c r="G994" s="79"/>
      <c r="H994" s="79" t="s">
        <v>185</v>
      </c>
    </row>
    <row r="995" spans="1:9" x14ac:dyDescent="0.25">
      <c r="A995" s="79" t="s">
        <v>181</v>
      </c>
      <c r="B995" s="79" t="s">
        <v>312</v>
      </c>
      <c r="C995" s="79" t="s">
        <v>206</v>
      </c>
      <c r="D995" s="79" t="s">
        <v>549</v>
      </c>
      <c r="E995" s="79" t="s">
        <v>10</v>
      </c>
      <c r="F995" s="79"/>
      <c r="G995" s="79"/>
      <c r="H995" s="79" t="s">
        <v>185</v>
      </c>
      <c r="I995" t="s">
        <v>467</v>
      </c>
    </row>
    <row r="996" spans="1:9" x14ac:dyDescent="0.25">
      <c r="A996" s="79" t="s">
        <v>181</v>
      </c>
      <c r="B996" s="79" t="s">
        <v>184</v>
      </c>
      <c r="C996" s="79" t="s">
        <v>216</v>
      </c>
      <c r="D996" s="79" t="s">
        <v>549</v>
      </c>
      <c r="E996" s="79" t="s">
        <v>10</v>
      </c>
      <c r="F996" s="79" t="s">
        <v>40</v>
      </c>
      <c r="G996" s="79"/>
      <c r="H996" s="79" t="s">
        <v>185</v>
      </c>
    </row>
    <row r="997" spans="1:9" x14ac:dyDescent="0.25">
      <c r="A997" s="79" t="s">
        <v>181</v>
      </c>
      <c r="B997" s="79" t="s">
        <v>370</v>
      </c>
      <c r="C997" s="79" t="s">
        <v>206</v>
      </c>
      <c r="D997" s="79" t="s">
        <v>549</v>
      </c>
      <c r="E997" s="79" t="s">
        <v>10</v>
      </c>
      <c r="F997" s="79" t="s">
        <v>40</v>
      </c>
      <c r="G997" s="79"/>
      <c r="H997" s="79" t="s">
        <v>185</v>
      </c>
    </row>
    <row r="998" spans="1:9" x14ac:dyDescent="0.25">
      <c r="A998" s="79" t="s">
        <v>181</v>
      </c>
      <c r="B998" s="79" t="s">
        <v>424</v>
      </c>
      <c r="C998" s="79" t="s">
        <v>206</v>
      </c>
      <c r="D998" s="79" t="s">
        <v>549</v>
      </c>
      <c r="E998" s="79" t="s">
        <v>10</v>
      </c>
      <c r="F998" s="79" t="s">
        <v>40</v>
      </c>
      <c r="G998" s="79"/>
      <c r="H998" s="79" t="s">
        <v>185</v>
      </c>
    </row>
    <row r="999" spans="1:9" x14ac:dyDescent="0.25">
      <c r="A999" s="79" t="s">
        <v>181</v>
      </c>
      <c r="B999" s="79" t="s">
        <v>429</v>
      </c>
      <c r="C999" s="79" t="s">
        <v>206</v>
      </c>
      <c r="D999" s="79" t="s">
        <v>549</v>
      </c>
      <c r="E999" s="79" t="s">
        <v>10</v>
      </c>
      <c r="F999" s="79" t="s">
        <v>40</v>
      </c>
      <c r="G999" s="79"/>
      <c r="H999" s="79" t="s">
        <v>185</v>
      </c>
    </row>
    <row r="1000" spans="1:9" x14ac:dyDescent="0.25">
      <c r="A1000" s="79" t="s">
        <v>181</v>
      </c>
      <c r="B1000" s="79" t="s">
        <v>433</v>
      </c>
      <c r="C1000" s="79" t="s">
        <v>216</v>
      </c>
      <c r="D1000" s="79" t="s">
        <v>549</v>
      </c>
      <c r="E1000" s="79" t="s">
        <v>10</v>
      </c>
      <c r="F1000" s="79" t="s">
        <v>40</v>
      </c>
      <c r="G1000" s="79"/>
      <c r="H1000" s="79" t="s">
        <v>185</v>
      </c>
    </row>
    <row r="1001" spans="1:9" x14ac:dyDescent="0.25">
      <c r="A1001" s="79" t="s">
        <v>181</v>
      </c>
      <c r="B1001" s="79" t="s">
        <v>424</v>
      </c>
      <c r="C1001" s="79" t="s">
        <v>206</v>
      </c>
      <c r="D1001" s="79" t="s">
        <v>465</v>
      </c>
      <c r="E1001" s="79" t="s">
        <v>10</v>
      </c>
      <c r="F1001" s="79" t="s">
        <v>40</v>
      </c>
      <c r="G1001" s="79"/>
      <c r="H1001" s="79" t="s">
        <v>185</v>
      </c>
    </row>
    <row r="1002" spans="1:9" x14ac:dyDescent="0.25">
      <c r="A1002" s="79" t="s">
        <v>207</v>
      </c>
      <c r="B1002" s="79" t="s">
        <v>469</v>
      </c>
      <c r="C1002" s="79" t="s">
        <v>205</v>
      </c>
      <c r="D1002" s="79" t="s">
        <v>497</v>
      </c>
      <c r="E1002" s="79" t="s">
        <v>10</v>
      </c>
      <c r="F1002" s="79" t="s">
        <v>40</v>
      </c>
      <c r="G1002" s="79"/>
      <c r="H1002" s="79" t="s">
        <v>185</v>
      </c>
    </row>
    <row r="1003" spans="1:9" x14ac:dyDescent="0.25">
      <c r="A1003" s="79" t="s">
        <v>207</v>
      </c>
      <c r="B1003" s="79" t="s">
        <v>469</v>
      </c>
      <c r="C1003" s="79" t="s">
        <v>205</v>
      </c>
      <c r="D1003" s="79" t="s">
        <v>496</v>
      </c>
      <c r="E1003" s="79" t="s">
        <v>10</v>
      </c>
      <c r="F1003" s="79" t="s">
        <v>40</v>
      </c>
      <c r="G1003" s="79"/>
      <c r="H1003" s="79" t="s">
        <v>185</v>
      </c>
    </row>
    <row r="1004" spans="1:9" x14ac:dyDescent="0.25">
      <c r="A1004" s="79" t="s">
        <v>207</v>
      </c>
      <c r="B1004" s="79" t="s">
        <v>469</v>
      </c>
      <c r="C1004" s="79" t="s">
        <v>205</v>
      </c>
      <c r="D1004" s="79" t="s">
        <v>498</v>
      </c>
      <c r="E1004" s="79" t="s">
        <v>10</v>
      </c>
      <c r="F1004" s="79" t="s">
        <v>40</v>
      </c>
      <c r="G1004" s="79"/>
      <c r="H1004" s="79" t="s">
        <v>185</v>
      </c>
    </row>
    <row r="1005" spans="1:9" x14ac:dyDescent="0.25">
      <c r="A1005" s="79" t="s">
        <v>207</v>
      </c>
      <c r="B1005" s="79" t="s">
        <v>469</v>
      </c>
      <c r="C1005" s="79" t="s">
        <v>205</v>
      </c>
      <c r="D1005" s="79" t="s">
        <v>500</v>
      </c>
      <c r="E1005" s="79" t="s">
        <v>10</v>
      </c>
      <c r="F1005" s="79" t="s">
        <v>40</v>
      </c>
      <c r="G1005" s="79"/>
      <c r="H1005" s="79" t="s">
        <v>185</v>
      </c>
    </row>
    <row r="1006" spans="1:9" x14ac:dyDescent="0.25">
      <c r="A1006" s="79" t="s">
        <v>181</v>
      </c>
      <c r="B1006" s="79" t="s">
        <v>328</v>
      </c>
      <c r="C1006" s="79" t="s">
        <v>206</v>
      </c>
      <c r="D1006" s="79" t="s">
        <v>324</v>
      </c>
      <c r="E1006" s="79" t="s">
        <v>10</v>
      </c>
      <c r="F1006" s="79" t="s">
        <v>40</v>
      </c>
      <c r="G1006" s="79"/>
      <c r="H1006" s="79" t="s">
        <v>185</v>
      </c>
    </row>
    <row r="1007" spans="1:9" x14ac:dyDescent="0.25">
      <c r="A1007" s="79" t="s">
        <v>181</v>
      </c>
      <c r="B1007" s="79" t="s">
        <v>320</v>
      </c>
      <c r="C1007" s="79" t="s">
        <v>206</v>
      </c>
      <c r="D1007" s="79" t="s">
        <v>324</v>
      </c>
      <c r="E1007" s="79" t="s">
        <v>10</v>
      </c>
      <c r="F1007" s="79" t="s">
        <v>40</v>
      </c>
      <c r="G1007" s="79"/>
      <c r="H1007" s="79" t="s">
        <v>185</v>
      </c>
    </row>
    <row r="1008" spans="1:9" x14ac:dyDescent="0.25">
      <c r="A1008" s="79" t="s">
        <v>181</v>
      </c>
      <c r="B1008" s="79" t="s">
        <v>197</v>
      </c>
      <c r="C1008" s="79" t="s">
        <v>217</v>
      </c>
      <c r="D1008" s="79" t="s">
        <v>324</v>
      </c>
      <c r="E1008" s="79" t="s">
        <v>10</v>
      </c>
      <c r="F1008" s="79" t="s">
        <v>40</v>
      </c>
      <c r="G1008" s="79"/>
      <c r="H1008" s="79" t="s">
        <v>185</v>
      </c>
    </row>
    <row r="1009" spans="1:9" x14ac:dyDescent="0.25">
      <c r="A1009" s="79" t="s">
        <v>181</v>
      </c>
      <c r="B1009" s="79" t="s">
        <v>184</v>
      </c>
      <c r="C1009" s="79" t="s">
        <v>216</v>
      </c>
      <c r="D1009" s="79" t="s">
        <v>553</v>
      </c>
      <c r="E1009" s="79" t="s">
        <v>10</v>
      </c>
      <c r="F1009" s="79" t="s">
        <v>40</v>
      </c>
      <c r="G1009" s="79"/>
      <c r="H1009" s="79" t="s">
        <v>185</v>
      </c>
    </row>
    <row r="1010" spans="1:9" x14ac:dyDescent="0.25">
      <c r="A1010" s="79" t="s">
        <v>181</v>
      </c>
      <c r="B1010" s="79" t="s">
        <v>197</v>
      </c>
      <c r="C1010" s="79" t="s">
        <v>217</v>
      </c>
      <c r="D1010" s="79" t="s">
        <v>553</v>
      </c>
      <c r="E1010" s="79" t="s">
        <v>10</v>
      </c>
      <c r="F1010" s="79" t="s">
        <v>40</v>
      </c>
      <c r="G1010" s="79"/>
      <c r="H1010" s="79" t="s">
        <v>185</v>
      </c>
    </row>
    <row r="1011" spans="1:9" x14ac:dyDescent="0.25">
      <c r="A1011" s="79" t="s">
        <v>181</v>
      </c>
      <c r="B1011" s="79" t="s">
        <v>370</v>
      </c>
      <c r="C1011" s="79" t="s">
        <v>206</v>
      </c>
      <c r="D1011" s="79" t="s">
        <v>553</v>
      </c>
      <c r="E1011" s="79" t="s">
        <v>10</v>
      </c>
      <c r="F1011" s="79" t="s">
        <v>40</v>
      </c>
      <c r="G1011" s="79"/>
      <c r="H1011" s="79" t="s">
        <v>185</v>
      </c>
      <c r="I1011" t="s">
        <v>371</v>
      </c>
    </row>
    <row r="1012" spans="1:9" x14ac:dyDescent="0.25">
      <c r="A1012" s="79" t="s">
        <v>181</v>
      </c>
      <c r="B1012" s="79" t="s">
        <v>357</v>
      </c>
      <c r="C1012" s="79" t="s">
        <v>216</v>
      </c>
      <c r="D1012" s="79" t="s">
        <v>333</v>
      </c>
      <c r="E1012" s="79" t="s">
        <v>10</v>
      </c>
      <c r="F1012" s="79" t="s">
        <v>40</v>
      </c>
      <c r="G1012" s="79"/>
      <c r="H1012" s="79" t="s">
        <v>185</v>
      </c>
    </row>
    <row r="1013" spans="1:9" x14ac:dyDescent="0.25">
      <c r="A1013" s="79" t="s">
        <v>181</v>
      </c>
      <c r="B1013" s="79" t="s">
        <v>328</v>
      </c>
      <c r="C1013" s="79" t="s">
        <v>206</v>
      </c>
      <c r="D1013" s="79" t="s">
        <v>333</v>
      </c>
      <c r="E1013" s="79" t="s">
        <v>10</v>
      </c>
      <c r="F1013" s="79" t="s">
        <v>40</v>
      </c>
      <c r="G1013" s="79"/>
      <c r="H1013" s="79" t="s">
        <v>185</v>
      </c>
    </row>
    <row r="1014" spans="1:9" x14ac:dyDescent="0.25">
      <c r="A1014" s="79" t="s">
        <v>181</v>
      </c>
      <c r="B1014" s="79" t="s">
        <v>361</v>
      </c>
      <c r="C1014" s="79" t="s">
        <v>216</v>
      </c>
      <c r="D1014" s="79" t="s">
        <v>212</v>
      </c>
      <c r="E1014" s="79" t="s">
        <v>10</v>
      </c>
      <c r="F1014" s="79" t="s">
        <v>39</v>
      </c>
      <c r="G1014" s="79"/>
      <c r="H1014" s="79" t="s">
        <v>185</v>
      </c>
    </row>
    <row r="1015" spans="1:9" x14ac:dyDescent="0.25">
      <c r="A1015" s="79" t="s">
        <v>181</v>
      </c>
      <c r="B1015" s="79" t="s">
        <v>364</v>
      </c>
      <c r="C1015" s="79" t="s">
        <v>216</v>
      </c>
      <c r="D1015" s="79" t="s">
        <v>212</v>
      </c>
      <c r="E1015" s="79" t="s">
        <v>10</v>
      </c>
      <c r="F1015" s="79" t="s">
        <v>39</v>
      </c>
      <c r="G1015" s="79" t="s">
        <v>48</v>
      </c>
      <c r="H1015" s="79" t="s">
        <v>185</v>
      </c>
    </row>
    <row r="1016" spans="1:9" x14ac:dyDescent="0.25">
      <c r="A1016" s="79" t="s">
        <v>181</v>
      </c>
      <c r="B1016" s="79" t="s">
        <v>413</v>
      </c>
      <c r="C1016" s="79" t="s">
        <v>216</v>
      </c>
      <c r="D1016" s="79" t="s">
        <v>212</v>
      </c>
      <c r="E1016" s="79" t="s">
        <v>10</v>
      </c>
      <c r="F1016" s="79" t="s">
        <v>39</v>
      </c>
      <c r="G1016" s="79" t="s">
        <v>48</v>
      </c>
      <c r="H1016" s="79" t="s">
        <v>185</v>
      </c>
    </row>
    <row r="1017" spans="1:9" x14ac:dyDescent="0.25">
      <c r="A1017" s="79" t="s">
        <v>181</v>
      </c>
      <c r="B1017" s="79" t="s">
        <v>303</v>
      </c>
      <c r="C1017" s="79" t="s">
        <v>216</v>
      </c>
      <c r="D1017" s="79" t="s">
        <v>212</v>
      </c>
      <c r="E1017" s="79" t="s">
        <v>10</v>
      </c>
      <c r="F1017" s="79" t="s">
        <v>39</v>
      </c>
      <c r="G1017" s="79" t="s">
        <v>48</v>
      </c>
      <c r="H1017" s="79" t="s">
        <v>185</v>
      </c>
    </row>
    <row r="1018" spans="1:9" x14ac:dyDescent="0.25">
      <c r="A1018" s="79" t="s">
        <v>181</v>
      </c>
      <c r="B1018" s="79" t="s">
        <v>257</v>
      </c>
      <c r="C1018" s="79" t="s">
        <v>217</v>
      </c>
      <c r="D1018" s="79" t="s">
        <v>212</v>
      </c>
      <c r="E1018" s="79" t="s">
        <v>10</v>
      </c>
      <c r="F1018" s="79" t="s">
        <v>39</v>
      </c>
      <c r="G1018" s="79" t="s">
        <v>48</v>
      </c>
      <c r="H1018" s="79" t="s">
        <v>185</v>
      </c>
    </row>
    <row r="1019" spans="1:9" x14ac:dyDescent="0.25">
      <c r="A1019" s="79" t="s">
        <v>181</v>
      </c>
      <c r="B1019" s="79" t="s">
        <v>306</v>
      </c>
      <c r="C1019" s="79" t="s">
        <v>216</v>
      </c>
      <c r="D1019" s="79" t="s">
        <v>212</v>
      </c>
      <c r="E1019" s="79" t="s">
        <v>10</v>
      </c>
      <c r="F1019" s="79" t="s">
        <v>39</v>
      </c>
      <c r="G1019" s="79" t="s">
        <v>48</v>
      </c>
      <c r="H1019" s="79" t="s">
        <v>185</v>
      </c>
    </row>
    <row r="1020" spans="1:9" x14ac:dyDescent="0.25">
      <c r="A1020" s="79" t="s">
        <v>181</v>
      </c>
      <c r="B1020" s="79" t="s">
        <v>308</v>
      </c>
      <c r="C1020" s="79" t="s">
        <v>216</v>
      </c>
      <c r="D1020" s="79" t="s">
        <v>212</v>
      </c>
      <c r="E1020" s="79" t="s">
        <v>10</v>
      </c>
      <c r="F1020" s="79" t="s">
        <v>39</v>
      </c>
      <c r="G1020" s="79" t="s">
        <v>48</v>
      </c>
      <c r="H1020" s="79" t="s">
        <v>185</v>
      </c>
    </row>
    <row r="1021" spans="1:9" x14ac:dyDescent="0.25">
      <c r="A1021" s="79" t="s">
        <v>181</v>
      </c>
      <c r="B1021" s="79" t="s">
        <v>268</v>
      </c>
      <c r="C1021" s="79" t="s">
        <v>206</v>
      </c>
      <c r="D1021" s="79" t="s">
        <v>212</v>
      </c>
      <c r="E1021" s="79" t="s">
        <v>10</v>
      </c>
      <c r="F1021" s="79" t="s">
        <v>39</v>
      </c>
      <c r="G1021" s="79" t="s">
        <v>48</v>
      </c>
      <c r="H1021" s="79">
        <v>20</v>
      </c>
    </row>
    <row r="1022" spans="1:9" x14ac:dyDescent="0.25">
      <c r="A1022" s="79" t="s">
        <v>181</v>
      </c>
      <c r="B1022" s="79" t="s">
        <v>328</v>
      </c>
      <c r="C1022" s="79" t="s">
        <v>206</v>
      </c>
      <c r="D1022" s="79" t="s">
        <v>212</v>
      </c>
      <c r="E1022" s="79" t="s">
        <v>10</v>
      </c>
      <c r="F1022" s="79" t="s">
        <v>39</v>
      </c>
      <c r="G1022" s="79" t="s">
        <v>48</v>
      </c>
      <c r="H1022" s="79">
        <v>10</v>
      </c>
      <c r="I1022" t="s">
        <v>329</v>
      </c>
    </row>
    <row r="1023" spans="1:9" x14ac:dyDescent="0.25">
      <c r="A1023" s="79" t="s">
        <v>181</v>
      </c>
      <c r="B1023" s="79" t="s">
        <v>337</v>
      </c>
      <c r="C1023" s="79" t="s">
        <v>206</v>
      </c>
      <c r="D1023" s="79" t="s">
        <v>212</v>
      </c>
      <c r="E1023" s="79" t="s">
        <v>10</v>
      </c>
      <c r="F1023" s="79" t="s">
        <v>39</v>
      </c>
      <c r="G1023" s="79" t="s">
        <v>48</v>
      </c>
      <c r="H1023" s="79">
        <v>10</v>
      </c>
    </row>
    <row r="1024" spans="1:9" x14ac:dyDescent="0.25">
      <c r="A1024" s="79" t="s">
        <v>181</v>
      </c>
      <c r="B1024" s="79" t="s">
        <v>350</v>
      </c>
      <c r="C1024" s="79" t="s">
        <v>216</v>
      </c>
      <c r="D1024" s="79" t="s">
        <v>212</v>
      </c>
      <c r="E1024" s="79" t="s">
        <v>10</v>
      </c>
      <c r="F1024" s="79" t="s">
        <v>39</v>
      </c>
      <c r="G1024" s="79" t="s">
        <v>48</v>
      </c>
      <c r="H1024" s="79" t="s">
        <v>185</v>
      </c>
    </row>
    <row r="1025" spans="1:8" x14ac:dyDescent="0.25">
      <c r="A1025" s="79" t="s">
        <v>181</v>
      </c>
      <c r="B1025" s="79" t="s">
        <v>357</v>
      </c>
      <c r="C1025" s="79" t="s">
        <v>216</v>
      </c>
      <c r="D1025" s="79" t="s">
        <v>212</v>
      </c>
      <c r="E1025" s="79" t="s">
        <v>10</v>
      </c>
      <c r="F1025" s="79" t="s">
        <v>39</v>
      </c>
      <c r="G1025" s="79" t="s">
        <v>48</v>
      </c>
      <c r="H1025" s="79">
        <v>10</v>
      </c>
    </row>
    <row r="1026" spans="1:8" x14ac:dyDescent="0.25">
      <c r="A1026" s="79" t="s">
        <v>181</v>
      </c>
      <c r="B1026" s="79" t="s">
        <v>361</v>
      </c>
      <c r="C1026" s="79" t="s">
        <v>216</v>
      </c>
      <c r="D1026" s="79" t="s">
        <v>212</v>
      </c>
      <c r="E1026" s="79" t="s">
        <v>10</v>
      </c>
      <c r="F1026" s="79" t="s">
        <v>39</v>
      </c>
      <c r="G1026" s="79" t="s">
        <v>48</v>
      </c>
      <c r="H1026" s="79">
        <v>3</v>
      </c>
    </row>
    <row r="1027" spans="1:8" x14ac:dyDescent="0.25">
      <c r="A1027" s="79" t="s">
        <v>181</v>
      </c>
      <c r="B1027" s="79" t="s">
        <v>364</v>
      </c>
      <c r="C1027" s="79" t="s">
        <v>216</v>
      </c>
      <c r="D1027" s="79" t="s">
        <v>212</v>
      </c>
      <c r="E1027" s="79" t="s">
        <v>10</v>
      </c>
      <c r="F1027" s="79" t="s">
        <v>39</v>
      </c>
      <c r="G1027" s="79" t="s">
        <v>48</v>
      </c>
      <c r="H1027" s="79">
        <v>3</v>
      </c>
    </row>
    <row r="1028" spans="1:8" x14ac:dyDescent="0.25">
      <c r="A1028" s="79" t="s">
        <v>181</v>
      </c>
      <c r="B1028" s="79" t="s">
        <v>275</v>
      </c>
      <c r="C1028" s="79" t="s">
        <v>206</v>
      </c>
      <c r="D1028" s="79" t="s">
        <v>212</v>
      </c>
      <c r="E1028" s="79" t="s">
        <v>10</v>
      </c>
      <c r="F1028" s="79" t="s">
        <v>39</v>
      </c>
      <c r="G1028" s="79" t="s">
        <v>48</v>
      </c>
      <c r="H1028" s="79" t="s">
        <v>185</v>
      </c>
    </row>
    <row r="1029" spans="1:8" x14ac:dyDescent="0.25">
      <c r="A1029" s="79" t="s">
        <v>181</v>
      </c>
      <c r="B1029" s="79" t="s">
        <v>282</v>
      </c>
      <c r="C1029" s="79" t="s">
        <v>206</v>
      </c>
      <c r="D1029" s="79" t="s">
        <v>212</v>
      </c>
      <c r="E1029" s="79" t="s">
        <v>10</v>
      </c>
      <c r="F1029" s="79" t="s">
        <v>39</v>
      </c>
      <c r="G1029" s="79" t="s">
        <v>48</v>
      </c>
      <c r="H1029" s="79">
        <v>1</v>
      </c>
    </row>
    <row r="1030" spans="1:8" x14ac:dyDescent="0.25">
      <c r="A1030" s="79" t="s">
        <v>181</v>
      </c>
      <c r="B1030" s="79" t="s">
        <v>413</v>
      </c>
      <c r="C1030" s="79" t="s">
        <v>216</v>
      </c>
      <c r="D1030" s="79" t="s">
        <v>212</v>
      </c>
      <c r="E1030" s="79" t="s">
        <v>10</v>
      </c>
      <c r="F1030" s="79" t="s">
        <v>39</v>
      </c>
      <c r="G1030" s="79" t="s">
        <v>48</v>
      </c>
      <c r="H1030" s="79">
        <v>7</v>
      </c>
    </row>
    <row r="1031" spans="1:8" x14ac:dyDescent="0.25">
      <c r="A1031" s="79" t="s">
        <v>181</v>
      </c>
      <c r="B1031" s="79" t="s">
        <v>303</v>
      </c>
      <c r="C1031" s="79" t="s">
        <v>216</v>
      </c>
      <c r="D1031" s="79" t="s">
        <v>212</v>
      </c>
      <c r="E1031" s="79" t="s">
        <v>10</v>
      </c>
      <c r="F1031" s="79" t="s">
        <v>39</v>
      </c>
      <c r="G1031" s="79" t="s">
        <v>48</v>
      </c>
      <c r="H1031" s="79">
        <v>6</v>
      </c>
    </row>
    <row r="1032" spans="1:8" x14ac:dyDescent="0.25">
      <c r="A1032" s="79" t="s">
        <v>181</v>
      </c>
      <c r="B1032" s="79" t="s">
        <v>306</v>
      </c>
      <c r="C1032" s="79" t="s">
        <v>216</v>
      </c>
      <c r="D1032" s="79" t="s">
        <v>212</v>
      </c>
      <c r="E1032" s="79" t="s">
        <v>10</v>
      </c>
      <c r="F1032" s="79" t="s">
        <v>39</v>
      </c>
      <c r="G1032" s="79" t="s">
        <v>48</v>
      </c>
      <c r="H1032" s="79">
        <v>8</v>
      </c>
    </row>
    <row r="1033" spans="1:8" x14ac:dyDescent="0.25">
      <c r="A1033" s="79" t="s">
        <v>181</v>
      </c>
      <c r="B1033" s="79" t="s">
        <v>308</v>
      </c>
      <c r="C1033" s="79" t="s">
        <v>216</v>
      </c>
      <c r="D1033" s="79" t="s">
        <v>212</v>
      </c>
      <c r="E1033" s="79" t="s">
        <v>10</v>
      </c>
      <c r="F1033" s="79" t="s">
        <v>39</v>
      </c>
      <c r="G1033" s="79" t="s">
        <v>48</v>
      </c>
      <c r="H1033" s="79">
        <v>2</v>
      </c>
    </row>
    <row r="1034" spans="1:8" x14ac:dyDescent="0.25">
      <c r="A1034" s="79" t="s">
        <v>181</v>
      </c>
      <c r="B1034" s="79" t="s">
        <v>312</v>
      </c>
      <c r="C1034" s="79" t="s">
        <v>206</v>
      </c>
      <c r="D1034" s="79" t="s">
        <v>212</v>
      </c>
      <c r="E1034" s="79" t="s">
        <v>10</v>
      </c>
      <c r="F1034" s="79" t="s">
        <v>39</v>
      </c>
      <c r="G1034" s="79" t="s">
        <v>48</v>
      </c>
      <c r="H1034" s="79">
        <v>20</v>
      </c>
    </row>
    <row r="1035" spans="1:8" x14ac:dyDescent="0.25">
      <c r="A1035" s="79" t="s">
        <v>181</v>
      </c>
      <c r="B1035" s="79" t="s">
        <v>320</v>
      </c>
      <c r="C1035" s="79" t="s">
        <v>206</v>
      </c>
      <c r="D1035" s="79" t="s">
        <v>212</v>
      </c>
      <c r="E1035" s="79" t="s">
        <v>10</v>
      </c>
      <c r="F1035" s="79" t="s">
        <v>39</v>
      </c>
      <c r="G1035" s="79" t="s">
        <v>48</v>
      </c>
      <c r="H1035" s="79">
        <v>10</v>
      </c>
    </row>
    <row r="1036" spans="1:8" x14ac:dyDescent="0.25">
      <c r="A1036" s="79" t="s">
        <v>181</v>
      </c>
      <c r="B1036" s="79" t="s">
        <v>184</v>
      </c>
      <c r="C1036" s="79" t="s">
        <v>216</v>
      </c>
      <c r="D1036" s="79" t="s">
        <v>212</v>
      </c>
      <c r="E1036" s="79" t="s">
        <v>10</v>
      </c>
      <c r="F1036" s="79" t="s">
        <v>39</v>
      </c>
      <c r="G1036" s="79" t="s">
        <v>48</v>
      </c>
      <c r="H1036" s="79" t="s">
        <v>185</v>
      </c>
    </row>
    <row r="1037" spans="1:8" x14ac:dyDescent="0.25">
      <c r="A1037" s="79" t="s">
        <v>181</v>
      </c>
      <c r="B1037" s="79" t="s">
        <v>197</v>
      </c>
      <c r="C1037" s="79" t="s">
        <v>217</v>
      </c>
      <c r="D1037" s="79" t="s">
        <v>212</v>
      </c>
      <c r="E1037" s="79" t="s">
        <v>10</v>
      </c>
      <c r="F1037" s="79" t="s">
        <v>39</v>
      </c>
      <c r="G1037" s="79" t="s">
        <v>48</v>
      </c>
      <c r="H1037" s="79">
        <v>20</v>
      </c>
    </row>
    <row r="1038" spans="1:8" x14ac:dyDescent="0.25">
      <c r="A1038" s="79" t="s">
        <v>181</v>
      </c>
      <c r="B1038" s="79" t="s">
        <v>198</v>
      </c>
      <c r="C1038" s="79" t="s">
        <v>216</v>
      </c>
      <c r="D1038" s="79" t="s">
        <v>212</v>
      </c>
      <c r="E1038" s="79" t="s">
        <v>10</v>
      </c>
      <c r="F1038" s="79" t="s">
        <v>39</v>
      </c>
      <c r="G1038" s="79" t="s">
        <v>48</v>
      </c>
      <c r="H1038" s="79">
        <v>5</v>
      </c>
    </row>
    <row r="1039" spans="1:8" x14ac:dyDescent="0.25">
      <c r="A1039" s="79" t="s">
        <v>181</v>
      </c>
      <c r="B1039" s="79" t="s">
        <v>412</v>
      </c>
      <c r="C1039" s="79" t="s">
        <v>216</v>
      </c>
      <c r="D1039" s="79" t="s">
        <v>212</v>
      </c>
      <c r="E1039" s="79" t="s">
        <v>10</v>
      </c>
      <c r="F1039" s="79" t="s">
        <v>39</v>
      </c>
      <c r="G1039" s="79" t="s">
        <v>48</v>
      </c>
      <c r="H1039" s="79" t="s">
        <v>185</v>
      </c>
    </row>
    <row r="1040" spans="1:8" x14ac:dyDescent="0.25">
      <c r="A1040" s="79" t="s">
        <v>181</v>
      </c>
      <c r="B1040" s="79" t="s">
        <v>239</v>
      </c>
      <c r="C1040" s="79" t="s">
        <v>217</v>
      </c>
      <c r="D1040" s="79" t="s">
        <v>212</v>
      </c>
      <c r="E1040" s="79" t="s">
        <v>10</v>
      </c>
      <c r="F1040" s="79" t="s">
        <v>39</v>
      </c>
      <c r="G1040" s="79" t="s">
        <v>48</v>
      </c>
      <c r="H1040" s="79">
        <v>12</v>
      </c>
    </row>
    <row r="1041" spans="1:12" x14ac:dyDescent="0.25">
      <c r="A1041" s="79" t="s">
        <v>181</v>
      </c>
      <c r="B1041" s="79" t="s">
        <v>257</v>
      </c>
      <c r="C1041" s="79" t="s">
        <v>217</v>
      </c>
      <c r="D1041" s="79" t="s">
        <v>212</v>
      </c>
      <c r="E1041" s="79" t="s">
        <v>10</v>
      </c>
      <c r="F1041" s="79" t="s">
        <v>39</v>
      </c>
      <c r="G1041" s="79" t="s">
        <v>48</v>
      </c>
      <c r="H1041" s="79" t="s">
        <v>185</v>
      </c>
      <c r="J1041" s="28"/>
      <c r="K1041" s="85"/>
      <c r="L1041" s="28"/>
    </row>
    <row r="1042" spans="1:12" x14ac:dyDescent="0.25">
      <c r="A1042" s="79" t="s">
        <v>181</v>
      </c>
      <c r="B1042" s="79" t="s">
        <v>370</v>
      </c>
      <c r="C1042" s="79" t="s">
        <v>206</v>
      </c>
      <c r="D1042" s="79" t="s">
        <v>212</v>
      </c>
      <c r="E1042" s="79" t="s">
        <v>10</v>
      </c>
      <c r="F1042" s="79" t="s">
        <v>39</v>
      </c>
      <c r="G1042" s="79" t="s">
        <v>48</v>
      </c>
      <c r="H1042" s="79" t="s">
        <v>185</v>
      </c>
    </row>
    <row r="1043" spans="1:12" x14ac:dyDescent="0.25">
      <c r="A1043" s="79" t="s">
        <v>181</v>
      </c>
      <c r="B1043" s="79" t="s">
        <v>424</v>
      </c>
      <c r="C1043" s="79" t="s">
        <v>206</v>
      </c>
      <c r="D1043" s="79" t="s">
        <v>212</v>
      </c>
      <c r="E1043" s="79" t="s">
        <v>10</v>
      </c>
      <c r="F1043" s="79" t="s">
        <v>39</v>
      </c>
      <c r="G1043" s="79" t="s">
        <v>48</v>
      </c>
      <c r="H1043" s="79" t="s">
        <v>185</v>
      </c>
    </row>
    <row r="1044" spans="1:12" x14ac:dyDescent="0.25">
      <c r="A1044" s="79" t="s">
        <v>181</v>
      </c>
      <c r="B1044" s="79" t="s">
        <v>429</v>
      </c>
      <c r="C1044" s="79" t="s">
        <v>206</v>
      </c>
      <c r="D1044" s="79" t="s">
        <v>212</v>
      </c>
      <c r="E1044" s="79" t="s">
        <v>10</v>
      </c>
      <c r="F1044" s="79" t="s">
        <v>39</v>
      </c>
      <c r="G1044" s="79" t="s">
        <v>48</v>
      </c>
      <c r="H1044" s="79" t="s">
        <v>185</v>
      </c>
    </row>
    <row r="1045" spans="1:12" x14ac:dyDescent="0.25">
      <c r="A1045" s="79" t="s">
        <v>181</v>
      </c>
      <c r="B1045" s="79" t="s">
        <v>433</v>
      </c>
      <c r="C1045" s="79" t="s">
        <v>216</v>
      </c>
      <c r="D1045" s="79" t="s">
        <v>212</v>
      </c>
      <c r="E1045" s="79" t="s">
        <v>10</v>
      </c>
      <c r="F1045" s="79" t="s">
        <v>39</v>
      </c>
      <c r="G1045" s="79" t="s">
        <v>48</v>
      </c>
      <c r="H1045" s="79">
        <v>20</v>
      </c>
    </row>
    <row r="1046" spans="1:12" x14ac:dyDescent="0.25">
      <c r="A1046" s="79" t="s">
        <v>181</v>
      </c>
      <c r="B1046" s="79" t="s">
        <v>436</v>
      </c>
      <c r="C1046" s="79" t="s">
        <v>216</v>
      </c>
      <c r="D1046" s="79" t="s">
        <v>212</v>
      </c>
      <c r="E1046" s="79" t="s">
        <v>10</v>
      </c>
      <c r="F1046" s="79" t="s">
        <v>39</v>
      </c>
      <c r="G1046" s="79" t="s">
        <v>48</v>
      </c>
      <c r="H1046" s="79">
        <v>15</v>
      </c>
    </row>
    <row r="1047" spans="1:12" x14ac:dyDescent="0.25">
      <c r="A1047" s="79" t="s">
        <v>181</v>
      </c>
      <c r="B1047" s="79" t="s">
        <v>364</v>
      </c>
      <c r="C1047" s="79" t="s">
        <v>216</v>
      </c>
      <c r="D1047" s="79" t="s">
        <v>212</v>
      </c>
      <c r="E1047" s="79" t="s">
        <v>10</v>
      </c>
      <c r="F1047" s="79" t="s">
        <v>40</v>
      </c>
      <c r="G1047" s="79"/>
      <c r="H1047" s="79" t="s">
        <v>185</v>
      </c>
      <c r="I1047" t="s">
        <v>464</v>
      </c>
    </row>
    <row r="1048" spans="1:12" x14ac:dyDescent="0.25">
      <c r="A1048" s="79" t="s">
        <v>181</v>
      </c>
      <c r="B1048" s="79" t="s">
        <v>198</v>
      </c>
      <c r="C1048" s="79" t="s">
        <v>216</v>
      </c>
      <c r="D1048" s="79" t="s">
        <v>212</v>
      </c>
      <c r="E1048" s="79" t="s">
        <v>10</v>
      </c>
      <c r="F1048" s="79" t="s">
        <v>40</v>
      </c>
      <c r="G1048" s="79"/>
      <c r="H1048" s="79">
        <v>6</v>
      </c>
      <c r="I1048" t="s">
        <v>464</v>
      </c>
    </row>
    <row r="1049" spans="1:12" x14ac:dyDescent="0.25">
      <c r="A1049" s="79" t="s">
        <v>207</v>
      </c>
      <c r="B1049" s="79" t="s">
        <v>469</v>
      </c>
      <c r="C1049" s="79" t="s">
        <v>205</v>
      </c>
      <c r="D1049" s="79" t="s">
        <v>212</v>
      </c>
      <c r="E1049" s="79" t="s">
        <v>10</v>
      </c>
      <c r="F1049" s="79" t="s">
        <v>39</v>
      </c>
      <c r="G1049" s="79" t="s">
        <v>48</v>
      </c>
      <c r="H1049" s="79">
        <v>0.5</v>
      </c>
    </row>
    <row r="1050" spans="1:12" x14ac:dyDescent="0.25">
      <c r="A1050" s="79" t="s">
        <v>207</v>
      </c>
      <c r="B1050" s="79" t="s">
        <v>469</v>
      </c>
      <c r="C1050" s="79" t="s">
        <v>205</v>
      </c>
      <c r="D1050" s="79" t="s">
        <v>212</v>
      </c>
      <c r="E1050" s="79" t="s">
        <v>10</v>
      </c>
      <c r="F1050" s="79" t="s">
        <v>39</v>
      </c>
      <c r="G1050" s="79" t="s">
        <v>49</v>
      </c>
      <c r="H1050" s="79" t="s">
        <v>185</v>
      </c>
    </row>
    <row r="1051" spans="1:12" x14ac:dyDescent="0.25">
      <c r="A1051" s="79" t="s">
        <v>207</v>
      </c>
      <c r="B1051" s="79" t="s">
        <v>474</v>
      </c>
      <c r="C1051" s="79" t="s">
        <v>205</v>
      </c>
      <c r="D1051" s="79" t="s">
        <v>212</v>
      </c>
      <c r="E1051" s="79" t="s">
        <v>10</v>
      </c>
      <c r="F1051" s="79" t="s">
        <v>39</v>
      </c>
      <c r="G1051" s="79" t="s">
        <v>48</v>
      </c>
      <c r="H1051" s="79">
        <v>5</v>
      </c>
    </row>
    <row r="1052" spans="1:12" x14ac:dyDescent="0.25">
      <c r="A1052" s="79" t="s">
        <v>207</v>
      </c>
      <c r="B1052" s="79" t="s">
        <v>474</v>
      </c>
      <c r="C1052" s="79" t="s">
        <v>205</v>
      </c>
      <c r="D1052" s="79" t="s">
        <v>212</v>
      </c>
      <c r="E1052" s="79" t="s">
        <v>10</v>
      </c>
      <c r="F1052" s="79" t="s">
        <v>39</v>
      </c>
      <c r="G1052" s="79" t="s">
        <v>49</v>
      </c>
      <c r="H1052" s="79">
        <v>3</v>
      </c>
    </row>
    <row r="1053" spans="1:12" x14ac:dyDescent="0.25">
      <c r="A1053" s="79" t="s">
        <v>207</v>
      </c>
      <c r="B1053" s="79" t="s">
        <v>487</v>
      </c>
      <c r="C1053" s="79" t="s">
        <v>205</v>
      </c>
      <c r="D1053" s="79" t="s">
        <v>212</v>
      </c>
      <c r="E1053" s="79" t="s">
        <v>10</v>
      </c>
      <c r="F1053" s="79" t="s">
        <v>39</v>
      </c>
      <c r="G1053" s="79" t="s">
        <v>48</v>
      </c>
      <c r="H1053" s="79">
        <v>0.5</v>
      </c>
    </row>
    <row r="1054" spans="1:12" x14ac:dyDescent="0.25">
      <c r="A1054" s="79" t="s">
        <v>207</v>
      </c>
      <c r="B1054" s="79" t="s">
        <v>487</v>
      </c>
      <c r="C1054" s="79" t="s">
        <v>205</v>
      </c>
      <c r="D1054" s="79" t="s">
        <v>212</v>
      </c>
      <c r="E1054" s="79" t="s">
        <v>10</v>
      </c>
      <c r="F1054" s="79" t="s">
        <v>39</v>
      </c>
      <c r="G1054" s="79" t="s">
        <v>49</v>
      </c>
      <c r="H1054" s="79">
        <v>0.5</v>
      </c>
    </row>
    <row r="1055" spans="1:12" x14ac:dyDescent="0.25">
      <c r="A1055" s="79" t="s">
        <v>207</v>
      </c>
      <c r="B1055" s="79" t="s">
        <v>477</v>
      </c>
      <c r="C1055" s="79" t="s">
        <v>205</v>
      </c>
      <c r="D1055" s="79" t="s">
        <v>510</v>
      </c>
      <c r="E1055" s="79" t="s">
        <v>10</v>
      </c>
      <c r="F1055" s="79" t="s">
        <v>39</v>
      </c>
      <c r="G1055" s="79" t="s">
        <v>49</v>
      </c>
      <c r="H1055" s="79">
        <v>0.5</v>
      </c>
    </row>
    <row r="1056" spans="1:12" x14ac:dyDescent="0.25">
      <c r="A1056" s="79" t="s">
        <v>207</v>
      </c>
      <c r="B1056" s="79" t="s">
        <v>477</v>
      </c>
      <c r="C1056" s="79" t="s">
        <v>205</v>
      </c>
      <c r="D1056" s="79" t="s">
        <v>510</v>
      </c>
      <c r="E1056" s="79" t="s">
        <v>10</v>
      </c>
      <c r="F1056" s="79" t="s">
        <v>39</v>
      </c>
      <c r="G1056" s="79" t="s">
        <v>48</v>
      </c>
      <c r="H1056" s="79">
        <v>0.5</v>
      </c>
    </row>
    <row r="1057" spans="1:8" x14ac:dyDescent="0.25">
      <c r="A1057" s="79" t="s">
        <v>207</v>
      </c>
      <c r="B1057" s="79" t="s">
        <v>487</v>
      </c>
      <c r="C1057" s="79" t="s">
        <v>205</v>
      </c>
      <c r="D1057" s="79" t="s">
        <v>510</v>
      </c>
      <c r="E1057" s="79" t="s">
        <v>10</v>
      </c>
      <c r="F1057" s="79" t="s">
        <v>39</v>
      </c>
      <c r="G1057" s="79" t="s">
        <v>48</v>
      </c>
      <c r="H1057" s="79">
        <v>0.5</v>
      </c>
    </row>
    <row r="1058" spans="1:8" x14ac:dyDescent="0.25">
      <c r="A1058" s="79" t="s">
        <v>207</v>
      </c>
      <c r="B1058" s="79" t="s">
        <v>487</v>
      </c>
      <c r="C1058" s="79" t="s">
        <v>205</v>
      </c>
      <c r="D1058" s="79" t="s">
        <v>510</v>
      </c>
      <c r="E1058" s="79" t="s">
        <v>10</v>
      </c>
      <c r="F1058" s="79" t="s">
        <v>39</v>
      </c>
      <c r="G1058" s="79" t="s">
        <v>49</v>
      </c>
      <c r="H1058" s="79">
        <v>0.5</v>
      </c>
    </row>
    <row r="1059" spans="1:8" x14ac:dyDescent="0.25">
      <c r="A1059" s="79" t="s">
        <v>181</v>
      </c>
      <c r="B1059" s="79" t="s">
        <v>184</v>
      </c>
      <c r="C1059" s="79" t="s">
        <v>216</v>
      </c>
      <c r="D1059" s="79" t="s">
        <v>554</v>
      </c>
      <c r="E1059" s="79" t="s">
        <v>10</v>
      </c>
      <c r="F1059" s="79" t="s">
        <v>40</v>
      </c>
      <c r="G1059" s="79"/>
      <c r="H1059" s="79">
        <v>1</v>
      </c>
    </row>
    <row r="1060" spans="1:8" x14ac:dyDescent="0.25">
      <c r="A1060" s="79" t="s">
        <v>181</v>
      </c>
      <c r="B1060" s="79" t="s">
        <v>197</v>
      </c>
      <c r="C1060" s="79" t="s">
        <v>217</v>
      </c>
      <c r="D1060" s="79" t="s">
        <v>554</v>
      </c>
      <c r="E1060" s="79" t="s">
        <v>10</v>
      </c>
      <c r="F1060" s="79" t="s">
        <v>40</v>
      </c>
      <c r="G1060" s="79"/>
      <c r="H1060" s="79" t="s">
        <v>185</v>
      </c>
    </row>
    <row r="1061" spans="1:8" x14ac:dyDescent="0.25">
      <c r="A1061" s="79" t="s">
        <v>181</v>
      </c>
      <c r="B1061" s="79" t="s">
        <v>235</v>
      </c>
      <c r="C1061" s="79" t="s">
        <v>216</v>
      </c>
      <c r="D1061" s="79" t="s">
        <v>554</v>
      </c>
      <c r="E1061" s="79" t="s">
        <v>10</v>
      </c>
      <c r="F1061" s="79" t="s">
        <v>40</v>
      </c>
      <c r="G1061" s="79"/>
      <c r="H1061" s="79" t="s">
        <v>185</v>
      </c>
    </row>
    <row r="1062" spans="1:8" x14ac:dyDescent="0.25">
      <c r="A1062" s="79" t="s">
        <v>181</v>
      </c>
      <c r="B1062" s="79" t="s">
        <v>257</v>
      </c>
      <c r="C1062" s="79" t="s">
        <v>217</v>
      </c>
      <c r="D1062" s="79" t="s">
        <v>554</v>
      </c>
      <c r="E1062" s="79" t="s">
        <v>10</v>
      </c>
      <c r="F1062" s="79" t="s">
        <v>40</v>
      </c>
      <c r="G1062" s="79"/>
      <c r="H1062" s="79" t="s">
        <v>185</v>
      </c>
    </row>
    <row r="1063" spans="1:8" x14ac:dyDescent="0.25">
      <c r="A1063" s="79" t="s">
        <v>181</v>
      </c>
      <c r="B1063" s="79" t="s">
        <v>427</v>
      </c>
      <c r="C1063" s="79" t="s">
        <v>206</v>
      </c>
      <c r="D1063" s="79" t="s">
        <v>554</v>
      </c>
      <c r="E1063" s="79" t="s">
        <v>10</v>
      </c>
      <c r="F1063" s="79" t="s">
        <v>40</v>
      </c>
      <c r="G1063" s="79"/>
      <c r="H1063" s="79" t="s">
        <v>185</v>
      </c>
    </row>
    <row r="1064" spans="1:8" x14ac:dyDescent="0.25">
      <c r="A1064" s="79" t="s">
        <v>181</v>
      </c>
      <c r="B1064" s="79" t="s">
        <v>429</v>
      </c>
      <c r="C1064" s="79" t="s">
        <v>206</v>
      </c>
      <c r="D1064" s="79" t="s">
        <v>554</v>
      </c>
      <c r="E1064" s="79" t="s">
        <v>10</v>
      </c>
      <c r="F1064" s="79" t="s">
        <v>40</v>
      </c>
      <c r="G1064" s="79"/>
      <c r="H1064" s="79">
        <v>1</v>
      </c>
    </row>
    <row r="1065" spans="1:8" x14ac:dyDescent="0.25">
      <c r="A1065" s="79" t="s">
        <v>181</v>
      </c>
      <c r="B1065" s="79" t="s">
        <v>433</v>
      </c>
      <c r="C1065" s="79" t="s">
        <v>216</v>
      </c>
      <c r="D1065" s="79" t="s">
        <v>554</v>
      </c>
      <c r="E1065" s="79" t="s">
        <v>10</v>
      </c>
      <c r="F1065" s="79" t="s">
        <v>40</v>
      </c>
      <c r="G1065" s="79"/>
      <c r="H1065" s="79" t="s">
        <v>185</v>
      </c>
    </row>
    <row r="1066" spans="1:8" x14ac:dyDescent="0.25">
      <c r="A1066" s="79" t="s">
        <v>181</v>
      </c>
      <c r="B1066" s="79" t="s">
        <v>436</v>
      </c>
      <c r="C1066" s="79" t="s">
        <v>216</v>
      </c>
      <c r="D1066" s="79" t="s">
        <v>554</v>
      </c>
      <c r="E1066" s="79" t="s">
        <v>10</v>
      </c>
      <c r="F1066" s="79" t="s">
        <v>40</v>
      </c>
      <c r="G1066" s="79"/>
      <c r="H1066" s="79" t="s">
        <v>185</v>
      </c>
    </row>
    <row r="1067" spans="1:8" x14ac:dyDescent="0.25">
      <c r="A1067" s="79" t="s">
        <v>181</v>
      </c>
      <c r="B1067" s="79" t="s">
        <v>268</v>
      </c>
      <c r="C1067" s="79" t="s">
        <v>206</v>
      </c>
      <c r="D1067" s="79" t="s">
        <v>555</v>
      </c>
      <c r="E1067" s="79" t="s">
        <v>10</v>
      </c>
      <c r="F1067" s="79" t="s">
        <v>40</v>
      </c>
      <c r="G1067" s="79"/>
      <c r="H1067" s="79" t="s">
        <v>185</v>
      </c>
    </row>
    <row r="1068" spans="1:8" x14ac:dyDescent="0.25">
      <c r="A1068" s="79" t="s">
        <v>181</v>
      </c>
      <c r="B1068" s="79" t="s">
        <v>275</v>
      </c>
      <c r="C1068" s="79" t="s">
        <v>206</v>
      </c>
      <c r="D1068" s="79" t="s">
        <v>555</v>
      </c>
      <c r="E1068" s="79" t="s">
        <v>10</v>
      </c>
      <c r="F1068" s="79" t="s">
        <v>40</v>
      </c>
      <c r="G1068" s="79"/>
      <c r="H1068" s="79" t="s">
        <v>185</v>
      </c>
    </row>
    <row r="1069" spans="1:8" x14ac:dyDescent="0.25">
      <c r="A1069" s="79" t="s">
        <v>181</v>
      </c>
      <c r="B1069" s="79" t="s">
        <v>282</v>
      </c>
      <c r="C1069" s="79" t="s">
        <v>206</v>
      </c>
      <c r="D1069" s="79" t="s">
        <v>555</v>
      </c>
      <c r="E1069" s="79" t="s">
        <v>10</v>
      </c>
      <c r="F1069" s="79" t="s">
        <v>40</v>
      </c>
      <c r="G1069" s="79"/>
      <c r="H1069" s="79" t="s">
        <v>185</v>
      </c>
    </row>
    <row r="1070" spans="1:8" x14ac:dyDescent="0.25">
      <c r="A1070" s="79" t="s">
        <v>181</v>
      </c>
      <c r="B1070" s="79" t="s">
        <v>198</v>
      </c>
      <c r="C1070" s="79" t="s">
        <v>216</v>
      </c>
      <c r="D1070" s="79" t="s">
        <v>555</v>
      </c>
      <c r="E1070" s="79" t="s">
        <v>10</v>
      </c>
      <c r="F1070" s="79" t="s">
        <v>40</v>
      </c>
      <c r="G1070" s="79"/>
      <c r="H1070" s="79" t="s">
        <v>185</v>
      </c>
    </row>
    <row r="1071" spans="1:8" x14ac:dyDescent="0.25">
      <c r="A1071" s="79" t="s">
        <v>181</v>
      </c>
      <c r="B1071" s="79" t="s">
        <v>433</v>
      </c>
      <c r="C1071" s="79" t="s">
        <v>216</v>
      </c>
      <c r="D1071" s="79" t="s">
        <v>555</v>
      </c>
      <c r="E1071" s="79" t="s">
        <v>10</v>
      </c>
      <c r="F1071" s="79" t="s">
        <v>40</v>
      </c>
      <c r="G1071" s="79"/>
      <c r="H1071" s="79" t="s">
        <v>185</v>
      </c>
    </row>
    <row r="1072" spans="1:8" x14ac:dyDescent="0.25">
      <c r="A1072" s="79" t="s">
        <v>207</v>
      </c>
      <c r="B1072" s="79" t="s">
        <v>469</v>
      </c>
      <c r="C1072" s="79" t="s">
        <v>205</v>
      </c>
      <c r="D1072" s="79" t="s">
        <v>502</v>
      </c>
      <c r="E1072" s="79" t="s">
        <v>10</v>
      </c>
      <c r="F1072" s="79" t="s">
        <v>40</v>
      </c>
      <c r="G1072" s="79"/>
      <c r="H1072" s="79" t="s">
        <v>185</v>
      </c>
    </row>
    <row r="1073" spans="1:8" x14ac:dyDescent="0.25">
      <c r="A1073" s="61" t="s">
        <v>181</v>
      </c>
      <c r="B1073" s="61" t="s">
        <v>413</v>
      </c>
      <c r="C1073" s="61" t="s">
        <v>216</v>
      </c>
      <c r="D1073" s="61" t="s">
        <v>224</v>
      </c>
      <c r="E1073" s="61" t="s">
        <v>10</v>
      </c>
      <c r="F1073" s="61" t="s">
        <v>40</v>
      </c>
      <c r="G1073" s="79"/>
      <c r="H1073" s="61" t="s">
        <v>185</v>
      </c>
    </row>
    <row r="1074" spans="1:8" x14ac:dyDescent="0.25">
      <c r="A1074" s="61" t="s">
        <v>181</v>
      </c>
      <c r="B1074" s="61" t="s">
        <v>303</v>
      </c>
      <c r="C1074" s="61" t="s">
        <v>216</v>
      </c>
      <c r="D1074" s="61" t="s">
        <v>224</v>
      </c>
      <c r="E1074" s="61" t="s">
        <v>10</v>
      </c>
      <c r="F1074" s="61" t="s">
        <v>40</v>
      </c>
      <c r="G1074" s="79"/>
      <c r="H1074" s="61" t="s">
        <v>185</v>
      </c>
    </row>
    <row r="1075" spans="1:8" x14ac:dyDescent="0.25">
      <c r="A1075" s="61" t="s">
        <v>181</v>
      </c>
      <c r="B1075" s="61" t="s">
        <v>413</v>
      </c>
      <c r="C1075" s="61" t="s">
        <v>216</v>
      </c>
      <c r="D1075" s="61" t="s">
        <v>414</v>
      </c>
      <c r="E1075" s="61" t="s">
        <v>10</v>
      </c>
      <c r="F1075" s="61" t="s">
        <v>41</v>
      </c>
      <c r="G1075" s="79"/>
      <c r="H1075" s="61" t="s">
        <v>185</v>
      </c>
    </row>
    <row r="1076" spans="1:8" x14ac:dyDescent="0.25">
      <c r="A1076" s="61" t="s">
        <v>181</v>
      </c>
      <c r="B1076" s="61" t="s">
        <v>268</v>
      </c>
      <c r="C1076" s="61" t="s">
        <v>206</v>
      </c>
      <c r="D1076" s="61" t="s">
        <v>258</v>
      </c>
      <c r="E1076" s="61" t="s">
        <v>10</v>
      </c>
      <c r="F1076" s="61" t="s">
        <v>41</v>
      </c>
      <c r="G1076" s="79"/>
      <c r="H1076" s="61" t="s">
        <v>185</v>
      </c>
    </row>
    <row r="1077" spans="1:8" x14ac:dyDescent="0.25">
      <c r="A1077" s="61" t="s">
        <v>181</v>
      </c>
      <c r="B1077" s="61" t="s">
        <v>239</v>
      </c>
      <c r="C1077" s="61" t="s">
        <v>217</v>
      </c>
      <c r="D1077" s="61" t="s">
        <v>258</v>
      </c>
      <c r="E1077" s="61" t="s">
        <v>10</v>
      </c>
      <c r="F1077" s="61" t="s">
        <v>41</v>
      </c>
      <c r="G1077" s="79"/>
      <c r="H1077" s="61" t="s">
        <v>185</v>
      </c>
    </row>
    <row r="1078" spans="1:8" x14ac:dyDescent="0.25">
      <c r="A1078" s="61" t="s">
        <v>181</v>
      </c>
      <c r="B1078" s="61" t="s">
        <v>257</v>
      </c>
      <c r="C1078" s="61" t="s">
        <v>217</v>
      </c>
      <c r="D1078" s="61" t="s">
        <v>258</v>
      </c>
      <c r="E1078" s="61" t="s">
        <v>10</v>
      </c>
      <c r="F1078" s="61" t="s">
        <v>41</v>
      </c>
      <c r="G1078" s="79"/>
      <c r="H1078" s="61" t="s">
        <v>185</v>
      </c>
    </row>
    <row r="1079" spans="1:8" x14ac:dyDescent="0.25">
      <c r="A1079" s="61" t="s">
        <v>181</v>
      </c>
      <c r="B1079" s="61" t="s">
        <v>433</v>
      </c>
      <c r="C1079" s="61" t="s">
        <v>216</v>
      </c>
      <c r="D1079" s="61" t="s">
        <v>258</v>
      </c>
      <c r="E1079" s="61" t="s">
        <v>10</v>
      </c>
      <c r="F1079" s="61" t="s">
        <v>41</v>
      </c>
      <c r="G1079" s="79"/>
      <c r="H1079" s="61" t="s">
        <v>185</v>
      </c>
    </row>
    <row r="1080" spans="1:8" x14ac:dyDescent="0.25">
      <c r="A1080" s="61" t="s">
        <v>181</v>
      </c>
      <c r="B1080" s="61" t="s">
        <v>424</v>
      </c>
      <c r="C1080" s="61" t="s">
        <v>206</v>
      </c>
      <c r="D1080" s="61" t="s">
        <v>453</v>
      </c>
      <c r="E1080" s="61" t="s">
        <v>10</v>
      </c>
      <c r="F1080" s="61" t="s">
        <v>40</v>
      </c>
      <c r="G1080" s="79"/>
      <c r="H1080" s="61" t="s">
        <v>185</v>
      </c>
    </row>
    <row r="1081" spans="1:8" x14ac:dyDescent="0.25">
      <c r="A1081" s="79" t="s">
        <v>207</v>
      </c>
      <c r="B1081" s="79" t="s">
        <v>472</v>
      </c>
      <c r="C1081" s="79" t="s">
        <v>205</v>
      </c>
      <c r="D1081" s="79" t="s">
        <v>505</v>
      </c>
      <c r="E1081" s="79" t="s">
        <v>10</v>
      </c>
      <c r="F1081" s="79" t="s">
        <v>40</v>
      </c>
      <c r="G1081" s="79"/>
      <c r="H1081" s="79"/>
    </row>
    <row r="1082" spans="1:8" x14ac:dyDescent="0.25">
      <c r="A1082" s="61" t="s">
        <v>181</v>
      </c>
      <c r="B1082" s="61" t="s">
        <v>361</v>
      </c>
      <c r="C1082" s="61" t="s">
        <v>216</v>
      </c>
      <c r="D1082" s="61" t="s">
        <v>363</v>
      </c>
      <c r="E1082" s="61" t="s">
        <v>10</v>
      </c>
      <c r="F1082" s="61" t="s">
        <v>40</v>
      </c>
      <c r="G1082" s="79"/>
      <c r="H1082" s="61" t="s">
        <v>185</v>
      </c>
    </row>
    <row r="1083" spans="1:8" x14ac:dyDescent="0.25">
      <c r="A1083" s="79" t="s">
        <v>181</v>
      </c>
      <c r="B1083" s="79" t="s">
        <v>328</v>
      </c>
      <c r="C1083" s="79" t="s">
        <v>206</v>
      </c>
      <c r="D1083" s="79" t="s">
        <v>313</v>
      </c>
      <c r="E1083" s="79" t="s">
        <v>10</v>
      </c>
      <c r="F1083" s="79" t="s">
        <v>40</v>
      </c>
      <c r="G1083" s="79"/>
      <c r="H1083" s="79" t="s">
        <v>185</v>
      </c>
    </row>
    <row r="1084" spans="1:8" x14ac:dyDescent="0.25">
      <c r="A1084" s="79" t="s">
        <v>181</v>
      </c>
      <c r="B1084" s="79" t="s">
        <v>337</v>
      </c>
      <c r="C1084" s="79" t="s">
        <v>206</v>
      </c>
      <c r="D1084" s="79" t="s">
        <v>313</v>
      </c>
      <c r="E1084" s="79" t="s">
        <v>10</v>
      </c>
      <c r="F1084" s="79" t="s">
        <v>40</v>
      </c>
      <c r="G1084" s="79"/>
      <c r="H1084" s="79" t="s">
        <v>185</v>
      </c>
    </row>
    <row r="1085" spans="1:8" x14ac:dyDescent="0.25">
      <c r="A1085" s="79" t="s">
        <v>181</v>
      </c>
      <c r="B1085" s="79" t="s">
        <v>357</v>
      </c>
      <c r="C1085" s="79" t="s">
        <v>216</v>
      </c>
      <c r="D1085" s="79" t="s">
        <v>313</v>
      </c>
      <c r="E1085" s="79" t="s">
        <v>10</v>
      </c>
      <c r="F1085" s="79" t="s">
        <v>40</v>
      </c>
      <c r="G1085" s="79"/>
      <c r="H1085" s="79" t="s">
        <v>185</v>
      </c>
    </row>
    <row r="1086" spans="1:8" x14ac:dyDescent="0.25">
      <c r="A1086" s="79" t="s">
        <v>181</v>
      </c>
      <c r="B1086" s="79" t="s">
        <v>361</v>
      </c>
      <c r="C1086" s="79" t="s">
        <v>216</v>
      </c>
      <c r="D1086" s="79" t="s">
        <v>313</v>
      </c>
      <c r="E1086" s="79" t="s">
        <v>10</v>
      </c>
      <c r="F1086" s="79" t="s">
        <v>40</v>
      </c>
      <c r="G1086" s="79"/>
      <c r="H1086" s="79" t="s">
        <v>185</v>
      </c>
    </row>
    <row r="1087" spans="1:8" x14ac:dyDescent="0.25">
      <c r="A1087" s="79" t="s">
        <v>181</v>
      </c>
      <c r="B1087" s="79" t="s">
        <v>364</v>
      </c>
      <c r="C1087" s="79" t="s">
        <v>216</v>
      </c>
      <c r="D1087" s="79" t="s">
        <v>313</v>
      </c>
      <c r="E1087" s="79" t="s">
        <v>10</v>
      </c>
      <c r="F1087" s="79" t="s">
        <v>40</v>
      </c>
      <c r="G1087" s="79"/>
      <c r="H1087" s="79" t="s">
        <v>185</v>
      </c>
    </row>
    <row r="1088" spans="1:8" x14ac:dyDescent="0.25">
      <c r="A1088" s="79" t="s">
        <v>181</v>
      </c>
      <c r="B1088" s="79" t="s">
        <v>312</v>
      </c>
      <c r="C1088" s="79" t="s">
        <v>206</v>
      </c>
      <c r="D1088" s="79" t="s">
        <v>313</v>
      </c>
      <c r="E1088" s="79" t="s">
        <v>10</v>
      </c>
      <c r="F1088" s="79" t="s">
        <v>40</v>
      </c>
      <c r="G1088" s="79"/>
      <c r="H1088" s="79" t="s">
        <v>185</v>
      </c>
    </row>
    <row r="1089" spans="1:8" x14ac:dyDescent="0.25">
      <c r="A1089" s="79" t="s">
        <v>207</v>
      </c>
      <c r="B1089" s="79" t="s">
        <v>469</v>
      </c>
      <c r="C1089" s="79" t="s">
        <v>205</v>
      </c>
      <c r="D1089" s="79" t="s">
        <v>556</v>
      </c>
      <c r="E1089" s="79" t="s">
        <v>10</v>
      </c>
      <c r="F1089" s="79" t="s">
        <v>40</v>
      </c>
      <c r="G1089" s="79"/>
      <c r="H1089" s="79" t="s">
        <v>185</v>
      </c>
    </row>
    <row r="1090" spans="1:8" x14ac:dyDescent="0.25">
      <c r="A1090" s="79" t="s">
        <v>181</v>
      </c>
      <c r="B1090" s="79" t="s">
        <v>370</v>
      </c>
      <c r="C1090" s="79" t="s">
        <v>206</v>
      </c>
      <c r="D1090" s="79" t="s">
        <v>372</v>
      </c>
      <c r="E1090" s="79" t="s">
        <v>10</v>
      </c>
      <c r="F1090" s="79" t="s">
        <v>40</v>
      </c>
      <c r="G1090" s="79"/>
      <c r="H1090" s="79" t="s">
        <v>185</v>
      </c>
    </row>
    <row r="1091" spans="1:8" x14ac:dyDescent="0.25">
      <c r="A1091" s="79" t="s">
        <v>181</v>
      </c>
      <c r="B1091" s="79" t="s">
        <v>184</v>
      </c>
      <c r="C1091" s="79" t="s">
        <v>216</v>
      </c>
      <c r="D1091" s="79" t="s">
        <v>215</v>
      </c>
      <c r="E1091" s="79" t="s">
        <v>10</v>
      </c>
      <c r="F1091" s="79" t="s">
        <v>40</v>
      </c>
      <c r="G1091" s="79"/>
      <c r="H1091" s="79" t="s">
        <v>185</v>
      </c>
    </row>
    <row r="1092" spans="1:8" x14ac:dyDescent="0.25">
      <c r="A1092" s="79" t="s">
        <v>181</v>
      </c>
      <c r="B1092" s="79" t="s">
        <v>197</v>
      </c>
      <c r="C1092" s="79" t="s">
        <v>217</v>
      </c>
      <c r="D1092" s="79" t="s">
        <v>215</v>
      </c>
      <c r="E1092" s="79" t="s">
        <v>10</v>
      </c>
      <c r="F1092" s="79" t="s">
        <v>40</v>
      </c>
      <c r="G1092" s="79"/>
      <c r="H1092" s="79" t="s">
        <v>185</v>
      </c>
    </row>
    <row r="1093" spans="1:8" x14ac:dyDescent="0.25">
      <c r="A1093" s="79" t="s">
        <v>181</v>
      </c>
      <c r="B1093" s="79" t="s">
        <v>198</v>
      </c>
      <c r="C1093" s="79" t="s">
        <v>216</v>
      </c>
      <c r="D1093" s="79" t="s">
        <v>215</v>
      </c>
      <c r="E1093" s="79" t="s">
        <v>10</v>
      </c>
      <c r="F1093" s="79" t="s">
        <v>40</v>
      </c>
      <c r="G1093" s="79"/>
      <c r="H1093" s="79" t="s">
        <v>185</v>
      </c>
    </row>
    <row r="1094" spans="1:8" x14ac:dyDescent="0.25">
      <c r="A1094" s="79" t="s">
        <v>181</v>
      </c>
      <c r="B1094" s="79" t="s">
        <v>239</v>
      </c>
      <c r="C1094" s="79" t="s">
        <v>217</v>
      </c>
      <c r="D1094" s="79" t="s">
        <v>215</v>
      </c>
      <c r="E1094" s="79" t="s">
        <v>10</v>
      </c>
      <c r="F1094" s="79" t="s">
        <v>40</v>
      </c>
      <c r="G1094" s="79"/>
      <c r="H1094" s="79" t="s">
        <v>185</v>
      </c>
    </row>
    <row r="1095" spans="1:8" x14ac:dyDescent="0.25">
      <c r="A1095" s="79" t="s">
        <v>181</v>
      </c>
      <c r="B1095" s="79" t="s">
        <v>257</v>
      </c>
      <c r="C1095" s="79" t="s">
        <v>217</v>
      </c>
      <c r="D1095" s="79" t="s">
        <v>215</v>
      </c>
      <c r="E1095" s="79" t="s">
        <v>10</v>
      </c>
      <c r="F1095" s="79" t="s">
        <v>40</v>
      </c>
      <c r="G1095" s="79"/>
      <c r="H1095" s="79" t="s">
        <v>185</v>
      </c>
    </row>
    <row r="1096" spans="1:8" x14ac:dyDescent="0.25">
      <c r="A1096" s="79" t="s">
        <v>181</v>
      </c>
      <c r="B1096" s="79" t="s">
        <v>424</v>
      </c>
      <c r="C1096" s="79" t="s">
        <v>206</v>
      </c>
      <c r="D1096" s="79" t="s">
        <v>215</v>
      </c>
      <c r="E1096" s="79" t="s">
        <v>10</v>
      </c>
      <c r="F1096" s="79" t="s">
        <v>40</v>
      </c>
      <c r="G1096" s="79"/>
      <c r="H1096" s="79" t="s">
        <v>185</v>
      </c>
    </row>
    <row r="1097" spans="1:8" x14ac:dyDescent="0.25">
      <c r="A1097" s="79" t="s">
        <v>181</v>
      </c>
      <c r="B1097" s="79" t="s">
        <v>427</v>
      </c>
      <c r="C1097" s="79" t="s">
        <v>206</v>
      </c>
      <c r="D1097" s="79" t="s">
        <v>215</v>
      </c>
      <c r="E1097" s="79" t="s">
        <v>10</v>
      </c>
      <c r="F1097" s="79" t="s">
        <v>40</v>
      </c>
      <c r="G1097" s="79"/>
      <c r="H1097" s="79" t="s">
        <v>185</v>
      </c>
    </row>
    <row r="1098" spans="1:8" x14ac:dyDescent="0.25">
      <c r="A1098" s="79" t="s">
        <v>181</v>
      </c>
      <c r="B1098" s="79" t="s">
        <v>429</v>
      </c>
      <c r="C1098" s="79" t="s">
        <v>206</v>
      </c>
      <c r="D1098" s="79" t="s">
        <v>215</v>
      </c>
      <c r="E1098" s="79" t="s">
        <v>10</v>
      </c>
      <c r="F1098" s="79" t="s">
        <v>40</v>
      </c>
      <c r="G1098" s="79"/>
      <c r="H1098" s="79" t="s">
        <v>185</v>
      </c>
    </row>
    <row r="1099" spans="1:8" x14ac:dyDescent="0.25">
      <c r="A1099" s="79" t="s">
        <v>181</v>
      </c>
      <c r="B1099" s="79" t="s">
        <v>433</v>
      </c>
      <c r="C1099" s="79" t="s">
        <v>216</v>
      </c>
      <c r="D1099" s="79" t="s">
        <v>215</v>
      </c>
      <c r="E1099" s="79" t="s">
        <v>10</v>
      </c>
      <c r="F1099" s="79" t="s">
        <v>40</v>
      </c>
      <c r="G1099" s="79"/>
      <c r="H1099" s="79" t="s">
        <v>185</v>
      </c>
    </row>
    <row r="1100" spans="1:8" x14ac:dyDescent="0.25">
      <c r="A1100" s="79" t="s">
        <v>181</v>
      </c>
      <c r="B1100" s="79" t="s">
        <v>436</v>
      </c>
      <c r="C1100" s="79" t="s">
        <v>216</v>
      </c>
      <c r="D1100" s="79" t="s">
        <v>215</v>
      </c>
      <c r="E1100" s="79" t="s">
        <v>10</v>
      </c>
      <c r="F1100" s="79" t="s">
        <v>40</v>
      </c>
      <c r="G1100" s="79"/>
      <c r="H1100" s="79" t="s">
        <v>185</v>
      </c>
    </row>
  </sheetData>
  <sortState xmlns:xlrd2="http://schemas.microsoft.com/office/spreadsheetml/2017/richdata2" ref="A2:L1100">
    <sortCondition ref="D2:D11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87"/>
  <sheetViews>
    <sheetView topLeftCell="A139" workbookViewId="0">
      <selection activeCell="D145" sqref="D145"/>
    </sheetView>
  </sheetViews>
  <sheetFormatPr defaultRowHeight="15" x14ac:dyDescent="0.25"/>
  <sheetData>
    <row r="1" spans="1:16" ht="30" x14ac:dyDescent="0.25">
      <c r="A1" s="15" t="s">
        <v>0</v>
      </c>
      <c r="B1" s="15" t="s">
        <v>1</v>
      </c>
      <c r="C1" s="15" t="s">
        <v>2</v>
      </c>
      <c r="D1" s="15" t="s">
        <v>35</v>
      </c>
      <c r="E1" s="15" t="s">
        <v>54</v>
      </c>
      <c r="F1" s="15" t="s">
        <v>31</v>
      </c>
      <c r="G1" s="3" t="s">
        <v>58</v>
      </c>
      <c r="H1" s="3" t="s">
        <v>59</v>
      </c>
      <c r="I1" s="3" t="s">
        <v>60</v>
      </c>
      <c r="J1" s="16" t="s">
        <v>61</v>
      </c>
      <c r="K1" s="16" t="s">
        <v>62</v>
      </c>
      <c r="L1" s="16" t="s">
        <v>63</v>
      </c>
      <c r="M1" s="16" t="s">
        <v>64</v>
      </c>
      <c r="N1" s="16" t="s">
        <v>119</v>
      </c>
      <c r="O1" s="16" t="s">
        <v>120</v>
      </c>
      <c r="P1" s="30" t="s">
        <v>20</v>
      </c>
    </row>
    <row r="2" spans="1:16" x14ac:dyDescent="0.25">
      <c r="A2" t="s">
        <v>181</v>
      </c>
      <c r="B2" t="s">
        <v>267</v>
      </c>
      <c r="C2" t="s">
        <v>268</v>
      </c>
      <c r="D2" t="s">
        <v>216</v>
      </c>
      <c r="E2" s="43" t="s">
        <v>8</v>
      </c>
      <c r="G2">
        <v>15</v>
      </c>
      <c r="H2">
        <v>5</v>
      </c>
      <c r="I2">
        <v>0</v>
      </c>
      <c r="J2" s="34">
        <v>5</v>
      </c>
      <c r="K2" s="31">
        <v>3</v>
      </c>
      <c r="L2" s="31">
        <v>5</v>
      </c>
      <c r="M2" s="31">
        <v>3</v>
      </c>
      <c r="N2" s="31"/>
      <c r="O2" s="32"/>
    </row>
    <row r="3" spans="1:16" x14ac:dyDescent="0.25">
      <c r="A3" s="43" t="s">
        <v>181</v>
      </c>
      <c r="B3" s="43" t="s">
        <v>267</v>
      </c>
      <c r="C3" s="43" t="s">
        <v>268</v>
      </c>
      <c r="D3" t="s">
        <v>216</v>
      </c>
      <c r="E3" s="43" t="s">
        <v>55</v>
      </c>
      <c r="F3">
        <v>16</v>
      </c>
      <c r="G3">
        <v>17</v>
      </c>
      <c r="H3">
        <v>5</v>
      </c>
      <c r="I3">
        <v>0</v>
      </c>
      <c r="J3" s="35">
        <v>0</v>
      </c>
      <c r="K3" s="43">
        <v>1</v>
      </c>
      <c r="L3" s="43">
        <v>0</v>
      </c>
      <c r="M3" s="43">
        <v>3</v>
      </c>
      <c r="N3" s="43"/>
      <c r="O3" s="33"/>
    </row>
    <row r="4" spans="1:16" x14ac:dyDescent="0.25">
      <c r="A4" s="43" t="s">
        <v>181</v>
      </c>
      <c r="B4" s="43" t="s">
        <v>267</v>
      </c>
      <c r="C4" s="43" t="s">
        <v>268</v>
      </c>
      <c r="D4" t="s">
        <v>274</v>
      </c>
      <c r="E4" s="43" t="s">
        <v>56</v>
      </c>
      <c r="G4">
        <v>6</v>
      </c>
      <c r="H4">
        <v>3</v>
      </c>
      <c r="I4">
        <v>8</v>
      </c>
      <c r="J4" s="35">
        <v>12</v>
      </c>
      <c r="K4" s="43">
        <v>3</v>
      </c>
      <c r="L4" s="43">
        <v>3</v>
      </c>
      <c r="M4" s="43">
        <v>4</v>
      </c>
      <c r="N4" s="43"/>
      <c r="O4" s="33"/>
    </row>
    <row r="5" spans="1:16" x14ac:dyDescent="0.25">
      <c r="A5" s="43" t="s">
        <v>181</v>
      </c>
      <c r="B5" s="43" t="s">
        <v>267</v>
      </c>
      <c r="C5" s="43" t="s">
        <v>268</v>
      </c>
      <c r="D5" t="s">
        <v>274</v>
      </c>
      <c r="E5" s="43" t="s">
        <v>57</v>
      </c>
      <c r="G5">
        <v>13</v>
      </c>
      <c r="H5">
        <v>10</v>
      </c>
      <c r="I5">
        <v>1</v>
      </c>
      <c r="J5" s="35">
        <v>2</v>
      </c>
      <c r="K5" s="43">
        <v>6</v>
      </c>
      <c r="L5" s="43">
        <v>3</v>
      </c>
      <c r="M5" s="43">
        <v>4</v>
      </c>
      <c r="N5" s="43"/>
      <c r="O5" s="33"/>
    </row>
    <row r="6" spans="1:16" x14ac:dyDescent="0.25">
      <c r="A6" s="43" t="s">
        <v>181</v>
      </c>
      <c r="B6" s="43" t="s">
        <v>311</v>
      </c>
      <c r="C6" t="s">
        <v>328</v>
      </c>
      <c r="D6" t="s">
        <v>274</v>
      </c>
      <c r="E6" s="40" t="s">
        <v>8</v>
      </c>
      <c r="G6">
        <v>6</v>
      </c>
      <c r="H6">
        <v>2</v>
      </c>
      <c r="I6">
        <v>1</v>
      </c>
      <c r="J6" s="35">
        <v>2</v>
      </c>
      <c r="K6" s="2">
        <v>4</v>
      </c>
      <c r="L6" s="2">
        <v>2</v>
      </c>
      <c r="M6" s="2">
        <v>4</v>
      </c>
      <c r="N6" s="2"/>
      <c r="O6" s="33"/>
    </row>
    <row r="7" spans="1:16" x14ac:dyDescent="0.25">
      <c r="A7" s="43" t="s">
        <v>181</v>
      </c>
      <c r="B7" s="43" t="s">
        <v>311</v>
      </c>
      <c r="C7" s="43" t="s">
        <v>328</v>
      </c>
      <c r="D7" s="43" t="s">
        <v>274</v>
      </c>
      <c r="E7" s="40" t="s">
        <v>55</v>
      </c>
      <c r="G7">
        <v>19</v>
      </c>
      <c r="H7">
        <v>3</v>
      </c>
      <c r="I7">
        <v>0</v>
      </c>
      <c r="J7" s="35">
        <v>4</v>
      </c>
      <c r="K7" s="2">
        <v>4</v>
      </c>
      <c r="L7" s="2">
        <v>7</v>
      </c>
      <c r="M7" s="2">
        <v>4</v>
      </c>
      <c r="N7" s="2"/>
      <c r="O7" s="33"/>
    </row>
    <row r="8" spans="1:16" x14ac:dyDescent="0.25">
      <c r="A8" s="43" t="s">
        <v>181</v>
      </c>
      <c r="B8" s="43" t="s">
        <v>311</v>
      </c>
      <c r="C8" s="43" t="s">
        <v>328</v>
      </c>
      <c r="D8" s="43" t="s">
        <v>205</v>
      </c>
      <c r="E8" s="40" t="s">
        <v>56</v>
      </c>
      <c r="G8">
        <v>98</v>
      </c>
      <c r="H8">
        <v>51</v>
      </c>
      <c r="I8">
        <v>2</v>
      </c>
      <c r="J8" s="35">
        <v>6</v>
      </c>
      <c r="K8" s="2">
        <v>1</v>
      </c>
      <c r="L8" s="2">
        <v>11</v>
      </c>
      <c r="M8" s="2">
        <v>0.5</v>
      </c>
      <c r="N8" s="2"/>
      <c r="O8" s="33"/>
    </row>
    <row r="9" spans="1:16" x14ac:dyDescent="0.25">
      <c r="A9" s="43" t="s">
        <v>181</v>
      </c>
      <c r="B9" s="43" t="s">
        <v>311</v>
      </c>
      <c r="C9" s="43" t="s">
        <v>328</v>
      </c>
      <c r="D9" s="43" t="s">
        <v>205</v>
      </c>
      <c r="E9" s="40" t="s">
        <v>57</v>
      </c>
      <c r="G9">
        <v>35</v>
      </c>
      <c r="H9">
        <v>16</v>
      </c>
      <c r="I9">
        <v>0</v>
      </c>
      <c r="J9" s="35">
        <v>14</v>
      </c>
      <c r="K9" s="2">
        <v>2</v>
      </c>
      <c r="L9" s="2">
        <v>4</v>
      </c>
      <c r="M9" s="2">
        <v>1</v>
      </c>
      <c r="N9" s="2"/>
      <c r="O9" s="33"/>
    </row>
    <row r="10" spans="1:16" x14ac:dyDescent="0.25">
      <c r="A10" t="s">
        <v>181</v>
      </c>
      <c r="B10" t="s">
        <v>311</v>
      </c>
      <c r="C10" t="s">
        <v>337</v>
      </c>
      <c r="D10" t="s">
        <v>216</v>
      </c>
      <c r="E10" s="40" t="s">
        <v>8</v>
      </c>
      <c r="G10">
        <v>22</v>
      </c>
      <c r="H10">
        <v>20</v>
      </c>
      <c r="I10">
        <v>4</v>
      </c>
      <c r="J10" s="35">
        <v>4</v>
      </c>
      <c r="K10" s="2">
        <v>2</v>
      </c>
      <c r="L10" s="2">
        <v>0</v>
      </c>
      <c r="M10" s="2">
        <v>2</v>
      </c>
      <c r="N10" s="2"/>
      <c r="O10" s="33"/>
    </row>
    <row r="11" spans="1:16" x14ac:dyDescent="0.25">
      <c r="A11" s="43" t="s">
        <v>181</v>
      </c>
      <c r="B11" s="43" t="s">
        <v>311</v>
      </c>
      <c r="C11" s="43" t="s">
        <v>337</v>
      </c>
      <c r="D11" t="s">
        <v>216</v>
      </c>
      <c r="E11" s="40" t="s">
        <v>55</v>
      </c>
      <c r="F11">
        <v>22</v>
      </c>
      <c r="G11">
        <v>43</v>
      </c>
      <c r="H11">
        <v>18</v>
      </c>
      <c r="I11">
        <v>4</v>
      </c>
      <c r="J11" s="35">
        <v>2</v>
      </c>
      <c r="K11" s="2">
        <v>1</v>
      </c>
      <c r="L11" s="2">
        <v>3</v>
      </c>
      <c r="M11" s="2">
        <v>2</v>
      </c>
      <c r="N11" s="2"/>
      <c r="O11" s="33"/>
    </row>
    <row r="12" spans="1:16" x14ac:dyDescent="0.25">
      <c r="A12" s="43" t="s">
        <v>181</v>
      </c>
      <c r="B12" s="43" t="s">
        <v>311</v>
      </c>
      <c r="C12" s="43" t="s">
        <v>337</v>
      </c>
      <c r="D12" t="s">
        <v>205</v>
      </c>
      <c r="E12" s="43" t="s">
        <v>56</v>
      </c>
      <c r="G12">
        <v>36</v>
      </c>
      <c r="H12">
        <v>4</v>
      </c>
      <c r="I12">
        <v>0</v>
      </c>
      <c r="J12" s="35">
        <v>16</v>
      </c>
      <c r="K12" s="2">
        <v>1</v>
      </c>
      <c r="L12" s="2">
        <v>1</v>
      </c>
      <c r="M12" s="2" t="s">
        <v>185</v>
      </c>
      <c r="N12" s="2"/>
      <c r="O12" s="33"/>
    </row>
    <row r="13" spans="1:16" x14ac:dyDescent="0.25">
      <c r="A13" s="43" t="s">
        <v>181</v>
      </c>
      <c r="B13" s="43" t="s">
        <v>311</v>
      </c>
      <c r="C13" s="43" t="s">
        <v>337</v>
      </c>
      <c r="D13" t="s">
        <v>205</v>
      </c>
      <c r="E13" s="43" t="s">
        <v>57</v>
      </c>
      <c r="G13">
        <v>37</v>
      </c>
      <c r="H13">
        <v>12</v>
      </c>
      <c r="I13">
        <v>3</v>
      </c>
      <c r="J13" s="35">
        <v>5</v>
      </c>
      <c r="K13" s="2">
        <v>1</v>
      </c>
      <c r="L13" s="2">
        <v>5</v>
      </c>
      <c r="M13" s="2">
        <v>2</v>
      </c>
      <c r="N13" s="2"/>
      <c r="O13" s="33"/>
    </row>
    <row r="14" spans="1:16" x14ac:dyDescent="0.25">
      <c r="A14" t="s">
        <v>181</v>
      </c>
      <c r="B14" t="s">
        <v>353</v>
      </c>
      <c r="C14" t="s">
        <v>350</v>
      </c>
      <c r="D14" t="s">
        <v>274</v>
      </c>
      <c r="E14" s="8" t="s">
        <v>8</v>
      </c>
      <c r="F14">
        <v>27</v>
      </c>
      <c r="G14">
        <v>23</v>
      </c>
      <c r="H14">
        <v>2</v>
      </c>
      <c r="I14">
        <v>1</v>
      </c>
      <c r="J14" s="35">
        <v>12</v>
      </c>
      <c r="K14" s="2">
        <v>4</v>
      </c>
      <c r="L14" s="2">
        <v>5</v>
      </c>
      <c r="M14" s="2">
        <v>7</v>
      </c>
      <c r="N14" s="2"/>
      <c r="O14" s="33"/>
    </row>
    <row r="15" spans="1:16" x14ac:dyDescent="0.25">
      <c r="A15" s="43" t="s">
        <v>181</v>
      </c>
      <c r="B15" s="43" t="s">
        <v>353</v>
      </c>
      <c r="C15" s="43" t="s">
        <v>350</v>
      </c>
      <c r="D15" t="s">
        <v>274</v>
      </c>
      <c r="E15" s="8" t="s">
        <v>55</v>
      </c>
      <c r="F15">
        <v>20</v>
      </c>
      <c r="G15">
        <v>22</v>
      </c>
      <c r="H15">
        <v>4</v>
      </c>
      <c r="I15">
        <v>0</v>
      </c>
      <c r="J15" s="35">
        <v>2</v>
      </c>
      <c r="K15" s="2">
        <v>4</v>
      </c>
      <c r="L15" s="2">
        <v>4</v>
      </c>
      <c r="M15" s="2">
        <v>2</v>
      </c>
      <c r="N15" s="2"/>
      <c r="O15" s="33"/>
    </row>
    <row r="16" spans="1:16" x14ac:dyDescent="0.25">
      <c r="A16" s="43" t="s">
        <v>181</v>
      </c>
      <c r="B16" s="43" t="s">
        <v>353</v>
      </c>
      <c r="C16" s="43" t="s">
        <v>350</v>
      </c>
      <c r="D16" t="s">
        <v>206</v>
      </c>
      <c r="E16" s="8" t="s">
        <v>56</v>
      </c>
      <c r="G16">
        <v>24</v>
      </c>
      <c r="H16">
        <v>4</v>
      </c>
      <c r="I16">
        <v>0</v>
      </c>
      <c r="J16" s="35">
        <v>6</v>
      </c>
      <c r="K16" s="2">
        <v>0.5</v>
      </c>
      <c r="L16" s="2">
        <v>2</v>
      </c>
      <c r="M16" s="2">
        <v>1</v>
      </c>
      <c r="N16" s="2"/>
      <c r="O16" s="33"/>
    </row>
    <row r="17" spans="1:16" x14ac:dyDescent="0.25">
      <c r="A17" s="43" t="s">
        <v>181</v>
      </c>
      <c r="B17" s="43" t="s">
        <v>353</v>
      </c>
      <c r="C17" s="43" t="s">
        <v>350</v>
      </c>
      <c r="D17" t="s">
        <v>206</v>
      </c>
      <c r="E17" s="8" t="s">
        <v>57</v>
      </c>
      <c r="G17">
        <v>48</v>
      </c>
      <c r="H17">
        <v>9</v>
      </c>
      <c r="I17">
        <v>5</v>
      </c>
      <c r="J17" s="35">
        <v>14</v>
      </c>
      <c r="K17" s="2">
        <v>2</v>
      </c>
      <c r="L17" s="2">
        <v>4</v>
      </c>
      <c r="M17" s="2">
        <v>2</v>
      </c>
      <c r="N17" s="2"/>
      <c r="O17" s="33"/>
    </row>
    <row r="18" spans="1:16" x14ac:dyDescent="0.25">
      <c r="A18" s="43" t="s">
        <v>181</v>
      </c>
      <c r="B18" t="s">
        <v>353</v>
      </c>
      <c r="C18" t="s">
        <v>357</v>
      </c>
      <c r="D18" t="s">
        <v>274</v>
      </c>
      <c r="E18" s="40" t="s">
        <v>8</v>
      </c>
      <c r="G18">
        <v>45</v>
      </c>
      <c r="H18">
        <v>2</v>
      </c>
      <c r="I18">
        <v>0</v>
      </c>
      <c r="J18" s="35">
        <v>3</v>
      </c>
      <c r="K18" s="2">
        <v>4</v>
      </c>
      <c r="L18" s="2" t="s">
        <v>185</v>
      </c>
      <c r="M18" s="2" t="s">
        <v>185</v>
      </c>
      <c r="N18" s="2"/>
      <c r="O18" s="33"/>
    </row>
    <row r="19" spans="1:16" x14ac:dyDescent="0.25">
      <c r="A19" s="43" t="s">
        <v>181</v>
      </c>
      <c r="B19" s="43" t="s">
        <v>353</v>
      </c>
      <c r="C19" s="43" t="s">
        <v>357</v>
      </c>
      <c r="D19" s="43" t="s">
        <v>274</v>
      </c>
      <c r="E19" s="40" t="s">
        <v>55</v>
      </c>
      <c r="G19">
        <v>6</v>
      </c>
      <c r="H19">
        <v>0</v>
      </c>
      <c r="I19">
        <v>1</v>
      </c>
      <c r="J19" s="35">
        <v>1</v>
      </c>
      <c r="K19" s="2">
        <v>2</v>
      </c>
      <c r="L19" s="2">
        <v>2</v>
      </c>
      <c r="M19" s="2">
        <v>4</v>
      </c>
      <c r="N19" s="2"/>
      <c r="O19" s="33"/>
    </row>
    <row r="20" spans="1:16" x14ac:dyDescent="0.25">
      <c r="A20" s="43" t="s">
        <v>181</v>
      </c>
      <c r="B20" s="43" t="s">
        <v>353</v>
      </c>
      <c r="C20" s="43" t="s">
        <v>357</v>
      </c>
      <c r="D20" t="s">
        <v>206</v>
      </c>
      <c r="E20" s="40" t="s">
        <v>56</v>
      </c>
      <c r="G20">
        <v>10</v>
      </c>
      <c r="H20">
        <v>3</v>
      </c>
      <c r="I20">
        <v>1</v>
      </c>
      <c r="J20" s="35">
        <v>0</v>
      </c>
      <c r="K20" s="2">
        <v>0</v>
      </c>
      <c r="L20" s="2">
        <v>0</v>
      </c>
      <c r="M20" s="2">
        <v>0</v>
      </c>
      <c r="N20" s="2"/>
      <c r="O20" s="33"/>
    </row>
    <row r="21" spans="1:16" x14ac:dyDescent="0.25">
      <c r="A21" s="43" t="s">
        <v>181</v>
      </c>
      <c r="B21" s="43" t="s">
        <v>353</v>
      </c>
      <c r="C21" s="43" t="s">
        <v>357</v>
      </c>
      <c r="D21" t="s">
        <v>206</v>
      </c>
      <c r="E21" s="40" t="s">
        <v>57</v>
      </c>
      <c r="G21">
        <v>15</v>
      </c>
      <c r="H21">
        <v>5</v>
      </c>
      <c r="I21">
        <v>3</v>
      </c>
      <c r="J21" s="35">
        <v>10</v>
      </c>
      <c r="K21" s="2">
        <v>1</v>
      </c>
      <c r="L21" s="2">
        <v>0</v>
      </c>
      <c r="M21" s="2">
        <v>1</v>
      </c>
      <c r="N21" s="2"/>
      <c r="O21" s="33"/>
    </row>
    <row r="22" spans="1:16" x14ac:dyDescent="0.25">
      <c r="A22" s="43" t="s">
        <v>181</v>
      </c>
      <c r="B22" t="s">
        <v>353</v>
      </c>
      <c r="C22" t="s">
        <v>361</v>
      </c>
      <c r="D22" t="s">
        <v>274</v>
      </c>
      <c r="E22" s="43" t="s">
        <v>8</v>
      </c>
      <c r="G22">
        <v>4</v>
      </c>
      <c r="H22">
        <v>1</v>
      </c>
      <c r="I22">
        <v>1</v>
      </c>
      <c r="J22" s="35">
        <v>1</v>
      </c>
      <c r="K22" s="2">
        <v>3</v>
      </c>
      <c r="L22" s="2">
        <v>1</v>
      </c>
      <c r="M22" s="2">
        <v>3</v>
      </c>
      <c r="N22" s="2"/>
      <c r="O22" s="33"/>
      <c r="P22" t="s">
        <v>362</v>
      </c>
    </row>
    <row r="23" spans="1:16" x14ac:dyDescent="0.25">
      <c r="A23" s="43" t="s">
        <v>181</v>
      </c>
      <c r="B23" t="s">
        <v>353</v>
      </c>
      <c r="C23" t="s">
        <v>361</v>
      </c>
      <c r="D23" t="s">
        <v>274</v>
      </c>
      <c r="E23" s="43" t="s">
        <v>55</v>
      </c>
      <c r="G23">
        <v>29</v>
      </c>
      <c r="H23">
        <v>18</v>
      </c>
      <c r="I23">
        <v>3</v>
      </c>
      <c r="J23" s="35">
        <v>1</v>
      </c>
      <c r="K23" s="2">
        <v>3</v>
      </c>
      <c r="L23" s="2">
        <v>1</v>
      </c>
      <c r="M23" s="2">
        <v>4</v>
      </c>
      <c r="N23" s="2"/>
      <c r="O23" s="33"/>
    </row>
    <row r="24" spans="1:16" x14ac:dyDescent="0.25">
      <c r="A24" s="43" t="s">
        <v>181</v>
      </c>
      <c r="B24" s="43" t="s">
        <v>353</v>
      </c>
      <c r="C24" s="43" t="s">
        <v>361</v>
      </c>
      <c r="D24" s="43" t="s">
        <v>205</v>
      </c>
      <c r="E24" s="43" t="s">
        <v>56</v>
      </c>
      <c r="F24" s="43"/>
      <c r="G24" s="43">
        <v>32</v>
      </c>
      <c r="H24" s="43">
        <v>6</v>
      </c>
      <c r="I24" s="43">
        <v>2</v>
      </c>
      <c r="J24" s="35">
        <v>10</v>
      </c>
      <c r="K24" s="2">
        <v>3</v>
      </c>
      <c r="L24" s="2">
        <v>15</v>
      </c>
      <c r="M24" s="2">
        <v>2</v>
      </c>
      <c r="N24" s="2"/>
      <c r="O24" s="33"/>
    </row>
    <row r="25" spans="1:16" x14ac:dyDescent="0.25">
      <c r="A25" s="43" t="s">
        <v>181</v>
      </c>
      <c r="B25" s="43" t="s">
        <v>353</v>
      </c>
      <c r="C25" s="43" t="s">
        <v>361</v>
      </c>
      <c r="D25" s="43" t="s">
        <v>205</v>
      </c>
      <c r="E25" s="43" t="s">
        <v>57</v>
      </c>
      <c r="F25" s="43"/>
      <c r="G25" s="43">
        <v>29</v>
      </c>
      <c r="H25" s="43">
        <v>2</v>
      </c>
      <c r="I25" s="43">
        <v>0</v>
      </c>
      <c r="J25" s="35">
        <v>1</v>
      </c>
      <c r="K25" s="2">
        <v>1</v>
      </c>
      <c r="L25" s="2">
        <v>6</v>
      </c>
      <c r="M25" s="2">
        <v>3</v>
      </c>
      <c r="N25" s="2"/>
      <c r="O25" s="33"/>
    </row>
    <row r="26" spans="1:16" x14ac:dyDescent="0.25">
      <c r="A26" s="43" t="s">
        <v>181</v>
      </c>
      <c r="B26" t="s">
        <v>353</v>
      </c>
      <c r="C26" t="s">
        <v>364</v>
      </c>
      <c r="D26" t="s">
        <v>206</v>
      </c>
      <c r="E26" s="40" t="s">
        <v>8</v>
      </c>
      <c r="F26">
        <v>38</v>
      </c>
      <c r="G26">
        <v>12</v>
      </c>
      <c r="H26">
        <v>2</v>
      </c>
      <c r="I26">
        <v>5</v>
      </c>
      <c r="J26" s="35">
        <v>2</v>
      </c>
      <c r="K26" s="2">
        <v>2</v>
      </c>
      <c r="L26" s="2">
        <v>8</v>
      </c>
      <c r="M26" s="2">
        <v>2</v>
      </c>
      <c r="N26" s="2"/>
      <c r="O26" s="33"/>
    </row>
    <row r="27" spans="1:16" x14ac:dyDescent="0.25">
      <c r="A27" s="43" t="s">
        <v>181</v>
      </c>
      <c r="B27" t="s">
        <v>353</v>
      </c>
      <c r="C27" t="s">
        <v>364</v>
      </c>
      <c r="D27" t="s">
        <v>206</v>
      </c>
      <c r="E27" s="40" t="s">
        <v>55</v>
      </c>
      <c r="F27">
        <v>36</v>
      </c>
      <c r="G27">
        <v>44</v>
      </c>
      <c r="H27">
        <v>1</v>
      </c>
      <c r="I27">
        <v>2</v>
      </c>
      <c r="J27" s="35">
        <v>2</v>
      </c>
      <c r="K27" s="2" t="s">
        <v>185</v>
      </c>
      <c r="L27" s="2">
        <v>4</v>
      </c>
      <c r="M27" s="2">
        <v>1</v>
      </c>
      <c r="N27" s="2"/>
      <c r="O27" s="33"/>
    </row>
    <row r="28" spans="1:16" x14ac:dyDescent="0.25">
      <c r="A28" s="43" t="s">
        <v>181</v>
      </c>
      <c r="B28" s="43" t="s">
        <v>353</v>
      </c>
      <c r="C28" s="43" t="s">
        <v>364</v>
      </c>
      <c r="D28" t="s">
        <v>205</v>
      </c>
      <c r="E28" s="40" t="s">
        <v>56</v>
      </c>
      <c r="G28">
        <v>66</v>
      </c>
      <c r="H28">
        <v>24</v>
      </c>
      <c r="I28">
        <v>1</v>
      </c>
      <c r="J28" s="35">
        <v>12</v>
      </c>
      <c r="K28" s="2">
        <v>3</v>
      </c>
      <c r="L28" s="2">
        <v>10</v>
      </c>
      <c r="M28" s="2">
        <v>2</v>
      </c>
      <c r="N28" s="2"/>
      <c r="O28" s="33"/>
    </row>
    <row r="29" spans="1:16" x14ac:dyDescent="0.25">
      <c r="A29" s="43" t="s">
        <v>181</v>
      </c>
      <c r="B29" s="43" t="s">
        <v>353</v>
      </c>
      <c r="C29" s="43" t="s">
        <v>364</v>
      </c>
      <c r="D29" t="s">
        <v>205</v>
      </c>
      <c r="E29" s="40" t="s">
        <v>57</v>
      </c>
      <c r="G29">
        <v>21</v>
      </c>
      <c r="H29">
        <v>3</v>
      </c>
      <c r="I29">
        <v>1</v>
      </c>
      <c r="J29" s="35">
        <v>1</v>
      </c>
      <c r="K29" s="2" t="s">
        <v>185</v>
      </c>
      <c r="L29" s="2">
        <v>2</v>
      </c>
      <c r="M29" s="2" t="s">
        <v>185</v>
      </c>
      <c r="N29" s="2"/>
      <c r="O29" s="33"/>
    </row>
    <row r="30" spans="1:16" x14ac:dyDescent="0.25">
      <c r="A30" s="43" t="s">
        <v>181</v>
      </c>
      <c r="B30" s="43" t="s">
        <v>267</v>
      </c>
      <c r="C30" t="s">
        <v>403</v>
      </c>
      <c r="D30" t="s">
        <v>274</v>
      </c>
      <c r="E30" s="40" t="s">
        <v>8</v>
      </c>
      <c r="F30">
        <v>25</v>
      </c>
      <c r="G30">
        <v>36</v>
      </c>
      <c r="H30">
        <v>10</v>
      </c>
      <c r="I30">
        <v>0</v>
      </c>
      <c r="J30" s="35">
        <v>0</v>
      </c>
      <c r="K30" s="43">
        <v>1</v>
      </c>
      <c r="L30" s="43">
        <v>3</v>
      </c>
      <c r="M30" s="43">
        <v>2</v>
      </c>
      <c r="N30" s="43"/>
      <c r="O30" s="33"/>
    </row>
    <row r="31" spans="1:16" x14ac:dyDescent="0.25">
      <c r="A31" s="43" t="s">
        <v>181</v>
      </c>
      <c r="B31" s="43" t="s">
        <v>267</v>
      </c>
      <c r="C31" s="43" t="s">
        <v>403</v>
      </c>
      <c r="D31" t="s">
        <v>274</v>
      </c>
      <c r="E31" s="40" t="s">
        <v>55</v>
      </c>
      <c r="F31">
        <v>26</v>
      </c>
      <c r="G31">
        <v>88</v>
      </c>
      <c r="H31">
        <v>16</v>
      </c>
      <c r="I31">
        <v>6</v>
      </c>
      <c r="J31" s="35">
        <v>4</v>
      </c>
      <c r="K31" s="43">
        <v>2</v>
      </c>
      <c r="L31" s="43">
        <v>5</v>
      </c>
      <c r="M31" s="43">
        <v>3</v>
      </c>
      <c r="N31" s="43"/>
      <c r="O31" s="33"/>
    </row>
    <row r="32" spans="1:16" x14ac:dyDescent="0.25">
      <c r="A32" s="43" t="s">
        <v>181</v>
      </c>
      <c r="B32" s="43" t="s">
        <v>267</v>
      </c>
      <c r="C32" s="43" t="s">
        <v>403</v>
      </c>
      <c r="D32" t="s">
        <v>205</v>
      </c>
      <c r="E32" s="40" t="s">
        <v>56</v>
      </c>
      <c r="G32">
        <v>92</v>
      </c>
      <c r="H32">
        <v>26</v>
      </c>
      <c r="I32">
        <v>1</v>
      </c>
      <c r="J32" s="35">
        <v>17</v>
      </c>
      <c r="K32" s="43">
        <v>1</v>
      </c>
      <c r="L32" s="43">
        <v>9</v>
      </c>
      <c r="M32" s="43">
        <v>1</v>
      </c>
      <c r="N32" s="43"/>
      <c r="O32" s="33"/>
    </row>
    <row r="33" spans="1:16" x14ac:dyDescent="0.25">
      <c r="A33" s="43" t="s">
        <v>181</v>
      </c>
      <c r="B33" s="43" t="s">
        <v>267</v>
      </c>
      <c r="C33" s="43" t="s">
        <v>403</v>
      </c>
      <c r="D33" t="s">
        <v>205</v>
      </c>
      <c r="E33" s="40" t="s">
        <v>57</v>
      </c>
      <c r="F33">
        <v>20</v>
      </c>
      <c r="G33">
        <v>82</v>
      </c>
      <c r="H33">
        <v>8</v>
      </c>
      <c r="I33">
        <v>2</v>
      </c>
      <c r="J33" s="35">
        <v>4</v>
      </c>
      <c r="K33" s="43">
        <v>1</v>
      </c>
      <c r="L33" s="43">
        <v>3</v>
      </c>
      <c r="M33" s="43">
        <v>2</v>
      </c>
      <c r="N33" s="43"/>
      <c r="O33" s="33"/>
    </row>
    <row r="34" spans="1:16" x14ac:dyDescent="0.25">
      <c r="A34" s="43" t="s">
        <v>181</v>
      </c>
      <c r="B34" t="s">
        <v>267</v>
      </c>
      <c r="C34" t="s">
        <v>405</v>
      </c>
      <c r="D34" t="s">
        <v>274</v>
      </c>
      <c r="E34" s="8" t="s">
        <v>8</v>
      </c>
      <c r="G34">
        <v>6</v>
      </c>
      <c r="H34">
        <v>5</v>
      </c>
      <c r="I34">
        <v>2</v>
      </c>
      <c r="J34" s="35">
        <v>2</v>
      </c>
      <c r="K34" s="43">
        <v>5</v>
      </c>
      <c r="L34" s="43">
        <v>6</v>
      </c>
      <c r="M34" s="43">
        <v>3</v>
      </c>
      <c r="N34" s="43"/>
      <c r="O34" s="33"/>
    </row>
    <row r="35" spans="1:16" x14ac:dyDescent="0.25">
      <c r="A35" s="43" t="s">
        <v>181</v>
      </c>
      <c r="B35" s="43" t="s">
        <v>267</v>
      </c>
      <c r="C35" s="43" t="s">
        <v>405</v>
      </c>
      <c r="D35" s="43" t="s">
        <v>274</v>
      </c>
      <c r="E35" s="8" t="s">
        <v>55</v>
      </c>
      <c r="G35">
        <v>22</v>
      </c>
      <c r="H35">
        <v>4</v>
      </c>
      <c r="I35">
        <v>2</v>
      </c>
      <c r="J35" s="35">
        <v>5</v>
      </c>
      <c r="K35" s="43">
        <v>3</v>
      </c>
      <c r="L35" s="43">
        <v>1</v>
      </c>
      <c r="M35" s="43">
        <v>4</v>
      </c>
      <c r="N35" s="43"/>
      <c r="O35" s="33"/>
    </row>
    <row r="36" spans="1:16" x14ac:dyDescent="0.25">
      <c r="A36" s="43" t="s">
        <v>181</v>
      </c>
      <c r="B36" s="43" t="s">
        <v>267</v>
      </c>
      <c r="C36" s="43" t="s">
        <v>405</v>
      </c>
      <c r="D36" t="s">
        <v>205</v>
      </c>
      <c r="E36" s="8" t="s">
        <v>56</v>
      </c>
      <c r="G36">
        <v>62</v>
      </c>
      <c r="H36">
        <v>19</v>
      </c>
      <c r="I36">
        <v>2</v>
      </c>
      <c r="J36" s="35">
        <v>1</v>
      </c>
      <c r="K36" s="43">
        <v>0.5</v>
      </c>
      <c r="L36" s="43">
        <v>7</v>
      </c>
      <c r="M36" s="43">
        <v>3</v>
      </c>
      <c r="N36" s="43"/>
      <c r="O36" s="33"/>
    </row>
    <row r="37" spans="1:16" x14ac:dyDescent="0.25">
      <c r="A37" s="43" t="s">
        <v>181</v>
      </c>
      <c r="B37" s="43" t="s">
        <v>267</v>
      </c>
      <c r="C37" s="43" t="s">
        <v>405</v>
      </c>
      <c r="D37" t="s">
        <v>205</v>
      </c>
      <c r="E37" s="8" t="s">
        <v>57</v>
      </c>
      <c r="G37">
        <v>43</v>
      </c>
      <c r="H37">
        <v>11</v>
      </c>
      <c r="I37">
        <v>2</v>
      </c>
      <c r="J37" s="35">
        <v>2</v>
      </c>
      <c r="K37" s="43">
        <v>2</v>
      </c>
      <c r="L37" s="43">
        <v>6</v>
      </c>
      <c r="M37" s="43">
        <v>2</v>
      </c>
      <c r="N37" s="43"/>
      <c r="O37" s="33"/>
    </row>
    <row r="38" spans="1:16" x14ac:dyDescent="0.25">
      <c r="A38" s="43" t="s">
        <v>181</v>
      </c>
      <c r="B38" t="s">
        <v>289</v>
      </c>
      <c r="C38" t="s">
        <v>288</v>
      </c>
      <c r="D38" t="s">
        <v>206</v>
      </c>
      <c r="E38" s="40" t="s">
        <v>8</v>
      </c>
      <c r="G38">
        <v>77</v>
      </c>
      <c r="H38">
        <v>15</v>
      </c>
      <c r="I38">
        <v>0</v>
      </c>
      <c r="J38" s="35">
        <v>0</v>
      </c>
      <c r="K38" s="2">
        <v>0</v>
      </c>
      <c r="L38" s="2">
        <v>0</v>
      </c>
      <c r="M38" s="2">
        <v>2.5</v>
      </c>
      <c r="N38" s="2"/>
      <c r="O38" s="33"/>
      <c r="P38" t="s">
        <v>290</v>
      </c>
    </row>
    <row r="39" spans="1:16" x14ac:dyDescent="0.25">
      <c r="A39" s="43" t="s">
        <v>181</v>
      </c>
      <c r="B39" s="43" t="s">
        <v>289</v>
      </c>
      <c r="C39" s="43" t="s">
        <v>288</v>
      </c>
      <c r="D39" t="s">
        <v>206</v>
      </c>
      <c r="E39" s="40" t="s">
        <v>55</v>
      </c>
      <c r="G39">
        <v>47</v>
      </c>
      <c r="H39">
        <v>10</v>
      </c>
      <c r="I39">
        <v>0</v>
      </c>
      <c r="J39" s="35">
        <v>7</v>
      </c>
      <c r="K39" s="2">
        <v>0.5</v>
      </c>
      <c r="L39" s="2">
        <v>5</v>
      </c>
      <c r="M39" s="2">
        <v>0.5</v>
      </c>
      <c r="N39" s="2"/>
      <c r="O39" s="33"/>
    </row>
    <row r="40" spans="1:16" x14ac:dyDescent="0.25">
      <c r="A40" s="43" t="s">
        <v>181</v>
      </c>
      <c r="B40" s="43" t="s">
        <v>289</v>
      </c>
      <c r="C40" s="43" t="s">
        <v>288</v>
      </c>
      <c r="D40" t="s">
        <v>274</v>
      </c>
      <c r="E40" s="40" t="s">
        <v>56</v>
      </c>
      <c r="F40">
        <v>37</v>
      </c>
      <c r="G40">
        <v>4</v>
      </c>
      <c r="H40">
        <v>2</v>
      </c>
      <c r="I40">
        <v>3</v>
      </c>
      <c r="J40" s="35">
        <v>5</v>
      </c>
      <c r="K40" s="2">
        <v>10</v>
      </c>
      <c r="L40" s="2">
        <v>2</v>
      </c>
      <c r="M40" s="2">
        <v>4</v>
      </c>
      <c r="N40" s="2"/>
      <c r="O40" s="33"/>
    </row>
    <row r="41" spans="1:16" x14ac:dyDescent="0.25">
      <c r="A41" s="43" t="s">
        <v>181</v>
      </c>
      <c r="B41" s="43" t="s">
        <v>289</v>
      </c>
      <c r="C41" s="43" t="s">
        <v>288</v>
      </c>
      <c r="D41" t="s">
        <v>274</v>
      </c>
      <c r="E41" s="40" t="s">
        <v>57</v>
      </c>
      <c r="F41">
        <v>29</v>
      </c>
      <c r="G41">
        <v>39</v>
      </c>
      <c r="H41">
        <v>41</v>
      </c>
      <c r="I41">
        <v>2</v>
      </c>
      <c r="J41" s="35">
        <v>5</v>
      </c>
      <c r="K41" s="2">
        <v>5</v>
      </c>
      <c r="L41" s="2">
        <v>1</v>
      </c>
      <c r="M41" s="2">
        <v>2</v>
      </c>
      <c r="N41" s="2"/>
      <c r="O41" s="33"/>
    </row>
    <row r="42" spans="1:16" x14ac:dyDescent="0.25">
      <c r="A42" s="43" t="s">
        <v>181</v>
      </c>
      <c r="B42" t="s">
        <v>289</v>
      </c>
      <c r="C42" t="s">
        <v>299</v>
      </c>
      <c r="D42" t="s">
        <v>205</v>
      </c>
      <c r="E42" s="8" t="s">
        <v>8</v>
      </c>
      <c r="G42">
        <v>12</v>
      </c>
      <c r="H42">
        <v>1</v>
      </c>
      <c r="I42">
        <v>1</v>
      </c>
      <c r="J42" s="35">
        <v>1</v>
      </c>
      <c r="K42" s="2">
        <v>3</v>
      </c>
      <c r="L42" s="2">
        <v>2</v>
      </c>
      <c r="M42" s="2">
        <v>2</v>
      </c>
      <c r="N42" s="2"/>
      <c r="O42" s="33"/>
    </row>
    <row r="43" spans="1:16" x14ac:dyDescent="0.25">
      <c r="A43" s="43" t="s">
        <v>181</v>
      </c>
      <c r="B43" s="43" t="s">
        <v>289</v>
      </c>
      <c r="C43" s="43" t="s">
        <v>299</v>
      </c>
      <c r="D43" t="s">
        <v>205</v>
      </c>
      <c r="E43" s="8" t="s">
        <v>55</v>
      </c>
      <c r="G43">
        <v>43</v>
      </c>
      <c r="H43">
        <v>21</v>
      </c>
      <c r="I43">
        <v>5</v>
      </c>
      <c r="J43" s="35">
        <v>2</v>
      </c>
      <c r="K43" s="2">
        <v>2</v>
      </c>
      <c r="L43" s="2">
        <v>7</v>
      </c>
      <c r="M43" s="2">
        <v>7</v>
      </c>
      <c r="N43" s="2"/>
      <c r="O43" s="33"/>
    </row>
    <row r="44" spans="1:16" x14ac:dyDescent="0.25">
      <c r="A44" s="43" t="s">
        <v>181</v>
      </c>
      <c r="B44" s="43" t="s">
        <v>289</v>
      </c>
      <c r="C44" s="43" t="s">
        <v>299</v>
      </c>
      <c r="D44" t="s">
        <v>274</v>
      </c>
      <c r="E44" s="8" t="s">
        <v>56</v>
      </c>
      <c r="G44">
        <v>11</v>
      </c>
      <c r="H44">
        <v>12</v>
      </c>
      <c r="I44">
        <v>0</v>
      </c>
      <c r="J44" s="35">
        <v>20</v>
      </c>
      <c r="K44" s="2">
        <v>1</v>
      </c>
      <c r="L44" s="2">
        <v>6</v>
      </c>
      <c r="M44" s="2">
        <v>3</v>
      </c>
      <c r="N44" s="2"/>
      <c r="O44" s="33"/>
      <c r="P44" t="s">
        <v>300</v>
      </c>
    </row>
    <row r="45" spans="1:16" x14ac:dyDescent="0.25">
      <c r="A45" s="43" t="s">
        <v>181</v>
      </c>
      <c r="B45" s="43" t="s">
        <v>289</v>
      </c>
      <c r="C45" s="43" t="s">
        <v>299</v>
      </c>
      <c r="D45" t="s">
        <v>274</v>
      </c>
      <c r="E45" s="8" t="s">
        <v>57</v>
      </c>
      <c r="G45">
        <v>5</v>
      </c>
      <c r="H45">
        <v>18</v>
      </c>
      <c r="I45" s="33">
        <v>7</v>
      </c>
      <c r="J45" s="2">
        <v>2</v>
      </c>
      <c r="K45" s="2">
        <v>3</v>
      </c>
      <c r="L45" s="2">
        <v>0</v>
      </c>
      <c r="M45" s="2">
        <v>1</v>
      </c>
      <c r="N45" s="2"/>
      <c r="O45" s="33"/>
    </row>
    <row r="46" spans="1:16" x14ac:dyDescent="0.25">
      <c r="A46" s="43" t="s">
        <v>181</v>
      </c>
      <c r="B46" s="43" t="s">
        <v>289</v>
      </c>
      <c r="C46" s="43" t="s">
        <v>306</v>
      </c>
      <c r="D46" s="43" t="s">
        <v>205</v>
      </c>
      <c r="E46" s="40" t="s">
        <v>8</v>
      </c>
      <c r="G46" s="43">
        <v>10</v>
      </c>
      <c r="H46" s="43">
        <v>11</v>
      </c>
      <c r="I46" s="43">
        <v>3</v>
      </c>
      <c r="J46" s="35">
        <v>3</v>
      </c>
      <c r="K46" s="2">
        <v>3</v>
      </c>
      <c r="L46" s="2">
        <v>7</v>
      </c>
      <c r="M46" s="2">
        <v>7</v>
      </c>
      <c r="N46" s="2"/>
      <c r="O46" s="33"/>
    </row>
    <row r="47" spans="1:16" x14ac:dyDescent="0.25">
      <c r="A47" s="43" t="s">
        <v>181</v>
      </c>
      <c r="B47" s="43" t="s">
        <v>289</v>
      </c>
      <c r="C47" s="43" t="s">
        <v>306</v>
      </c>
      <c r="D47" s="43" t="s">
        <v>205</v>
      </c>
      <c r="E47" s="40" t="s">
        <v>55</v>
      </c>
      <c r="G47" s="43">
        <v>90</v>
      </c>
      <c r="H47" s="43">
        <v>21</v>
      </c>
      <c r="I47" s="43">
        <v>1</v>
      </c>
      <c r="J47" s="35">
        <v>5</v>
      </c>
      <c r="K47" s="43">
        <v>3</v>
      </c>
      <c r="L47" s="43">
        <v>5</v>
      </c>
      <c r="M47" s="43">
        <v>4</v>
      </c>
      <c r="O47" s="33"/>
    </row>
    <row r="48" spans="1:16" x14ac:dyDescent="0.25">
      <c r="A48" s="43" t="s">
        <v>181</v>
      </c>
      <c r="B48" s="43" t="s">
        <v>289</v>
      </c>
      <c r="C48" s="43" t="s">
        <v>306</v>
      </c>
      <c r="D48" s="43" t="s">
        <v>206</v>
      </c>
      <c r="E48" s="40" t="s">
        <v>56</v>
      </c>
      <c r="G48" s="43">
        <v>37</v>
      </c>
      <c r="H48" s="43">
        <v>8</v>
      </c>
      <c r="I48" s="43">
        <v>2</v>
      </c>
      <c r="J48" s="35">
        <v>3.5</v>
      </c>
      <c r="K48" s="43">
        <v>0.5</v>
      </c>
      <c r="L48" s="43">
        <v>0</v>
      </c>
      <c r="M48" s="43">
        <v>0.5</v>
      </c>
      <c r="O48" s="33"/>
    </row>
    <row r="49" spans="1:15" x14ac:dyDescent="0.25">
      <c r="A49" s="43" t="s">
        <v>181</v>
      </c>
      <c r="B49" s="43" t="s">
        <v>289</v>
      </c>
      <c r="C49" s="43" t="s">
        <v>306</v>
      </c>
      <c r="D49" s="43" t="s">
        <v>206</v>
      </c>
      <c r="E49" s="40" t="s">
        <v>57</v>
      </c>
      <c r="G49" s="43">
        <v>76</v>
      </c>
      <c r="H49" s="43">
        <v>37</v>
      </c>
      <c r="I49" s="43">
        <v>1</v>
      </c>
      <c r="J49" s="35">
        <v>4.5</v>
      </c>
      <c r="K49" s="43">
        <v>6</v>
      </c>
      <c r="L49" s="43">
        <v>7</v>
      </c>
      <c r="M49" s="43">
        <v>6</v>
      </c>
      <c r="O49" s="33"/>
    </row>
    <row r="50" spans="1:15" x14ac:dyDescent="0.25">
      <c r="A50" s="43" t="s">
        <v>181</v>
      </c>
      <c r="B50" s="43" t="s">
        <v>289</v>
      </c>
      <c r="C50" s="43" t="s">
        <v>308</v>
      </c>
      <c r="D50" s="43" t="s">
        <v>206</v>
      </c>
      <c r="E50" s="43" t="s">
        <v>8</v>
      </c>
      <c r="G50" s="43">
        <v>26</v>
      </c>
      <c r="H50" s="43">
        <v>4</v>
      </c>
      <c r="I50" s="43">
        <v>2</v>
      </c>
      <c r="J50" s="35">
        <v>2</v>
      </c>
      <c r="K50" s="43">
        <v>1</v>
      </c>
      <c r="L50" s="43">
        <v>2</v>
      </c>
      <c r="M50" s="43">
        <v>1</v>
      </c>
      <c r="O50" s="33"/>
    </row>
    <row r="51" spans="1:15" x14ac:dyDescent="0.25">
      <c r="A51" s="43" t="s">
        <v>181</v>
      </c>
      <c r="B51" s="43" t="s">
        <v>289</v>
      </c>
      <c r="C51" s="43" t="s">
        <v>308</v>
      </c>
      <c r="D51" s="43" t="s">
        <v>206</v>
      </c>
      <c r="E51" s="43" t="s">
        <v>55</v>
      </c>
      <c r="G51" s="43">
        <v>33</v>
      </c>
      <c r="H51" s="43">
        <v>2</v>
      </c>
      <c r="I51" s="43">
        <v>3</v>
      </c>
      <c r="J51" s="35">
        <v>3</v>
      </c>
      <c r="K51" s="43">
        <v>1</v>
      </c>
      <c r="L51" s="43">
        <v>6</v>
      </c>
      <c r="M51" s="43">
        <v>2</v>
      </c>
      <c r="O51" s="33"/>
    </row>
    <row r="52" spans="1:15" x14ac:dyDescent="0.25">
      <c r="A52" s="43" t="s">
        <v>181</v>
      </c>
      <c r="B52" s="43" t="s">
        <v>289</v>
      </c>
      <c r="C52" s="43" t="s">
        <v>308</v>
      </c>
      <c r="D52" s="43" t="s">
        <v>274</v>
      </c>
      <c r="E52" s="43" t="s">
        <v>56</v>
      </c>
      <c r="G52" s="43">
        <v>40</v>
      </c>
      <c r="H52" s="43">
        <v>5</v>
      </c>
      <c r="I52" s="43">
        <v>4</v>
      </c>
      <c r="J52" s="35">
        <v>8</v>
      </c>
      <c r="K52" s="43">
        <v>2</v>
      </c>
      <c r="L52" s="43">
        <v>10</v>
      </c>
      <c r="M52" s="43">
        <v>2</v>
      </c>
      <c r="O52" s="33"/>
    </row>
    <row r="53" spans="1:15" x14ac:dyDescent="0.25">
      <c r="A53" s="43" t="s">
        <v>181</v>
      </c>
      <c r="B53" s="43" t="s">
        <v>418</v>
      </c>
      <c r="C53" s="43" t="s">
        <v>308</v>
      </c>
      <c r="D53" s="43" t="s">
        <v>274</v>
      </c>
      <c r="E53" s="43" t="s">
        <v>57</v>
      </c>
      <c r="G53" s="43">
        <v>36</v>
      </c>
      <c r="H53" s="43">
        <v>6</v>
      </c>
      <c r="I53" s="43">
        <v>3</v>
      </c>
      <c r="J53" s="35">
        <v>1</v>
      </c>
      <c r="K53" s="43">
        <v>5</v>
      </c>
      <c r="L53" s="43">
        <v>1</v>
      </c>
      <c r="M53" s="43">
        <v>4</v>
      </c>
      <c r="O53" s="33"/>
    </row>
    <row r="54" spans="1:15" x14ac:dyDescent="0.25">
      <c r="A54" s="43" t="s">
        <v>181</v>
      </c>
      <c r="B54" s="43" t="s">
        <v>311</v>
      </c>
      <c r="C54" s="43" t="s">
        <v>312</v>
      </c>
      <c r="D54" s="43" t="s">
        <v>216</v>
      </c>
      <c r="E54" s="40" t="s">
        <v>8</v>
      </c>
      <c r="G54" s="43">
        <v>35</v>
      </c>
      <c r="H54" s="43">
        <v>9</v>
      </c>
      <c r="I54" s="43">
        <v>4</v>
      </c>
      <c r="J54" s="35">
        <v>0</v>
      </c>
      <c r="K54" s="43">
        <v>2</v>
      </c>
      <c r="L54" s="43">
        <v>0</v>
      </c>
      <c r="M54" s="43">
        <v>2</v>
      </c>
      <c r="O54" s="33"/>
    </row>
    <row r="55" spans="1:15" x14ac:dyDescent="0.25">
      <c r="A55" s="43" t="s">
        <v>181</v>
      </c>
      <c r="B55" s="43" t="s">
        <v>311</v>
      </c>
      <c r="C55" s="43" t="s">
        <v>312</v>
      </c>
      <c r="D55" s="43" t="s">
        <v>216</v>
      </c>
      <c r="E55" s="40" t="s">
        <v>55</v>
      </c>
      <c r="G55" s="43">
        <v>34</v>
      </c>
      <c r="H55" s="43">
        <v>3</v>
      </c>
      <c r="I55" s="43">
        <v>0</v>
      </c>
      <c r="J55" s="35">
        <v>3</v>
      </c>
      <c r="K55" s="43">
        <v>2</v>
      </c>
      <c r="L55" s="43">
        <v>5</v>
      </c>
      <c r="M55" s="43">
        <v>2</v>
      </c>
      <c r="O55" s="33"/>
    </row>
    <row r="56" spans="1:15" x14ac:dyDescent="0.25">
      <c r="A56" s="43" t="s">
        <v>181</v>
      </c>
      <c r="B56" s="43" t="s">
        <v>311</v>
      </c>
      <c r="C56" s="43" t="s">
        <v>312</v>
      </c>
      <c r="D56" s="43" t="s">
        <v>205</v>
      </c>
      <c r="E56" s="40" t="s">
        <v>56</v>
      </c>
      <c r="G56" s="43">
        <v>13</v>
      </c>
      <c r="H56" s="43">
        <v>6</v>
      </c>
      <c r="I56" s="43">
        <v>0</v>
      </c>
      <c r="J56" s="35">
        <v>3</v>
      </c>
      <c r="K56" s="43">
        <v>2</v>
      </c>
      <c r="L56" s="43">
        <v>15</v>
      </c>
      <c r="M56" s="43">
        <v>3</v>
      </c>
      <c r="O56" s="33"/>
    </row>
    <row r="57" spans="1:15" x14ac:dyDescent="0.25">
      <c r="A57" s="43" t="s">
        <v>181</v>
      </c>
      <c r="B57" s="43" t="s">
        <v>311</v>
      </c>
      <c r="C57" s="43" t="s">
        <v>312</v>
      </c>
      <c r="D57" s="43" t="s">
        <v>205</v>
      </c>
      <c r="E57" s="40" t="s">
        <v>57</v>
      </c>
      <c r="G57" s="43">
        <v>20</v>
      </c>
      <c r="H57" s="43">
        <v>6</v>
      </c>
      <c r="I57" s="43">
        <v>3</v>
      </c>
      <c r="J57" s="35">
        <v>18</v>
      </c>
      <c r="K57" s="43">
        <v>3</v>
      </c>
      <c r="L57" s="43">
        <v>27</v>
      </c>
      <c r="M57" s="43">
        <v>6</v>
      </c>
      <c r="O57" s="33"/>
    </row>
    <row r="58" spans="1:15" x14ac:dyDescent="0.25">
      <c r="A58" s="43" t="s">
        <v>181</v>
      </c>
      <c r="B58" s="43" t="s">
        <v>311</v>
      </c>
      <c r="C58" s="43" t="s">
        <v>320</v>
      </c>
      <c r="D58" s="43" t="s">
        <v>274</v>
      </c>
      <c r="E58" s="43" t="s">
        <v>8</v>
      </c>
      <c r="G58" s="43">
        <v>6</v>
      </c>
      <c r="H58" s="43">
        <v>6</v>
      </c>
      <c r="I58" s="43">
        <v>1</v>
      </c>
      <c r="J58" s="35">
        <v>2</v>
      </c>
      <c r="K58" s="43">
        <v>5</v>
      </c>
      <c r="L58" s="43">
        <v>2</v>
      </c>
      <c r="M58" s="43">
        <v>6</v>
      </c>
      <c r="O58" s="33"/>
    </row>
    <row r="59" spans="1:15" x14ac:dyDescent="0.25">
      <c r="A59" s="43" t="s">
        <v>181</v>
      </c>
      <c r="B59" s="43" t="s">
        <v>311</v>
      </c>
      <c r="C59" s="43" t="s">
        <v>320</v>
      </c>
      <c r="D59" s="43" t="s">
        <v>274</v>
      </c>
      <c r="E59" s="43" t="s">
        <v>55</v>
      </c>
      <c r="G59" s="43">
        <v>13</v>
      </c>
      <c r="H59" s="43">
        <v>4</v>
      </c>
      <c r="I59" s="43">
        <v>0</v>
      </c>
      <c r="J59" s="35">
        <v>1</v>
      </c>
      <c r="K59" s="43">
        <v>2</v>
      </c>
      <c r="L59" s="43">
        <v>3</v>
      </c>
      <c r="M59" s="43">
        <v>3</v>
      </c>
      <c r="O59" s="33"/>
    </row>
    <row r="60" spans="1:15" x14ac:dyDescent="0.25">
      <c r="A60" s="43" t="s">
        <v>181</v>
      </c>
      <c r="B60" s="43" t="s">
        <v>311</v>
      </c>
      <c r="C60" s="43" t="s">
        <v>320</v>
      </c>
      <c r="D60" s="43" t="s">
        <v>216</v>
      </c>
      <c r="E60" s="43" t="s">
        <v>56</v>
      </c>
      <c r="G60" s="43">
        <v>25</v>
      </c>
      <c r="H60" s="43">
        <v>3</v>
      </c>
      <c r="I60" s="43">
        <v>1</v>
      </c>
      <c r="J60" s="35">
        <v>0</v>
      </c>
      <c r="K60" s="43">
        <v>2</v>
      </c>
      <c r="L60" s="43">
        <v>2</v>
      </c>
      <c r="M60" s="43">
        <v>1</v>
      </c>
      <c r="O60" s="33"/>
    </row>
    <row r="61" spans="1:15" x14ac:dyDescent="0.25">
      <c r="A61" s="43" t="s">
        <v>181</v>
      </c>
      <c r="B61" s="43" t="s">
        <v>311</v>
      </c>
      <c r="C61" s="43" t="s">
        <v>320</v>
      </c>
      <c r="D61" s="43" t="s">
        <v>216</v>
      </c>
      <c r="E61" s="43" t="s">
        <v>57</v>
      </c>
      <c r="G61" s="43">
        <v>9</v>
      </c>
      <c r="H61" s="43">
        <v>7</v>
      </c>
      <c r="I61" s="43">
        <v>3</v>
      </c>
      <c r="J61" s="35">
        <v>0</v>
      </c>
      <c r="K61" s="43">
        <v>1</v>
      </c>
      <c r="L61" s="43">
        <v>4</v>
      </c>
      <c r="M61" s="43">
        <v>2</v>
      </c>
      <c r="O61" s="33"/>
    </row>
    <row r="62" spans="1:15" x14ac:dyDescent="0.25">
      <c r="A62" s="43" t="s">
        <v>181</v>
      </c>
      <c r="B62" s="43" t="s">
        <v>182</v>
      </c>
      <c r="C62" s="43" t="s">
        <v>184</v>
      </c>
      <c r="D62" s="43" t="s">
        <v>205</v>
      </c>
      <c r="E62" s="40" t="s">
        <v>8</v>
      </c>
      <c r="G62" s="43">
        <v>0</v>
      </c>
      <c r="H62" s="43">
        <v>4</v>
      </c>
      <c r="I62" s="43">
        <v>2</v>
      </c>
      <c r="J62" s="35" t="s">
        <v>185</v>
      </c>
      <c r="K62" s="2">
        <v>2</v>
      </c>
      <c r="L62" s="2">
        <v>3</v>
      </c>
      <c r="M62" s="2">
        <v>3</v>
      </c>
      <c r="N62" s="2"/>
      <c r="O62" s="33"/>
    </row>
    <row r="63" spans="1:15" x14ac:dyDescent="0.25">
      <c r="A63" s="43" t="s">
        <v>181</v>
      </c>
      <c r="B63" s="43" t="s">
        <v>182</v>
      </c>
      <c r="C63" s="43" t="s">
        <v>184</v>
      </c>
      <c r="D63" s="43" t="s">
        <v>205</v>
      </c>
      <c r="E63" s="40" t="s">
        <v>55</v>
      </c>
      <c r="G63" s="43">
        <v>46</v>
      </c>
      <c r="H63" s="43">
        <v>21</v>
      </c>
      <c r="I63" s="43">
        <v>2</v>
      </c>
      <c r="J63" s="2">
        <v>9</v>
      </c>
      <c r="K63" s="2">
        <v>1</v>
      </c>
      <c r="L63" s="2">
        <v>5</v>
      </c>
      <c r="M63" s="2">
        <v>4</v>
      </c>
      <c r="N63" s="2"/>
      <c r="O63" s="33"/>
    </row>
    <row r="64" spans="1:15" x14ac:dyDescent="0.25">
      <c r="A64" s="43" t="s">
        <v>181</v>
      </c>
      <c r="B64" s="43" t="s">
        <v>182</v>
      </c>
      <c r="C64" s="43" t="s">
        <v>184</v>
      </c>
      <c r="D64" s="43" t="s">
        <v>206</v>
      </c>
      <c r="E64" s="40" t="s">
        <v>56</v>
      </c>
      <c r="G64" s="43">
        <v>27</v>
      </c>
      <c r="H64" s="43">
        <v>8</v>
      </c>
      <c r="I64" s="43">
        <v>0</v>
      </c>
      <c r="J64" s="35">
        <v>6</v>
      </c>
      <c r="K64" s="2">
        <v>0</v>
      </c>
      <c r="L64" s="2">
        <v>8</v>
      </c>
      <c r="M64" s="2">
        <v>1.5</v>
      </c>
      <c r="N64" s="2"/>
      <c r="O64" s="33"/>
    </row>
    <row r="65" spans="1:16" x14ac:dyDescent="0.25">
      <c r="A65" s="43" t="s">
        <v>181</v>
      </c>
      <c r="B65" s="43" t="s">
        <v>182</v>
      </c>
      <c r="C65" s="43" t="s">
        <v>184</v>
      </c>
      <c r="D65" s="43" t="s">
        <v>206</v>
      </c>
      <c r="E65" s="40" t="s">
        <v>57</v>
      </c>
      <c r="G65" s="43">
        <v>8</v>
      </c>
      <c r="H65" s="43">
        <v>6</v>
      </c>
      <c r="I65" s="43">
        <v>5</v>
      </c>
      <c r="J65" s="35">
        <v>15</v>
      </c>
      <c r="K65" s="2">
        <v>1</v>
      </c>
      <c r="L65" s="2">
        <v>9.5</v>
      </c>
      <c r="M65" s="2">
        <v>2</v>
      </c>
      <c r="N65" s="2"/>
      <c r="O65" s="33"/>
    </row>
    <row r="66" spans="1:16" x14ac:dyDescent="0.25">
      <c r="A66" s="43" t="s">
        <v>181</v>
      </c>
      <c r="B66" s="43" t="s">
        <v>182</v>
      </c>
      <c r="C66" s="43" t="s">
        <v>387</v>
      </c>
      <c r="D66" s="43" t="s">
        <v>274</v>
      </c>
      <c r="E66" s="40" t="s">
        <v>8</v>
      </c>
      <c r="G66" s="43">
        <v>19</v>
      </c>
      <c r="H66" s="43">
        <v>13</v>
      </c>
      <c r="I66" s="43">
        <v>3</v>
      </c>
      <c r="J66" s="35">
        <v>1</v>
      </c>
      <c r="K66" s="2">
        <v>5</v>
      </c>
      <c r="L66" s="2">
        <v>2</v>
      </c>
      <c r="M66" s="2">
        <v>4</v>
      </c>
      <c r="N66" s="2"/>
      <c r="O66" s="33"/>
    </row>
    <row r="67" spans="1:16" x14ac:dyDescent="0.25">
      <c r="A67" s="43" t="s">
        <v>181</v>
      </c>
      <c r="B67" s="43" t="s">
        <v>182</v>
      </c>
      <c r="C67" s="43" t="s">
        <v>387</v>
      </c>
      <c r="D67" s="43" t="s">
        <v>274</v>
      </c>
      <c r="E67" s="40" t="s">
        <v>55</v>
      </c>
      <c r="G67" s="43">
        <v>49</v>
      </c>
      <c r="H67" s="43">
        <v>10</v>
      </c>
      <c r="I67" s="43">
        <v>1</v>
      </c>
      <c r="J67" s="35">
        <v>4</v>
      </c>
      <c r="K67" s="43">
        <v>5</v>
      </c>
      <c r="L67" s="43">
        <v>2</v>
      </c>
      <c r="M67" s="43">
        <v>6</v>
      </c>
      <c r="O67" s="33"/>
    </row>
    <row r="68" spans="1:16" x14ac:dyDescent="0.25">
      <c r="A68" s="43" t="s">
        <v>181</v>
      </c>
      <c r="B68" s="43" t="s">
        <v>182</v>
      </c>
      <c r="C68" s="43" t="s">
        <v>387</v>
      </c>
      <c r="D68" s="43" t="s">
        <v>274</v>
      </c>
      <c r="E68" s="40" t="s">
        <v>56</v>
      </c>
      <c r="F68" s="43">
        <v>30</v>
      </c>
      <c r="G68" s="43">
        <v>20</v>
      </c>
      <c r="H68" s="43">
        <v>10</v>
      </c>
      <c r="I68" s="43">
        <v>3</v>
      </c>
      <c r="J68" s="35">
        <v>4</v>
      </c>
      <c r="K68" s="43">
        <v>1</v>
      </c>
      <c r="L68" s="43">
        <v>4</v>
      </c>
      <c r="M68" s="43">
        <v>3</v>
      </c>
      <c r="O68" s="33"/>
    </row>
    <row r="69" spans="1:16" x14ac:dyDescent="0.25">
      <c r="A69" s="43" t="s">
        <v>181</v>
      </c>
      <c r="B69" s="43" t="s">
        <v>182</v>
      </c>
      <c r="C69" s="43" t="s">
        <v>387</v>
      </c>
      <c r="D69" s="43" t="s">
        <v>274</v>
      </c>
      <c r="E69" s="40" t="s">
        <v>57</v>
      </c>
      <c r="F69" s="43">
        <v>33</v>
      </c>
      <c r="G69" s="43">
        <v>19</v>
      </c>
      <c r="H69" s="43">
        <v>3</v>
      </c>
      <c r="I69" s="43">
        <v>1</v>
      </c>
      <c r="J69" s="35">
        <v>5</v>
      </c>
      <c r="K69" s="43">
        <v>2</v>
      </c>
      <c r="L69" s="43">
        <v>5</v>
      </c>
      <c r="M69" s="43">
        <v>3</v>
      </c>
      <c r="O69" s="33"/>
    </row>
    <row r="70" spans="1:16" x14ac:dyDescent="0.25">
      <c r="A70" s="43" t="s">
        <v>181</v>
      </c>
      <c r="B70" s="43" t="s">
        <v>182</v>
      </c>
      <c r="C70" s="43" t="s">
        <v>198</v>
      </c>
      <c r="D70" s="43" t="s">
        <v>205</v>
      </c>
      <c r="E70" s="43" t="s">
        <v>8</v>
      </c>
      <c r="G70" s="43">
        <v>58</v>
      </c>
      <c r="H70" s="43">
        <v>24</v>
      </c>
      <c r="I70" s="43">
        <v>3</v>
      </c>
      <c r="J70" s="35">
        <v>6</v>
      </c>
      <c r="K70" s="43">
        <v>3</v>
      </c>
      <c r="L70" s="43">
        <v>10</v>
      </c>
      <c r="M70" s="43">
        <v>2</v>
      </c>
      <c r="O70" s="33"/>
    </row>
    <row r="71" spans="1:16" x14ac:dyDescent="0.25">
      <c r="A71" s="43" t="s">
        <v>181</v>
      </c>
      <c r="B71" s="43" t="s">
        <v>182</v>
      </c>
      <c r="C71" s="43" t="s">
        <v>198</v>
      </c>
      <c r="D71" s="43" t="s">
        <v>205</v>
      </c>
      <c r="E71" s="43" t="s">
        <v>55</v>
      </c>
      <c r="G71" s="43">
        <v>37</v>
      </c>
      <c r="H71" s="43">
        <v>10</v>
      </c>
      <c r="I71" s="43">
        <v>2</v>
      </c>
      <c r="J71" s="35">
        <v>15</v>
      </c>
      <c r="K71" s="43" t="s">
        <v>185</v>
      </c>
      <c r="L71" s="43">
        <v>5</v>
      </c>
      <c r="M71" s="43">
        <v>4</v>
      </c>
      <c r="O71" s="33"/>
      <c r="P71" s="43" t="s">
        <v>416</v>
      </c>
    </row>
    <row r="72" spans="1:16" x14ac:dyDescent="0.25">
      <c r="A72" s="43" t="s">
        <v>181</v>
      </c>
      <c r="B72" s="43" t="s">
        <v>182</v>
      </c>
      <c r="C72" s="43" t="s">
        <v>198</v>
      </c>
      <c r="D72" s="43" t="s">
        <v>206</v>
      </c>
      <c r="E72" s="43" t="s">
        <v>56</v>
      </c>
      <c r="F72" s="43">
        <v>25</v>
      </c>
      <c r="G72" s="43">
        <v>26</v>
      </c>
      <c r="H72" s="43">
        <v>5</v>
      </c>
      <c r="I72" s="43">
        <v>3</v>
      </c>
      <c r="J72" s="35">
        <v>4</v>
      </c>
      <c r="K72" s="43">
        <v>5</v>
      </c>
      <c r="L72" s="43">
        <v>3</v>
      </c>
      <c r="M72" s="43">
        <v>2.5</v>
      </c>
      <c r="O72" s="33"/>
    </row>
    <row r="73" spans="1:16" x14ac:dyDescent="0.25">
      <c r="A73" s="43" t="s">
        <v>181</v>
      </c>
      <c r="B73" s="43" t="s">
        <v>182</v>
      </c>
      <c r="C73" s="43" t="s">
        <v>198</v>
      </c>
      <c r="D73" s="43" t="s">
        <v>206</v>
      </c>
      <c r="E73" s="43" t="s">
        <v>57</v>
      </c>
      <c r="F73" s="43">
        <v>32</v>
      </c>
      <c r="G73" s="43">
        <v>11</v>
      </c>
      <c r="H73" s="43">
        <v>7</v>
      </c>
      <c r="I73" s="43">
        <v>2</v>
      </c>
      <c r="J73" s="35">
        <v>5.5</v>
      </c>
      <c r="K73" s="43">
        <v>4.5</v>
      </c>
      <c r="L73" s="43">
        <v>8.5</v>
      </c>
      <c r="M73" s="43">
        <v>4</v>
      </c>
      <c r="O73" s="33"/>
    </row>
    <row r="74" spans="1:16" x14ac:dyDescent="0.25">
      <c r="A74" s="43" t="s">
        <v>181</v>
      </c>
      <c r="B74" s="43" t="s">
        <v>182</v>
      </c>
      <c r="C74" s="43" t="s">
        <v>199</v>
      </c>
      <c r="D74" s="43" t="s">
        <v>206</v>
      </c>
      <c r="E74" s="43" t="s">
        <v>8</v>
      </c>
      <c r="G74" s="43">
        <v>2</v>
      </c>
      <c r="H74" s="43">
        <v>1</v>
      </c>
      <c r="I74" s="43">
        <v>3</v>
      </c>
      <c r="J74" s="35">
        <v>3</v>
      </c>
      <c r="K74" s="2">
        <v>1</v>
      </c>
      <c r="L74" s="2">
        <v>0</v>
      </c>
      <c r="M74" s="2">
        <v>1.5</v>
      </c>
      <c r="N74" s="2"/>
      <c r="O74" s="33"/>
      <c r="P74" s="43" t="s">
        <v>231</v>
      </c>
    </row>
    <row r="75" spans="1:16" x14ac:dyDescent="0.25">
      <c r="A75" s="43" t="s">
        <v>181</v>
      </c>
      <c r="B75" s="43" t="s">
        <v>182</v>
      </c>
      <c r="C75" s="43" t="s">
        <v>199</v>
      </c>
      <c r="D75" s="43" t="s">
        <v>206</v>
      </c>
      <c r="E75" s="43" t="s">
        <v>55</v>
      </c>
      <c r="G75" s="43">
        <v>14</v>
      </c>
      <c r="H75" s="43">
        <v>9</v>
      </c>
      <c r="I75" s="43">
        <v>4</v>
      </c>
      <c r="J75" s="35">
        <v>5</v>
      </c>
      <c r="K75" s="2">
        <v>0.5</v>
      </c>
      <c r="L75" s="2">
        <v>7</v>
      </c>
      <c r="M75" s="2">
        <v>1</v>
      </c>
      <c r="N75" s="2"/>
      <c r="O75" s="33"/>
    </row>
    <row r="76" spans="1:16" x14ac:dyDescent="0.25">
      <c r="A76" s="43" t="s">
        <v>181</v>
      </c>
      <c r="B76" s="43" t="s">
        <v>182</v>
      </c>
      <c r="C76" s="43" t="s">
        <v>199</v>
      </c>
      <c r="D76" s="43" t="s">
        <v>206</v>
      </c>
      <c r="E76" s="43" t="s">
        <v>56</v>
      </c>
      <c r="F76" s="43">
        <v>30</v>
      </c>
      <c r="G76" s="43">
        <v>24</v>
      </c>
      <c r="H76" s="43">
        <v>6</v>
      </c>
      <c r="I76" s="43">
        <v>1</v>
      </c>
      <c r="J76" s="35">
        <v>2</v>
      </c>
      <c r="K76" s="2">
        <v>3</v>
      </c>
      <c r="L76" s="2">
        <v>1</v>
      </c>
      <c r="M76" s="2">
        <v>3</v>
      </c>
      <c r="N76" s="2"/>
      <c r="O76" s="33"/>
    </row>
    <row r="77" spans="1:16" x14ac:dyDescent="0.25">
      <c r="A77" s="43" t="s">
        <v>181</v>
      </c>
      <c r="B77" s="43" t="s">
        <v>182</v>
      </c>
      <c r="C77" s="43" t="s">
        <v>199</v>
      </c>
      <c r="D77" s="43" t="s">
        <v>206</v>
      </c>
      <c r="E77" s="43" t="s">
        <v>57</v>
      </c>
      <c r="F77" s="43">
        <v>27</v>
      </c>
      <c r="G77" s="43">
        <v>32</v>
      </c>
      <c r="H77" s="43">
        <v>14</v>
      </c>
      <c r="I77" s="43">
        <v>1</v>
      </c>
      <c r="J77" s="35">
        <v>0</v>
      </c>
      <c r="K77" s="2">
        <v>0.5</v>
      </c>
      <c r="L77" s="2">
        <v>6.5</v>
      </c>
      <c r="M77" s="2">
        <v>3</v>
      </c>
      <c r="N77" s="2"/>
      <c r="O77" s="33"/>
    </row>
    <row r="78" spans="1:16" x14ac:dyDescent="0.25">
      <c r="A78" s="43" t="s">
        <v>181</v>
      </c>
      <c r="B78" s="43" t="s">
        <v>234</v>
      </c>
      <c r="C78" s="43" t="s">
        <v>235</v>
      </c>
      <c r="D78" s="43" t="s">
        <v>205</v>
      </c>
      <c r="E78" s="40" t="s">
        <v>8</v>
      </c>
      <c r="F78" s="43">
        <v>27</v>
      </c>
      <c r="G78" s="43">
        <v>59</v>
      </c>
      <c r="H78" s="43">
        <v>20</v>
      </c>
      <c r="I78" s="43">
        <v>3</v>
      </c>
      <c r="J78" s="35">
        <v>3</v>
      </c>
      <c r="K78" s="43">
        <v>1</v>
      </c>
      <c r="L78" s="43">
        <v>7</v>
      </c>
      <c r="M78" s="43">
        <v>3</v>
      </c>
      <c r="O78" s="33"/>
    </row>
    <row r="79" spans="1:16" x14ac:dyDescent="0.25">
      <c r="A79" s="43" t="s">
        <v>181</v>
      </c>
      <c r="B79" s="43" t="s">
        <v>234</v>
      </c>
      <c r="C79" s="43" t="s">
        <v>235</v>
      </c>
      <c r="D79" s="43" t="s">
        <v>205</v>
      </c>
      <c r="E79" s="40" t="s">
        <v>55</v>
      </c>
      <c r="F79" s="43">
        <v>27</v>
      </c>
      <c r="G79" s="43">
        <v>41</v>
      </c>
      <c r="H79" s="43">
        <v>22</v>
      </c>
      <c r="I79" s="43">
        <v>1</v>
      </c>
      <c r="J79" s="35">
        <v>2</v>
      </c>
      <c r="K79" s="43">
        <v>2</v>
      </c>
      <c r="L79" s="43">
        <v>6</v>
      </c>
      <c r="M79" s="43">
        <v>4</v>
      </c>
      <c r="O79" s="33"/>
    </row>
    <row r="80" spans="1:16" x14ac:dyDescent="0.25">
      <c r="A80" s="43" t="s">
        <v>181</v>
      </c>
      <c r="B80" s="43" t="s">
        <v>234</v>
      </c>
      <c r="C80" s="43" t="s">
        <v>235</v>
      </c>
      <c r="D80" s="43" t="s">
        <v>206</v>
      </c>
      <c r="E80" s="40" t="s">
        <v>56</v>
      </c>
      <c r="G80" s="43">
        <v>80</v>
      </c>
      <c r="H80" s="43">
        <v>25</v>
      </c>
      <c r="I80" s="43">
        <v>2</v>
      </c>
      <c r="J80" s="35">
        <v>8</v>
      </c>
      <c r="K80" s="43">
        <v>0.5</v>
      </c>
      <c r="L80" s="43">
        <v>9</v>
      </c>
      <c r="M80" s="43">
        <v>1</v>
      </c>
      <c r="O80" s="33"/>
    </row>
    <row r="81" spans="1:16" x14ac:dyDescent="0.25">
      <c r="A81" s="43" t="s">
        <v>181</v>
      </c>
      <c r="B81" s="43" t="s">
        <v>234</v>
      </c>
      <c r="C81" s="43" t="s">
        <v>235</v>
      </c>
      <c r="D81" s="43" t="s">
        <v>206</v>
      </c>
      <c r="E81" s="40" t="s">
        <v>57</v>
      </c>
      <c r="G81" s="43">
        <v>152</v>
      </c>
      <c r="H81" s="43">
        <v>10</v>
      </c>
      <c r="I81" s="43">
        <v>3</v>
      </c>
      <c r="J81" s="35">
        <v>0</v>
      </c>
      <c r="K81" s="43">
        <v>0.5</v>
      </c>
      <c r="L81" s="43">
        <v>6</v>
      </c>
      <c r="M81" s="43">
        <v>3</v>
      </c>
      <c r="O81" s="33"/>
    </row>
    <row r="82" spans="1:16" x14ac:dyDescent="0.25">
      <c r="A82" s="43" t="s">
        <v>181</v>
      </c>
      <c r="B82" s="43" t="s">
        <v>234</v>
      </c>
      <c r="C82" s="43" t="s">
        <v>239</v>
      </c>
      <c r="D82" s="43" t="s">
        <v>274</v>
      </c>
      <c r="E82" s="43" t="s">
        <v>8</v>
      </c>
      <c r="F82" s="43">
        <v>21</v>
      </c>
      <c r="G82" s="43">
        <v>1</v>
      </c>
      <c r="H82" s="43">
        <v>1</v>
      </c>
      <c r="I82" s="43">
        <v>0</v>
      </c>
      <c r="J82" s="35">
        <v>0</v>
      </c>
      <c r="K82" s="43">
        <v>0</v>
      </c>
      <c r="L82" s="43">
        <v>0</v>
      </c>
      <c r="M82" s="43">
        <v>0</v>
      </c>
      <c r="O82" s="33"/>
      <c r="P82" s="43" t="s">
        <v>417</v>
      </c>
    </row>
    <row r="83" spans="1:16" x14ac:dyDescent="0.25">
      <c r="A83" s="43" t="s">
        <v>181</v>
      </c>
      <c r="B83" s="43" t="s">
        <v>234</v>
      </c>
      <c r="C83" s="43" t="s">
        <v>239</v>
      </c>
      <c r="D83" s="43" t="s">
        <v>274</v>
      </c>
      <c r="E83" s="43" t="s">
        <v>55</v>
      </c>
      <c r="F83" s="43">
        <v>30</v>
      </c>
      <c r="G83" s="43">
        <v>10</v>
      </c>
      <c r="H83" s="43">
        <v>15</v>
      </c>
      <c r="I83" s="43">
        <v>0</v>
      </c>
      <c r="J83" s="35">
        <v>2</v>
      </c>
      <c r="K83" s="43">
        <v>1</v>
      </c>
      <c r="L83" s="43">
        <v>3</v>
      </c>
      <c r="M83" s="43">
        <v>2</v>
      </c>
      <c r="O83" s="33"/>
    </row>
    <row r="84" spans="1:16" x14ac:dyDescent="0.25">
      <c r="A84" s="43" t="s">
        <v>181</v>
      </c>
      <c r="B84" s="43" t="s">
        <v>234</v>
      </c>
      <c r="C84" s="43" t="s">
        <v>239</v>
      </c>
      <c r="D84" s="43" t="s">
        <v>274</v>
      </c>
      <c r="E84" s="43" t="s">
        <v>56</v>
      </c>
      <c r="F84" s="43">
        <v>36</v>
      </c>
      <c r="G84" s="43">
        <v>6</v>
      </c>
      <c r="H84" s="43">
        <v>0</v>
      </c>
      <c r="I84" s="43">
        <v>2</v>
      </c>
      <c r="J84" s="35">
        <v>3</v>
      </c>
      <c r="K84" s="43">
        <v>3</v>
      </c>
      <c r="L84" s="43">
        <v>0</v>
      </c>
      <c r="M84" s="43">
        <v>1</v>
      </c>
      <c r="O84" s="33"/>
    </row>
    <row r="85" spans="1:16" x14ac:dyDescent="0.25">
      <c r="A85" s="43" t="s">
        <v>181</v>
      </c>
      <c r="B85" s="43" t="s">
        <v>234</v>
      </c>
      <c r="C85" s="43" t="s">
        <v>239</v>
      </c>
      <c r="D85" s="43" t="s">
        <v>274</v>
      </c>
      <c r="E85" s="43" t="s">
        <v>57</v>
      </c>
      <c r="F85" s="43">
        <v>35</v>
      </c>
      <c r="G85" s="43">
        <v>2</v>
      </c>
      <c r="H85" s="43">
        <v>2</v>
      </c>
      <c r="I85" s="43">
        <v>0</v>
      </c>
      <c r="J85" s="35">
        <v>0</v>
      </c>
      <c r="K85" s="43" t="s">
        <v>185</v>
      </c>
      <c r="L85" s="43">
        <v>1</v>
      </c>
      <c r="M85" s="43">
        <v>4</v>
      </c>
      <c r="O85" s="33"/>
    </row>
    <row r="86" spans="1:16" x14ac:dyDescent="0.25">
      <c r="A86" s="43" t="s">
        <v>181</v>
      </c>
      <c r="B86" s="43" t="s">
        <v>234</v>
      </c>
      <c r="C86" s="43" t="s">
        <v>257</v>
      </c>
      <c r="D86" s="43" t="s">
        <v>205</v>
      </c>
      <c r="E86" s="40" t="s">
        <v>8</v>
      </c>
      <c r="G86" s="43">
        <v>24</v>
      </c>
      <c r="H86" s="43">
        <v>2</v>
      </c>
      <c r="I86" s="43">
        <v>0</v>
      </c>
      <c r="J86" s="35" t="s">
        <v>185</v>
      </c>
      <c r="K86" s="43">
        <v>5</v>
      </c>
      <c r="L86" s="43">
        <v>0.5</v>
      </c>
      <c r="M86" s="43" t="s">
        <v>185</v>
      </c>
      <c r="O86" s="33"/>
    </row>
    <row r="87" spans="1:16" x14ac:dyDescent="0.25">
      <c r="A87" s="43" t="s">
        <v>181</v>
      </c>
      <c r="B87" s="43" t="s">
        <v>234</v>
      </c>
      <c r="C87" s="43" t="s">
        <v>257</v>
      </c>
      <c r="D87" s="43" t="s">
        <v>205</v>
      </c>
      <c r="E87" s="40" t="s">
        <v>55</v>
      </c>
      <c r="G87" s="43">
        <v>88</v>
      </c>
      <c r="H87" s="43">
        <v>32</v>
      </c>
      <c r="I87" s="43">
        <v>0</v>
      </c>
      <c r="J87" s="35">
        <v>6</v>
      </c>
      <c r="K87" s="43">
        <v>3</v>
      </c>
      <c r="L87" s="43">
        <v>4</v>
      </c>
      <c r="M87" s="43">
        <v>2</v>
      </c>
      <c r="O87" s="33"/>
    </row>
    <row r="88" spans="1:16" x14ac:dyDescent="0.25">
      <c r="A88" s="43" t="s">
        <v>181</v>
      </c>
      <c r="B88" s="43" t="s">
        <v>234</v>
      </c>
      <c r="C88" s="43" t="s">
        <v>257</v>
      </c>
      <c r="D88" s="43" t="s">
        <v>274</v>
      </c>
      <c r="E88" s="40" t="s">
        <v>56</v>
      </c>
      <c r="F88" s="43">
        <v>45</v>
      </c>
      <c r="G88" s="43">
        <v>2</v>
      </c>
      <c r="H88" s="43">
        <v>3</v>
      </c>
      <c r="I88" s="43">
        <v>0</v>
      </c>
      <c r="J88" s="35">
        <v>2</v>
      </c>
      <c r="K88" s="43">
        <v>3</v>
      </c>
      <c r="L88" s="43">
        <v>2</v>
      </c>
      <c r="M88" s="43">
        <v>4</v>
      </c>
      <c r="O88" s="33"/>
    </row>
    <row r="89" spans="1:16" x14ac:dyDescent="0.25">
      <c r="A89" s="43" t="s">
        <v>181</v>
      </c>
      <c r="B89" s="43" t="s">
        <v>234</v>
      </c>
      <c r="C89" s="43" t="s">
        <v>257</v>
      </c>
      <c r="D89" s="43" t="s">
        <v>205</v>
      </c>
      <c r="E89" s="40" t="s">
        <v>57</v>
      </c>
      <c r="G89" s="43">
        <v>18</v>
      </c>
      <c r="H89" s="43">
        <v>6</v>
      </c>
      <c r="I89" s="43">
        <v>5</v>
      </c>
      <c r="J89" s="35">
        <v>2</v>
      </c>
      <c r="K89" s="43">
        <v>3</v>
      </c>
      <c r="L89" s="43">
        <v>2</v>
      </c>
      <c r="M89" s="43">
        <v>0.5</v>
      </c>
      <c r="O89" s="33"/>
    </row>
    <row r="90" spans="1:16" x14ac:dyDescent="0.25">
      <c r="A90" s="43" t="s">
        <v>181</v>
      </c>
      <c r="B90" s="43" t="s">
        <v>369</v>
      </c>
      <c r="C90" s="43" t="s">
        <v>370</v>
      </c>
      <c r="D90" s="43" t="s">
        <v>216</v>
      </c>
      <c r="E90" s="43" t="s">
        <v>8</v>
      </c>
      <c r="G90" s="43">
        <v>47</v>
      </c>
      <c r="H90" s="43">
        <v>21</v>
      </c>
      <c r="I90" s="43">
        <v>3</v>
      </c>
      <c r="J90" s="35">
        <v>2</v>
      </c>
      <c r="K90" s="2">
        <v>1</v>
      </c>
      <c r="L90" s="2">
        <v>3</v>
      </c>
      <c r="M90" s="2">
        <v>2</v>
      </c>
      <c r="N90" s="2"/>
      <c r="O90" s="33"/>
    </row>
    <row r="91" spans="1:16" x14ac:dyDescent="0.25">
      <c r="A91" s="43" t="s">
        <v>181</v>
      </c>
      <c r="B91" s="43" t="s">
        <v>369</v>
      </c>
      <c r="C91" s="43" t="s">
        <v>370</v>
      </c>
      <c r="D91" s="43" t="s">
        <v>216</v>
      </c>
      <c r="E91" s="43" t="s">
        <v>55</v>
      </c>
      <c r="G91" s="43">
        <v>19</v>
      </c>
      <c r="H91" s="43">
        <v>5</v>
      </c>
      <c r="I91" s="43">
        <v>1</v>
      </c>
      <c r="J91" s="35">
        <v>0</v>
      </c>
      <c r="K91" s="2">
        <v>1</v>
      </c>
      <c r="L91" s="2">
        <v>3</v>
      </c>
      <c r="M91" s="2">
        <v>3</v>
      </c>
      <c r="N91" s="2"/>
      <c r="O91" s="33"/>
    </row>
    <row r="92" spans="1:16" x14ac:dyDescent="0.25">
      <c r="A92" s="43" t="s">
        <v>181</v>
      </c>
      <c r="B92" s="43" t="s">
        <v>369</v>
      </c>
      <c r="C92" s="43" t="s">
        <v>370</v>
      </c>
      <c r="D92" s="43" t="s">
        <v>274</v>
      </c>
      <c r="E92" s="43" t="s">
        <v>56</v>
      </c>
      <c r="F92" s="43">
        <v>41</v>
      </c>
      <c r="G92" s="43">
        <v>11</v>
      </c>
      <c r="H92" s="43">
        <v>7</v>
      </c>
      <c r="I92" s="43">
        <v>0</v>
      </c>
      <c r="J92" s="35">
        <v>1</v>
      </c>
      <c r="K92" s="2">
        <v>5</v>
      </c>
      <c r="L92" s="2">
        <v>2</v>
      </c>
      <c r="M92" s="2">
        <v>5</v>
      </c>
      <c r="N92" s="2"/>
      <c r="O92" s="33"/>
    </row>
    <row r="93" spans="1:16" x14ac:dyDescent="0.25">
      <c r="A93" s="43" t="s">
        <v>181</v>
      </c>
      <c r="B93" s="43" t="s">
        <v>369</v>
      </c>
      <c r="C93" s="43" t="s">
        <v>370</v>
      </c>
      <c r="D93" s="43" t="s">
        <v>274</v>
      </c>
      <c r="E93" s="43" t="s">
        <v>57</v>
      </c>
      <c r="F93" s="43">
        <v>40</v>
      </c>
      <c r="G93" s="43">
        <v>67</v>
      </c>
      <c r="H93" s="43">
        <v>20</v>
      </c>
      <c r="I93" s="43">
        <v>0</v>
      </c>
      <c r="J93" s="35">
        <v>7</v>
      </c>
      <c r="K93" s="2">
        <v>2</v>
      </c>
      <c r="L93" s="2">
        <v>3</v>
      </c>
      <c r="M93" s="2">
        <v>4</v>
      </c>
      <c r="N93" s="2"/>
      <c r="O93" s="33"/>
    </row>
    <row r="94" spans="1:16" x14ac:dyDescent="0.25">
      <c r="A94" s="43" t="s">
        <v>181</v>
      </c>
      <c r="B94" s="43" t="s">
        <v>423</v>
      </c>
      <c r="C94" s="43" t="s">
        <v>424</v>
      </c>
      <c r="D94" s="43" t="s">
        <v>205</v>
      </c>
      <c r="E94" s="40" t="s">
        <v>8</v>
      </c>
      <c r="F94" s="43">
        <v>30</v>
      </c>
      <c r="G94" s="43">
        <v>3</v>
      </c>
      <c r="H94" s="43">
        <v>1</v>
      </c>
      <c r="I94" s="43">
        <v>0</v>
      </c>
      <c r="J94" s="35" t="s">
        <v>185</v>
      </c>
      <c r="K94" s="2">
        <v>1</v>
      </c>
      <c r="L94" s="2">
        <v>1</v>
      </c>
      <c r="M94" s="2">
        <v>1</v>
      </c>
      <c r="N94" s="2"/>
      <c r="O94" s="33"/>
      <c r="P94" s="43"/>
    </row>
    <row r="95" spans="1:16" x14ac:dyDescent="0.25">
      <c r="A95" s="43" t="s">
        <v>181</v>
      </c>
      <c r="B95" s="43" t="s">
        <v>423</v>
      </c>
      <c r="C95" s="43" t="s">
        <v>424</v>
      </c>
      <c r="D95" s="43" t="s">
        <v>205</v>
      </c>
      <c r="E95" s="40" t="s">
        <v>55</v>
      </c>
      <c r="F95" s="43">
        <v>24</v>
      </c>
      <c r="G95" s="43">
        <v>4</v>
      </c>
      <c r="H95" s="43">
        <v>0</v>
      </c>
      <c r="I95" s="43">
        <v>0</v>
      </c>
      <c r="J95" s="35">
        <v>0.5</v>
      </c>
      <c r="K95" s="43">
        <v>0.5</v>
      </c>
      <c r="L95" s="43" t="s">
        <v>185</v>
      </c>
      <c r="M95" s="43" t="s">
        <v>185</v>
      </c>
      <c r="N95" s="43"/>
      <c r="O95" s="33"/>
      <c r="P95" s="43"/>
    </row>
    <row r="96" spans="1:16" x14ac:dyDescent="0.25">
      <c r="A96" s="43" t="s">
        <v>181</v>
      </c>
      <c r="B96" s="43" t="s">
        <v>423</v>
      </c>
      <c r="C96" s="43" t="s">
        <v>424</v>
      </c>
      <c r="D96" s="43" t="s">
        <v>274</v>
      </c>
      <c r="E96" s="40" t="s">
        <v>56</v>
      </c>
      <c r="F96" s="43">
        <v>30</v>
      </c>
      <c r="G96" s="43">
        <v>59</v>
      </c>
      <c r="H96" s="43">
        <v>20</v>
      </c>
      <c r="I96" s="43">
        <v>0</v>
      </c>
      <c r="J96" s="35">
        <v>4</v>
      </c>
      <c r="K96" s="43">
        <v>1</v>
      </c>
      <c r="L96" s="43">
        <v>0</v>
      </c>
      <c r="M96" s="43" t="s">
        <v>185</v>
      </c>
      <c r="N96" s="43"/>
      <c r="O96" s="33"/>
      <c r="P96" s="43"/>
    </row>
    <row r="97" spans="1:16" x14ac:dyDescent="0.25">
      <c r="A97" s="43" t="s">
        <v>181</v>
      </c>
      <c r="B97" s="43" t="s">
        <v>423</v>
      </c>
      <c r="C97" s="43" t="s">
        <v>424</v>
      </c>
      <c r="D97" s="43" t="s">
        <v>274</v>
      </c>
      <c r="E97" s="40" t="s">
        <v>57</v>
      </c>
      <c r="F97" s="43">
        <v>29</v>
      </c>
      <c r="G97" s="43">
        <v>47</v>
      </c>
      <c r="H97" s="43">
        <v>5</v>
      </c>
      <c r="I97" s="43">
        <v>0</v>
      </c>
      <c r="J97" s="35">
        <v>0</v>
      </c>
      <c r="K97" s="43" t="s">
        <v>185</v>
      </c>
      <c r="L97" s="43">
        <v>0</v>
      </c>
      <c r="M97" s="43" t="s">
        <v>185</v>
      </c>
      <c r="N97" s="43"/>
      <c r="O97" s="33"/>
      <c r="P97" s="43"/>
    </row>
    <row r="98" spans="1:16" x14ac:dyDescent="0.25">
      <c r="A98" s="43" t="s">
        <v>181</v>
      </c>
      <c r="B98" s="43" t="s">
        <v>423</v>
      </c>
      <c r="C98" s="43" t="s">
        <v>427</v>
      </c>
      <c r="D98" s="43" t="s">
        <v>216</v>
      </c>
      <c r="E98" s="43" t="s">
        <v>8</v>
      </c>
      <c r="F98" s="43">
        <v>20</v>
      </c>
      <c r="G98" s="43">
        <v>38</v>
      </c>
      <c r="H98" s="43">
        <v>4</v>
      </c>
      <c r="I98" s="43">
        <v>0</v>
      </c>
      <c r="J98" s="35">
        <v>2</v>
      </c>
      <c r="K98" s="43">
        <v>3</v>
      </c>
      <c r="L98" s="43">
        <v>1</v>
      </c>
      <c r="M98" s="43">
        <v>3</v>
      </c>
      <c r="N98" s="43"/>
      <c r="O98" s="33"/>
      <c r="P98" s="43"/>
    </row>
    <row r="99" spans="1:16" x14ac:dyDescent="0.25">
      <c r="A99" s="43" t="s">
        <v>181</v>
      </c>
      <c r="B99" s="43" t="s">
        <v>423</v>
      </c>
      <c r="C99" s="43" t="s">
        <v>427</v>
      </c>
      <c r="D99" s="43" t="s">
        <v>216</v>
      </c>
      <c r="E99" s="43" t="s">
        <v>55</v>
      </c>
      <c r="F99" s="43">
        <v>21</v>
      </c>
      <c r="G99" s="43">
        <v>22</v>
      </c>
      <c r="H99" s="43">
        <v>3</v>
      </c>
      <c r="I99" s="43">
        <v>3</v>
      </c>
      <c r="J99" s="35">
        <v>1</v>
      </c>
      <c r="K99" s="43">
        <v>6</v>
      </c>
      <c r="L99" s="43">
        <v>4</v>
      </c>
      <c r="M99" s="43">
        <v>2</v>
      </c>
      <c r="N99" s="43"/>
      <c r="O99" s="33"/>
      <c r="P99" s="43"/>
    </row>
    <row r="100" spans="1:16" x14ac:dyDescent="0.25">
      <c r="A100" s="43" t="s">
        <v>181</v>
      </c>
      <c r="B100" s="43" t="s">
        <v>423</v>
      </c>
      <c r="C100" s="43" t="s">
        <v>427</v>
      </c>
      <c r="D100" s="43" t="s">
        <v>205</v>
      </c>
      <c r="E100" s="43" t="s">
        <v>56</v>
      </c>
      <c r="F100" s="43">
        <v>41</v>
      </c>
      <c r="G100" s="43">
        <v>58</v>
      </c>
      <c r="H100" s="43">
        <v>14</v>
      </c>
      <c r="I100" s="43">
        <v>0</v>
      </c>
      <c r="J100" s="35">
        <v>6</v>
      </c>
      <c r="K100" s="43" t="s">
        <v>185</v>
      </c>
      <c r="L100" s="43">
        <v>6</v>
      </c>
      <c r="M100" s="43" t="s">
        <v>185</v>
      </c>
      <c r="N100" s="43"/>
      <c r="O100" s="33"/>
      <c r="P100" s="43"/>
    </row>
    <row r="101" spans="1:16" x14ac:dyDescent="0.25">
      <c r="A101" s="43" t="s">
        <v>181</v>
      </c>
      <c r="B101" s="43" t="s">
        <v>423</v>
      </c>
      <c r="C101" s="43" t="s">
        <v>427</v>
      </c>
      <c r="D101" s="43" t="s">
        <v>205</v>
      </c>
      <c r="E101" s="43" t="s">
        <v>57</v>
      </c>
      <c r="F101" s="43">
        <v>44</v>
      </c>
      <c r="G101" s="43">
        <v>21</v>
      </c>
      <c r="H101" s="43">
        <v>3</v>
      </c>
      <c r="I101" s="43">
        <v>3</v>
      </c>
      <c r="J101" s="35">
        <v>5</v>
      </c>
      <c r="K101" s="43">
        <v>1</v>
      </c>
      <c r="L101" s="43">
        <v>5</v>
      </c>
      <c r="M101" s="43">
        <v>2</v>
      </c>
      <c r="N101" s="43"/>
      <c r="O101" s="33"/>
      <c r="P101" s="43"/>
    </row>
    <row r="102" spans="1:16" x14ac:dyDescent="0.25">
      <c r="A102" s="43" t="s">
        <v>181</v>
      </c>
      <c r="B102" s="43" t="s">
        <v>423</v>
      </c>
      <c r="C102" s="43" t="s">
        <v>429</v>
      </c>
      <c r="D102" s="43" t="s">
        <v>216</v>
      </c>
      <c r="E102" s="40" t="s">
        <v>8</v>
      </c>
      <c r="F102" s="43"/>
      <c r="G102" s="43">
        <v>25</v>
      </c>
      <c r="H102" s="43">
        <v>9</v>
      </c>
      <c r="I102" s="43">
        <v>8</v>
      </c>
      <c r="J102" s="35">
        <v>2</v>
      </c>
      <c r="K102" s="43">
        <v>3</v>
      </c>
      <c r="L102" s="43">
        <v>2</v>
      </c>
      <c r="M102" s="43">
        <v>3</v>
      </c>
      <c r="N102" s="43"/>
      <c r="O102" s="33"/>
      <c r="P102" s="43"/>
    </row>
    <row r="103" spans="1:16" x14ac:dyDescent="0.25">
      <c r="A103" s="43" t="s">
        <v>181</v>
      </c>
      <c r="B103" s="43" t="s">
        <v>423</v>
      </c>
      <c r="C103" s="43" t="s">
        <v>429</v>
      </c>
      <c r="D103" s="43" t="s">
        <v>216</v>
      </c>
      <c r="E103" s="40" t="s">
        <v>55</v>
      </c>
      <c r="F103" s="43"/>
      <c r="G103" s="43">
        <v>18</v>
      </c>
      <c r="H103" s="43">
        <v>3</v>
      </c>
      <c r="I103" s="43">
        <v>0</v>
      </c>
      <c r="J103" s="35">
        <v>3</v>
      </c>
      <c r="K103" s="43">
        <v>3</v>
      </c>
      <c r="L103" s="43">
        <v>3</v>
      </c>
      <c r="M103" s="43">
        <v>2</v>
      </c>
      <c r="N103" s="43"/>
      <c r="O103" s="33"/>
      <c r="P103" s="43"/>
    </row>
    <row r="104" spans="1:16" x14ac:dyDescent="0.25">
      <c r="A104" s="43" t="s">
        <v>181</v>
      </c>
      <c r="B104" s="43" t="s">
        <v>423</v>
      </c>
      <c r="C104" s="43" t="s">
        <v>429</v>
      </c>
      <c r="D104" s="43" t="s">
        <v>274</v>
      </c>
      <c r="E104" s="40" t="s">
        <v>56</v>
      </c>
      <c r="F104" s="43">
        <v>53</v>
      </c>
      <c r="G104" s="43">
        <v>56</v>
      </c>
      <c r="H104" s="43">
        <v>8</v>
      </c>
      <c r="I104" s="43">
        <v>3</v>
      </c>
      <c r="J104" s="35">
        <v>4</v>
      </c>
      <c r="K104" s="43">
        <v>3</v>
      </c>
      <c r="L104" s="43">
        <v>4</v>
      </c>
      <c r="M104" s="43">
        <v>8</v>
      </c>
      <c r="N104" s="43"/>
      <c r="O104" s="33"/>
      <c r="P104" s="43"/>
    </row>
    <row r="105" spans="1:16" x14ac:dyDescent="0.25">
      <c r="A105" s="43" t="s">
        <v>181</v>
      </c>
      <c r="B105" s="43" t="s">
        <v>423</v>
      </c>
      <c r="C105" s="43" t="s">
        <v>429</v>
      </c>
      <c r="D105" s="43" t="s">
        <v>274</v>
      </c>
      <c r="E105" s="40" t="s">
        <v>57</v>
      </c>
      <c r="F105" s="43">
        <v>38</v>
      </c>
      <c r="G105" s="43">
        <v>25</v>
      </c>
      <c r="H105" s="43">
        <v>5</v>
      </c>
      <c r="I105" s="43">
        <v>2</v>
      </c>
      <c r="J105" s="35">
        <v>0</v>
      </c>
      <c r="K105" s="43">
        <v>3</v>
      </c>
      <c r="L105" s="43" t="s">
        <v>185</v>
      </c>
      <c r="M105" s="43">
        <v>4</v>
      </c>
      <c r="N105" s="43"/>
      <c r="O105" s="33"/>
      <c r="P105" s="43"/>
    </row>
    <row r="106" spans="1:16" x14ac:dyDescent="0.25">
      <c r="A106" s="43" t="s">
        <v>181</v>
      </c>
      <c r="B106" s="43" t="s">
        <v>432</v>
      </c>
      <c r="C106" s="43" t="s">
        <v>433</v>
      </c>
      <c r="D106" s="43" t="s">
        <v>205</v>
      </c>
      <c r="E106" s="43" t="s">
        <v>8</v>
      </c>
      <c r="F106" s="43"/>
      <c r="G106" s="43">
        <v>25</v>
      </c>
      <c r="H106" s="43">
        <v>20</v>
      </c>
      <c r="I106" s="43">
        <v>1</v>
      </c>
      <c r="J106" s="35" t="s">
        <v>185</v>
      </c>
      <c r="K106" s="43" t="s">
        <v>185</v>
      </c>
      <c r="L106" s="43">
        <v>3</v>
      </c>
      <c r="M106" s="43">
        <v>2</v>
      </c>
      <c r="N106" s="43"/>
      <c r="O106" s="33"/>
      <c r="P106" s="43"/>
    </row>
    <row r="107" spans="1:16" x14ac:dyDescent="0.25">
      <c r="A107" s="43" t="s">
        <v>181</v>
      </c>
      <c r="B107" s="43" t="s">
        <v>432</v>
      </c>
      <c r="C107" s="43" t="s">
        <v>433</v>
      </c>
      <c r="D107" s="43" t="s">
        <v>205</v>
      </c>
      <c r="E107" s="43" t="s">
        <v>55</v>
      </c>
      <c r="F107" s="43"/>
      <c r="G107" s="43">
        <v>86</v>
      </c>
      <c r="H107" s="43">
        <v>20</v>
      </c>
      <c r="I107" s="43">
        <v>9</v>
      </c>
      <c r="J107" s="35">
        <v>5</v>
      </c>
      <c r="K107" s="43">
        <v>1</v>
      </c>
      <c r="L107" s="43">
        <v>5</v>
      </c>
      <c r="M107" s="43">
        <v>2</v>
      </c>
      <c r="N107" s="43"/>
      <c r="O107" s="33"/>
      <c r="P107" s="43"/>
    </row>
    <row r="108" spans="1:16" x14ac:dyDescent="0.25">
      <c r="A108" s="43" t="s">
        <v>181</v>
      </c>
      <c r="B108" s="43" t="s">
        <v>432</v>
      </c>
      <c r="C108" s="43" t="s">
        <v>433</v>
      </c>
      <c r="D108" s="43" t="s">
        <v>274</v>
      </c>
      <c r="E108" s="43" t="s">
        <v>56</v>
      </c>
      <c r="F108" s="43">
        <v>30</v>
      </c>
      <c r="G108" s="43">
        <v>52</v>
      </c>
      <c r="H108" s="43">
        <v>21</v>
      </c>
      <c r="I108" s="43">
        <v>3</v>
      </c>
      <c r="J108" s="35">
        <v>5</v>
      </c>
      <c r="K108" s="43">
        <v>6</v>
      </c>
      <c r="L108" s="43">
        <v>5</v>
      </c>
      <c r="M108" s="43">
        <v>5</v>
      </c>
      <c r="N108" s="43"/>
      <c r="O108" s="33"/>
      <c r="P108" s="43"/>
    </row>
    <row r="109" spans="1:16" x14ac:dyDescent="0.25">
      <c r="A109" s="43" t="s">
        <v>181</v>
      </c>
      <c r="B109" s="43" t="s">
        <v>432</v>
      </c>
      <c r="C109" s="43" t="s">
        <v>433</v>
      </c>
      <c r="D109" s="43" t="s">
        <v>274</v>
      </c>
      <c r="E109" s="43" t="s">
        <v>57</v>
      </c>
      <c r="F109" s="43">
        <v>27</v>
      </c>
      <c r="G109" s="43">
        <v>14</v>
      </c>
      <c r="H109" s="43">
        <v>8</v>
      </c>
      <c r="I109" s="43">
        <v>0</v>
      </c>
      <c r="J109" s="35" t="s">
        <v>185</v>
      </c>
      <c r="K109" s="43">
        <v>2</v>
      </c>
      <c r="L109" s="43" t="s">
        <v>185</v>
      </c>
      <c r="M109" s="43">
        <v>4</v>
      </c>
      <c r="N109" s="43"/>
      <c r="O109" s="33"/>
      <c r="P109" s="43"/>
    </row>
    <row r="110" spans="1:16" x14ac:dyDescent="0.25">
      <c r="A110" s="43" t="s">
        <v>181</v>
      </c>
      <c r="B110" s="43" t="s">
        <v>432</v>
      </c>
      <c r="C110" s="43" t="s">
        <v>436</v>
      </c>
      <c r="D110" s="43" t="s">
        <v>205</v>
      </c>
      <c r="E110" s="40" t="s">
        <v>8</v>
      </c>
      <c r="F110" s="43">
        <v>30</v>
      </c>
      <c r="G110" s="43">
        <v>21</v>
      </c>
      <c r="H110" s="43">
        <v>10</v>
      </c>
      <c r="I110" s="43">
        <v>2</v>
      </c>
      <c r="J110" s="35">
        <v>1</v>
      </c>
      <c r="K110" s="43" t="s">
        <v>185</v>
      </c>
      <c r="L110" s="43">
        <v>5</v>
      </c>
      <c r="M110" s="43">
        <v>1</v>
      </c>
      <c r="N110" s="43"/>
      <c r="O110" s="33"/>
      <c r="P110" s="43"/>
    </row>
    <row r="111" spans="1:16" x14ac:dyDescent="0.25">
      <c r="A111" s="43" t="s">
        <v>181</v>
      </c>
      <c r="B111" s="43" t="s">
        <v>432</v>
      </c>
      <c r="C111" s="43" t="s">
        <v>436</v>
      </c>
      <c r="D111" s="43" t="s">
        <v>205</v>
      </c>
      <c r="E111" s="40" t="s">
        <v>55</v>
      </c>
      <c r="F111" s="43">
        <v>29</v>
      </c>
      <c r="G111" s="43">
        <v>13</v>
      </c>
      <c r="H111" s="43">
        <v>13</v>
      </c>
      <c r="I111" s="43">
        <v>4</v>
      </c>
      <c r="J111" s="35">
        <v>8</v>
      </c>
      <c r="K111" s="43">
        <v>3</v>
      </c>
      <c r="L111" s="43">
        <v>2</v>
      </c>
      <c r="M111" s="43">
        <v>1</v>
      </c>
      <c r="N111" s="43"/>
      <c r="O111" s="33"/>
      <c r="P111" s="43"/>
    </row>
    <row r="112" spans="1:16" x14ac:dyDescent="0.25">
      <c r="A112" s="43" t="s">
        <v>181</v>
      </c>
      <c r="B112" s="43" t="s">
        <v>432</v>
      </c>
      <c r="C112" s="43" t="s">
        <v>436</v>
      </c>
      <c r="D112" s="43" t="s">
        <v>206</v>
      </c>
      <c r="E112" s="40" t="s">
        <v>56</v>
      </c>
      <c r="F112" s="43">
        <v>20</v>
      </c>
      <c r="G112" s="43">
        <v>26</v>
      </c>
      <c r="H112" s="43">
        <v>3</v>
      </c>
      <c r="I112" s="43">
        <v>1</v>
      </c>
      <c r="J112" s="35">
        <v>6.5</v>
      </c>
      <c r="K112" s="43">
        <v>1</v>
      </c>
      <c r="L112" s="43">
        <v>11</v>
      </c>
      <c r="M112" s="43">
        <v>1</v>
      </c>
      <c r="N112" s="43"/>
      <c r="O112" s="33"/>
      <c r="P112" s="43" t="s">
        <v>462</v>
      </c>
    </row>
    <row r="113" spans="1:16" x14ac:dyDescent="0.25">
      <c r="A113" s="43" t="s">
        <v>181</v>
      </c>
      <c r="B113" s="43" t="s">
        <v>432</v>
      </c>
      <c r="C113" s="43" t="s">
        <v>436</v>
      </c>
      <c r="D113" s="43" t="s">
        <v>206</v>
      </c>
      <c r="E113" s="40" t="s">
        <v>57</v>
      </c>
      <c r="F113" s="43"/>
      <c r="G113" s="43">
        <v>36</v>
      </c>
      <c r="H113" s="43">
        <v>13</v>
      </c>
      <c r="I113" s="43">
        <v>6</v>
      </c>
      <c r="J113" s="35">
        <v>8</v>
      </c>
      <c r="K113" s="43">
        <v>0.5</v>
      </c>
      <c r="L113" s="43">
        <v>8</v>
      </c>
      <c r="M113" s="43" t="s">
        <v>185</v>
      </c>
      <c r="N113" s="43"/>
      <c r="O113" s="33"/>
      <c r="P113" s="43"/>
    </row>
    <row r="114" spans="1:16" x14ac:dyDescent="0.25">
      <c r="A114" s="79" t="s">
        <v>207</v>
      </c>
      <c r="B114" s="79" t="s">
        <v>468</v>
      </c>
      <c r="C114" s="79" t="s">
        <v>494</v>
      </c>
      <c r="D114" s="79" t="s">
        <v>491</v>
      </c>
      <c r="E114" s="85" t="s">
        <v>8</v>
      </c>
      <c r="F114" s="79"/>
      <c r="G114" s="79">
        <v>2</v>
      </c>
      <c r="H114" s="79">
        <v>0</v>
      </c>
      <c r="I114" s="79">
        <v>0</v>
      </c>
      <c r="J114" s="83">
        <v>0</v>
      </c>
      <c r="K114" s="80" t="s">
        <v>185</v>
      </c>
      <c r="L114" s="80">
        <v>0</v>
      </c>
      <c r="M114" s="80" t="s">
        <v>185</v>
      </c>
      <c r="N114" s="80"/>
      <c r="O114" s="81"/>
      <c r="P114" s="79"/>
    </row>
    <row r="115" spans="1:16" x14ac:dyDescent="0.25">
      <c r="A115" s="79" t="s">
        <v>207</v>
      </c>
      <c r="B115" s="79" t="s">
        <v>468</v>
      </c>
      <c r="C115" s="79" t="s">
        <v>494</v>
      </c>
      <c r="D115" s="79" t="s">
        <v>491</v>
      </c>
      <c r="E115" s="85" t="s">
        <v>55</v>
      </c>
      <c r="F115" s="79"/>
      <c r="G115" s="79">
        <v>5</v>
      </c>
      <c r="H115" s="79">
        <v>2</v>
      </c>
      <c r="I115" s="79">
        <v>0</v>
      </c>
      <c r="J115" s="84">
        <v>0</v>
      </c>
      <c r="K115" s="79">
        <v>2</v>
      </c>
      <c r="L115" s="79">
        <v>0</v>
      </c>
      <c r="M115" s="79" t="s">
        <v>185</v>
      </c>
      <c r="N115" s="79"/>
      <c r="O115" s="82"/>
      <c r="P115" s="79"/>
    </row>
    <row r="116" spans="1:16" x14ac:dyDescent="0.25">
      <c r="A116" s="79" t="s">
        <v>207</v>
      </c>
      <c r="B116" s="79" t="s">
        <v>468</v>
      </c>
      <c r="C116" s="79" t="s">
        <v>494</v>
      </c>
      <c r="D116" s="79" t="s">
        <v>274</v>
      </c>
      <c r="E116" s="85" t="s">
        <v>56</v>
      </c>
      <c r="F116" s="79">
        <v>24</v>
      </c>
      <c r="G116" s="79">
        <v>20</v>
      </c>
      <c r="H116" s="79">
        <v>6</v>
      </c>
      <c r="I116" s="79">
        <v>1</v>
      </c>
      <c r="J116" s="84">
        <v>2</v>
      </c>
      <c r="K116" s="79">
        <v>3</v>
      </c>
      <c r="L116" s="79">
        <v>1</v>
      </c>
      <c r="M116" s="79">
        <v>2</v>
      </c>
      <c r="N116" s="79"/>
      <c r="O116" s="82"/>
      <c r="P116" s="79"/>
    </row>
    <row r="117" spans="1:16" x14ac:dyDescent="0.25">
      <c r="A117" s="79" t="s">
        <v>207</v>
      </c>
      <c r="B117" s="79" t="s">
        <v>468</v>
      </c>
      <c r="C117" s="79" t="s">
        <v>494</v>
      </c>
      <c r="D117" s="79" t="s">
        <v>491</v>
      </c>
      <c r="E117" s="85" t="s">
        <v>57</v>
      </c>
      <c r="F117" s="79">
        <v>25</v>
      </c>
      <c r="G117" s="79">
        <v>8</v>
      </c>
      <c r="H117" s="79">
        <v>9</v>
      </c>
      <c r="I117" s="79">
        <v>0</v>
      </c>
      <c r="J117" s="84" t="s">
        <v>185</v>
      </c>
      <c r="K117" s="79">
        <v>2.5</v>
      </c>
      <c r="L117" s="79">
        <v>4</v>
      </c>
      <c r="M117" s="79">
        <v>1</v>
      </c>
      <c r="N117" s="79"/>
      <c r="O117" s="82"/>
      <c r="P117" s="79"/>
    </row>
    <row r="118" spans="1:16" x14ac:dyDescent="0.25">
      <c r="A118" s="79" t="s">
        <v>207</v>
      </c>
      <c r="B118" s="79" t="s">
        <v>468</v>
      </c>
      <c r="C118" s="79" t="s">
        <v>495</v>
      </c>
      <c r="D118" s="79" t="s">
        <v>274</v>
      </c>
      <c r="E118" s="79" t="s">
        <v>8</v>
      </c>
      <c r="F118" s="79">
        <v>28</v>
      </c>
      <c r="G118" s="79">
        <v>28</v>
      </c>
      <c r="H118" s="79">
        <v>3</v>
      </c>
      <c r="I118" s="79">
        <v>3</v>
      </c>
      <c r="J118" s="84">
        <v>3</v>
      </c>
      <c r="K118" s="79">
        <v>5</v>
      </c>
      <c r="L118" s="79">
        <v>1</v>
      </c>
      <c r="M118" s="79">
        <v>3</v>
      </c>
      <c r="N118" s="79"/>
      <c r="O118" s="82"/>
      <c r="P118" s="79"/>
    </row>
    <row r="119" spans="1:16" x14ac:dyDescent="0.25">
      <c r="A119" s="79" t="s">
        <v>207</v>
      </c>
      <c r="B119" s="79" t="s">
        <v>468</v>
      </c>
      <c r="C119" s="79" t="s">
        <v>495</v>
      </c>
      <c r="D119" s="79" t="s">
        <v>274</v>
      </c>
      <c r="E119" s="79" t="s">
        <v>55</v>
      </c>
      <c r="F119" s="79">
        <v>32</v>
      </c>
      <c r="G119" s="79">
        <v>6</v>
      </c>
      <c r="H119" s="79">
        <v>4</v>
      </c>
      <c r="I119" s="79">
        <v>2</v>
      </c>
      <c r="J119" s="84" t="s">
        <v>185</v>
      </c>
      <c r="K119" s="79">
        <v>2</v>
      </c>
      <c r="L119" s="79">
        <v>3</v>
      </c>
      <c r="M119" s="79">
        <v>4</v>
      </c>
      <c r="N119" s="79"/>
      <c r="O119" s="82"/>
      <c r="P119" s="79"/>
    </row>
    <row r="120" spans="1:16" x14ac:dyDescent="0.25">
      <c r="A120" s="79" t="s">
        <v>207</v>
      </c>
      <c r="B120" s="79" t="s">
        <v>468</v>
      </c>
      <c r="C120" s="79" t="s">
        <v>495</v>
      </c>
      <c r="D120" s="79" t="s">
        <v>216</v>
      </c>
      <c r="E120" s="79" t="s">
        <v>56</v>
      </c>
      <c r="F120" s="79"/>
      <c r="G120" s="79">
        <v>39</v>
      </c>
      <c r="H120" s="79">
        <v>19</v>
      </c>
      <c r="I120" s="79">
        <v>8</v>
      </c>
      <c r="J120" s="84">
        <v>5</v>
      </c>
      <c r="K120" s="79">
        <v>2</v>
      </c>
      <c r="L120" s="79">
        <v>1</v>
      </c>
      <c r="M120" s="79">
        <v>5</v>
      </c>
      <c r="N120" s="79"/>
      <c r="O120" s="82"/>
      <c r="P120" s="79"/>
    </row>
    <row r="121" spans="1:16" x14ac:dyDescent="0.25">
      <c r="A121" s="79" t="s">
        <v>207</v>
      </c>
      <c r="B121" s="79" t="s">
        <v>468</v>
      </c>
      <c r="C121" s="79" t="s">
        <v>495</v>
      </c>
      <c r="D121" s="79" t="s">
        <v>216</v>
      </c>
      <c r="E121" s="79" t="s">
        <v>57</v>
      </c>
      <c r="F121" s="79"/>
      <c r="G121" s="79">
        <v>19</v>
      </c>
      <c r="H121" s="79">
        <v>30</v>
      </c>
      <c r="I121" s="79">
        <v>6</v>
      </c>
      <c r="J121" s="84">
        <v>5</v>
      </c>
      <c r="K121" s="79">
        <v>4</v>
      </c>
      <c r="L121" s="79">
        <v>1</v>
      </c>
      <c r="M121" s="79">
        <v>2</v>
      </c>
      <c r="N121" s="79"/>
      <c r="O121" s="82"/>
      <c r="P121" s="79"/>
    </row>
    <row r="122" spans="1:16" x14ac:dyDescent="0.25">
      <c r="A122" s="79" t="s">
        <v>207</v>
      </c>
      <c r="B122" s="79" t="s">
        <v>468</v>
      </c>
      <c r="C122" s="79" t="s">
        <v>512</v>
      </c>
      <c r="D122" s="79" t="s">
        <v>491</v>
      </c>
      <c r="E122" s="85" t="s">
        <v>8</v>
      </c>
      <c r="F122" s="79"/>
      <c r="G122" s="79">
        <v>26</v>
      </c>
      <c r="H122" s="79">
        <v>7</v>
      </c>
      <c r="I122" s="79">
        <v>3</v>
      </c>
      <c r="J122" s="84" t="s">
        <v>185</v>
      </c>
      <c r="K122" s="79" t="s">
        <v>185</v>
      </c>
      <c r="L122" s="79">
        <v>0.5</v>
      </c>
      <c r="M122" s="79">
        <v>1</v>
      </c>
      <c r="N122" s="79"/>
      <c r="O122" s="82"/>
      <c r="P122" s="79"/>
    </row>
    <row r="123" spans="1:16" x14ac:dyDescent="0.25">
      <c r="A123" s="79" t="s">
        <v>207</v>
      </c>
      <c r="B123" s="79" t="s">
        <v>468</v>
      </c>
      <c r="C123" s="79" t="s">
        <v>512</v>
      </c>
      <c r="D123" s="79" t="s">
        <v>491</v>
      </c>
      <c r="E123" s="85" t="s">
        <v>55</v>
      </c>
      <c r="F123" s="79"/>
      <c r="G123" s="79">
        <v>44</v>
      </c>
      <c r="H123" s="79">
        <v>14</v>
      </c>
      <c r="I123" s="79">
        <v>8</v>
      </c>
      <c r="J123" s="84">
        <v>2.5</v>
      </c>
      <c r="K123" s="79" t="s">
        <v>185</v>
      </c>
      <c r="L123" s="79">
        <v>12</v>
      </c>
      <c r="M123" s="79">
        <v>4</v>
      </c>
      <c r="N123" s="79"/>
      <c r="O123" s="82"/>
      <c r="P123" s="79"/>
    </row>
    <row r="124" spans="1:16" x14ac:dyDescent="0.25">
      <c r="A124" s="79" t="s">
        <v>207</v>
      </c>
      <c r="B124" s="79" t="s">
        <v>468</v>
      </c>
      <c r="C124" s="79" t="s">
        <v>512</v>
      </c>
      <c r="D124" s="79" t="s">
        <v>216</v>
      </c>
      <c r="E124" s="85" t="s">
        <v>56</v>
      </c>
      <c r="F124" s="79">
        <v>44</v>
      </c>
      <c r="G124" s="79">
        <v>73</v>
      </c>
      <c r="H124" s="79">
        <v>27</v>
      </c>
      <c r="I124" s="79">
        <v>2</v>
      </c>
      <c r="J124" s="84">
        <v>2</v>
      </c>
      <c r="K124" s="79">
        <v>1</v>
      </c>
      <c r="L124" s="79">
        <v>5</v>
      </c>
      <c r="M124" s="79">
        <v>2</v>
      </c>
      <c r="N124" s="79"/>
      <c r="O124" s="82"/>
      <c r="P124" s="79"/>
    </row>
    <row r="125" spans="1:16" x14ac:dyDescent="0.25">
      <c r="A125" s="79" t="s">
        <v>207</v>
      </c>
      <c r="B125" s="79" t="s">
        <v>468</v>
      </c>
      <c r="C125" s="79" t="s">
        <v>512</v>
      </c>
      <c r="D125" s="79" t="s">
        <v>216</v>
      </c>
      <c r="E125" s="85" t="s">
        <v>57</v>
      </c>
      <c r="F125" s="79">
        <v>45</v>
      </c>
      <c r="G125" s="79">
        <v>137</v>
      </c>
      <c r="H125" s="79">
        <v>37</v>
      </c>
      <c r="I125" s="79">
        <v>5</v>
      </c>
      <c r="J125" s="84">
        <v>4</v>
      </c>
      <c r="K125" s="79">
        <v>0.5</v>
      </c>
      <c r="L125" s="79">
        <v>6</v>
      </c>
      <c r="M125" s="79">
        <v>2</v>
      </c>
      <c r="N125" s="79"/>
      <c r="O125" s="82"/>
      <c r="P125" s="79"/>
    </row>
    <row r="126" spans="1:16" x14ac:dyDescent="0.25">
      <c r="A126" s="79" t="s">
        <v>207</v>
      </c>
      <c r="B126" s="79" t="s">
        <v>476</v>
      </c>
      <c r="C126" s="79" t="s">
        <v>513</v>
      </c>
      <c r="D126" s="79" t="s">
        <v>216</v>
      </c>
      <c r="E126" s="79" t="s">
        <v>8</v>
      </c>
      <c r="F126" s="79"/>
      <c r="G126" s="79">
        <v>8</v>
      </c>
      <c r="H126" s="79">
        <v>1</v>
      </c>
      <c r="I126" s="79">
        <v>0</v>
      </c>
      <c r="J126" s="84">
        <v>3</v>
      </c>
      <c r="K126" s="79">
        <v>12.5</v>
      </c>
      <c r="L126" s="79">
        <v>1</v>
      </c>
      <c r="M126" s="79">
        <v>1</v>
      </c>
      <c r="N126" s="79"/>
      <c r="O126" s="82"/>
      <c r="P126" s="79"/>
    </row>
    <row r="127" spans="1:16" x14ac:dyDescent="0.25">
      <c r="A127" s="79" t="s">
        <v>207</v>
      </c>
      <c r="B127" s="79" t="s">
        <v>476</v>
      </c>
      <c r="C127" s="79" t="s">
        <v>513</v>
      </c>
      <c r="D127" s="79" t="s">
        <v>216</v>
      </c>
      <c r="E127" s="79" t="s">
        <v>55</v>
      </c>
      <c r="F127" s="79"/>
      <c r="G127" s="79">
        <v>8</v>
      </c>
      <c r="H127" s="79">
        <v>1</v>
      </c>
      <c r="I127" s="79">
        <v>0</v>
      </c>
      <c r="J127" s="84">
        <v>5</v>
      </c>
      <c r="K127" s="79">
        <v>2</v>
      </c>
      <c r="L127" s="79">
        <v>1</v>
      </c>
      <c r="M127" s="79">
        <v>1</v>
      </c>
      <c r="N127" s="79"/>
      <c r="O127" s="82"/>
      <c r="P127" s="79"/>
    </row>
    <row r="128" spans="1:16" x14ac:dyDescent="0.25">
      <c r="A128" s="79" t="s">
        <v>207</v>
      </c>
      <c r="B128" s="79" t="s">
        <v>476</v>
      </c>
      <c r="C128" s="79" t="s">
        <v>513</v>
      </c>
      <c r="D128" s="79" t="s">
        <v>274</v>
      </c>
      <c r="E128" s="79" t="s">
        <v>56</v>
      </c>
      <c r="F128" s="79"/>
      <c r="G128" s="79">
        <v>4</v>
      </c>
      <c r="H128" s="79">
        <v>1</v>
      </c>
      <c r="I128" s="79">
        <v>0</v>
      </c>
      <c r="J128" s="84">
        <v>4</v>
      </c>
      <c r="K128" s="79">
        <v>7</v>
      </c>
      <c r="L128" s="79">
        <v>7</v>
      </c>
      <c r="M128" s="79">
        <v>7</v>
      </c>
      <c r="N128" s="79"/>
      <c r="O128" s="82"/>
      <c r="P128" s="79"/>
    </row>
    <row r="129" spans="1:16" x14ac:dyDescent="0.25">
      <c r="A129" s="79" t="s">
        <v>207</v>
      </c>
      <c r="B129" s="79" t="s">
        <v>476</v>
      </c>
      <c r="C129" s="79" t="s">
        <v>513</v>
      </c>
      <c r="D129" s="79" t="s">
        <v>274</v>
      </c>
      <c r="E129" s="79" t="s">
        <v>57</v>
      </c>
      <c r="F129" s="79"/>
      <c r="G129" s="79">
        <v>8</v>
      </c>
      <c r="H129" s="79">
        <v>1</v>
      </c>
      <c r="I129" s="79">
        <v>0</v>
      </c>
      <c r="J129" s="84">
        <v>4</v>
      </c>
      <c r="K129" s="79">
        <v>5</v>
      </c>
      <c r="L129" s="79">
        <v>3</v>
      </c>
      <c r="M129" s="79">
        <v>7</v>
      </c>
      <c r="N129" s="79"/>
      <c r="O129" s="82"/>
      <c r="P129" s="79"/>
    </row>
    <row r="130" spans="1:16" x14ac:dyDescent="0.25">
      <c r="A130" s="79" t="s">
        <v>207</v>
      </c>
      <c r="B130" s="79" t="s">
        <v>476</v>
      </c>
      <c r="C130" s="79" t="s">
        <v>514</v>
      </c>
      <c r="D130" s="79" t="s">
        <v>274</v>
      </c>
      <c r="E130" s="85" t="s">
        <v>8</v>
      </c>
      <c r="F130" s="79">
        <v>25</v>
      </c>
      <c r="G130" s="79">
        <v>10</v>
      </c>
      <c r="H130" s="79">
        <v>5</v>
      </c>
      <c r="I130" s="79">
        <v>1</v>
      </c>
      <c r="J130" s="84">
        <v>11</v>
      </c>
      <c r="K130" s="79">
        <v>4</v>
      </c>
      <c r="L130" s="79">
        <v>8</v>
      </c>
      <c r="M130" s="79">
        <v>6</v>
      </c>
      <c r="N130" s="79"/>
      <c r="O130" s="82"/>
      <c r="P130" s="79"/>
    </row>
    <row r="131" spans="1:16" x14ac:dyDescent="0.25">
      <c r="A131" s="79" t="s">
        <v>207</v>
      </c>
      <c r="B131" s="79" t="s">
        <v>476</v>
      </c>
      <c r="C131" s="79" t="s">
        <v>514</v>
      </c>
      <c r="D131" s="79" t="s">
        <v>274</v>
      </c>
      <c r="E131" s="85" t="s">
        <v>55</v>
      </c>
      <c r="F131" s="79">
        <v>20</v>
      </c>
      <c r="G131" s="79">
        <v>11</v>
      </c>
      <c r="H131" s="79">
        <v>5</v>
      </c>
      <c r="I131" s="79">
        <v>5</v>
      </c>
      <c r="J131" s="84">
        <v>5</v>
      </c>
      <c r="K131" s="79">
        <v>15</v>
      </c>
      <c r="L131" s="79">
        <v>3</v>
      </c>
      <c r="M131" s="79">
        <v>5</v>
      </c>
      <c r="N131" s="79"/>
      <c r="O131" s="82"/>
      <c r="P131" s="79"/>
    </row>
    <row r="132" spans="1:16" x14ac:dyDescent="0.25">
      <c r="A132" s="79" t="s">
        <v>207</v>
      </c>
      <c r="B132" s="79" t="s">
        <v>476</v>
      </c>
      <c r="C132" s="79" t="s">
        <v>514</v>
      </c>
      <c r="D132" s="79" t="s">
        <v>491</v>
      </c>
      <c r="E132" s="85" t="s">
        <v>56</v>
      </c>
      <c r="F132" s="79"/>
      <c r="G132" s="79">
        <v>12</v>
      </c>
      <c r="H132" s="79">
        <v>8</v>
      </c>
      <c r="I132" s="79">
        <v>4</v>
      </c>
      <c r="J132" s="84">
        <v>6</v>
      </c>
      <c r="K132" s="79">
        <v>4</v>
      </c>
      <c r="L132" s="79">
        <v>4.5</v>
      </c>
      <c r="M132" s="79">
        <v>3</v>
      </c>
      <c r="N132" s="79"/>
      <c r="O132" s="82"/>
      <c r="P132" s="79"/>
    </row>
    <row r="133" spans="1:16" x14ac:dyDescent="0.25">
      <c r="A133" s="79" t="s">
        <v>207</v>
      </c>
      <c r="B133" s="79" t="s">
        <v>476</v>
      </c>
      <c r="C133" s="79" t="s">
        <v>514</v>
      </c>
      <c r="D133" s="79" t="s">
        <v>491</v>
      </c>
      <c r="E133" s="85" t="s">
        <v>57</v>
      </c>
      <c r="F133" s="79"/>
      <c r="G133" s="79">
        <v>11</v>
      </c>
      <c r="H133" s="79">
        <v>10</v>
      </c>
      <c r="I133" s="79">
        <v>3</v>
      </c>
      <c r="J133" s="84">
        <v>2.5</v>
      </c>
      <c r="K133" s="79">
        <v>0.5</v>
      </c>
      <c r="L133" s="79">
        <v>3</v>
      </c>
      <c r="M133" s="79">
        <v>1</v>
      </c>
      <c r="N133" s="79"/>
      <c r="O133" s="82"/>
      <c r="P133" s="79"/>
    </row>
    <row r="134" spans="1:16" x14ac:dyDescent="0.25">
      <c r="A134" s="79" t="s">
        <v>207</v>
      </c>
      <c r="B134" s="79" t="s">
        <v>476</v>
      </c>
      <c r="C134" s="79" t="s">
        <v>515</v>
      </c>
      <c r="D134" s="79" t="s">
        <v>216</v>
      </c>
      <c r="E134" s="79" t="s">
        <v>8</v>
      </c>
      <c r="F134" s="79">
        <v>27</v>
      </c>
      <c r="G134" s="79">
        <v>2</v>
      </c>
      <c r="H134" s="79">
        <v>6</v>
      </c>
      <c r="I134" s="79">
        <v>1</v>
      </c>
      <c r="J134" s="84">
        <v>2</v>
      </c>
      <c r="K134" s="79">
        <v>3.5</v>
      </c>
      <c r="L134" s="79">
        <v>3</v>
      </c>
      <c r="M134" s="79">
        <v>1.5</v>
      </c>
      <c r="N134" s="79"/>
      <c r="O134" s="82"/>
      <c r="P134" s="79"/>
    </row>
    <row r="135" spans="1:16" x14ac:dyDescent="0.25">
      <c r="A135" s="79" t="s">
        <v>207</v>
      </c>
      <c r="B135" s="79" t="s">
        <v>476</v>
      </c>
      <c r="C135" s="79" t="s">
        <v>515</v>
      </c>
      <c r="D135" s="79" t="s">
        <v>216</v>
      </c>
      <c r="E135" s="79" t="s">
        <v>55</v>
      </c>
      <c r="F135" s="79">
        <v>25</v>
      </c>
      <c r="G135" s="79">
        <v>24</v>
      </c>
      <c r="H135" s="79">
        <v>14</v>
      </c>
      <c r="I135" s="79">
        <v>2</v>
      </c>
      <c r="J135" s="84">
        <v>3</v>
      </c>
      <c r="K135" s="79" t="s">
        <v>185</v>
      </c>
      <c r="L135" s="79">
        <v>2</v>
      </c>
      <c r="M135" s="79">
        <v>2</v>
      </c>
      <c r="N135" s="79"/>
      <c r="O135" s="82"/>
      <c r="P135" s="79"/>
    </row>
    <row r="136" spans="1:16" x14ac:dyDescent="0.25">
      <c r="A136" s="79" t="s">
        <v>207</v>
      </c>
      <c r="B136" s="79" t="s">
        <v>476</v>
      </c>
      <c r="C136" s="79" t="s">
        <v>515</v>
      </c>
      <c r="D136" s="79" t="s">
        <v>491</v>
      </c>
      <c r="E136" s="79" t="s">
        <v>56</v>
      </c>
      <c r="F136" s="79"/>
      <c r="G136" s="79">
        <v>45</v>
      </c>
      <c r="H136" s="79">
        <v>15</v>
      </c>
      <c r="I136" s="79">
        <v>7</v>
      </c>
      <c r="J136" s="84">
        <v>3</v>
      </c>
      <c r="K136" s="79">
        <v>1</v>
      </c>
      <c r="L136" s="79">
        <v>2.5</v>
      </c>
      <c r="M136" s="79">
        <v>2.5</v>
      </c>
      <c r="N136" s="79"/>
      <c r="O136" s="82"/>
      <c r="P136" s="79"/>
    </row>
    <row r="137" spans="1:16" x14ac:dyDescent="0.25">
      <c r="A137" s="79" t="s">
        <v>207</v>
      </c>
      <c r="B137" s="79" t="s">
        <v>476</v>
      </c>
      <c r="C137" s="79" t="s">
        <v>515</v>
      </c>
      <c r="D137" s="79" t="s">
        <v>491</v>
      </c>
      <c r="E137" s="79" t="s">
        <v>57</v>
      </c>
      <c r="F137" s="79"/>
      <c r="G137" s="79">
        <v>30</v>
      </c>
      <c r="H137" s="79">
        <v>8</v>
      </c>
      <c r="I137" s="79">
        <v>5</v>
      </c>
      <c r="J137" s="84">
        <v>8</v>
      </c>
      <c r="K137" s="79">
        <v>2</v>
      </c>
      <c r="L137" s="79">
        <v>2.5</v>
      </c>
      <c r="M137" s="79" t="s">
        <v>185</v>
      </c>
      <c r="N137" s="79"/>
      <c r="O137" s="82"/>
      <c r="P137" s="79"/>
    </row>
    <row r="138" spans="1:16" x14ac:dyDescent="0.25">
      <c r="A138" s="79" t="s">
        <v>207</v>
      </c>
      <c r="B138" s="79" t="s">
        <v>483</v>
      </c>
      <c r="C138" s="79" t="s">
        <v>516</v>
      </c>
      <c r="D138" s="79" t="s">
        <v>216</v>
      </c>
      <c r="E138" s="85" t="s">
        <v>8</v>
      </c>
      <c r="F138" s="79">
        <v>37</v>
      </c>
      <c r="G138" s="79">
        <v>78</v>
      </c>
      <c r="H138" s="79">
        <v>28</v>
      </c>
      <c r="I138" s="79">
        <v>10</v>
      </c>
      <c r="J138" s="84">
        <v>3</v>
      </c>
      <c r="K138" s="79">
        <v>2</v>
      </c>
      <c r="L138" s="79">
        <v>0</v>
      </c>
      <c r="M138" s="79">
        <v>3</v>
      </c>
      <c r="N138" s="79"/>
      <c r="O138" s="82"/>
      <c r="P138" s="79"/>
    </row>
    <row r="139" spans="1:16" x14ac:dyDescent="0.25">
      <c r="A139" s="79" t="s">
        <v>207</v>
      </c>
      <c r="B139" s="79" t="s">
        <v>483</v>
      </c>
      <c r="C139" s="79" t="s">
        <v>516</v>
      </c>
      <c r="D139" s="79" t="s">
        <v>216</v>
      </c>
      <c r="E139" s="85" t="s">
        <v>55</v>
      </c>
      <c r="F139" s="79">
        <v>31</v>
      </c>
      <c r="G139" s="79">
        <v>88</v>
      </c>
      <c r="H139" s="79">
        <v>17</v>
      </c>
      <c r="I139" s="79">
        <v>3</v>
      </c>
      <c r="J139" s="84">
        <v>4</v>
      </c>
      <c r="K139" s="79">
        <v>2</v>
      </c>
      <c r="L139" s="79">
        <v>2</v>
      </c>
      <c r="M139" s="79">
        <v>6</v>
      </c>
      <c r="N139" s="79"/>
      <c r="O139" s="82"/>
      <c r="P139" s="79"/>
    </row>
    <row r="140" spans="1:16" x14ac:dyDescent="0.25">
      <c r="A140" s="79" t="s">
        <v>207</v>
      </c>
      <c r="B140" s="79" t="s">
        <v>483</v>
      </c>
      <c r="C140" s="79" t="s">
        <v>516</v>
      </c>
      <c r="D140" s="79" t="s">
        <v>274</v>
      </c>
      <c r="E140" s="85" t="s">
        <v>56</v>
      </c>
      <c r="F140" s="79"/>
      <c r="G140" s="79">
        <v>36</v>
      </c>
      <c r="H140" s="79">
        <v>16</v>
      </c>
      <c r="I140" s="79">
        <v>2</v>
      </c>
      <c r="J140" s="84">
        <v>4</v>
      </c>
      <c r="K140" s="79">
        <v>3</v>
      </c>
      <c r="L140" s="79">
        <v>3</v>
      </c>
      <c r="M140" s="79">
        <v>5</v>
      </c>
      <c r="N140" s="79"/>
      <c r="O140" s="82"/>
      <c r="P140" s="79"/>
    </row>
    <row r="141" spans="1:16" x14ac:dyDescent="0.25">
      <c r="A141" s="79" t="s">
        <v>207</v>
      </c>
      <c r="B141" s="79" t="s">
        <v>483</v>
      </c>
      <c r="C141" s="79" t="s">
        <v>516</v>
      </c>
      <c r="D141" s="79" t="s">
        <v>274</v>
      </c>
      <c r="E141" s="85" t="s">
        <v>57</v>
      </c>
      <c r="F141" s="79"/>
      <c r="G141" s="79">
        <v>60</v>
      </c>
      <c r="H141" s="79">
        <v>26</v>
      </c>
      <c r="I141" s="79">
        <v>3</v>
      </c>
      <c r="J141" s="84">
        <v>5</v>
      </c>
      <c r="K141" s="79">
        <v>2</v>
      </c>
      <c r="L141" s="79">
        <v>5</v>
      </c>
      <c r="M141" s="79">
        <v>3</v>
      </c>
      <c r="N141" s="79"/>
      <c r="O141" s="82"/>
      <c r="P141" s="79"/>
    </row>
    <row r="142" spans="1:16" x14ac:dyDescent="0.25">
      <c r="A142" s="79" t="s">
        <v>207</v>
      </c>
      <c r="B142" s="79" t="s">
        <v>483</v>
      </c>
      <c r="C142" s="79" t="s">
        <v>517</v>
      </c>
      <c r="D142" s="79" t="s">
        <v>491</v>
      </c>
      <c r="E142" s="79" t="s">
        <v>8</v>
      </c>
      <c r="F142" s="79"/>
      <c r="G142" s="79">
        <v>24</v>
      </c>
      <c r="H142" s="79">
        <v>9</v>
      </c>
      <c r="I142" s="79">
        <v>2</v>
      </c>
      <c r="J142" s="84">
        <v>1</v>
      </c>
      <c r="K142" s="79">
        <v>2.5</v>
      </c>
      <c r="L142" s="79">
        <v>4</v>
      </c>
      <c r="M142" s="79" t="s">
        <v>185</v>
      </c>
      <c r="N142" s="79"/>
      <c r="O142" s="82"/>
      <c r="P142" s="79"/>
    </row>
    <row r="143" spans="1:16" x14ac:dyDescent="0.25">
      <c r="A143" s="79" t="s">
        <v>207</v>
      </c>
      <c r="B143" s="79" t="s">
        <v>483</v>
      </c>
      <c r="C143" s="79" t="s">
        <v>517</v>
      </c>
      <c r="D143" s="79" t="s">
        <v>491</v>
      </c>
      <c r="E143" s="79" t="s">
        <v>55</v>
      </c>
      <c r="F143" s="79"/>
      <c r="G143" s="79">
        <v>4</v>
      </c>
      <c r="H143" s="79">
        <v>2</v>
      </c>
      <c r="I143" s="79">
        <v>4</v>
      </c>
      <c r="J143" s="84" t="s">
        <v>185</v>
      </c>
      <c r="K143" s="79" t="s">
        <v>185</v>
      </c>
      <c r="L143" s="79">
        <v>2</v>
      </c>
      <c r="M143" s="79" t="s">
        <v>185</v>
      </c>
      <c r="N143" s="79"/>
      <c r="O143" s="82"/>
      <c r="P143" s="79"/>
    </row>
    <row r="144" spans="1:16" x14ac:dyDescent="0.25">
      <c r="A144" s="79" t="s">
        <v>207</v>
      </c>
      <c r="B144" s="79" t="s">
        <v>483</v>
      </c>
      <c r="C144" s="79" t="s">
        <v>517</v>
      </c>
      <c r="D144" s="79" t="s">
        <v>274</v>
      </c>
      <c r="E144" s="79" t="s">
        <v>56</v>
      </c>
      <c r="F144" s="79">
        <v>27</v>
      </c>
      <c r="G144" s="79">
        <v>39</v>
      </c>
      <c r="H144" s="79">
        <v>10</v>
      </c>
      <c r="I144" s="79">
        <v>6</v>
      </c>
      <c r="J144" s="84" t="s">
        <v>185</v>
      </c>
      <c r="K144" s="79">
        <v>2</v>
      </c>
      <c r="L144" s="79">
        <v>2</v>
      </c>
      <c r="M144" s="79">
        <v>4</v>
      </c>
      <c r="N144" s="79"/>
      <c r="O144" s="82"/>
      <c r="P144" s="79"/>
    </row>
    <row r="145" spans="1:16" x14ac:dyDescent="0.25">
      <c r="A145" s="79" t="s">
        <v>207</v>
      </c>
      <c r="B145" s="79" t="s">
        <v>483</v>
      </c>
      <c r="C145" s="79" t="s">
        <v>517</v>
      </c>
      <c r="D145" s="79" t="s">
        <v>274</v>
      </c>
      <c r="E145" s="79" t="s">
        <v>57</v>
      </c>
      <c r="F145" s="79">
        <v>27</v>
      </c>
      <c r="G145" s="79">
        <v>5</v>
      </c>
      <c r="H145" s="79">
        <v>3</v>
      </c>
      <c r="I145" s="79">
        <v>1</v>
      </c>
      <c r="J145" s="84">
        <v>3</v>
      </c>
      <c r="K145" s="79">
        <v>5</v>
      </c>
      <c r="L145" s="79">
        <v>3</v>
      </c>
      <c r="M145" s="79" t="s">
        <v>185</v>
      </c>
      <c r="N145" s="79"/>
      <c r="O145" s="82"/>
      <c r="P145" s="79"/>
    </row>
    <row r="146" spans="1:16" x14ac:dyDescent="0.25">
      <c r="E146" s="40" t="s">
        <v>56</v>
      </c>
      <c r="J146" s="35"/>
      <c r="K146" s="2"/>
      <c r="L146" s="2"/>
      <c r="M146" s="2"/>
      <c r="N146" s="2"/>
      <c r="O146" s="33"/>
    </row>
    <row r="147" spans="1:16" x14ac:dyDescent="0.25">
      <c r="E147" s="40" t="s">
        <v>57</v>
      </c>
      <c r="J147" s="35"/>
      <c r="K147" s="2"/>
      <c r="L147" s="2"/>
      <c r="M147" s="2"/>
      <c r="N147" s="2"/>
      <c r="O147" s="33"/>
    </row>
    <row r="148" spans="1:16" x14ac:dyDescent="0.25">
      <c r="E148" s="8" t="s">
        <v>8</v>
      </c>
      <c r="J148" s="35"/>
      <c r="K148" s="2"/>
      <c r="L148" s="2"/>
      <c r="M148" s="2"/>
      <c r="N148" s="2"/>
      <c r="O148" s="33"/>
    </row>
    <row r="149" spans="1:16" x14ac:dyDescent="0.25">
      <c r="E149" s="8" t="s">
        <v>55</v>
      </c>
      <c r="J149" s="35"/>
      <c r="K149" s="2"/>
      <c r="L149" s="2"/>
      <c r="M149" s="2"/>
      <c r="N149" s="2"/>
      <c r="O149" s="33"/>
    </row>
    <row r="150" spans="1:16" x14ac:dyDescent="0.25">
      <c r="E150" s="8" t="s">
        <v>56</v>
      </c>
      <c r="J150" s="35"/>
      <c r="K150" s="2"/>
      <c r="L150" s="2"/>
      <c r="M150" s="2"/>
      <c r="N150" s="2"/>
      <c r="O150" s="33"/>
    </row>
    <row r="151" spans="1:16" x14ac:dyDescent="0.25">
      <c r="E151" s="8" t="s">
        <v>57</v>
      </c>
      <c r="J151" s="35"/>
      <c r="K151" s="2"/>
      <c r="L151" s="2"/>
      <c r="M151" s="2"/>
      <c r="N151" s="2"/>
      <c r="O151" s="33"/>
    </row>
    <row r="152" spans="1:16" x14ac:dyDescent="0.25">
      <c r="E152" s="40" t="s">
        <v>8</v>
      </c>
      <c r="J152" s="35"/>
      <c r="K152" s="2"/>
      <c r="L152" s="2"/>
      <c r="M152" s="2"/>
      <c r="N152" s="2"/>
      <c r="O152" s="33"/>
    </row>
    <row r="153" spans="1:16" x14ac:dyDescent="0.25">
      <c r="E153" s="40" t="s">
        <v>55</v>
      </c>
      <c r="J153" s="35"/>
      <c r="K153" s="2"/>
      <c r="L153" s="2"/>
      <c r="M153" s="2"/>
      <c r="N153" s="2"/>
      <c r="O153" s="33"/>
    </row>
    <row r="154" spans="1:16" x14ac:dyDescent="0.25">
      <c r="E154" s="40" t="s">
        <v>56</v>
      </c>
      <c r="J154" s="35"/>
      <c r="K154" s="2"/>
      <c r="L154" s="2"/>
      <c r="M154" s="2"/>
      <c r="N154" s="2"/>
      <c r="O154" s="33"/>
    </row>
    <row r="155" spans="1:16" x14ac:dyDescent="0.25">
      <c r="E155" s="40" t="s">
        <v>57</v>
      </c>
      <c r="J155" s="35"/>
      <c r="K155" s="2"/>
      <c r="L155" s="2"/>
      <c r="M155" s="2"/>
      <c r="N155" s="2"/>
      <c r="O155" s="33"/>
    </row>
    <row r="156" spans="1:16" x14ac:dyDescent="0.25">
      <c r="E156" s="8" t="s">
        <v>8</v>
      </c>
      <c r="J156" s="35"/>
      <c r="K156" s="2"/>
      <c r="L156" s="2"/>
      <c r="M156" s="2"/>
      <c r="N156" s="2"/>
      <c r="O156" s="33"/>
    </row>
    <row r="157" spans="1:16" x14ac:dyDescent="0.25">
      <c r="E157" s="8" t="s">
        <v>55</v>
      </c>
      <c r="J157" s="35"/>
      <c r="K157" s="2"/>
      <c r="L157" s="2"/>
      <c r="M157" s="2"/>
      <c r="N157" s="2"/>
      <c r="O157" s="33"/>
    </row>
    <row r="158" spans="1:16" x14ac:dyDescent="0.25">
      <c r="E158" s="8" t="s">
        <v>56</v>
      </c>
      <c r="J158" s="35"/>
      <c r="K158" s="2"/>
      <c r="L158" s="2"/>
      <c r="M158" s="2"/>
      <c r="N158" s="2"/>
      <c r="O158" s="33"/>
    </row>
    <row r="159" spans="1:16" x14ac:dyDescent="0.25">
      <c r="E159" s="8" t="s">
        <v>57</v>
      </c>
      <c r="J159" s="35"/>
      <c r="K159" s="2"/>
      <c r="L159" s="2"/>
      <c r="M159" s="2"/>
      <c r="N159" s="2"/>
      <c r="O159" s="33"/>
    </row>
    <row r="160" spans="1:16" x14ac:dyDescent="0.25">
      <c r="E160" s="40" t="s">
        <v>8</v>
      </c>
      <c r="J160" s="35"/>
      <c r="K160" s="2"/>
      <c r="L160" s="2"/>
      <c r="M160" s="2"/>
      <c r="N160" s="2"/>
      <c r="O160" s="33"/>
    </row>
    <row r="161" spans="5:15" x14ac:dyDescent="0.25">
      <c r="E161" s="40" t="s">
        <v>8</v>
      </c>
      <c r="J161" s="35"/>
      <c r="K161" s="2"/>
      <c r="L161" s="2"/>
      <c r="M161" s="2"/>
      <c r="N161" s="2"/>
      <c r="O161" s="33"/>
    </row>
    <row r="162" spans="5:15" x14ac:dyDescent="0.25">
      <c r="E162" s="40" t="s">
        <v>55</v>
      </c>
      <c r="J162" s="35"/>
      <c r="K162" s="2"/>
      <c r="L162" s="2"/>
      <c r="M162" s="2"/>
      <c r="N162" s="2"/>
      <c r="O162" s="33"/>
    </row>
    <row r="163" spans="5:15" x14ac:dyDescent="0.25">
      <c r="E163" s="40" t="s">
        <v>56</v>
      </c>
      <c r="J163" s="35"/>
      <c r="K163" s="2"/>
      <c r="L163" s="2"/>
      <c r="M163" s="2"/>
      <c r="N163" s="2"/>
      <c r="O163" s="33"/>
    </row>
    <row r="164" spans="5:15" x14ac:dyDescent="0.25">
      <c r="E164" s="40" t="s">
        <v>57</v>
      </c>
      <c r="J164" s="35"/>
      <c r="K164" s="2"/>
      <c r="L164" s="2"/>
      <c r="M164" s="2"/>
      <c r="N164" s="2"/>
      <c r="O164" s="33"/>
    </row>
    <row r="165" spans="5:15" x14ac:dyDescent="0.25">
      <c r="E165" s="8" t="s">
        <v>8</v>
      </c>
      <c r="J165" s="35"/>
      <c r="K165" s="2"/>
      <c r="L165" s="2"/>
      <c r="M165" s="2"/>
      <c r="N165" s="2"/>
      <c r="O165" s="33"/>
    </row>
    <row r="166" spans="5:15" x14ac:dyDescent="0.25">
      <c r="E166" s="8" t="s">
        <v>55</v>
      </c>
      <c r="J166" s="35"/>
      <c r="K166" s="2"/>
      <c r="L166" s="2"/>
      <c r="M166" s="2"/>
      <c r="N166" s="2"/>
      <c r="O166" s="33"/>
    </row>
    <row r="167" spans="5:15" x14ac:dyDescent="0.25">
      <c r="E167" s="8" t="s">
        <v>56</v>
      </c>
      <c r="J167" s="35"/>
      <c r="K167" s="2"/>
      <c r="L167" s="2"/>
      <c r="M167" s="2"/>
      <c r="N167" s="2"/>
      <c r="O167" s="33"/>
    </row>
    <row r="168" spans="5:15" x14ac:dyDescent="0.25">
      <c r="E168" s="8" t="s">
        <v>57</v>
      </c>
      <c r="J168" s="35"/>
      <c r="K168" s="2"/>
      <c r="L168" s="2"/>
      <c r="M168" s="2"/>
      <c r="N168" s="2"/>
      <c r="O168" s="33"/>
    </row>
    <row r="169" spans="5:15" x14ac:dyDescent="0.25">
      <c r="E169" s="40" t="s">
        <v>8</v>
      </c>
      <c r="J169" s="35"/>
      <c r="K169" s="2"/>
      <c r="L169" s="2"/>
      <c r="M169" s="2"/>
      <c r="N169" s="2"/>
      <c r="O169" s="33"/>
    </row>
    <row r="170" spans="5:15" x14ac:dyDescent="0.25">
      <c r="E170" s="40" t="s">
        <v>55</v>
      </c>
      <c r="J170" s="35"/>
      <c r="K170" s="2"/>
      <c r="L170" s="2"/>
      <c r="M170" s="2"/>
      <c r="N170" s="2"/>
      <c r="O170" s="33"/>
    </row>
    <row r="171" spans="5:15" x14ac:dyDescent="0.25">
      <c r="E171" s="40" t="s">
        <v>56</v>
      </c>
      <c r="J171" s="35"/>
      <c r="K171" s="2"/>
      <c r="L171" s="2"/>
      <c r="M171" s="2"/>
      <c r="N171" s="2"/>
      <c r="O171" s="33"/>
    </row>
    <row r="172" spans="5:15" x14ac:dyDescent="0.25">
      <c r="E172" s="40" t="s">
        <v>57</v>
      </c>
      <c r="J172" s="35"/>
      <c r="K172" s="2"/>
      <c r="L172" s="2"/>
      <c r="M172" s="2"/>
      <c r="N172" s="2"/>
      <c r="O172" s="33"/>
    </row>
    <row r="173" spans="5:15" x14ac:dyDescent="0.25">
      <c r="E173" s="8" t="s">
        <v>8</v>
      </c>
      <c r="J173" s="35"/>
      <c r="K173" s="2"/>
      <c r="L173" s="2"/>
      <c r="M173" s="2"/>
      <c r="N173" s="2"/>
      <c r="O173" s="33"/>
    </row>
    <row r="174" spans="5:15" x14ac:dyDescent="0.25">
      <c r="E174" s="8" t="s">
        <v>55</v>
      </c>
      <c r="J174" s="35"/>
      <c r="K174" s="2"/>
      <c r="L174" s="2"/>
      <c r="M174" s="2"/>
      <c r="N174" s="2"/>
      <c r="O174" s="33"/>
    </row>
    <row r="175" spans="5:15" x14ac:dyDescent="0.25">
      <c r="E175" s="8" t="s">
        <v>56</v>
      </c>
      <c r="J175" s="35"/>
      <c r="K175" s="2"/>
      <c r="L175" s="2"/>
      <c r="M175" s="2"/>
      <c r="N175" s="2"/>
      <c r="O175" s="33"/>
    </row>
    <row r="176" spans="5:15" x14ac:dyDescent="0.25">
      <c r="E176" s="8" t="s">
        <v>57</v>
      </c>
      <c r="J176" s="35"/>
      <c r="K176" s="2"/>
      <c r="L176" s="2"/>
      <c r="M176" s="2"/>
      <c r="N176" s="2"/>
      <c r="O176" s="33"/>
    </row>
    <row r="177" spans="5:15" x14ac:dyDescent="0.25">
      <c r="E177" s="40" t="s">
        <v>8</v>
      </c>
      <c r="J177" s="35"/>
      <c r="K177" s="2"/>
      <c r="L177" s="2"/>
      <c r="M177" s="2"/>
      <c r="N177" s="2"/>
      <c r="O177" s="33"/>
    </row>
    <row r="178" spans="5:15" x14ac:dyDescent="0.25">
      <c r="E178" s="40" t="s">
        <v>55</v>
      </c>
      <c r="J178" s="35"/>
      <c r="K178" s="2"/>
      <c r="L178" s="2"/>
      <c r="M178" s="2"/>
      <c r="N178" s="2"/>
      <c r="O178" s="33"/>
    </row>
    <row r="179" spans="5:15" x14ac:dyDescent="0.25">
      <c r="E179" s="40" t="s">
        <v>56</v>
      </c>
      <c r="J179" s="35"/>
      <c r="K179" s="2"/>
      <c r="L179" s="2"/>
      <c r="M179" s="2"/>
      <c r="N179" s="2"/>
      <c r="O179" s="33"/>
    </row>
    <row r="180" spans="5:15" x14ac:dyDescent="0.25">
      <c r="E180" s="40" t="s">
        <v>57</v>
      </c>
      <c r="J180" s="35"/>
      <c r="K180" s="2"/>
      <c r="L180" s="2"/>
      <c r="M180" s="2"/>
      <c r="N180" s="2"/>
      <c r="O180" s="33"/>
    </row>
    <row r="181" spans="5:15" x14ac:dyDescent="0.25">
      <c r="E181" s="8" t="s">
        <v>8</v>
      </c>
      <c r="J181" s="35"/>
      <c r="K181" s="2"/>
      <c r="L181" s="2"/>
      <c r="M181" s="2"/>
      <c r="N181" s="2"/>
      <c r="O181" s="33"/>
    </row>
    <row r="182" spans="5:15" x14ac:dyDescent="0.25">
      <c r="E182" s="8" t="s">
        <v>55</v>
      </c>
      <c r="J182" s="35"/>
      <c r="K182" s="2"/>
      <c r="L182" s="2"/>
      <c r="M182" s="2"/>
      <c r="N182" s="2"/>
      <c r="O182" s="33"/>
    </row>
    <row r="183" spans="5:15" x14ac:dyDescent="0.25">
      <c r="E183" s="8" t="s">
        <v>56</v>
      </c>
      <c r="J183" s="35"/>
      <c r="K183" s="2"/>
      <c r="L183" s="2"/>
      <c r="M183" s="2"/>
      <c r="N183" s="2"/>
      <c r="O183" s="33"/>
    </row>
    <row r="184" spans="5:15" x14ac:dyDescent="0.25">
      <c r="E184" s="8" t="s">
        <v>57</v>
      </c>
      <c r="J184" s="35"/>
      <c r="K184" s="2"/>
      <c r="L184" s="2"/>
      <c r="M184" s="2"/>
      <c r="N184" s="2"/>
      <c r="O184" s="33"/>
    </row>
    <row r="185" spans="5:15" x14ac:dyDescent="0.25">
      <c r="E185" s="40" t="s">
        <v>8</v>
      </c>
      <c r="J185" s="35"/>
      <c r="K185" s="2"/>
      <c r="L185" s="2"/>
      <c r="M185" s="2"/>
      <c r="N185" s="2"/>
      <c r="O185" s="33"/>
    </row>
    <row r="186" spans="5:15" x14ac:dyDescent="0.25">
      <c r="E186" s="40" t="s">
        <v>55</v>
      </c>
      <c r="J186" s="35"/>
      <c r="K186" s="2"/>
      <c r="L186" s="2"/>
      <c r="M186" s="2"/>
      <c r="N186" s="2"/>
      <c r="O186" s="33"/>
    </row>
    <row r="187" spans="5:15" x14ac:dyDescent="0.25">
      <c r="E187" s="40" t="s">
        <v>56</v>
      </c>
      <c r="J187" s="35"/>
      <c r="K187" s="2"/>
      <c r="L187" s="2"/>
      <c r="M187" s="2"/>
      <c r="N187" s="2"/>
      <c r="O187" s="33"/>
    </row>
    <row r="188" spans="5:15" x14ac:dyDescent="0.25">
      <c r="E188" s="40" t="s">
        <v>57</v>
      </c>
      <c r="J188" s="35"/>
      <c r="K188" s="2"/>
      <c r="L188" s="2"/>
      <c r="M188" s="2"/>
      <c r="N188" s="2"/>
      <c r="O188" s="33"/>
    </row>
    <row r="189" spans="5:15" x14ac:dyDescent="0.25">
      <c r="E189" s="8" t="s">
        <v>8</v>
      </c>
      <c r="J189" s="35"/>
      <c r="K189" s="2"/>
      <c r="L189" s="2"/>
      <c r="M189" s="2"/>
      <c r="N189" s="2"/>
      <c r="O189" s="33"/>
    </row>
    <row r="190" spans="5:15" x14ac:dyDescent="0.25">
      <c r="E190" s="8" t="s">
        <v>55</v>
      </c>
      <c r="J190" s="35"/>
      <c r="K190" s="2"/>
      <c r="L190" s="2"/>
      <c r="M190" s="2"/>
      <c r="N190" s="2"/>
      <c r="O190" s="33"/>
    </row>
    <row r="191" spans="5:15" x14ac:dyDescent="0.25">
      <c r="E191" s="8" t="s">
        <v>56</v>
      </c>
      <c r="J191" s="35"/>
      <c r="K191" s="2"/>
      <c r="L191" s="2"/>
      <c r="M191" s="2"/>
      <c r="N191" s="2"/>
      <c r="O191" s="33"/>
    </row>
    <row r="192" spans="5:15" x14ac:dyDescent="0.25">
      <c r="E192" s="8" t="s">
        <v>57</v>
      </c>
      <c r="J192" s="35"/>
      <c r="K192" s="2"/>
      <c r="L192" s="2"/>
      <c r="M192" s="2"/>
      <c r="N192" s="2"/>
      <c r="O192" s="33"/>
    </row>
    <row r="193" spans="5:15" x14ac:dyDescent="0.25">
      <c r="E193" s="40" t="s">
        <v>8</v>
      </c>
      <c r="J193" s="35"/>
      <c r="K193" s="2"/>
      <c r="L193" s="2"/>
      <c r="M193" s="2"/>
      <c r="N193" s="2"/>
      <c r="O193" s="33"/>
    </row>
    <row r="194" spans="5:15" x14ac:dyDescent="0.25">
      <c r="E194" s="40" t="s">
        <v>55</v>
      </c>
      <c r="J194" s="35"/>
      <c r="K194" s="2"/>
      <c r="L194" s="2"/>
      <c r="M194" s="2"/>
      <c r="N194" s="2"/>
      <c r="O194" s="33"/>
    </row>
    <row r="195" spans="5:15" x14ac:dyDescent="0.25">
      <c r="E195" s="40" t="s">
        <v>56</v>
      </c>
      <c r="J195" s="35"/>
      <c r="K195" s="2"/>
      <c r="L195" s="2"/>
      <c r="M195" s="2"/>
      <c r="N195" s="2"/>
      <c r="O195" s="33"/>
    </row>
    <row r="196" spans="5:15" x14ac:dyDescent="0.25">
      <c r="E196" s="40" t="s">
        <v>57</v>
      </c>
      <c r="J196" s="35"/>
      <c r="K196" s="2"/>
      <c r="L196" s="2"/>
      <c r="M196" s="2"/>
      <c r="N196" s="2"/>
      <c r="O196" s="33"/>
    </row>
    <row r="197" spans="5:15" x14ac:dyDescent="0.25">
      <c r="E197" s="8" t="s">
        <v>8</v>
      </c>
      <c r="J197" s="35"/>
      <c r="K197" s="2"/>
      <c r="L197" s="2"/>
      <c r="M197" s="2"/>
      <c r="N197" s="2"/>
      <c r="O197" s="33"/>
    </row>
    <row r="198" spans="5:15" x14ac:dyDescent="0.25">
      <c r="E198" s="8" t="s">
        <v>55</v>
      </c>
      <c r="J198" s="35"/>
      <c r="K198" s="2"/>
      <c r="L198" s="2"/>
      <c r="M198" s="2"/>
      <c r="N198" s="2"/>
      <c r="O198" s="33"/>
    </row>
    <row r="199" spans="5:15" x14ac:dyDescent="0.25">
      <c r="E199" s="8" t="s">
        <v>56</v>
      </c>
      <c r="J199" s="35"/>
      <c r="K199" s="2"/>
      <c r="L199" s="2"/>
      <c r="M199" s="2"/>
      <c r="N199" s="2"/>
      <c r="O199" s="33"/>
    </row>
    <row r="200" spans="5:15" x14ac:dyDescent="0.25">
      <c r="E200" s="8" t="s">
        <v>57</v>
      </c>
      <c r="J200" s="35"/>
      <c r="K200" s="2"/>
      <c r="L200" s="2"/>
      <c r="M200" s="2"/>
      <c r="N200" s="2"/>
      <c r="O200" s="33"/>
    </row>
    <row r="201" spans="5:15" x14ac:dyDescent="0.25">
      <c r="E201" s="40" t="s">
        <v>8</v>
      </c>
      <c r="J201" s="35"/>
      <c r="K201" s="2"/>
      <c r="L201" s="2"/>
      <c r="M201" s="2"/>
      <c r="N201" s="2"/>
      <c r="O201" s="33"/>
    </row>
    <row r="202" spans="5:15" x14ac:dyDescent="0.25">
      <c r="E202" s="40" t="s">
        <v>8</v>
      </c>
      <c r="J202" s="35"/>
      <c r="K202" s="2"/>
      <c r="L202" s="2"/>
      <c r="M202" s="2"/>
      <c r="N202" s="2"/>
      <c r="O202" s="33"/>
    </row>
    <row r="203" spans="5:15" x14ac:dyDescent="0.25">
      <c r="E203" s="40" t="s">
        <v>55</v>
      </c>
      <c r="J203" s="35"/>
      <c r="K203" s="2"/>
      <c r="L203" s="2"/>
      <c r="M203" s="2"/>
      <c r="N203" s="2"/>
      <c r="O203" s="33"/>
    </row>
    <row r="204" spans="5:15" x14ac:dyDescent="0.25">
      <c r="E204" s="40" t="s">
        <v>56</v>
      </c>
      <c r="J204" s="35"/>
      <c r="K204" s="2"/>
      <c r="L204" s="2"/>
      <c r="M204" s="2"/>
      <c r="N204" s="2"/>
      <c r="O204" s="33"/>
    </row>
    <row r="205" spans="5:15" x14ac:dyDescent="0.25">
      <c r="E205" s="40" t="s">
        <v>57</v>
      </c>
      <c r="J205" s="35"/>
      <c r="K205" s="2"/>
      <c r="L205" s="2"/>
      <c r="M205" s="2"/>
      <c r="N205" s="2"/>
      <c r="O205" s="33"/>
    </row>
    <row r="206" spans="5:15" x14ac:dyDescent="0.25">
      <c r="E206" s="8" t="s">
        <v>8</v>
      </c>
      <c r="J206" s="35"/>
      <c r="K206" s="2"/>
      <c r="L206" s="2"/>
      <c r="M206" s="2"/>
      <c r="N206" s="2"/>
      <c r="O206" s="33"/>
    </row>
    <row r="207" spans="5:15" x14ac:dyDescent="0.25">
      <c r="E207" s="8" t="s">
        <v>55</v>
      </c>
      <c r="J207" s="35"/>
      <c r="K207" s="2"/>
      <c r="L207" s="2"/>
      <c r="M207" s="2"/>
      <c r="N207" s="2"/>
      <c r="O207" s="33"/>
    </row>
    <row r="208" spans="5:15" x14ac:dyDescent="0.25">
      <c r="E208" s="8" t="s">
        <v>56</v>
      </c>
      <c r="J208" s="35"/>
      <c r="K208" s="2"/>
      <c r="L208" s="2"/>
      <c r="M208" s="2"/>
      <c r="N208" s="2"/>
      <c r="O208" s="33"/>
    </row>
    <row r="209" spans="5:15" x14ac:dyDescent="0.25">
      <c r="E209" s="8" t="s">
        <v>57</v>
      </c>
      <c r="J209" s="35"/>
      <c r="K209" s="2"/>
      <c r="L209" s="2"/>
      <c r="M209" s="2"/>
      <c r="N209" s="2"/>
      <c r="O209" s="33"/>
    </row>
    <row r="210" spans="5:15" x14ac:dyDescent="0.25">
      <c r="E210" s="40" t="s">
        <v>8</v>
      </c>
      <c r="J210" s="35"/>
      <c r="K210" s="2"/>
      <c r="L210" s="2"/>
      <c r="M210" s="2"/>
      <c r="N210" s="2"/>
      <c r="O210" s="33"/>
    </row>
    <row r="211" spans="5:15" x14ac:dyDescent="0.25">
      <c r="E211" s="40" t="s">
        <v>55</v>
      </c>
      <c r="J211" s="35"/>
      <c r="K211" s="2"/>
      <c r="L211" s="2"/>
      <c r="M211" s="2"/>
      <c r="N211" s="2"/>
      <c r="O211" s="33"/>
    </row>
    <row r="212" spans="5:15" x14ac:dyDescent="0.25">
      <c r="E212" s="40" t="s">
        <v>56</v>
      </c>
      <c r="J212" s="35"/>
      <c r="K212" s="2"/>
      <c r="L212" s="2"/>
      <c r="M212" s="2"/>
      <c r="N212" s="2"/>
      <c r="O212" s="33"/>
    </row>
    <row r="213" spans="5:15" x14ac:dyDescent="0.25">
      <c r="E213" s="40" t="s">
        <v>57</v>
      </c>
      <c r="J213" s="35"/>
      <c r="K213" s="2"/>
      <c r="L213" s="2"/>
      <c r="M213" s="2"/>
      <c r="N213" s="2"/>
      <c r="O213" s="33"/>
    </row>
    <row r="214" spans="5:15" x14ac:dyDescent="0.25">
      <c r="E214" s="8" t="s">
        <v>8</v>
      </c>
      <c r="J214" s="35"/>
      <c r="K214" s="2"/>
      <c r="L214" s="2"/>
      <c r="M214" s="2"/>
      <c r="N214" s="2"/>
      <c r="O214" s="33"/>
    </row>
    <row r="215" spans="5:15" x14ac:dyDescent="0.25">
      <c r="E215" s="8" t="s">
        <v>55</v>
      </c>
      <c r="J215" s="35"/>
      <c r="K215" s="2"/>
      <c r="L215" s="2"/>
      <c r="M215" s="2"/>
      <c r="N215" s="2"/>
      <c r="O215" s="33"/>
    </row>
    <row r="216" spans="5:15" x14ac:dyDescent="0.25">
      <c r="E216" s="8" t="s">
        <v>56</v>
      </c>
      <c r="J216" s="35"/>
      <c r="K216" s="2"/>
      <c r="L216" s="2"/>
      <c r="M216" s="2"/>
      <c r="N216" s="2"/>
      <c r="O216" s="33"/>
    </row>
    <row r="217" spans="5:15" x14ac:dyDescent="0.25">
      <c r="E217" s="8" t="s">
        <v>57</v>
      </c>
      <c r="J217" s="35"/>
      <c r="K217" s="2"/>
      <c r="L217" s="2"/>
      <c r="M217" s="2"/>
      <c r="N217" s="2"/>
      <c r="O217" s="33"/>
    </row>
    <row r="218" spans="5:15" x14ac:dyDescent="0.25">
      <c r="E218" s="40" t="s">
        <v>8</v>
      </c>
      <c r="J218" s="35"/>
      <c r="K218" s="2"/>
      <c r="L218" s="2"/>
      <c r="M218" s="2"/>
      <c r="N218" s="2"/>
      <c r="O218" s="33"/>
    </row>
    <row r="219" spans="5:15" x14ac:dyDescent="0.25">
      <c r="E219" s="40" t="s">
        <v>55</v>
      </c>
      <c r="J219" s="35"/>
      <c r="K219" s="2"/>
      <c r="L219" s="2"/>
      <c r="M219" s="2"/>
      <c r="N219" s="2"/>
      <c r="O219" s="33"/>
    </row>
    <row r="220" spans="5:15" x14ac:dyDescent="0.25">
      <c r="E220" s="40" t="s">
        <v>56</v>
      </c>
      <c r="J220" s="35"/>
      <c r="K220" s="2"/>
      <c r="L220" s="2"/>
      <c r="M220" s="2"/>
      <c r="N220" s="2"/>
      <c r="O220" s="33"/>
    </row>
    <row r="221" spans="5:15" x14ac:dyDescent="0.25">
      <c r="E221" s="40" t="s">
        <v>57</v>
      </c>
      <c r="J221" s="35"/>
      <c r="K221" s="2"/>
      <c r="L221" s="2"/>
      <c r="M221" s="2"/>
      <c r="N221" s="2"/>
      <c r="O221" s="33"/>
    </row>
    <row r="222" spans="5:15" x14ac:dyDescent="0.25">
      <c r="E222" s="8" t="s">
        <v>8</v>
      </c>
      <c r="J222" s="35"/>
      <c r="K222" s="2"/>
      <c r="L222" s="2"/>
      <c r="M222" s="2"/>
      <c r="N222" s="2"/>
      <c r="O222" s="33"/>
    </row>
    <row r="223" spans="5:15" x14ac:dyDescent="0.25">
      <c r="E223" s="8" t="s">
        <v>55</v>
      </c>
      <c r="J223" s="35"/>
      <c r="K223" s="2"/>
      <c r="L223" s="2"/>
      <c r="M223" s="2"/>
      <c r="N223" s="2"/>
      <c r="O223" s="33"/>
    </row>
    <row r="224" spans="5:15" x14ac:dyDescent="0.25">
      <c r="E224" s="8" t="s">
        <v>56</v>
      </c>
      <c r="J224" s="35"/>
      <c r="K224" s="2"/>
      <c r="L224" s="2"/>
      <c r="M224" s="2"/>
      <c r="N224" s="2"/>
      <c r="O224" s="33"/>
    </row>
    <row r="225" spans="5:15" x14ac:dyDescent="0.25">
      <c r="E225" s="8" t="s">
        <v>57</v>
      </c>
      <c r="J225" s="35"/>
      <c r="K225" s="2"/>
      <c r="L225" s="2"/>
      <c r="M225" s="2"/>
      <c r="N225" s="2"/>
      <c r="O225" s="33"/>
    </row>
    <row r="226" spans="5:15" x14ac:dyDescent="0.25">
      <c r="E226" s="40" t="s">
        <v>8</v>
      </c>
      <c r="J226" s="35"/>
      <c r="K226" s="2"/>
      <c r="L226" s="2"/>
      <c r="M226" s="2"/>
      <c r="N226" s="2"/>
      <c r="O226" s="33"/>
    </row>
    <row r="227" spans="5:15" x14ac:dyDescent="0.25">
      <c r="E227" s="40" t="s">
        <v>55</v>
      </c>
      <c r="J227" s="35"/>
      <c r="K227" s="2"/>
      <c r="L227" s="2"/>
      <c r="M227" s="2"/>
      <c r="N227" s="2"/>
      <c r="O227" s="33"/>
    </row>
    <row r="228" spans="5:15" x14ac:dyDescent="0.25">
      <c r="E228" s="40" t="s">
        <v>56</v>
      </c>
      <c r="J228" s="35"/>
      <c r="K228" s="2"/>
      <c r="L228" s="2"/>
      <c r="M228" s="2"/>
      <c r="N228" s="2"/>
      <c r="O228" s="33"/>
    </row>
    <row r="229" spans="5:15" x14ac:dyDescent="0.25">
      <c r="E229" s="40" t="s">
        <v>57</v>
      </c>
      <c r="J229" s="35"/>
      <c r="K229" s="2"/>
      <c r="L229" s="2"/>
      <c r="M229" s="2"/>
      <c r="N229" s="2"/>
      <c r="O229" s="33"/>
    </row>
    <row r="230" spans="5:15" x14ac:dyDescent="0.25">
      <c r="E230" s="8" t="s">
        <v>8</v>
      </c>
      <c r="J230" s="35"/>
      <c r="K230" s="2"/>
      <c r="L230" s="2"/>
      <c r="M230" s="2"/>
      <c r="N230" s="2"/>
      <c r="O230" s="33"/>
    </row>
    <row r="231" spans="5:15" x14ac:dyDescent="0.25">
      <c r="E231" s="8" t="s">
        <v>55</v>
      </c>
      <c r="J231" s="35"/>
      <c r="K231" s="2"/>
      <c r="L231" s="2"/>
      <c r="M231" s="2"/>
      <c r="N231" s="2"/>
      <c r="O231" s="33"/>
    </row>
    <row r="232" spans="5:15" x14ac:dyDescent="0.25">
      <c r="E232" s="8" t="s">
        <v>56</v>
      </c>
      <c r="J232" s="35"/>
      <c r="K232" s="2"/>
      <c r="L232" s="2"/>
      <c r="M232" s="2"/>
      <c r="N232" s="2"/>
      <c r="O232" s="33"/>
    </row>
    <row r="233" spans="5:15" x14ac:dyDescent="0.25">
      <c r="E233" s="8" t="s">
        <v>57</v>
      </c>
      <c r="J233" s="35"/>
      <c r="K233" s="2"/>
      <c r="L233" s="2"/>
      <c r="M233" s="2"/>
      <c r="N233" s="2"/>
      <c r="O233" s="33"/>
    </row>
    <row r="234" spans="5:15" x14ac:dyDescent="0.25">
      <c r="E234" s="40" t="s">
        <v>8</v>
      </c>
      <c r="J234" s="35"/>
      <c r="K234" s="2"/>
      <c r="L234" s="2"/>
      <c r="M234" s="2"/>
      <c r="N234" s="2"/>
      <c r="O234" s="33"/>
    </row>
    <row r="235" spans="5:15" x14ac:dyDescent="0.25">
      <c r="E235" s="40" t="s">
        <v>55</v>
      </c>
      <c r="J235" s="35"/>
      <c r="K235" s="2"/>
      <c r="L235" s="2"/>
      <c r="M235" s="2"/>
      <c r="N235" s="2"/>
      <c r="O235" s="33"/>
    </row>
    <row r="236" spans="5:15" x14ac:dyDescent="0.25">
      <c r="E236" s="40" t="s">
        <v>56</v>
      </c>
      <c r="J236" s="35"/>
      <c r="K236" s="2"/>
      <c r="L236" s="2"/>
      <c r="M236" s="2"/>
      <c r="N236" s="2"/>
      <c r="O236" s="33"/>
    </row>
    <row r="237" spans="5:15" x14ac:dyDescent="0.25">
      <c r="E237" s="40" t="s">
        <v>57</v>
      </c>
      <c r="J237" s="35"/>
      <c r="K237" s="2"/>
      <c r="L237" s="2"/>
      <c r="M237" s="2"/>
      <c r="N237" s="2"/>
      <c r="O237" s="33"/>
    </row>
    <row r="238" spans="5:15" x14ac:dyDescent="0.25">
      <c r="E238" s="8" t="s">
        <v>8</v>
      </c>
      <c r="J238" s="35"/>
      <c r="K238" s="2"/>
      <c r="L238" s="2"/>
      <c r="M238" s="2"/>
      <c r="N238" s="2"/>
      <c r="O238" s="33"/>
    </row>
    <row r="239" spans="5:15" x14ac:dyDescent="0.25">
      <c r="E239" s="8" t="s">
        <v>55</v>
      </c>
      <c r="J239" s="35"/>
      <c r="K239" s="2"/>
      <c r="L239" s="2"/>
      <c r="M239" s="2"/>
      <c r="N239" s="2"/>
      <c r="O239" s="33"/>
    </row>
    <row r="240" spans="5:15" x14ac:dyDescent="0.25">
      <c r="E240" s="8" t="s">
        <v>56</v>
      </c>
      <c r="J240" s="35"/>
      <c r="K240" s="2"/>
      <c r="L240" s="2"/>
      <c r="M240" s="2"/>
      <c r="N240" s="2"/>
      <c r="O240" s="33"/>
    </row>
    <row r="241" spans="5:15" x14ac:dyDescent="0.25">
      <c r="E241" s="8" t="s">
        <v>57</v>
      </c>
      <c r="J241" s="35"/>
      <c r="K241" s="2"/>
      <c r="L241" s="2"/>
      <c r="M241" s="2"/>
      <c r="N241" s="2"/>
      <c r="O241" s="33"/>
    </row>
    <row r="242" spans="5:15" x14ac:dyDescent="0.25">
      <c r="E242" s="40" t="s">
        <v>8</v>
      </c>
      <c r="J242" s="35"/>
      <c r="K242" s="2"/>
      <c r="L242" s="2"/>
      <c r="M242" s="2"/>
      <c r="N242" s="2"/>
      <c r="O242" s="33"/>
    </row>
    <row r="243" spans="5:15" x14ac:dyDescent="0.25">
      <c r="E243" s="40" t="s">
        <v>8</v>
      </c>
      <c r="J243" s="35"/>
      <c r="K243" s="2"/>
      <c r="L243" s="2"/>
      <c r="M243" s="2"/>
      <c r="N243" s="2"/>
      <c r="O243" s="33"/>
    </row>
    <row r="244" spans="5:15" x14ac:dyDescent="0.25">
      <c r="E244" s="40" t="s">
        <v>55</v>
      </c>
      <c r="J244" s="35"/>
      <c r="K244" s="2"/>
      <c r="L244" s="2"/>
      <c r="M244" s="2"/>
      <c r="N244" s="2"/>
      <c r="O244" s="33"/>
    </row>
    <row r="245" spans="5:15" x14ac:dyDescent="0.25">
      <c r="E245" s="40" t="s">
        <v>56</v>
      </c>
      <c r="J245" s="35"/>
      <c r="K245" s="2"/>
      <c r="L245" s="2"/>
      <c r="M245" s="2"/>
      <c r="N245" s="2"/>
      <c r="O245" s="33"/>
    </row>
    <row r="246" spans="5:15" x14ac:dyDescent="0.25">
      <c r="E246" s="40" t="s">
        <v>57</v>
      </c>
      <c r="J246" s="35"/>
      <c r="K246" s="2"/>
      <c r="L246" s="2"/>
      <c r="M246" s="2"/>
      <c r="N246" s="2"/>
      <c r="O246" s="33"/>
    </row>
    <row r="247" spans="5:15" x14ac:dyDescent="0.25">
      <c r="E247" s="8" t="s">
        <v>8</v>
      </c>
      <c r="J247" s="35"/>
      <c r="K247" s="2"/>
      <c r="L247" s="2"/>
      <c r="M247" s="2"/>
      <c r="N247" s="2"/>
      <c r="O247" s="33"/>
    </row>
    <row r="248" spans="5:15" x14ac:dyDescent="0.25">
      <c r="E248" s="8" t="s">
        <v>55</v>
      </c>
      <c r="J248" s="35"/>
      <c r="K248" s="2"/>
      <c r="L248" s="2"/>
      <c r="M248" s="2"/>
      <c r="N248" s="2"/>
      <c r="O248" s="33"/>
    </row>
    <row r="249" spans="5:15" x14ac:dyDescent="0.25">
      <c r="E249" s="8" t="s">
        <v>56</v>
      </c>
      <c r="J249" s="35"/>
      <c r="K249" s="2"/>
      <c r="L249" s="2"/>
      <c r="M249" s="2"/>
      <c r="N249" s="2"/>
      <c r="O249" s="33"/>
    </row>
    <row r="250" spans="5:15" x14ac:dyDescent="0.25">
      <c r="E250" s="8" t="s">
        <v>57</v>
      </c>
      <c r="J250" s="35"/>
      <c r="K250" s="2"/>
      <c r="L250" s="2"/>
      <c r="M250" s="2"/>
      <c r="N250" s="2"/>
      <c r="O250" s="33"/>
    </row>
    <row r="251" spans="5:15" x14ac:dyDescent="0.25">
      <c r="E251" s="40" t="s">
        <v>8</v>
      </c>
      <c r="J251" s="35"/>
      <c r="K251" s="2"/>
      <c r="L251" s="2"/>
      <c r="M251" s="2"/>
      <c r="N251" s="2"/>
      <c r="O251" s="33"/>
    </row>
    <row r="252" spans="5:15" x14ac:dyDescent="0.25">
      <c r="E252" s="40" t="s">
        <v>55</v>
      </c>
      <c r="J252" s="35"/>
      <c r="K252" s="2"/>
      <c r="L252" s="2"/>
      <c r="M252" s="2"/>
      <c r="N252" s="2"/>
      <c r="O252" s="33"/>
    </row>
    <row r="253" spans="5:15" x14ac:dyDescent="0.25">
      <c r="E253" s="40" t="s">
        <v>56</v>
      </c>
      <c r="J253" s="35"/>
      <c r="K253" s="2"/>
      <c r="L253" s="2"/>
      <c r="M253" s="2"/>
      <c r="N253" s="2"/>
      <c r="O253" s="33"/>
    </row>
    <row r="254" spans="5:15" x14ac:dyDescent="0.25">
      <c r="E254" s="40" t="s">
        <v>57</v>
      </c>
      <c r="J254" s="35"/>
      <c r="K254" s="2"/>
      <c r="L254" s="2"/>
      <c r="M254" s="2"/>
      <c r="N254" s="2"/>
      <c r="O254" s="33"/>
    </row>
    <row r="255" spans="5:15" x14ac:dyDescent="0.25">
      <c r="E255" s="8" t="s">
        <v>8</v>
      </c>
      <c r="J255" s="35"/>
      <c r="K255" s="2"/>
      <c r="L255" s="2"/>
      <c r="M255" s="2"/>
      <c r="N255" s="2"/>
      <c r="O255" s="33"/>
    </row>
    <row r="256" spans="5:15" x14ac:dyDescent="0.25">
      <c r="E256" s="8" t="s">
        <v>55</v>
      </c>
      <c r="J256" s="35"/>
      <c r="K256" s="2"/>
      <c r="L256" s="2"/>
      <c r="M256" s="2"/>
      <c r="N256" s="2"/>
      <c r="O256" s="33"/>
    </row>
    <row r="257" spans="5:15" x14ac:dyDescent="0.25">
      <c r="E257" s="8" t="s">
        <v>56</v>
      </c>
      <c r="J257" s="35"/>
      <c r="K257" s="2"/>
      <c r="L257" s="2"/>
      <c r="M257" s="2"/>
      <c r="N257" s="2"/>
      <c r="O257" s="33"/>
    </row>
    <row r="258" spans="5:15" x14ac:dyDescent="0.25">
      <c r="E258" s="8" t="s">
        <v>57</v>
      </c>
      <c r="J258" s="35"/>
      <c r="K258" s="2"/>
      <c r="L258" s="2"/>
      <c r="M258" s="2"/>
      <c r="N258" s="2"/>
      <c r="O258" s="33"/>
    </row>
    <row r="259" spans="5:15" x14ac:dyDescent="0.25">
      <c r="E259" s="40" t="s">
        <v>8</v>
      </c>
      <c r="J259" s="35"/>
      <c r="K259" s="2"/>
      <c r="L259" s="2"/>
      <c r="M259" s="2"/>
      <c r="N259" s="2"/>
      <c r="O259" s="33"/>
    </row>
    <row r="260" spans="5:15" x14ac:dyDescent="0.25">
      <c r="E260" s="40" t="s">
        <v>55</v>
      </c>
      <c r="J260" s="35"/>
      <c r="K260" s="2"/>
      <c r="L260" s="2"/>
      <c r="M260" s="2"/>
      <c r="N260" s="2"/>
      <c r="O260" s="33"/>
    </row>
    <row r="261" spans="5:15" x14ac:dyDescent="0.25">
      <c r="E261" s="40" t="s">
        <v>56</v>
      </c>
      <c r="J261" s="35"/>
      <c r="K261" s="2"/>
      <c r="L261" s="2"/>
      <c r="M261" s="2"/>
      <c r="N261" s="2"/>
      <c r="O261" s="33"/>
    </row>
    <row r="262" spans="5:15" x14ac:dyDescent="0.25">
      <c r="E262" s="40" t="s">
        <v>57</v>
      </c>
      <c r="J262" s="35"/>
      <c r="K262" s="2"/>
      <c r="L262" s="2"/>
      <c r="M262" s="2"/>
      <c r="N262" s="2"/>
      <c r="O262" s="33"/>
    </row>
    <row r="263" spans="5:15" x14ac:dyDescent="0.25">
      <c r="E263" s="8" t="s">
        <v>8</v>
      </c>
      <c r="J263" s="35"/>
      <c r="K263" s="2"/>
      <c r="L263" s="2"/>
      <c r="M263" s="2"/>
      <c r="N263" s="2"/>
      <c r="O263" s="33"/>
    </row>
    <row r="264" spans="5:15" x14ac:dyDescent="0.25">
      <c r="E264" s="8" t="s">
        <v>55</v>
      </c>
      <c r="J264" s="35"/>
      <c r="K264" s="2"/>
      <c r="L264" s="2"/>
      <c r="M264" s="2"/>
      <c r="N264" s="2"/>
      <c r="O264" s="33"/>
    </row>
    <row r="265" spans="5:15" x14ac:dyDescent="0.25">
      <c r="E265" s="8" t="s">
        <v>56</v>
      </c>
      <c r="J265" s="35"/>
      <c r="K265" s="2"/>
      <c r="L265" s="2"/>
      <c r="M265" s="2"/>
      <c r="N265" s="2"/>
      <c r="O265" s="33"/>
    </row>
    <row r="266" spans="5:15" x14ac:dyDescent="0.25">
      <c r="E266" s="8" t="s">
        <v>57</v>
      </c>
      <c r="J266" s="35"/>
      <c r="K266" s="2"/>
      <c r="L266" s="2"/>
      <c r="M266" s="2"/>
      <c r="N266" s="2"/>
      <c r="O266" s="33"/>
    </row>
    <row r="267" spans="5:15" x14ac:dyDescent="0.25">
      <c r="E267" s="40" t="s">
        <v>8</v>
      </c>
      <c r="J267" s="35"/>
      <c r="K267" s="2"/>
      <c r="L267" s="2"/>
      <c r="M267" s="2"/>
      <c r="N267" s="2"/>
      <c r="O267" s="33"/>
    </row>
    <row r="268" spans="5:15" x14ac:dyDescent="0.25">
      <c r="E268" s="40" t="s">
        <v>55</v>
      </c>
      <c r="J268" s="35"/>
      <c r="K268" s="2"/>
      <c r="L268" s="2"/>
      <c r="M268" s="2"/>
      <c r="N268" s="2"/>
      <c r="O268" s="33"/>
    </row>
    <row r="269" spans="5:15" x14ac:dyDescent="0.25">
      <c r="E269" s="40" t="s">
        <v>56</v>
      </c>
      <c r="J269" s="35"/>
      <c r="K269" s="2"/>
      <c r="L269" s="2"/>
      <c r="M269" s="2"/>
      <c r="N269" s="2"/>
      <c r="O269" s="33"/>
    </row>
    <row r="270" spans="5:15" x14ac:dyDescent="0.25">
      <c r="E270" s="40" t="s">
        <v>57</v>
      </c>
      <c r="J270" s="35"/>
      <c r="K270" s="2"/>
      <c r="L270" s="2"/>
      <c r="M270" s="2"/>
      <c r="N270" s="2"/>
      <c r="O270" s="33"/>
    </row>
    <row r="271" spans="5:15" x14ac:dyDescent="0.25">
      <c r="E271" s="8" t="s">
        <v>8</v>
      </c>
      <c r="J271" s="35"/>
      <c r="K271" s="2"/>
      <c r="L271" s="2"/>
      <c r="M271" s="2"/>
      <c r="N271" s="2"/>
      <c r="O271" s="33"/>
    </row>
    <row r="272" spans="5:15" x14ac:dyDescent="0.25">
      <c r="E272" s="8" t="s">
        <v>55</v>
      </c>
      <c r="J272" s="35"/>
      <c r="K272" s="2"/>
      <c r="L272" s="2"/>
      <c r="M272" s="2"/>
      <c r="N272" s="2"/>
      <c r="O272" s="33"/>
    </row>
    <row r="273" spans="5:15" x14ac:dyDescent="0.25">
      <c r="E273" s="8" t="s">
        <v>56</v>
      </c>
      <c r="J273" s="35"/>
      <c r="K273" s="2"/>
      <c r="L273" s="2"/>
      <c r="M273" s="2"/>
      <c r="N273" s="2"/>
      <c r="O273" s="33"/>
    </row>
    <row r="274" spans="5:15" x14ac:dyDescent="0.25">
      <c r="E274" s="8" t="s">
        <v>57</v>
      </c>
      <c r="J274" s="35"/>
      <c r="K274" s="2"/>
      <c r="L274" s="2"/>
      <c r="M274" s="2"/>
      <c r="N274" s="2"/>
      <c r="O274" s="33"/>
    </row>
    <row r="275" spans="5:15" x14ac:dyDescent="0.25">
      <c r="E275" s="40" t="s">
        <v>8</v>
      </c>
      <c r="J275" s="35"/>
      <c r="K275" s="2"/>
      <c r="L275" s="2"/>
      <c r="M275" s="2"/>
      <c r="N275" s="2"/>
      <c r="O275" s="33"/>
    </row>
    <row r="276" spans="5:15" x14ac:dyDescent="0.25">
      <c r="E276" s="40" t="s">
        <v>55</v>
      </c>
      <c r="J276" s="35"/>
      <c r="K276" s="2"/>
      <c r="L276" s="2"/>
      <c r="M276" s="2"/>
      <c r="N276" s="2"/>
      <c r="O276" s="33"/>
    </row>
    <row r="277" spans="5:15" x14ac:dyDescent="0.25">
      <c r="E277" s="40" t="s">
        <v>56</v>
      </c>
      <c r="J277" s="35"/>
      <c r="K277" s="2"/>
      <c r="L277" s="2"/>
      <c r="M277" s="2"/>
      <c r="N277" s="2"/>
      <c r="O277" s="33"/>
    </row>
    <row r="278" spans="5:15" x14ac:dyDescent="0.25">
      <c r="E278" s="40" t="s">
        <v>57</v>
      </c>
      <c r="J278" s="35"/>
      <c r="K278" s="2"/>
      <c r="L278" s="2"/>
      <c r="M278" s="2"/>
      <c r="N278" s="2"/>
      <c r="O278" s="33"/>
    </row>
    <row r="279" spans="5:15" x14ac:dyDescent="0.25">
      <c r="E279" s="8" t="s">
        <v>8</v>
      </c>
      <c r="J279" s="35"/>
      <c r="K279" s="2"/>
      <c r="L279" s="2"/>
      <c r="M279" s="2"/>
      <c r="N279" s="2"/>
      <c r="O279" s="33"/>
    </row>
    <row r="280" spans="5:15" x14ac:dyDescent="0.25">
      <c r="E280" s="8" t="s">
        <v>55</v>
      </c>
      <c r="J280" s="35"/>
      <c r="K280" s="2"/>
      <c r="L280" s="2"/>
      <c r="M280" s="2"/>
      <c r="N280" s="2"/>
      <c r="O280" s="33"/>
    </row>
    <row r="281" spans="5:15" x14ac:dyDescent="0.25">
      <c r="E281" s="8" t="s">
        <v>56</v>
      </c>
      <c r="J281" s="35"/>
      <c r="K281" s="2"/>
      <c r="L281" s="2"/>
      <c r="M281" s="2"/>
      <c r="N281" s="2"/>
      <c r="O281" s="33"/>
    </row>
    <row r="282" spans="5:15" x14ac:dyDescent="0.25">
      <c r="E282" s="8" t="s">
        <v>57</v>
      </c>
      <c r="J282" s="35"/>
      <c r="K282" s="2"/>
      <c r="L282" s="2"/>
      <c r="M282" s="2"/>
      <c r="N282" s="2"/>
      <c r="O282" s="33"/>
    </row>
    <row r="283" spans="5:15" x14ac:dyDescent="0.25">
      <c r="E283" s="40" t="s">
        <v>8</v>
      </c>
      <c r="J283" s="35"/>
      <c r="K283" s="2"/>
      <c r="L283" s="2"/>
      <c r="M283" s="2"/>
      <c r="N283" s="2"/>
      <c r="O283" s="33"/>
    </row>
    <row r="284" spans="5:15" x14ac:dyDescent="0.25">
      <c r="E284" s="40" t="s">
        <v>8</v>
      </c>
      <c r="J284" s="35"/>
      <c r="K284" s="2"/>
      <c r="L284" s="2"/>
      <c r="M284" s="2"/>
      <c r="N284" s="2"/>
      <c r="O284" s="33"/>
    </row>
    <row r="285" spans="5:15" x14ac:dyDescent="0.25">
      <c r="E285" s="40" t="s">
        <v>55</v>
      </c>
      <c r="J285" s="35"/>
      <c r="K285" s="2"/>
      <c r="L285" s="2"/>
      <c r="M285" s="2"/>
      <c r="N285" s="2"/>
      <c r="O285" s="33"/>
    </row>
    <row r="286" spans="5:15" x14ac:dyDescent="0.25">
      <c r="E286" s="40" t="s">
        <v>56</v>
      </c>
      <c r="J286" s="35"/>
      <c r="K286" s="2"/>
      <c r="L286" s="2"/>
      <c r="M286" s="2"/>
      <c r="N286" s="2"/>
      <c r="O286" s="33"/>
    </row>
    <row r="287" spans="5:15" x14ac:dyDescent="0.25">
      <c r="E287" s="40" t="s">
        <v>57</v>
      </c>
      <c r="J287" s="35"/>
      <c r="K287" s="2"/>
      <c r="L287" s="2"/>
      <c r="M287" s="2"/>
      <c r="N287" s="2"/>
      <c r="O287" s="33"/>
    </row>
    <row r="288" spans="5:15" x14ac:dyDescent="0.25">
      <c r="E288" s="8" t="s">
        <v>8</v>
      </c>
      <c r="J288" s="35"/>
      <c r="K288" s="2"/>
      <c r="L288" s="2"/>
      <c r="M288" s="2"/>
      <c r="N288" s="2"/>
      <c r="O288" s="33"/>
    </row>
    <row r="289" spans="5:15" x14ac:dyDescent="0.25">
      <c r="E289" s="8" t="s">
        <v>55</v>
      </c>
      <c r="J289" s="35"/>
      <c r="K289" s="2"/>
      <c r="L289" s="2"/>
      <c r="M289" s="2"/>
      <c r="N289" s="2"/>
      <c r="O289" s="33"/>
    </row>
    <row r="290" spans="5:15" x14ac:dyDescent="0.25">
      <c r="E290" s="8" t="s">
        <v>56</v>
      </c>
      <c r="J290" s="35"/>
      <c r="K290" s="2"/>
      <c r="L290" s="2"/>
      <c r="M290" s="2"/>
      <c r="N290" s="2"/>
      <c r="O290" s="33"/>
    </row>
    <row r="291" spans="5:15" x14ac:dyDescent="0.25">
      <c r="E291" s="8" t="s">
        <v>57</v>
      </c>
      <c r="J291" s="35"/>
      <c r="K291" s="2"/>
      <c r="L291" s="2"/>
      <c r="M291" s="2"/>
      <c r="N291" s="2"/>
      <c r="O291" s="33"/>
    </row>
    <row r="292" spans="5:15" x14ac:dyDescent="0.25">
      <c r="E292" s="40" t="s">
        <v>8</v>
      </c>
      <c r="J292" s="35"/>
      <c r="K292" s="2"/>
      <c r="L292" s="2"/>
      <c r="M292" s="2"/>
      <c r="N292" s="2"/>
      <c r="O292" s="33"/>
    </row>
    <row r="293" spans="5:15" x14ac:dyDescent="0.25">
      <c r="E293" s="40" t="s">
        <v>55</v>
      </c>
      <c r="J293" s="35"/>
      <c r="K293" s="2"/>
      <c r="L293" s="2"/>
      <c r="M293" s="2"/>
      <c r="N293" s="2"/>
      <c r="O293" s="33"/>
    </row>
    <row r="294" spans="5:15" x14ac:dyDescent="0.25">
      <c r="E294" s="40" t="s">
        <v>56</v>
      </c>
      <c r="J294" s="35"/>
      <c r="K294" s="2"/>
      <c r="L294" s="2"/>
      <c r="M294" s="2"/>
      <c r="N294" s="2"/>
      <c r="O294" s="33"/>
    </row>
    <row r="295" spans="5:15" x14ac:dyDescent="0.25">
      <c r="E295" s="40" t="s">
        <v>57</v>
      </c>
      <c r="J295" s="35"/>
      <c r="K295" s="2"/>
      <c r="L295" s="2"/>
      <c r="M295" s="2"/>
      <c r="N295" s="2"/>
      <c r="O295" s="33"/>
    </row>
    <row r="296" spans="5:15" x14ac:dyDescent="0.25">
      <c r="E296" s="8" t="s">
        <v>8</v>
      </c>
      <c r="J296" s="35"/>
      <c r="K296" s="2"/>
      <c r="L296" s="2"/>
      <c r="M296" s="2"/>
      <c r="N296" s="2"/>
      <c r="O296" s="33"/>
    </row>
    <row r="297" spans="5:15" x14ac:dyDescent="0.25">
      <c r="E297" s="8" t="s">
        <v>55</v>
      </c>
      <c r="J297" s="35"/>
      <c r="K297" s="2"/>
      <c r="L297" s="2"/>
      <c r="M297" s="2"/>
      <c r="N297" s="2"/>
      <c r="O297" s="33"/>
    </row>
    <row r="298" spans="5:15" x14ac:dyDescent="0.25">
      <c r="E298" s="8" t="s">
        <v>56</v>
      </c>
      <c r="J298" s="35"/>
      <c r="K298" s="2"/>
      <c r="L298" s="2"/>
      <c r="M298" s="2"/>
      <c r="N298" s="2"/>
      <c r="O298" s="33"/>
    </row>
    <row r="299" spans="5:15" x14ac:dyDescent="0.25">
      <c r="E299" s="8" t="s">
        <v>57</v>
      </c>
      <c r="J299" s="35"/>
      <c r="K299" s="2"/>
      <c r="L299" s="2"/>
      <c r="M299" s="2"/>
      <c r="N299" s="2"/>
      <c r="O299" s="33"/>
    </row>
    <row r="300" spans="5:15" x14ac:dyDescent="0.25">
      <c r="E300" s="40" t="s">
        <v>8</v>
      </c>
      <c r="J300" s="35"/>
      <c r="K300" s="2"/>
      <c r="L300" s="2"/>
      <c r="M300" s="2"/>
      <c r="N300" s="2"/>
      <c r="O300" s="33"/>
    </row>
    <row r="301" spans="5:15" x14ac:dyDescent="0.25">
      <c r="E301" s="40" t="s">
        <v>55</v>
      </c>
      <c r="J301" s="35"/>
      <c r="K301" s="2"/>
      <c r="L301" s="2"/>
      <c r="M301" s="2"/>
      <c r="N301" s="2"/>
      <c r="O301" s="33"/>
    </row>
    <row r="302" spans="5:15" x14ac:dyDescent="0.25">
      <c r="E302" s="40" t="s">
        <v>56</v>
      </c>
      <c r="J302" s="35"/>
      <c r="K302" s="2"/>
      <c r="L302" s="2"/>
      <c r="M302" s="2"/>
      <c r="N302" s="2"/>
      <c r="O302" s="33"/>
    </row>
    <row r="303" spans="5:15" x14ac:dyDescent="0.25">
      <c r="E303" s="40" t="s">
        <v>57</v>
      </c>
      <c r="J303" s="35"/>
      <c r="K303" s="2"/>
      <c r="L303" s="2"/>
      <c r="M303" s="2"/>
      <c r="N303" s="2"/>
      <c r="O303" s="33"/>
    </row>
    <row r="304" spans="5:15" x14ac:dyDescent="0.25">
      <c r="E304" s="8" t="s">
        <v>8</v>
      </c>
      <c r="J304" s="35"/>
      <c r="K304" s="2"/>
      <c r="L304" s="2"/>
      <c r="M304" s="2"/>
      <c r="N304" s="2"/>
      <c r="O304" s="33"/>
    </row>
    <row r="305" spans="5:15" x14ac:dyDescent="0.25">
      <c r="E305" s="8" t="s">
        <v>55</v>
      </c>
      <c r="J305" s="35"/>
      <c r="K305" s="2"/>
      <c r="L305" s="2"/>
      <c r="M305" s="2"/>
      <c r="N305" s="2"/>
      <c r="O305" s="33"/>
    </row>
    <row r="306" spans="5:15" x14ac:dyDescent="0.25">
      <c r="E306" s="8" t="s">
        <v>56</v>
      </c>
      <c r="J306" s="35"/>
      <c r="K306" s="2"/>
      <c r="L306" s="2"/>
      <c r="M306" s="2"/>
      <c r="N306" s="2"/>
      <c r="O306" s="33"/>
    </row>
    <row r="307" spans="5:15" x14ac:dyDescent="0.25">
      <c r="E307" s="8" t="s">
        <v>57</v>
      </c>
      <c r="J307" s="35"/>
      <c r="K307" s="2"/>
      <c r="L307" s="2"/>
      <c r="M307" s="2"/>
      <c r="N307" s="2"/>
      <c r="O307" s="33"/>
    </row>
    <row r="308" spans="5:15" x14ac:dyDescent="0.25">
      <c r="E308" s="40" t="s">
        <v>8</v>
      </c>
      <c r="J308" s="35"/>
      <c r="K308" s="2"/>
      <c r="L308" s="2"/>
      <c r="M308" s="2"/>
      <c r="N308" s="2"/>
      <c r="O308" s="33"/>
    </row>
    <row r="309" spans="5:15" x14ac:dyDescent="0.25">
      <c r="E309" s="40" t="s">
        <v>55</v>
      </c>
      <c r="J309" s="35"/>
      <c r="K309" s="2"/>
      <c r="L309" s="2"/>
      <c r="M309" s="2"/>
      <c r="N309" s="2"/>
      <c r="O309" s="33"/>
    </row>
    <row r="310" spans="5:15" x14ac:dyDescent="0.25">
      <c r="E310" s="40" t="s">
        <v>56</v>
      </c>
      <c r="J310" s="35"/>
      <c r="K310" s="2"/>
      <c r="L310" s="2"/>
      <c r="M310" s="2"/>
      <c r="N310" s="2"/>
      <c r="O310" s="33"/>
    </row>
    <row r="311" spans="5:15" x14ac:dyDescent="0.25">
      <c r="E311" s="40" t="s">
        <v>57</v>
      </c>
      <c r="J311" s="35"/>
      <c r="K311" s="2"/>
      <c r="L311" s="2"/>
      <c r="M311" s="2"/>
      <c r="N311" s="2"/>
      <c r="O311" s="33"/>
    </row>
    <row r="312" spans="5:15" x14ac:dyDescent="0.25">
      <c r="E312" s="8" t="s">
        <v>8</v>
      </c>
      <c r="J312" s="35"/>
      <c r="K312" s="2"/>
      <c r="L312" s="2"/>
      <c r="M312" s="2"/>
      <c r="N312" s="2"/>
      <c r="O312" s="33"/>
    </row>
    <row r="313" spans="5:15" x14ac:dyDescent="0.25">
      <c r="E313" s="8" t="s">
        <v>55</v>
      </c>
      <c r="J313" s="35"/>
      <c r="K313" s="2"/>
      <c r="L313" s="2"/>
      <c r="M313" s="2"/>
      <c r="N313" s="2"/>
      <c r="O313" s="33"/>
    </row>
    <row r="314" spans="5:15" x14ac:dyDescent="0.25">
      <c r="E314" s="8" t="s">
        <v>56</v>
      </c>
      <c r="J314" s="35"/>
      <c r="K314" s="2"/>
      <c r="L314" s="2"/>
      <c r="M314" s="2"/>
      <c r="N314" s="2"/>
      <c r="O314" s="33"/>
    </row>
    <row r="315" spans="5:15" x14ac:dyDescent="0.25">
      <c r="E315" s="8" t="s">
        <v>57</v>
      </c>
      <c r="J315" s="35"/>
      <c r="K315" s="2"/>
      <c r="L315" s="2"/>
      <c r="M315" s="2"/>
      <c r="N315" s="2"/>
      <c r="O315" s="33"/>
    </row>
    <row r="316" spans="5:15" x14ac:dyDescent="0.25">
      <c r="E316" s="40" t="s">
        <v>8</v>
      </c>
      <c r="J316" s="35"/>
      <c r="K316" s="2"/>
      <c r="L316" s="2"/>
      <c r="M316" s="2"/>
      <c r="N316" s="2"/>
      <c r="O316" s="33"/>
    </row>
    <row r="317" spans="5:15" x14ac:dyDescent="0.25">
      <c r="E317" s="40" t="s">
        <v>55</v>
      </c>
      <c r="J317" s="35"/>
      <c r="K317" s="2"/>
      <c r="L317" s="2"/>
      <c r="M317" s="2"/>
      <c r="N317" s="2"/>
      <c r="O317" s="33"/>
    </row>
    <row r="318" spans="5:15" x14ac:dyDescent="0.25">
      <c r="E318" s="40" t="s">
        <v>56</v>
      </c>
      <c r="J318" s="35"/>
      <c r="K318" s="2"/>
      <c r="L318" s="2"/>
      <c r="M318" s="2"/>
      <c r="N318" s="2"/>
      <c r="O318" s="33"/>
    </row>
    <row r="319" spans="5:15" x14ac:dyDescent="0.25">
      <c r="E319" s="40" t="s">
        <v>57</v>
      </c>
      <c r="J319" s="35"/>
      <c r="K319" s="2"/>
      <c r="L319" s="2"/>
      <c r="M319" s="2"/>
      <c r="N319" s="2"/>
      <c r="O319" s="33"/>
    </row>
    <row r="320" spans="5:15" x14ac:dyDescent="0.25">
      <c r="E320" s="8" t="s">
        <v>8</v>
      </c>
      <c r="J320" s="35"/>
      <c r="K320" s="2"/>
      <c r="L320" s="2"/>
      <c r="M320" s="2"/>
      <c r="N320" s="2"/>
      <c r="O320" s="33"/>
    </row>
    <row r="321" spans="5:15" x14ac:dyDescent="0.25">
      <c r="E321" s="8" t="s">
        <v>55</v>
      </c>
      <c r="J321" s="35"/>
      <c r="K321" s="2"/>
      <c r="L321" s="2"/>
      <c r="M321" s="2"/>
      <c r="N321" s="2"/>
      <c r="O321" s="33"/>
    </row>
    <row r="322" spans="5:15" x14ac:dyDescent="0.25">
      <c r="E322" s="8" t="s">
        <v>56</v>
      </c>
      <c r="J322" s="35"/>
      <c r="K322" s="2"/>
      <c r="L322" s="2"/>
      <c r="M322" s="2"/>
      <c r="N322" s="2"/>
      <c r="O322" s="33"/>
    </row>
    <row r="323" spans="5:15" x14ac:dyDescent="0.25">
      <c r="E323" s="8" t="s">
        <v>57</v>
      </c>
      <c r="J323" s="35"/>
      <c r="K323" s="2"/>
      <c r="L323" s="2"/>
      <c r="M323" s="2"/>
      <c r="N323" s="2"/>
      <c r="O323" s="33"/>
    </row>
    <row r="324" spans="5:15" x14ac:dyDescent="0.25">
      <c r="E324" s="40" t="s">
        <v>8</v>
      </c>
      <c r="J324" s="35"/>
      <c r="K324" s="2"/>
      <c r="L324" s="2"/>
      <c r="M324" s="2"/>
      <c r="N324" s="2"/>
      <c r="O324" s="33"/>
    </row>
    <row r="325" spans="5:15" x14ac:dyDescent="0.25">
      <c r="E325" s="40" t="s">
        <v>8</v>
      </c>
      <c r="J325" s="35"/>
      <c r="K325" s="2"/>
      <c r="L325" s="2"/>
      <c r="M325" s="2"/>
      <c r="N325" s="2"/>
      <c r="O325" s="33"/>
    </row>
    <row r="326" spans="5:15" x14ac:dyDescent="0.25">
      <c r="E326" s="40" t="s">
        <v>55</v>
      </c>
      <c r="J326" s="35"/>
      <c r="K326" s="2"/>
      <c r="L326" s="2"/>
      <c r="M326" s="2"/>
      <c r="N326" s="2"/>
      <c r="O326" s="33"/>
    </row>
    <row r="327" spans="5:15" x14ac:dyDescent="0.25">
      <c r="E327" s="40" t="s">
        <v>56</v>
      </c>
      <c r="J327" s="35"/>
      <c r="K327" s="2"/>
      <c r="L327" s="2"/>
      <c r="M327" s="2"/>
      <c r="N327" s="2"/>
      <c r="O327" s="33"/>
    </row>
    <row r="328" spans="5:15" x14ac:dyDescent="0.25">
      <c r="E328" s="40" t="s">
        <v>57</v>
      </c>
      <c r="J328" s="35"/>
      <c r="K328" s="2"/>
      <c r="L328" s="2"/>
      <c r="M328" s="2"/>
      <c r="N328" s="2"/>
      <c r="O328" s="33"/>
    </row>
    <row r="329" spans="5:15" x14ac:dyDescent="0.25">
      <c r="E329" s="8" t="s">
        <v>8</v>
      </c>
      <c r="J329" s="35"/>
      <c r="K329" s="2"/>
      <c r="L329" s="2"/>
      <c r="M329" s="2"/>
      <c r="N329" s="2"/>
      <c r="O329" s="33"/>
    </row>
    <row r="330" spans="5:15" x14ac:dyDescent="0.25">
      <c r="E330" s="8" t="s">
        <v>55</v>
      </c>
      <c r="J330" s="35"/>
      <c r="K330" s="2"/>
      <c r="L330" s="2"/>
      <c r="M330" s="2"/>
      <c r="N330" s="2"/>
      <c r="O330" s="33"/>
    </row>
    <row r="331" spans="5:15" x14ac:dyDescent="0.25">
      <c r="E331" s="8" t="s">
        <v>56</v>
      </c>
      <c r="J331" s="35"/>
      <c r="K331" s="2"/>
      <c r="L331" s="2"/>
      <c r="M331" s="2"/>
      <c r="N331" s="2"/>
      <c r="O331" s="33"/>
    </row>
    <row r="332" spans="5:15" x14ac:dyDescent="0.25">
      <c r="E332" s="8" t="s">
        <v>57</v>
      </c>
      <c r="J332" s="35"/>
      <c r="K332" s="2"/>
      <c r="L332" s="2"/>
      <c r="M332" s="2"/>
      <c r="N332" s="2"/>
      <c r="O332" s="33"/>
    </row>
    <row r="333" spans="5:15" x14ac:dyDescent="0.25">
      <c r="E333" s="40" t="s">
        <v>8</v>
      </c>
      <c r="J333" s="35"/>
      <c r="K333" s="2"/>
      <c r="L333" s="2"/>
      <c r="M333" s="2"/>
      <c r="N333" s="2"/>
      <c r="O333" s="33"/>
    </row>
    <row r="334" spans="5:15" x14ac:dyDescent="0.25">
      <c r="E334" s="40" t="s">
        <v>55</v>
      </c>
      <c r="J334" s="35"/>
      <c r="K334" s="2"/>
      <c r="L334" s="2"/>
      <c r="M334" s="2"/>
      <c r="N334" s="2"/>
      <c r="O334" s="33"/>
    </row>
    <row r="335" spans="5:15" x14ac:dyDescent="0.25">
      <c r="E335" s="40" t="s">
        <v>56</v>
      </c>
      <c r="J335" s="35"/>
      <c r="K335" s="2"/>
      <c r="L335" s="2"/>
      <c r="M335" s="2"/>
      <c r="N335" s="2"/>
      <c r="O335" s="33"/>
    </row>
    <row r="336" spans="5:15" x14ac:dyDescent="0.25">
      <c r="E336" s="40" t="s">
        <v>57</v>
      </c>
      <c r="J336" s="35"/>
      <c r="K336" s="2"/>
      <c r="L336" s="2"/>
      <c r="M336" s="2"/>
      <c r="N336" s="2"/>
      <c r="O336" s="33"/>
    </row>
    <row r="337" spans="5:15" x14ac:dyDescent="0.25">
      <c r="E337" s="8" t="s">
        <v>8</v>
      </c>
      <c r="J337" s="35"/>
      <c r="K337" s="2"/>
      <c r="L337" s="2"/>
      <c r="M337" s="2"/>
      <c r="N337" s="2"/>
      <c r="O337" s="33"/>
    </row>
    <row r="338" spans="5:15" x14ac:dyDescent="0.25">
      <c r="E338" s="8" t="s">
        <v>55</v>
      </c>
      <c r="J338" s="35"/>
      <c r="K338" s="2"/>
      <c r="L338" s="2"/>
      <c r="M338" s="2"/>
      <c r="N338" s="2"/>
      <c r="O338" s="33"/>
    </row>
    <row r="339" spans="5:15" x14ac:dyDescent="0.25">
      <c r="E339" s="8" t="s">
        <v>56</v>
      </c>
      <c r="J339" s="35"/>
      <c r="K339" s="2"/>
      <c r="L339" s="2"/>
      <c r="M339" s="2"/>
      <c r="N339" s="2"/>
      <c r="O339" s="33"/>
    </row>
    <row r="340" spans="5:15" x14ac:dyDescent="0.25">
      <c r="E340" s="8" t="s">
        <v>57</v>
      </c>
      <c r="J340" s="35"/>
      <c r="K340" s="2"/>
      <c r="L340" s="2"/>
      <c r="M340" s="2"/>
      <c r="N340" s="2"/>
      <c r="O340" s="33"/>
    </row>
    <row r="341" spans="5:15" x14ac:dyDescent="0.25">
      <c r="E341" s="40" t="s">
        <v>8</v>
      </c>
      <c r="J341" s="35"/>
      <c r="K341" s="2"/>
      <c r="L341" s="2"/>
      <c r="M341" s="2"/>
      <c r="N341" s="2"/>
      <c r="O341" s="33"/>
    </row>
    <row r="342" spans="5:15" x14ac:dyDescent="0.25">
      <c r="E342" s="40" t="s">
        <v>55</v>
      </c>
      <c r="J342" s="35"/>
      <c r="K342" s="2"/>
      <c r="L342" s="2"/>
      <c r="M342" s="2"/>
      <c r="N342" s="2"/>
      <c r="O342" s="33"/>
    </row>
    <row r="343" spans="5:15" x14ac:dyDescent="0.25">
      <c r="E343" s="40" t="s">
        <v>56</v>
      </c>
      <c r="J343" s="35"/>
      <c r="K343" s="2"/>
      <c r="L343" s="2"/>
      <c r="M343" s="2"/>
      <c r="N343" s="2"/>
      <c r="O343" s="33"/>
    </row>
    <row r="344" spans="5:15" x14ac:dyDescent="0.25">
      <c r="E344" s="40" t="s">
        <v>57</v>
      </c>
      <c r="J344" s="35"/>
      <c r="K344" s="2"/>
      <c r="L344" s="2"/>
      <c r="M344" s="2"/>
      <c r="N344" s="2"/>
      <c r="O344" s="33"/>
    </row>
    <row r="345" spans="5:15" x14ac:dyDescent="0.25">
      <c r="E345" s="8" t="s">
        <v>8</v>
      </c>
      <c r="J345" s="35"/>
      <c r="K345" s="2"/>
      <c r="L345" s="2"/>
      <c r="M345" s="2"/>
      <c r="N345" s="2"/>
      <c r="O345" s="33"/>
    </row>
    <row r="346" spans="5:15" x14ac:dyDescent="0.25">
      <c r="E346" s="8" t="s">
        <v>55</v>
      </c>
      <c r="J346" s="35"/>
      <c r="K346" s="2"/>
      <c r="L346" s="2"/>
      <c r="M346" s="2"/>
      <c r="N346" s="2"/>
      <c r="O346" s="33"/>
    </row>
    <row r="347" spans="5:15" x14ac:dyDescent="0.25">
      <c r="E347" s="8" t="s">
        <v>56</v>
      </c>
      <c r="J347" s="35"/>
      <c r="K347" s="2"/>
      <c r="L347" s="2"/>
      <c r="M347" s="2"/>
      <c r="N347" s="2"/>
      <c r="O347" s="33"/>
    </row>
    <row r="348" spans="5:15" x14ac:dyDescent="0.25">
      <c r="E348" s="8" t="s">
        <v>57</v>
      </c>
      <c r="J348" s="35"/>
      <c r="K348" s="2"/>
      <c r="L348" s="2"/>
      <c r="M348" s="2"/>
      <c r="N348" s="2"/>
      <c r="O348" s="33"/>
    </row>
    <row r="349" spans="5:15" x14ac:dyDescent="0.25">
      <c r="E349" s="40" t="s">
        <v>8</v>
      </c>
      <c r="J349" s="35"/>
      <c r="K349" s="2"/>
      <c r="L349" s="2"/>
      <c r="M349" s="2"/>
      <c r="N349" s="2"/>
      <c r="O349" s="33"/>
    </row>
    <row r="350" spans="5:15" x14ac:dyDescent="0.25">
      <c r="E350" s="40" t="s">
        <v>55</v>
      </c>
      <c r="J350" s="35"/>
      <c r="K350" s="2"/>
      <c r="L350" s="2"/>
      <c r="M350" s="2"/>
      <c r="N350" s="2"/>
      <c r="O350" s="33"/>
    </row>
    <row r="351" spans="5:15" x14ac:dyDescent="0.25">
      <c r="E351" s="40" t="s">
        <v>56</v>
      </c>
      <c r="J351" s="35"/>
      <c r="K351" s="2"/>
      <c r="L351" s="2"/>
      <c r="M351" s="2"/>
      <c r="N351" s="2"/>
      <c r="O351" s="33"/>
    </row>
    <row r="352" spans="5:15" x14ac:dyDescent="0.25">
      <c r="E352" s="40" t="s">
        <v>57</v>
      </c>
      <c r="J352" s="35"/>
      <c r="K352" s="2"/>
      <c r="L352" s="2"/>
      <c r="M352" s="2"/>
      <c r="N352" s="2"/>
      <c r="O352" s="33"/>
    </row>
    <row r="353" spans="5:15" x14ac:dyDescent="0.25">
      <c r="E353" s="8" t="s">
        <v>8</v>
      </c>
      <c r="J353" s="35"/>
      <c r="K353" s="2"/>
      <c r="L353" s="2"/>
      <c r="M353" s="2"/>
      <c r="N353" s="2"/>
      <c r="O353" s="33"/>
    </row>
    <row r="354" spans="5:15" x14ac:dyDescent="0.25">
      <c r="E354" s="8" t="s">
        <v>55</v>
      </c>
      <c r="J354" s="35"/>
      <c r="K354" s="2"/>
      <c r="L354" s="2"/>
      <c r="M354" s="2"/>
      <c r="N354" s="2"/>
      <c r="O354" s="33"/>
    </row>
    <row r="355" spans="5:15" x14ac:dyDescent="0.25">
      <c r="E355" s="8" t="s">
        <v>56</v>
      </c>
      <c r="J355" s="35"/>
      <c r="K355" s="2"/>
      <c r="L355" s="2"/>
      <c r="M355" s="2"/>
      <c r="N355" s="2"/>
      <c r="O355" s="33"/>
    </row>
    <row r="356" spans="5:15" x14ac:dyDescent="0.25">
      <c r="E356" s="8" t="s">
        <v>57</v>
      </c>
      <c r="J356" s="35"/>
      <c r="K356" s="2"/>
      <c r="L356" s="2"/>
      <c r="M356" s="2"/>
      <c r="N356" s="2"/>
      <c r="O356" s="33"/>
    </row>
    <row r="357" spans="5:15" x14ac:dyDescent="0.25">
      <c r="E357" s="40" t="s">
        <v>8</v>
      </c>
      <c r="J357" s="35"/>
      <c r="K357" s="2"/>
      <c r="L357" s="2"/>
      <c r="M357" s="2"/>
      <c r="N357" s="2"/>
      <c r="O357" s="33"/>
    </row>
    <row r="358" spans="5:15" x14ac:dyDescent="0.25">
      <c r="E358" s="40" t="s">
        <v>55</v>
      </c>
      <c r="J358" s="35"/>
      <c r="K358" s="2"/>
      <c r="L358" s="2"/>
      <c r="M358" s="2"/>
      <c r="N358" s="2"/>
      <c r="O358" s="33"/>
    </row>
    <row r="359" spans="5:15" x14ac:dyDescent="0.25">
      <c r="E359" s="40" t="s">
        <v>56</v>
      </c>
      <c r="J359" s="35"/>
      <c r="K359" s="2"/>
      <c r="L359" s="2"/>
      <c r="M359" s="2"/>
      <c r="N359" s="2"/>
      <c r="O359" s="33"/>
    </row>
    <row r="360" spans="5:15" x14ac:dyDescent="0.25">
      <c r="E360" s="40" t="s">
        <v>57</v>
      </c>
      <c r="J360" s="35"/>
      <c r="K360" s="2"/>
      <c r="L360" s="2"/>
      <c r="M360" s="2"/>
      <c r="N360" s="2"/>
      <c r="O360" s="33"/>
    </row>
    <row r="361" spans="5:15" x14ac:dyDescent="0.25">
      <c r="E361" s="8" t="s">
        <v>8</v>
      </c>
      <c r="J361" s="35"/>
      <c r="K361" s="2"/>
      <c r="L361" s="2"/>
      <c r="M361" s="2"/>
      <c r="N361" s="2"/>
      <c r="O361" s="33"/>
    </row>
    <row r="362" spans="5:15" x14ac:dyDescent="0.25">
      <c r="E362" s="8" t="s">
        <v>55</v>
      </c>
      <c r="J362" s="35"/>
      <c r="K362" s="2"/>
      <c r="L362" s="2"/>
      <c r="M362" s="2"/>
      <c r="N362" s="2"/>
      <c r="O362" s="33"/>
    </row>
    <row r="363" spans="5:15" x14ac:dyDescent="0.25">
      <c r="E363" s="8" t="s">
        <v>56</v>
      </c>
      <c r="J363" s="35"/>
      <c r="K363" s="2"/>
      <c r="L363" s="2"/>
      <c r="M363" s="2"/>
      <c r="N363" s="2"/>
      <c r="O363" s="33"/>
    </row>
    <row r="364" spans="5:15" x14ac:dyDescent="0.25">
      <c r="E364" s="8" t="s">
        <v>57</v>
      </c>
      <c r="J364" s="35"/>
      <c r="K364" s="2"/>
      <c r="L364" s="2"/>
      <c r="M364" s="2"/>
      <c r="N364" s="2"/>
      <c r="O364" s="33"/>
    </row>
    <row r="365" spans="5:15" x14ac:dyDescent="0.25">
      <c r="E365" s="40" t="s">
        <v>8</v>
      </c>
      <c r="J365" s="35"/>
      <c r="K365" s="2"/>
      <c r="L365" s="2"/>
      <c r="M365" s="2"/>
      <c r="N365" s="2"/>
      <c r="O365" s="33"/>
    </row>
    <row r="366" spans="5:15" x14ac:dyDescent="0.25">
      <c r="E366" s="40" t="s">
        <v>8</v>
      </c>
      <c r="J366" s="35"/>
      <c r="K366" s="2"/>
      <c r="L366" s="2"/>
      <c r="M366" s="2"/>
      <c r="N366" s="2"/>
      <c r="O366" s="33"/>
    </row>
    <row r="367" spans="5:15" x14ac:dyDescent="0.25">
      <c r="E367" s="40" t="s">
        <v>55</v>
      </c>
      <c r="J367" s="35"/>
      <c r="K367" s="2"/>
      <c r="L367" s="2"/>
      <c r="M367" s="2"/>
      <c r="N367" s="2"/>
      <c r="O367" s="33"/>
    </row>
    <row r="368" spans="5:15" x14ac:dyDescent="0.25">
      <c r="E368" s="40" t="s">
        <v>56</v>
      </c>
      <c r="J368" s="35"/>
      <c r="K368" s="2"/>
      <c r="L368" s="2"/>
      <c r="M368" s="2"/>
      <c r="N368" s="2"/>
      <c r="O368" s="33"/>
    </row>
    <row r="369" spans="5:15" x14ac:dyDescent="0.25">
      <c r="E369" s="40" t="s">
        <v>57</v>
      </c>
      <c r="J369" s="35"/>
      <c r="K369" s="2"/>
      <c r="L369" s="2"/>
      <c r="M369" s="2"/>
      <c r="N369" s="2"/>
      <c r="O369" s="33"/>
    </row>
    <row r="370" spans="5:15" x14ac:dyDescent="0.25">
      <c r="E370" s="8" t="s">
        <v>8</v>
      </c>
      <c r="J370" s="35"/>
      <c r="K370" s="2"/>
      <c r="L370" s="2"/>
      <c r="M370" s="2"/>
      <c r="N370" s="2"/>
      <c r="O370" s="33"/>
    </row>
    <row r="371" spans="5:15" x14ac:dyDescent="0.25">
      <c r="E371" s="8" t="s">
        <v>55</v>
      </c>
      <c r="J371" s="35"/>
      <c r="K371" s="2"/>
      <c r="L371" s="2"/>
      <c r="M371" s="2"/>
      <c r="N371" s="2"/>
      <c r="O371" s="33"/>
    </row>
    <row r="372" spans="5:15" x14ac:dyDescent="0.25">
      <c r="E372" s="8" t="s">
        <v>56</v>
      </c>
      <c r="J372" s="35"/>
      <c r="K372" s="2"/>
      <c r="L372" s="2"/>
      <c r="M372" s="2"/>
      <c r="N372" s="2"/>
      <c r="O372" s="33"/>
    </row>
    <row r="373" spans="5:15" x14ac:dyDescent="0.25">
      <c r="E373" s="8" t="s">
        <v>57</v>
      </c>
      <c r="J373" s="35"/>
      <c r="K373" s="2"/>
      <c r="L373" s="2"/>
      <c r="M373" s="2"/>
      <c r="N373" s="2"/>
      <c r="O373" s="33"/>
    </row>
    <row r="374" spans="5:15" x14ac:dyDescent="0.25">
      <c r="E374" s="40" t="s">
        <v>8</v>
      </c>
      <c r="J374" s="35"/>
      <c r="K374" s="2"/>
      <c r="L374" s="2"/>
      <c r="M374" s="2"/>
      <c r="N374" s="2"/>
      <c r="O374" s="33"/>
    </row>
    <row r="375" spans="5:15" x14ac:dyDescent="0.25">
      <c r="E375" s="40" t="s">
        <v>55</v>
      </c>
      <c r="J375" s="35"/>
      <c r="K375" s="2"/>
      <c r="L375" s="2"/>
      <c r="M375" s="2"/>
      <c r="N375" s="2"/>
      <c r="O375" s="33"/>
    </row>
    <row r="376" spans="5:15" x14ac:dyDescent="0.25">
      <c r="E376" s="40" t="s">
        <v>56</v>
      </c>
      <c r="J376" s="35"/>
      <c r="K376" s="2"/>
      <c r="L376" s="2"/>
      <c r="M376" s="2"/>
      <c r="N376" s="2"/>
      <c r="O376" s="33"/>
    </row>
    <row r="377" spans="5:15" x14ac:dyDescent="0.25">
      <c r="E377" s="40" t="s">
        <v>57</v>
      </c>
      <c r="J377" s="35"/>
      <c r="K377" s="2"/>
      <c r="L377" s="2"/>
      <c r="M377" s="2"/>
      <c r="N377" s="2"/>
      <c r="O377" s="33"/>
    </row>
    <row r="378" spans="5:15" x14ac:dyDescent="0.25">
      <c r="E378" s="8" t="s">
        <v>8</v>
      </c>
      <c r="J378" s="35"/>
      <c r="K378" s="2"/>
      <c r="L378" s="2"/>
      <c r="M378" s="2"/>
      <c r="N378" s="2"/>
      <c r="O378" s="33"/>
    </row>
    <row r="379" spans="5:15" x14ac:dyDescent="0.25">
      <c r="E379" s="8" t="s">
        <v>55</v>
      </c>
      <c r="J379" s="35"/>
      <c r="K379" s="2"/>
      <c r="L379" s="2"/>
      <c r="M379" s="2"/>
      <c r="N379" s="2"/>
      <c r="O379" s="33"/>
    </row>
    <row r="380" spans="5:15" x14ac:dyDescent="0.25">
      <c r="E380" s="8" t="s">
        <v>56</v>
      </c>
      <c r="J380" s="35"/>
      <c r="K380" s="2"/>
      <c r="L380" s="2"/>
      <c r="M380" s="2"/>
      <c r="N380" s="2"/>
      <c r="O380" s="33"/>
    </row>
    <row r="381" spans="5:15" x14ac:dyDescent="0.25">
      <c r="E381" s="8" t="s">
        <v>57</v>
      </c>
      <c r="J381" s="35"/>
      <c r="K381" s="2"/>
      <c r="L381" s="2"/>
      <c r="M381" s="2"/>
      <c r="N381" s="2"/>
      <c r="O381" s="33"/>
    </row>
    <row r="382" spans="5:15" x14ac:dyDescent="0.25">
      <c r="E382" s="40" t="s">
        <v>8</v>
      </c>
      <c r="J382" s="35"/>
      <c r="K382" s="2"/>
      <c r="L382" s="2"/>
      <c r="M382" s="2"/>
      <c r="N382" s="2"/>
      <c r="O382" s="33"/>
    </row>
    <row r="383" spans="5:15" x14ac:dyDescent="0.25">
      <c r="E383" s="40" t="s">
        <v>55</v>
      </c>
      <c r="J383" s="35"/>
      <c r="K383" s="2"/>
      <c r="L383" s="2"/>
      <c r="M383" s="2"/>
      <c r="N383" s="2"/>
      <c r="O383" s="33"/>
    </row>
    <row r="384" spans="5:15" x14ac:dyDescent="0.25">
      <c r="E384" s="40" t="s">
        <v>56</v>
      </c>
      <c r="J384" s="35"/>
      <c r="K384" s="2"/>
      <c r="L384" s="2"/>
      <c r="M384" s="2"/>
      <c r="N384" s="2"/>
      <c r="O384" s="33"/>
    </row>
    <row r="385" spans="5:15" x14ac:dyDescent="0.25">
      <c r="E385" s="40" t="s">
        <v>57</v>
      </c>
      <c r="J385" s="35"/>
      <c r="K385" s="2"/>
      <c r="L385" s="2"/>
      <c r="M385" s="2"/>
      <c r="N385" s="2"/>
      <c r="O385" s="33"/>
    </row>
    <row r="386" spans="5:15" x14ac:dyDescent="0.25">
      <c r="E386" s="8" t="s">
        <v>8</v>
      </c>
      <c r="J386" s="35"/>
      <c r="K386" s="2"/>
      <c r="L386" s="2"/>
      <c r="M386" s="2"/>
      <c r="N386" s="2"/>
      <c r="O386" s="33"/>
    </row>
    <row r="387" spans="5:15" x14ac:dyDescent="0.25">
      <c r="E387" s="8" t="s">
        <v>55</v>
      </c>
      <c r="J387" s="35"/>
      <c r="K387" s="2"/>
      <c r="L387" s="2"/>
      <c r="M387" s="2"/>
      <c r="N387" s="2"/>
      <c r="O387" s="33"/>
    </row>
    <row r="388" spans="5:15" x14ac:dyDescent="0.25">
      <c r="E388" s="8" t="s">
        <v>56</v>
      </c>
      <c r="J388" s="35"/>
      <c r="K388" s="2"/>
      <c r="L388" s="2"/>
      <c r="M388" s="2"/>
      <c r="N388" s="2"/>
      <c r="O388" s="33"/>
    </row>
    <row r="389" spans="5:15" x14ac:dyDescent="0.25">
      <c r="E389" s="8" t="s">
        <v>57</v>
      </c>
      <c r="J389" s="35"/>
      <c r="K389" s="2"/>
      <c r="L389" s="2"/>
      <c r="M389" s="2"/>
      <c r="N389" s="2"/>
      <c r="O389" s="33"/>
    </row>
    <row r="390" spans="5:15" x14ac:dyDescent="0.25">
      <c r="E390" s="40" t="s">
        <v>8</v>
      </c>
      <c r="J390" s="35"/>
      <c r="K390" s="2"/>
      <c r="L390" s="2"/>
      <c r="M390" s="2"/>
      <c r="N390" s="2"/>
      <c r="O390" s="33"/>
    </row>
    <row r="391" spans="5:15" x14ac:dyDescent="0.25">
      <c r="E391" s="40" t="s">
        <v>55</v>
      </c>
      <c r="J391" s="35"/>
      <c r="K391" s="2"/>
      <c r="L391" s="2"/>
      <c r="M391" s="2"/>
      <c r="N391" s="2"/>
      <c r="O391" s="33"/>
    </row>
    <row r="392" spans="5:15" x14ac:dyDescent="0.25">
      <c r="E392" s="40" t="s">
        <v>56</v>
      </c>
      <c r="J392" s="35"/>
      <c r="K392" s="2"/>
      <c r="L392" s="2"/>
      <c r="M392" s="2"/>
      <c r="N392" s="2"/>
      <c r="O392" s="33"/>
    </row>
    <row r="393" spans="5:15" x14ac:dyDescent="0.25">
      <c r="E393" s="40" t="s">
        <v>57</v>
      </c>
      <c r="J393" s="35"/>
      <c r="K393" s="2"/>
      <c r="L393" s="2"/>
      <c r="M393" s="2"/>
      <c r="N393" s="2"/>
      <c r="O393" s="33"/>
    </row>
    <row r="394" spans="5:15" x14ac:dyDescent="0.25">
      <c r="E394" s="8" t="s">
        <v>8</v>
      </c>
      <c r="J394" s="35"/>
      <c r="K394" s="2"/>
      <c r="L394" s="2"/>
      <c r="M394" s="2"/>
      <c r="N394" s="2"/>
      <c r="O394" s="33"/>
    </row>
    <row r="395" spans="5:15" x14ac:dyDescent="0.25">
      <c r="E395" s="8" t="s">
        <v>55</v>
      </c>
      <c r="J395" s="35"/>
      <c r="K395" s="2"/>
      <c r="L395" s="2"/>
      <c r="M395" s="2"/>
      <c r="N395" s="2"/>
      <c r="O395" s="33"/>
    </row>
    <row r="396" spans="5:15" x14ac:dyDescent="0.25">
      <c r="E396" s="8" t="s">
        <v>56</v>
      </c>
      <c r="J396" s="35"/>
      <c r="K396" s="2"/>
      <c r="L396" s="2"/>
      <c r="M396" s="2"/>
      <c r="N396" s="2"/>
      <c r="O396" s="33"/>
    </row>
    <row r="397" spans="5:15" x14ac:dyDescent="0.25">
      <c r="E397" s="8" t="s">
        <v>57</v>
      </c>
      <c r="J397" s="35"/>
      <c r="K397" s="2"/>
      <c r="L397" s="2"/>
      <c r="M397" s="2"/>
      <c r="N397" s="2"/>
      <c r="O397" s="33"/>
    </row>
    <row r="398" spans="5:15" x14ac:dyDescent="0.25">
      <c r="E398" s="40" t="s">
        <v>8</v>
      </c>
      <c r="J398" s="35"/>
      <c r="K398" s="2"/>
      <c r="L398" s="2"/>
      <c r="M398" s="2"/>
      <c r="N398" s="2"/>
      <c r="O398" s="33"/>
    </row>
    <row r="399" spans="5:15" x14ac:dyDescent="0.25">
      <c r="E399" s="40" t="s">
        <v>55</v>
      </c>
      <c r="J399" s="35"/>
      <c r="K399" s="2"/>
      <c r="L399" s="2"/>
      <c r="M399" s="2"/>
      <c r="N399" s="2"/>
      <c r="O399" s="33"/>
    </row>
    <row r="400" spans="5:15" x14ac:dyDescent="0.25">
      <c r="E400" s="40" t="s">
        <v>56</v>
      </c>
      <c r="J400" s="35"/>
      <c r="K400" s="2"/>
      <c r="L400" s="2"/>
      <c r="M400" s="2"/>
      <c r="N400" s="2"/>
      <c r="O400" s="33"/>
    </row>
    <row r="401" spans="5:15" x14ac:dyDescent="0.25">
      <c r="E401" s="40" t="s">
        <v>57</v>
      </c>
      <c r="J401" s="35"/>
      <c r="K401" s="2"/>
      <c r="L401" s="2"/>
      <c r="M401" s="2"/>
      <c r="N401" s="2"/>
      <c r="O401" s="33"/>
    </row>
    <row r="402" spans="5:15" x14ac:dyDescent="0.25">
      <c r="E402" s="8" t="s">
        <v>8</v>
      </c>
      <c r="J402" s="35"/>
      <c r="K402" s="2"/>
      <c r="L402" s="2"/>
      <c r="M402" s="2"/>
      <c r="N402" s="2"/>
      <c r="O402" s="33"/>
    </row>
    <row r="403" spans="5:15" x14ac:dyDescent="0.25">
      <c r="E403" s="8" t="s">
        <v>55</v>
      </c>
      <c r="J403" s="35"/>
      <c r="K403" s="2"/>
      <c r="L403" s="2"/>
      <c r="M403" s="2"/>
      <c r="N403" s="2"/>
      <c r="O403" s="33"/>
    </row>
    <row r="404" spans="5:15" x14ac:dyDescent="0.25">
      <c r="E404" s="8" t="s">
        <v>56</v>
      </c>
      <c r="J404" s="35"/>
      <c r="K404" s="2"/>
      <c r="L404" s="2"/>
      <c r="M404" s="2"/>
      <c r="N404" s="2"/>
      <c r="O404" s="33"/>
    </row>
    <row r="405" spans="5:15" x14ac:dyDescent="0.25">
      <c r="E405" s="8" t="s">
        <v>57</v>
      </c>
      <c r="J405" s="35"/>
      <c r="K405" s="2"/>
      <c r="L405" s="2"/>
      <c r="M405" s="2"/>
      <c r="N405" s="2"/>
      <c r="O405" s="33"/>
    </row>
    <row r="406" spans="5:15" x14ac:dyDescent="0.25">
      <c r="E406" s="40" t="s">
        <v>8</v>
      </c>
      <c r="J406" s="35"/>
      <c r="K406" s="2"/>
      <c r="L406" s="2"/>
      <c r="M406" s="2"/>
      <c r="N406" s="2"/>
      <c r="O406" s="33"/>
    </row>
    <row r="407" spans="5:15" x14ac:dyDescent="0.25">
      <c r="E407" s="40" t="s">
        <v>8</v>
      </c>
      <c r="J407" s="35"/>
      <c r="K407" s="2"/>
      <c r="L407" s="2"/>
      <c r="M407" s="2"/>
      <c r="N407" s="2"/>
      <c r="O407" s="33"/>
    </row>
    <row r="408" spans="5:15" x14ac:dyDescent="0.25">
      <c r="E408" s="40" t="s">
        <v>55</v>
      </c>
      <c r="J408" s="35"/>
      <c r="K408" s="2"/>
      <c r="L408" s="2"/>
      <c r="M408" s="2"/>
      <c r="N408" s="2"/>
      <c r="O408" s="33"/>
    </row>
    <row r="409" spans="5:15" x14ac:dyDescent="0.25">
      <c r="E409" s="40" t="s">
        <v>56</v>
      </c>
      <c r="J409" s="35"/>
      <c r="K409" s="2"/>
      <c r="L409" s="2"/>
      <c r="M409" s="2"/>
      <c r="N409" s="2"/>
      <c r="O409" s="33"/>
    </row>
    <row r="410" spans="5:15" x14ac:dyDescent="0.25">
      <c r="E410" s="40" t="s">
        <v>57</v>
      </c>
      <c r="J410" s="35"/>
      <c r="K410" s="2"/>
      <c r="L410" s="2"/>
      <c r="M410" s="2"/>
      <c r="N410" s="2"/>
      <c r="O410" s="33"/>
    </row>
    <row r="411" spans="5:15" x14ac:dyDescent="0.25">
      <c r="E411" s="8" t="s">
        <v>8</v>
      </c>
      <c r="J411" s="35"/>
      <c r="K411" s="2"/>
      <c r="L411" s="2"/>
      <c r="M411" s="2"/>
      <c r="N411" s="2"/>
      <c r="O411" s="33"/>
    </row>
    <row r="412" spans="5:15" x14ac:dyDescent="0.25">
      <c r="E412" s="8" t="s">
        <v>55</v>
      </c>
      <c r="J412" s="35"/>
      <c r="K412" s="2"/>
      <c r="L412" s="2"/>
      <c r="M412" s="2"/>
      <c r="N412" s="2"/>
      <c r="O412" s="33"/>
    </row>
    <row r="413" spans="5:15" x14ac:dyDescent="0.25">
      <c r="E413" s="8" t="s">
        <v>56</v>
      </c>
      <c r="J413" s="35"/>
      <c r="K413" s="2"/>
      <c r="L413" s="2"/>
      <c r="M413" s="2"/>
      <c r="N413" s="2"/>
      <c r="O413" s="33"/>
    </row>
    <row r="414" spans="5:15" x14ac:dyDescent="0.25">
      <c r="E414" s="8" t="s">
        <v>57</v>
      </c>
      <c r="J414" s="35"/>
      <c r="K414" s="2"/>
      <c r="L414" s="2"/>
      <c r="M414" s="2"/>
      <c r="N414" s="2"/>
      <c r="O414" s="33"/>
    </row>
    <row r="415" spans="5:15" x14ac:dyDescent="0.25">
      <c r="E415" s="40" t="s">
        <v>8</v>
      </c>
      <c r="J415" s="35"/>
      <c r="K415" s="2"/>
      <c r="L415" s="2"/>
      <c r="M415" s="2"/>
      <c r="N415" s="2"/>
      <c r="O415" s="33"/>
    </row>
    <row r="416" spans="5:15" x14ac:dyDescent="0.25">
      <c r="E416" s="40" t="s">
        <v>55</v>
      </c>
      <c r="J416" s="35"/>
      <c r="K416" s="2"/>
      <c r="L416" s="2"/>
      <c r="M416" s="2"/>
      <c r="N416" s="2"/>
      <c r="O416" s="33"/>
    </row>
    <row r="417" spans="5:15" x14ac:dyDescent="0.25">
      <c r="E417" s="40" t="s">
        <v>56</v>
      </c>
      <c r="J417" s="35"/>
      <c r="K417" s="2"/>
      <c r="L417" s="2"/>
      <c r="M417" s="2"/>
      <c r="N417" s="2"/>
      <c r="O417" s="33"/>
    </row>
    <row r="418" spans="5:15" x14ac:dyDescent="0.25">
      <c r="E418" s="40" t="s">
        <v>57</v>
      </c>
      <c r="J418" s="35"/>
      <c r="K418" s="2"/>
      <c r="L418" s="2"/>
      <c r="M418" s="2"/>
      <c r="N418" s="2"/>
      <c r="O418" s="33"/>
    </row>
    <row r="419" spans="5:15" x14ac:dyDescent="0.25">
      <c r="E419" s="8" t="s">
        <v>8</v>
      </c>
      <c r="J419" s="35"/>
      <c r="K419" s="2"/>
      <c r="L419" s="2"/>
      <c r="M419" s="2"/>
      <c r="N419" s="2"/>
      <c r="O419" s="33"/>
    </row>
    <row r="420" spans="5:15" x14ac:dyDescent="0.25">
      <c r="E420" s="8" t="s">
        <v>55</v>
      </c>
      <c r="J420" s="35"/>
      <c r="K420" s="2"/>
      <c r="L420" s="2"/>
      <c r="M420" s="2"/>
      <c r="N420" s="2"/>
      <c r="O420" s="33"/>
    </row>
    <row r="421" spans="5:15" x14ac:dyDescent="0.25">
      <c r="E421" s="8" t="s">
        <v>56</v>
      </c>
      <c r="J421" s="35"/>
      <c r="K421" s="2"/>
      <c r="L421" s="2"/>
      <c r="M421" s="2"/>
      <c r="N421" s="2"/>
      <c r="O421" s="33"/>
    </row>
    <row r="422" spans="5:15" x14ac:dyDescent="0.25">
      <c r="E422" s="8" t="s">
        <v>57</v>
      </c>
      <c r="J422" s="35"/>
      <c r="K422" s="2"/>
      <c r="L422" s="2"/>
      <c r="M422" s="2"/>
      <c r="N422" s="2"/>
      <c r="O422" s="33"/>
    </row>
    <row r="423" spans="5:15" x14ac:dyDescent="0.25">
      <c r="E423" s="40" t="s">
        <v>8</v>
      </c>
      <c r="J423" s="35"/>
      <c r="K423" s="2"/>
      <c r="L423" s="2"/>
      <c r="M423" s="2"/>
      <c r="N423" s="2"/>
      <c r="O423" s="33"/>
    </row>
    <row r="424" spans="5:15" x14ac:dyDescent="0.25">
      <c r="E424" s="40" t="s">
        <v>55</v>
      </c>
      <c r="J424" s="35"/>
      <c r="K424" s="2"/>
      <c r="L424" s="2"/>
      <c r="M424" s="2"/>
      <c r="N424" s="2"/>
      <c r="O424" s="33"/>
    </row>
    <row r="425" spans="5:15" x14ac:dyDescent="0.25">
      <c r="E425" s="40" t="s">
        <v>56</v>
      </c>
      <c r="J425" s="35"/>
      <c r="K425" s="2"/>
      <c r="L425" s="2"/>
      <c r="M425" s="2"/>
      <c r="N425" s="2"/>
      <c r="O425" s="33"/>
    </row>
    <row r="426" spans="5:15" x14ac:dyDescent="0.25">
      <c r="E426" s="40" t="s">
        <v>57</v>
      </c>
      <c r="J426" s="35"/>
      <c r="K426" s="2"/>
      <c r="L426" s="2"/>
      <c r="M426" s="2"/>
      <c r="N426" s="2"/>
      <c r="O426" s="33"/>
    </row>
    <row r="427" spans="5:15" x14ac:dyDescent="0.25">
      <c r="E427" s="8" t="s">
        <v>8</v>
      </c>
      <c r="J427" s="35"/>
      <c r="K427" s="2"/>
      <c r="L427" s="2"/>
      <c r="M427" s="2"/>
      <c r="N427" s="2"/>
      <c r="O427" s="33"/>
    </row>
    <row r="428" spans="5:15" x14ac:dyDescent="0.25">
      <c r="E428" s="8" t="s">
        <v>55</v>
      </c>
      <c r="J428" s="35"/>
      <c r="K428" s="2"/>
      <c r="L428" s="2"/>
      <c r="M428" s="2"/>
      <c r="N428" s="2"/>
      <c r="O428" s="33"/>
    </row>
    <row r="429" spans="5:15" x14ac:dyDescent="0.25">
      <c r="E429" s="8" t="s">
        <v>56</v>
      </c>
      <c r="J429" s="35"/>
      <c r="K429" s="2"/>
      <c r="L429" s="2"/>
      <c r="M429" s="2"/>
      <c r="N429" s="2"/>
      <c r="O429" s="33"/>
    </row>
    <row r="430" spans="5:15" x14ac:dyDescent="0.25">
      <c r="E430" s="8" t="s">
        <v>57</v>
      </c>
      <c r="J430" s="35"/>
      <c r="K430" s="2"/>
      <c r="L430" s="2"/>
      <c r="M430" s="2"/>
      <c r="N430" s="2"/>
      <c r="O430" s="33"/>
    </row>
    <row r="431" spans="5:15" x14ac:dyDescent="0.25">
      <c r="E431" s="40" t="s">
        <v>8</v>
      </c>
      <c r="J431" s="35"/>
      <c r="K431" s="2"/>
      <c r="L431" s="2"/>
      <c r="M431" s="2"/>
      <c r="N431" s="2"/>
      <c r="O431" s="33"/>
    </row>
    <row r="432" spans="5:15" x14ac:dyDescent="0.25">
      <c r="E432" s="40" t="s">
        <v>55</v>
      </c>
      <c r="J432" s="35"/>
      <c r="K432" s="2"/>
      <c r="L432" s="2"/>
      <c r="M432" s="2"/>
      <c r="N432" s="2"/>
      <c r="O432" s="33"/>
    </row>
    <row r="433" spans="5:15" x14ac:dyDescent="0.25">
      <c r="E433" s="40" t="s">
        <v>56</v>
      </c>
      <c r="J433" s="35"/>
      <c r="K433" s="2"/>
      <c r="L433" s="2"/>
      <c r="M433" s="2"/>
      <c r="N433" s="2"/>
      <c r="O433" s="33"/>
    </row>
    <row r="434" spans="5:15" x14ac:dyDescent="0.25">
      <c r="E434" s="40" t="s">
        <v>57</v>
      </c>
      <c r="J434" s="35"/>
      <c r="K434" s="2"/>
      <c r="L434" s="2"/>
      <c r="M434" s="2"/>
      <c r="N434" s="2"/>
      <c r="O434" s="33"/>
    </row>
    <row r="435" spans="5:15" x14ac:dyDescent="0.25">
      <c r="E435" s="8" t="s">
        <v>8</v>
      </c>
      <c r="J435" s="35"/>
      <c r="K435" s="2"/>
      <c r="L435" s="2"/>
      <c r="M435" s="2"/>
      <c r="N435" s="2"/>
      <c r="O435" s="33"/>
    </row>
    <row r="436" spans="5:15" x14ac:dyDescent="0.25">
      <c r="E436" s="8" t="s">
        <v>55</v>
      </c>
      <c r="J436" s="35"/>
      <c r="K436" s="2"/>
      <c r="L436" s="2"/>
      <c r="M436" s="2"/>
      <c r="N436" s="2"/>
      <c r="O436" s="33"/>
    </row>
    <row r="437" spans="5:15" x14ac:dyDescent="0.25">
      <c r="E437" s="8" t="s">
        <v>56</v>
      </c>
      <c r="J437" s="35"/>
      <c r="K437" s="2"/>
      <c r="L437" s="2"/>
      <c r="M437" s="2"/>
      <c r="N437" s="2"/>
      <c r="O437" s="33"/>
    </row>
    <row r="438" spans="5:15" x14ac:dyDescent="0.25">
      <c r="E438" s="8" t="s">
        <v>57</v>
      </c>
      <c r="J438" s="35"/>
      <c r="K438" s="2"/>
      <c r="L438" s="2"/>
      <c r="M438" s="2"/>
      <c r="N438" s="2"/>
      <c r="O438" s="33"/>
    </row>
    <row r="439" spans="5:15" x14ac:dyDescent="0.25">
      <c r="E439" s="40" t="s">
        <v>8</v>
      </c>
      <c r="J439" s="35"/>
      <c r="K439" s="2"/>
      <c r="L439" s="2"/>
      <c r="M439" s="2"/>
      <c r="N439" s="2"/>
      <c r="O439" s="33"/>
    </row>
    <row r="440" spans="5:15" x14ac:dyDescent="0.25">
      <c r="E440" s="40" t="s">
        <v>55</v>
      </c>
      <c r="J440" s="35"/>
      <c r="K440" s="2"/>
      <c r="L440" s="2"/>
      <c r="M440" s="2"/>
      <c r="N440" s="2"/>
      <c r="O440" s="33"/>
    </row>
    <row r="441" spans="5:15" x14ac:dyDescent="0.25">
      <c r="E441" s="40" t="s">
        <v>56</v>
      </c>
      <c r="J441" s="35"/>
      <c r="K441" s="2"/>
      <c r="L441" s="2"/>
      <c r="M441" s="2"/>
      <c r="N441" s="2"/>
      <c r="O441" s="33"/>
    </row>
    <row r="442" spans="5:15" x14ac:dyDescent="0.25">
      <c r="E442" s="40" t="s">
        <v>57</v>
      </c>
      <c r="J442" s="35"/>
      <c r="K442" s="2"/>
      <c r="L442" s="2"/>
      <c r="M442" s="2"/>
      <c r="N442" s="2"/>
      <c r="O442" s="33"/>
    </row>
    <row r="443" spans="5:15" x14ac:dyDescent="0.25">
      <c r="E443" s="8" t="s">
        <v>8</v>
      </c>
      <c r="J443" s="35"/>
      <c r="K443" s="2"/>
      <c r="L443" s="2"/>
      <c r="M443" s="2"/>
      <c r="N443" s="2"/>
      <c r="O443" s="33"/>
    </row>
    <row r="444" spans="5:15" x14ac:dyDescent="0.25">
      <c r="E444" s="8" t="s">
        <v>55</v>
      </c>
      <c r="J444" s="35"/>
      <c r="K444" s="2"/>
      <c r="L444" s="2"/>
      <c r="M444" s="2"/>
      <c r="N444" s="2"/>
      <c r="O444" s="33"/>
    </row>
    <row r="445" spans="5:15" x14ac:dyDescent="0.25">
      <c r="E445" s="8" t="s">
        <v>56</v>
      </c>
      <c r="J445" s="35"/>
      <c r="K445" s="2"/>
      <c r="L445" s="2"/>
      <c r="M445" s="2"/>
      <c r="N445" s="2"/>
      <c r="O445" s="33"/>
    </row>
    <row r="446" spans="5:15" x14ac:dyDescent="0.25">
      <c r="E446" s="8" t="s">
        <v>57</v>
      </c>
      <c r="J446" s="35"/>
      <c r="K446" s="2"/>
      <c r="L446" s="2"/>
      <c r="M446" s="2"/>
      <c r="N446" s="2"/>
      <c r="O446" s="33"/>
    </row>
    <row r="447" spans="5:15" x14ac:dyDescent="0.25">
      <c r="E447" s="40" t="s">
        <v>8</v>
      </c>
      <c r="J447" s="35"/>
      <c r="K447" s="2"/>
      <c r="L447" s="2"/>
      <c r="M447" s="2"/>
      <c r="N447" s="2"/>
      <c r="O447" s="33"/>
    </row>
    <row r="448" spans="5:15" x14ac:dyDescent="0.25">
      <c r="E448" s="40" t="s">
        <v>8</v>
      </c>
      <c r="J448" s="35"/>
      <c r="K448" s="2"/>
      <c r="L448" s="2"/>
      <c r="M448" s="2"/>
      <c r="N448" s="2"/>
      <c r="O448" s="33"/>
    </row>
    <row r="449" spans="5:15" x14ac:dyDescent="0.25">
      <c r="E449" s="40" t="s">
        <v>55</v>
      </c>
      <c r="J449" s="35"/>
      <c r="K449" s="2"/>
      <c r="L449" s="2"/>
      <c r="M449" s="2"/>
      <c r="N449" s="2"/>
      <c r="O449" s="33"/>
    </row>
    <row r="450" spans="5:15" x14ac:dyDescent="0.25">
      <c r="E450" s="40" t="s">
        <v>56</v>
      </c>
      <c r="J450" s="35"/>
      <c r="K450" s="2"/>
      <c r="L450" s="2"/>
      <c r="M450" s="2"/>
      <c r="N450" s="2"/>
      <c r="O450" s="33"/>
    </row>
    <row r="451" spans="5:15" x14ac:dyDescent="0.25">
      <c r="E451" s="40" t="s">
        <v>57</v>
      </c>
      <c r="J451" s="35"/>
      <c r="K451" s="2"/>
      <c r="L451" s="2"/>
      <c r="M451" s="2"/>
      <c r="N451" s="2"/>
      <c r="O451" s="33"/>
    </row>
    <row r="452" spans="5:15" x14ac:dyDescent="0.25">
      <c r="E452" s="8" t="s">
        <v>8</v>
      </c>
      <c r="J452" s="35"/>
      <c r="K452" s="2"/>
      <c r="L452" s="2"/>
      <c r="M452" s="2"/>
      <c r="N452" s="2"/>
      <c r="O452" s="33"/>
    </row>
    <row r="453" spans="5:15" x14ac:dyDescent="0.25">
      <c r="E453" s="8" t="s">
        <v>55</v>
      </c>
      <c r="J453" s="35"/>
      <c r="K453" s="2"/>
      <c r="L453" s="2"/>
      <c r="M453" s="2"/>
      <c r="N453" s="2"/>
      <c r="O453" s="33"/>
    </row>
    <row r="454" spans="5:15" x14ac:dyDescent="0.25">
      <c r="E454" s="8" t="s">
        <v>56</v>
      </c>
      <c r="J454" s="35"/>
      <c r="K454" s="2"/>
      <c r="L454" s="2"/>
      <c r="M454" s="2"/>
      <c r="N454" s="2"/>
      <c r="O454" s="33"/>
    </row>
    <row r="455" spans="5:15" x14ac:dyDescent="0.25">
      <c r="E455" s="8" t="s">
        <v>57</v>
      </c>
      <c r="J455" s="35"/>
      <c r="K455" s="2"/>
      <c r="L455" s="2"/>
      <c r="M455" s="2"/>
      <c r="N455" s="2"/>
      <c r="O455" s="33"/>
    </row>
    <row r="456" spans="5:15" x14ac:dyDescent="0.25">
      <c r="E456" s="40" t="s">
        <v>8</v>
      </c>
      <c r="J456" s="35"/>
      <c r="K456" s="2"/>
      <c r="L456" s="2"/>
      <c r="M456" s="2"/>
      <c r="N456" s="2"/>
      <c r="O456" s="33"/>
    </row>
    <row r="457" spans="5:15" x14ac:dyDescent="0.25">
      <c r="E457" s="40" t="s">
        <v>55</v>
      </c>
      <c r="J457" s="35"/>
      <c r="K457" s="2"/>
      <c r="L457" s="2"/>
      <c r="M457" s="2"/>
      <c r="N457" s="2"/>
      <c r="O457" s="33"/>
    </row>
    <row r="458" spans="5:15" x14ac:dyDescent="0.25">
      <c r="E458" s="40" t="s">
        <v>56</v>
      </c>
      <c r="J458" s="35"/>
      <c r="K458" s="2"/>
      <c r="L458" s="2"/>
      <c r="M458" s="2"/>
      <c r="N458" s="2"/>
      <c r="O458" s="33"/>
    </row>
    <row r="459" spans="5:15" x14ac:dyDescent="0.25">
      <c r="E459" s="40" t="s">
        <v>57</v>
      </c>
      <c r="J459" s="35"/>
      <c r="K459" s="2"/>
      <c r="L459" s="2"/>
      <c r="M459" s="2"/>
      <c r="N459" s="2"/>
      <c r="O459" s="33"/>
    </row>
    <row r="460" spans="5:15" x14ac:dyDescent="0.25">
      <c r="E460" s="8" t="s">
        <v>8</v>
      </c>
      <c r="J460" s="35"/>
      <c r="K460" s="2"/>
      <c r="L460" s="2"/>
      <c r="M460" s="2"/>
      <c r="N460" s="2"/>
      <c r="O460" s="33"/>
    </row>
    <row r="461" spans="5:15" x14ac:dyDescent="0.25">
      <c r="E461" s="8" t="s">
        <v>55</v>
      </c>
      <c r="J461" s="35"/>
      <c r="K461" s="2"/>
      <c r="L461" s="2"/>
      <c r="M461" s="2"/>
      <c r="N461" s="2"/>
      <c r="O461" s="33"/>
    </row>
    <row r="462" spans="5:15" x14ac:dyDescent="0.25">
      <c r="E462" s="8" t="s">
        <v>56</v>
      </c>
      <c r="J462" s="35"/>
      <c r="K462" s="2"/>
      <c r="L462" s="2"/>
      <c r="M462" s="2"/>
      <c r="N462" s="2"/>
      <c r="O462" s="33"/>
    </row>
    <row r="463" spans="5:15" x14ac:dyDescent="0.25">
      <c r="E463" s="8" t="s">
        <v>57</v>
      </c>
      <c r="J463" s="35"/>
      <c r="K463" s="2"/>
      <c r="L463" s="2"/>
      <c r="M463" s="2"/>
      <c r="N463" s="2"/>
      <c r="O463" s="33"/>
    </row>
    <row r="464" spans="5:15" x14ac:dyDescent="0.25">
      <c r="E464" s="40" t="s">
        <v>8</v>
      </c>
      <c r="J464" s="35"/>
      <c r="K464" s="2"/>
      <c r="L464" s="2"/>
      <c r="M464" s="2"/>
      <c r="N464" s="2"/>
      <c r="O464" s="33"/>
    </row>
    <row r="465" spans="5:15" x14ac:dyDescent="0.25">
      <c r="E465" s="40" t="s">
        <v>55</v>
      </c>
      <c r="J465" s="35"/>
      <c r="K465" s="2"/>
      <c r="L465" s="2"/>
      <c r="M465" s="2"/>
      <c r="N465" s="2"/>
      <c r="O465" s="33"/>
    </row>
    <row r="466" spans="5:15" x14ac:dyDescent="0.25">
      <c r="E466" s="40" t="s">
        <v>56</v>
      </c>
      <c r="J466" s="35"/>
      <c r="K466" s="2"/>
      <c r="L466" s="2"/>
      <c r="M466" s="2"/>
      <c r="N466" s="2"/>
      <c r="O466" s="33"/>
    </row>
    <row r="467" spans="5:15" x14ac:dyDescent="0.25">
      <c r="E467" s="40" t="s">
        <v>57</v>
      </c>
      <c r="J467" s="35"/>
      <c r="K467" s="2"/>
      <c r="L467" s="2"/>
      <c r="M467" s="2"/>
      <c r="N467" s="2"/>
      <c r="O467" s="33"/>
    </row>
    <row r="468" spans="5:15" x14ac:dyDescent="0.25">
      <c r="E468" s="8" t="s">
        <v>8</v>
      </c>
      <c r="J468" s="35"/>
      <c r="K468" s="2"/>
      <c r="L468" s="2"/>
      <c r="M468" s="2"/>
      <c r="N468" s="2"/>
      <c r="O468" s="33"/>
    </row>
    <row r="469" spans="5:15" x14ac:dyDescent="0.25">
      <c r="E469" s="8" t="s">
        <v>55</v>
      </c>
      <c r="J469" s="35"/>
      <c r="K469" s="2"/>
      <c r="L469" s="2"/>
      <c r="M469" s="2"/>
      <c r="N469" s="2"/>
      <c r="O469" s="33"/>
    </row>
    <row r="470" spans="5:15" x14ac:dyDescent="0.25">
      <c r="E470" s="8" t="s">
        <v>56</v>
      </c>
      <c r="J470" s="35"/>
      <c r="K470" s="2"/>
      <c r="L470" s="2"/>
      <c r="M470" s="2"/>
      <c r="N470" s="2"/>
      <c r="O470" s="33"/>
    </row>
    <row r="471" spans="5:15" x14ac:dyDescent="0.25">
      <c r="E471" s="8" t="s">
        <v>57</v>
      </c>
      <c r="J471" s="35"/>
      <c r="K471" s="2"/>
      <c r="L471" s="2"/>
      <c r="M471" s="2"/>
      <c r="N471" s="2"/>
      <c r="O471" s="33"/>
    </row>
    <row r="472" spans="5:15" x14ac:dyDescent="0.25">
      <c r="E472" s="40" t="s">
        <v>8</v>
      </c>
      <c r="J472" s="35"/>
      <c r="K472" s="2"/>
      <c r="L472" s="2"/>
      <c r="M472" s="2"/>
      <c r="N472" s="2"/>
      <c r="O472" s="33"/>
    </row>
    <row r="473" spans="5:15" x14ac:dyDescent="0.25">
      <c r="E473" s="40" t="s">
        <v>55</v>
      </c>
      <c r="J473" s="35"/>
      <c r="K473" s="2"/>
      <c r="L473" s="2"/>
      <c r="M473" s="2"/>
      <c r="N473" s="2"/>
      <c r="O473" s="33"/>
    </row>
    <row r="474" spans="5:15" x14ac:dyDescent="0.25">
      <c r="E474" s="40" t="s">
        <v>56</v>
      </c>
      <c r="J474" s="35"/>
      <c r="K474" s="2"/>
      <c r="L474" s="2"/>
      <c r="M474" s="2"/>
      <c r="N474" s="2"/>
      <c r="O474" s="33"/>
    </row>
    <row r="475" spans="5:15" x14ac:dyDescent="0.25">
      <c r="E475" s="40" t="s">
        <v>57</v>
      </c>
      <c r="J475" s="35"/>
      <c r="K475" s="2"/>
      <c r="L475" s="2"/>
      <c r="M475" s="2"/>
      <c r="N475" s="2"/>
      <c r="O475" s="33"/>
    </row>
    <row r="476" spans="5:15" x14ac:dyDescent="0.25">
      <c r="E476" s="8" t="s">
        <v>8</v>
      </c>
      <c r="J476" s="35"/>
      <c r="K476" s="2"/>
      <c r="L476" s="2"/>
      <c r="M476" s="2"/>
      <c r="N476" s="2"/>
      <c r="O476" s="33"/>
    </row>
    <row r="477" spans="5:15" x14ac:dyDescent="0.25">
      <c r="E477" s="8" t="s">
        <v>55</v>
      </c>
      <c r="J477" s="35"/>
      <c r="K477" s="2"/>
      <c r="L477" s="2"/>
      <c r="M477" s="2"/>
      <c r="N477" s="2"/>
      <c r="O477" s="33"/>
    </row>
    <row r="478" spans="5:15" x14ac:dyDescent="0.25">
      <c r="E478" s="8" t="s">
        <v>56</v>
      </c>
      <c r="J478" s="35"/>
      <c r="K478" s="2"/>
      <c r="L478" s="2"/>
      <c r="M478" s="2"/>
      <c r="N478" s="2"/>
      <c r="O478" s="33"/>
    </row>
    <row r="479" spans="5:15" x14ac:dyDescent="0.25">
      <c r="E479" s="8" t="s">
        <v>57</v>
      </c>
      <c r="J479" s="35"/>
      <c r="K479" s="2"/>
      <c r="L479" s="2"/>
      <c r="M479" s="2"/>
      <c r="N479" s="2"/>
      <c r="O479" s="33"/>
    </row>
    <row r="480" spans="5:15" x14ac:dyDescent="0.25">
      <c r="E480" s="40" t="s">
        <v>8</v>
      </c>
      <c r="J480" s="35"/>
      <c r="K480" s="2"/>
      <c r="L480" s="2"/>
      <c r="M480" s="2"/>
      <c r="N480" s="2"/>
      <c r="O480" s="33"/>
    </row>
    <row r="481" spans="5:15" x14ac:dyDescent="0.25">
      <c r="E481" s="40" t="s">
        <v>55</v>
      </c>
      <c r="J481" s="35"/>
      <c r="K481" s="2"/>
      <c r="L481" s="2"/>
      <c r="M481" s="2"/>
      <c r="N481" s="2"/>
      <c r="O481" s="33"/>
    </row>
    <row r="482" spans="5:15" x14ac:dyDescent="0.25">
      <c r="E482" s="40" t="s">
        <v>56</v>
      </c>
      <c r="J482" s="35"/>
      <c r="K482" s="2"/>
      <c r="L482" s="2"/>
      <c r="M482" s="2"/>
      <c r="N482" s="2"/>
      <c r="O482" s="33"/>
    </row>
    <row r="483" spans="5:15" x14ac:dyDescent="0.25">
      <c r="E483" s="40" t="s">
        <v>57</v>
      </c>
      <c r="J483" s="35"/>
      <c r="K483" s="2"/>
      <c r="L483" s="2"/>
      <c r="M483" s="2"/>
      <c r="N483" s="2"/>
      <c r="O483" s="33"/>
    </row>
    <row r="484" spans="5:15" x14ac:dyDescent="0.25">
      <c r="E484" s="8" t="s">
        <v>8</v>
      </c>
      <c r="J484" s="35"/>
      <c r="K484" s="2"/>
      <c r="L484" s="2"/>
      <c r="M484" s="2"/>
      <c r="N484" s="2"/>
      <c r="O484" s="33"/>
    </row>
    <row r="485" spans="5:15" x14ac:dyDescent="0.25">
      <c r="E485" s="8" t="s">
        <v>55</v>
      </c>
      <c r="J485" s="35"/>
      <c r="K485" s="2"/>
      <c r="L485" s="2"/>
      <c r="M485" s="2"/>
      <c r="N485" s="2"/>
      <c r="O485" s="33"/>
    </row>
    <row r="486" spans="5:15" x14ac:dyDescent="0.25">
      <c r="E486" s="8" t="s">
        <v>56</v>
      </c>
      <c r="J486" s="35"/>
      <c r="K486" s="2"/>
      <c r="L486" s="2"/>
      <c r="M486" s="2"/>
      <c r="N486" s="2"/>
      <c r="O486" s="33"/>
    </row>
    <row r="487" spans="5:15" x14ac:dyDescent="0.25">
      <c r="E487" s="8" t="s">
        <v>57</v>
      </c>
      <c r="J487" s="35"/>
      <c r="K487" s="2"/>
      <c r="L487" s="2"/>
      <c r="M487" s="2"/>
      <c r="N487" s="2"/>
      <c r="O487" s="33"/>
    </row>
    <row r="488" spans="5:15" x14ac:dyDescent="0.25">
      <c r="E488" s="40" t="s">
        <v>8</v>
      </c>
      <c r="J488" s="35"/>
      <c r="K488" s="2"/>
      <c r="L488" s="2"/>
      <c r="M488" s="2"/>
      <c r="N488" s="2"/>
      <c r="O488" s="33"/>
    </row>
    <row r="489" spans="5:15" x14ac:dyDescent="0.25">
      <c r="E489" s="40" t="s">
        <v>8</v>
      </c>
      <c r="J489" s="35"/>
      <c r="K489" s="2"/>
      <c r="L489" s="2"/>
      <c r="M489" s="2"/>
      <c r="N489" s="2"/>
      <c r="O489" s="33"/>
    </row>
    <row r="490" spans="5:15" x14ac:dyDescent="0.25">
      <c r="E490" s="40" t="s">
        <v>55</v>
      </c>
      <c r="J490" s="35"/>
      <c r="K490" s="2"/>
      <c r="L490" s="2"/>
      <c r="M490" s="2"/>
      <c r="N490" s="2"/>
      <c r="O490" s="33"/>
    </row>
    <row r="491" spans="5:15" x14ac:dyDescent="0.25">
      <c r="E491" s="40" t="s">
        <v>56</v>
      </c>
      <c r="J491" s="35"/>
      <c r="K491" s="2"/>
      <c r="L491" s="2"/>
      <c r="M491" s="2"/>
      <c r="N491" s="2"/>
      <c r="O491" s="33"/>
    </row>
    <row r="492" spans="5:15" x14ac:dyDescent="0.25">
      <c r="E492" s="40" t="s">
        <v>57</v>
      </c>
      <c r="J492" s="35"/>
      <c r="K492" s="2"/>
      <c r="L492" s="2"/>
      <c r="M492" s="2"/>
      <c r="N492" s="2"/>
      <c r="O492" s="33"/>
    </row>
    <row r="493" spans="5:15" x14ac:dyDescent="0.25">
      <c r="E493" s="8" t="s">
        <v>8</v>
      </c>
      <c r="J493" s="35"/>
      <c r="K493" s="2"/>
      <c r="L493" s="2"/>
      <c r="M493" s="2"/>
      <c r="N493" s="2"/>
      <c r="O493" s="33"/>
    </row>
    <row r="494" spans="5:15" x14ac:dyDescent="0.25">
      <c r="E494" s="8" t="s">
        <v>55</v>
      </c>
      <c r="J494" s="35"/>
      <c r="K494" s="2"/>
      <c r="L494" s="2"/>
      <c r="M494" s="2"/>
      <c r="N494" s="2"/>
      <c r="O494" s="33"/>
    </row>
    <row r="495" spans="5:15" x14ac:dyDescent="0.25">
      <c r="E495" s="8" t="s">
        <v>56</v>
      </c>
      <c r="J495" s="35"/>
      <c r="K495" s="2"/>
      <c r="L495" s="2"/>
      <c r="M495" s="2"/>
      <c r="N495" s="2"/>
      <c r="O495" s="33"/>
    </row>
    <row r="496" spans="5:15" x14ac:dyDescent="0.25">
      <c r="E496" s="8" t="s">
        <v>57</v>
      </c>
      <c r="J496" s="35"/>
      <c r="K496" s="2"/>
      <c r="L496" s="2"/>
      <c r="M496" s="2"/>
      <c r="N496" s="2"/>
      <c r="O496" s="33"/>
    </row>
    <row r="497" spans="5:15" x14ac:dyDescent="0.25">
      <c r="E497" s="40" t="s">
        <v>8</v>
      </c>
      <c r="J497" s="35"/>
      <c r="K497" s="2"/>
      <c r="L497" s="2"/>
      <c r="M497" s="2"/>
      <c r="N497" s="2"/>
      <c r="O497" s="33"/>
    </row>
    <row r="498" spans="5:15" x14ac:dyDescent="0.25">
      <c r="E498" s="40" t="s">
        <v>55</v>
      </c>
      <c r="J498" s="35"/>
      <c r="K498" s="2"/>
      <c r="L498" s="2"/>
      <c r="M498" s="2"/>
      <c r="N498" s="2"/>
      <c r="O498" s="33"/>
    </row>
    <row r="499" spans="5:15" x14ac:dyDescent="0.25">
      <c r="E499" s="40" t="s">
        <v>56</v>
      </c>
      <c r="J499" s="35"/>
      <c r="K499" s="2"/>
      <c r="L499" s="2"/>
      <c r="M499" s="2"/>
      <c r="N499" s="2"/>
      <c r="O499" s="33"/>
    </row>
    <row r="500" spans="5:15" x14ac:dyDescent="0.25">
      <c r="E500" s="40" t="s">
        <v>57</v>
      </c>
      <c r="J500" s="35"/>
      <c r="K500" s="2"/>
      <c r="L500" s="2"/>
      <c r="M500" s="2"/>
      <c r="N500" s="2"/>
      <c r="O500" s="33"/>
    </row>
    <row r="501" spans="5:15" x14ac:dyDescent="0.25">
      <c r="E501" s="8" t="s">
        <v>8</v>
      </c>
      <c r="J501" s="35"/>
      <c r="K501" s="2"/>
      <c r="L501" s="2"/>
      <c r="M501" s="2"/>
      <c r="N501" s="2"/>
      <c r="O501" s="33"/>
    </row>
    <row r="502" spans="5:15" x14ac:dyDescent="0.25">
      <c r="E502" s="8" t="s">
        <v>55</v>
      </c>
      <c r="J502" s="35"/>
      <c r="K502" s="2"/>
      <c r="L502" s="2"/>
      <c r="M502" s="2"/>
      <c r="N502" s="2"/>
      <c r="O502" s="33"/>
    </row>
    <row r="503" spans="5:15" x14ac:dyDescent="0.25">
      <c r="E503" s="8" t="s">
        <v>56</v>
      </c>
      <c r="J503" s="35"/>
      <c r="K503" s="2"/>
      <c r="L503" s="2"/>
      <c r="M503" s="2"/>
      <c r="N503" s="2"/>
      <c r="O503" s="33"/>
    </row>
    <row r="504" spans="5:15" x14ac:dyDescent="0.25">
      <c r="E504" s="8" t="s">
        <v>57</v>
      </c>
      <c r="J504" s="35"/>
      <c r="K504" s="2"/>
      <c r="L504" s="2"/>
      <c r="M504" s="2"/>
      <c r="N504" s="2"/>
      <c r="O504" s="33"/>
    </row>
    <row r="505" spans="5:15" x14ac:dyDescent="0.25">
      <c r="E505" s="40" t="s">
        <v>8</v>
      </c>
      <c r="J505" s="35"/>
      <c r="K505" s="2"/>
      <c r="L505" s="2"/>
      <c r="M505" s="2"/>
      <c r="N505" s="2"/>
      <c r="O505" s="33"/>
    </row>
    <row r="506" spans="5:15" x14ac:dyDescent="0.25">
      <c r="E506" s="40" t="s">
        <v>55</v>
      </c>
      <c r="J506" s="35"/>
      <c r="K506" s="2"/>
      <c r="L506" s="2"/>
      <c r="M506" s="2"/>
      <c r="N506" s="2"/>
      <c r="O506" s="33"/>
    </row>
    <row r="507" spans="5:15" x14ac:dyDescent="0.25">
      <c r="E507" s="40" t="s">
        <v>56</v>
      </c>
      <c r="J507" s="35"/>
      <c r="K507" s="2"/>
      <c r="L507" s="2"/>
      <c r="M507" s="2"/>
      <c r="N507" s="2"/>
      <c r="O507" s="33"/>
    </row>
    <row r="508" spans="5:15" x14ac:dyDescent="0.25">
      <c r="E508" s="40" t="s">
        <v>57</v>
      </c>
      <c r="J508" s="35"/>
      <c r="K508" s="2"/>
      <c r="L508" s="2"/>
      <c r="M508" s="2"/>
      <c r="N508" s="2"/>
      <c r="O508" s="33"/>
    </row>
    <row r="509" spans="5:15" x14ac:dyDescent="0.25">
      <c r="E509" s="8" t="s">
        <v>8</v>
      </c>
      <c r="J509" s="35"/>
      <c r="K509" s="2"/>
      <c r="L509" s="2"/>
      <c r="M509" s="2"/>
      <c r="N509" s="2"/>
      <c r="O509" s="33"/>
    </row>
    <row r="510" spans="5:15" x14ac:dyDescent="0.25">
      <c r="E510" s="8" t="s">
        <v>55</v>
      </c>
      <c r="J510" s="35"/>
      <c r="K510" s="2"/>
      <c r="L510" s="2"/>
      <c r="M510" s="2"/>
      <c r="N510" s="2"/>
      <c r="O510" s="33"/>
    </row>
    <row r="511" spans="5:15" x14ac:dyDescent="0.25">
      <c r="E511" s="8" t="s">
        <v>56</v>
      </c>
      <c r="J511" s="35"/>
      <c r="K511" s="2"/>
      <c r="L511" s="2"/>
      <c r="M511" s="2"/>
      <c r="N511" s="2"/>
      <c r="O511" s="33"/>
    </row>
    <row r="512" spans="5:15" x14ac:dyDescent="0.25">
      <c r="E512" s="8" t="s">
        <v>57</v>
      </c>
      <c r="J512" s="35"/>
      <c r="K512" s="2"/>
      <c r="L512" s="2"/>
      <c r="M512" s="2"/>
      <c r="N512" s="2"/>
      <c r="O512" s="33"/>
    </row>
    <row r="513" spans="5:15" x14ac:dyDescent="0.25">
      <c r="E513" s="40" t="s">
        <v>8</v>
      </c>
      <c r="J513" s="35"/>
      <c r="K513" s="2"/>
      <c r="L513" s="2"/>
      <c r="M513" s="2"/>
      <c r="N513" s="2"/>
      <c r="O513" s="33"/>
    </row>
    <row r="514" spans="5:15" x14ac:dyDescent="0.25">
      <c r="E514" s="40" t="s">
        <v>55</v>
      </c>
      <c r="J514" s="35"/>
      <c r="K514" s="2"/>
      <c r="L514" s="2"/>
      <c r="M514" s="2"/>
      <c r="N514" s="2"/>
      <c r="O514" s="33"/>
    </row>
    <row r="515" spans="5:15" x14ac:dyDescent="0.25">
      <c r="E515" s="40" t="s">
        <v>56</v>
      </c>
      <c r="J515" s="35"/>
      <c r="K515" s="2"/>
      <c r="L515" s="2"/>
      <c r="M515" s="2"/>
      <c r="N515" s="2"/>
      <c r="O515" s="33"/>
    </row>
    <row r="516" spans="5:15" x14ac:dyDescent="0.25">
      <c r="E516" s="40" t="s">
        <v>57</v>
      </c>
      <c r="J516" s="35"/>
      <c r="K516" s="2"/>
      <c r="L516" s="2"/>
      <c r="M516" s="2"/>
      <c r="N516" s="2"/>
      <c r="O516" s="33"/>
    </row>
    <row r="517" spans="5:15" x14ac:dyDescent="0.25">
      <c r="E517" s="8" t="s">
        <v>8</v>
      </c>
      <c r="J517" s="35"/>
      <c r="K517" s="2"/>
      <c r="L517" s="2"/>
      <c r="M517" s="2"/>
      <c r="N517" s="2"/>
      <c r="O517" s="33"/>
    </row>
    <row r="518" spans="5:15" x14ac:dyDescent="0.25">
      <c r="E518" s="8" t="s">
        <v>55</v>
      </c>
      <c r="J518" s="35"/>
      <c r="K518" s="2"/>
      <c r="L518" s="2"/>
      <c r="M518" s="2"/>
      <c r="N518" s="2"/>
      <c r="O518" s="33"/>
    </row>
    <row r="519" spans="5:15" x14ac:dyDescent="0.25">
      <c r="E519" s="8" t="s">
        <v>56</v>
      </c>
      <c r="J519" s="35"/>
      <c r="K519" s="2"/>
      <c r="L519" s="2"/>
      <c r="M519" s="2"/>
      <c r="N519" s="2"/>
      <c r="O519" s="33"/>
    </row>
    <row r="520" spans="5:15" x14ac:dyDescent="0.25">
      <c r="E520" s="8" t="s">
        <v>57</v>
      </c>
      <c r="J520" s="35"/>
      <c r="K520" s="2"/>
      <c r="L520" s="2"/>
      <c r="M520" s="2"/>
      <c r="N520" s="2"/>
      <c r="O520" s="33"/>
    </row>
    <row r="521" spans="5:15" x14ac:dyDescent="0.25">
      <c r="E521" s="40" t="s">
        <v>8</v>
      </c>
      <c r="J521" s="35"/>
      <c r="K521" s="2"/>
      <c r="L521" s="2"/>
      <c r="M521" s="2"/>
      <c r="N521" s="2"/>
      <c r="O521" s="33"/>
    </row>
    <row r="522" spans="5:15" x14ac:dyDescent="0.25">
      <c r="E522" s="40" t="s">
        <v>55</v>
      </c>
      <c r="J522" s="35"/>
      <c r="K522" s="2"/>
      <c r="L522" s="2"/>
      <c r="M522" s="2"/>
      <c r="N522" s="2"/>
      <c r="O522" s="33"/>
    </row>
    <row r="523" spans="5:15" x14ac:dyDescent="0.25">
      <c r="E523" s="40" t="s">
        <v>56</v>
      </c>
      <c r="J523" s="35"/>
      <c r="K523" s="2"/>
      <c r="L523" s="2"/>
      <c r="M523" s="2"/>
      <c r="N523" s="2"/>
      <c r="O523" s="33"/>
    </row>
    <row r="524" spans="5:15" x14ac:dyDescent="0.25">
      <c r="E524" s="40" t="s">
        <v>57</v>
      </c>
      <c r="J524" s="35"/>
      <c r="K524" s="2"/>
      <c r="L524" s="2"/>
      <c r="M524" s="2"/>
      <c r="N524" s="2"/>
      <c r="O524" s="33"/>
    </row>
    <row r="525" spans="5:15" x14ac:dyDescent="0.25">
      <c r="E525" s="8" t="s">
        <v>8</v>
      </c>
      <c r="J525" s="35"/>
      <c r="K525" s="2"/>
      <c r="L525" s="2"/>
      <c r="M525" s="2"/>
      <c r="N525" s="2"/>
      <c r="O525" s="33"/>
    </row>
    <row r="526" spans="5:15" x14ac:dyDescent="0.25">
      <c r="E526" s="8" t="s">
        <v>55</v>
      </c>
      <c r="J526" s="35"/>
      <c r="K526" s="2"/>
      <c r="L526" s="2"/>
      <c r="M526" s="2"/>
      <c r="N526" s="2"/>
      <c r="O526" s="33"/>
    </row>
    <row r="527" spans="5:15" x14ac:dyDescent="0.25">
      <c r="E527" s="8" t="s">
        <v>56</v>
      </c>
      <c r="J527" s="35"/>
      <c r="K527" s="2"/>
      <c r="L527" s="2"/>
      <c r="M527" s="2"/>
      <c r="N527" s="2"/>
      <c r="O527" s="33"/>
    </row>
    <row r="528" spans="5:15" x14ac:dyDescent="0.25">
      <c r="E528" s="8" t="s">
        <v>57</v>
      </c>
      <c r="J528" s="35"/>
      <c r="K528" s="2"/>
      <c r="L528" s="2"/>
      <c r="M528" s="2"/>
      <c r="N528" s="2"/>
      <c r="O528" s="33"/>
    </row>
    <row r="529" spans="5:15" x14ac:dyDescent="0.25">
      <c r="E529" s="40" t="s">
        <v>8</v>
      </c>
      <c r="J529" s="35"/>
      <c r="K529" s="2"/>
      <c r="L529" s="2"/>
      <c r="M529" s="2"/>
      <c r="N529" s="2"/>
      <c r="O529" s="33"/>
    </row>
    <row r="530" spans="5:15" x14ac:dyDescent="0.25">
      <c r="E530" s="40" t="s">
        <v>8</v>
      </c>
      <c r="J530" s="35"/>
      <c r="K530" s="2"/>
      <c r="L530" s="2"/>
      <c r="M530" s="2"/>
      <c r="N530" s="2"/>
      <c r="O530" s="33"/>
    </row>
    <row r="531" spans="5:15" x14ac:dyDescent="0.25">
      <c r="E531" s="40" t="s">
        <v>55</v>
      </c>
      <c r="J531" s="35"/>
      <c r="K531" s="2"/>
      <c r="L531" s="2"/>
      <c r="M531" s="2"/>
      <c r="N531" s="2"/>
      <c r="O531" s="33"/>
    </row>
    <row r="532" spans="5:15" x14ac:dyDescent="0.25">
      <c r="E532" s="40" t="s">
        <v>56</v>
      </c>
      <c r="J532" s="35"/>
      <c r="K532" s="2"/>
      <c r="L532" s="2"/>
      <c r="M532" s="2"/>
      <c r="N532" s="2"/>
      <c r="O532" s="33"/>
    </row>
    <row r="533" spans="5:15" x14ac:dyDescent="0.25">
      <c r="E533" s="40" t="s">
        <v>57</v>
      </c>
      <c r="J533" s="35"/>
      <c r="K533" s="2"/>
      <c r="L533" s="2"/>
      <c r="M533" s="2"/>
      <c r="N533" s="2"/>
      <c r="O533" s="33"/>
    </row>
    <row r="534" spans="5:15" x14ac:dyDescent="0.25">
      <c r="E534" s="8" t="s">
        <v>8</v>
      </c>
      <c r="J534" s="35"/>
      <c r="K534" s="2"/>
      <c r="L534" s="2"/>
      <c r="M534" s="2"/>
      <c r="N534" s="2"/>
      <c r="O534" s="33"/>
    </row>
    <row r="535" spans="5:15" x14ac:dyDescent="0.25">
      <c r="E535" s="8" t="s">
        <v>55</v>
      </c>
      <c r="J535" s="35"/>
      <c r="K535" s="2"/>
      <c r="L535" s="2"/>
      <c r="M535" s="2"/>
      <c r="N535" s="2"/>
      <c r="O535" s="33"/>
    </row>
    <row r="536" spans="5:15" x14ac:dyDescent="0.25">
      <c r="E536" s="8" t="s">
        <v>56</v>
      </c>
      <c r="J536" s="35"/>
      <c r="K536" s="2"/>
      <c r="L536" s="2"/>
      <c r="M536" s="2"/>
      <c r="N536" s="2"/>
      <c r="O536" s="33"/>
    </row>
    <row r="537" spans="5:15" x14ac:dyDescent="0.25">
      <c r="E537" s="8" t="s">
        <v>57</v>
      </c>
      <c r="J537" s="35"/>
      <c r="K537" s="2"/>
      <c r="L537" s="2"/>
      <c r="M537" s="2"/>
      <c r="N537" s="2"/>
      <c r="O537" s="33"/>
    </row>
    <row r="538" spans="5:15" x14ac:dyDescent="0.25">
      <c r="E538" s="40" t="s">
        <v>8</v>
      </c>
      <c r="J538" s="35"/>
      <c r="K538" s="2"/>
      <c r="L538" s="2"/>
      <c r="M538" s="2"/>
      <c r="N538" s="2"/>
      <c r="O538" s="33"/>
    </row>
    <row r="539" spans="5:15" x14ac:dyDescent="0.25">
      <c r="E539" s="40" t="s">
        <v>55</v>
      </c>
      <c r="J539" s="35"/>
      <c r="K539" s="2"/>
      <c r="L539" s="2"/>
      <c r="M539" s="2"/>
      <c r="N539" s="2"/>
      <c r="O539" s="33"/>
    </row>
    <row r="540" spans="5:15" x14ac:dyDescent="0.25">
      <c r="E540" s="40" t="s">
        <v>56</v>
      </c>
      <c r="J540" s="35"/>
      <c r="K540" s="2"/>
      <c r="L540" s="2"/>
      <c r="M540" s="2"/>
      <c r="N540" s="2"/>
      <c r="O540" s="33"/>
    </row>
    <row r="541" spans="5:15" x14ac:dyDescent="0.25">
      <c r="E541" s="40" t="s">
        <v>57</v>
      </c>
      <c r="J541" s="35"/>
      <c r="K541" s="2"/>
      <c r="L541" s="2"/>
      <c r="M541" s="2"/>
      <c r="N541" s="2"/>
      <c r="O541" s="33"/>
    </row>
    <row r="542" spans="5:15" x14ac:dyDescent="0.25">
      <c r="E542" s="8" t="s">
        <v>8</v>
      </c>
      <c r="J542" s="35"/>
      <c r="K542" s="2"/>
      <c r="L542" s="2"/>
      <c r="M542" s="2"/>
      <c r="N542" s="2"/>
      <c r="O542" s="33"/>
    </row>
    <row r="543" spans="5:15" x14ac:dyDescent="0.25">
      <c r="E543" s="8" t="s">
        <v>55</v>
      </c>
      <c r="J543" s="35"/>
      <c r="K543" s="2"/>
      <c r="L543" s="2"/>
      <c r="M543" s="2"/>
      <c r="N543" s="2"/>
      <c r="O543" s="33"/>
    </row>
    <row r="544" spans="5:15" x14ac:dyDescent="0.25">
      <c r="E544" s="8" t="s">
        <v>56</v>
      </c>
      <c r="J544" s="35"/>
      <c r="K544" s="2"/>
      <c r="L544" s="2"/>
      <c r="M544" s="2"/>
      <c r="N544" s="2"/>
      <c r="O544" s="33"/>
    </row>
    <row r="545" spans="5:15" x14ac:dyDescent="0.25">
      <c r="E545" s="8" t="s">
        <v>57</v>
      </c>
      <c r="J545" s="35"/>
      <c r="K545" s="2"/>
      <c r="L545" s="2"/>
      <c r="M545" s="2"/>
      <c r="N545" s="2"/>
      <c r="O545" s="33"/>
    </row>
    <row r="546" spans="5:15" x14ac:dyDescent="0.25">
      <c r="E546" s="40" t="s">
        <v>8</v>
      </c>
      <c r="J546" s="35"/>
      <c r="K546" s="2"/>
      <c r="L546" s="2"/>
      <c r="M546" s="2"/>
      <c r="N546" s="2"/>
      <c r="O546" s="33"/>
    </row>
    <row r="547" spans="5:15" x14ac:dyDescent="0.25">
      <c r="E547" s="40" t="s">
        <v>55</v>
      </c>
      <c r="J547" s="35"/>
      <c r="K547" s="2"/>
      <c r="L547" s="2"/>
      <c r="M547" s="2"/>
      <c r="N547" s="2"/>
      <c r="O547" s="33"/>
    </row>
    <row r="548" spans="5:15" x14ac:dyDescent="0.25">
      <c r="E548" s="40" t="s">
        <v>56</v>
      </c>
      <c r="J548" s="35"/>
      <c r="K548" s="2"/>
      <c r="L548" s="2"/>
      <c r="M548" s="2"/>
      <c r="N548" s="2"/>
      <c r="O548" s="33"/>
    </row>
    <row r="549" spans="5:15" x14ac:dyDescent="0.25">
      <c r="E549" s="40" t="s">
        <v>57</v>
      </c>
      <c r="J549" s="35"/>
      <c r="K549" s="2"/>
      <c r="L549" s="2"/>
      <c r="M549" s="2"/>
      <c r="N549" s="2"/>
      <c r="O549" s="33"/>
    </row>
    <row r="550" spans="5:15" x14ac:dyDescent="0.25">
      <c r="E550" s="8" t="s">
        <v>8</v>
      </c>
      <c r="J550" s="35"/>
      <c r="K550" s="2"/>
      <c r="L550" s="2"/>
      <c r="M550" s="2"/>
      <c r="N550" s="2"/>
      <c r="O550" s="33"/>
    </row>
    <row r="551" spans="5:15" x14ac:dyDescent="0.25">
      <c r="E551" s="8" t="s">
        <v>55</v>
      </c>
      <c r="J551" s="35"/>
      <c r="K551" s="2"/>
      <c r="L551" s="2"/>
      <c r="M551" s="2"/>
      <c r="N551" s="2"/>
      <c r="O551" s="33"/>
    </row>
    <row r="552" spans="5:15" x14ac:dyDescent="0.25">
      <c r="E552" s="8" t="s">
        <v>56</v>
      </c>
      <c r="J552" s="35"/>
      <c r="K552" s="2"/>
      <c r="L552" s="2"/>
      <c r="M552" s="2"/>
      <c r="N552" s="2"/>
      <c r="O552" s="33"/>
    </row>
    <row r="553" spans="5:15" x14ac:dyDescent="0.25">
      <c r="E553" s="8" t="s">
        <v>57</v>
      </c>
      <c r="J553" s="35"/>
      <c r="K553" s="2"/>
      <c r="L553" s="2"/>
      <c r="M553" s="2"/>
      <c r="N553" s="2"/>
      <c r="O553" s="33"/>
    </row>
    <row r="554" spans="5:15" x14ac:dyDescent="0.25">
      <c r="E554" s="40" t="s">
        <v>8</v>
      </c>
      <c r="J554" s="35"/>
      <c r="K554" s="2"/>
      <c r="L554" s="2"/>
      <c r="M554" s="2"/>
      <c r="N554" s="2"/>
      <c r="O554" s="33"/>
    </row>
    <row r="555" spans="5:15" x14ac:dyDescent="0.25">
      <c r="E555" s="40" t="s">
        <v>55</v>
      </c>
      <c r="J555" s="35"/>
      <c r="K555" s="2"/>
      <c r="L555" s="2"/>
      <c r="M555" s="2"/>
      <c r="N555" s="2"/>
      <c r="O555" s="33"/>
    </row>
    <row r="556" spans="5:15" x14ac:dyDescent="0.25">
      <c r="E556" s="40" t="s">
        <v>56</v>
      </c>
      <c r="J556" s="35"/>
      <c r="K556" s="2"/>
      <c r="L556" s="2"/>
      <c r="M556" s="2"/>
      <c r="N556" s="2"/>
      <c r="O556" s="33"/>
    </row>
    <row r="557" spans="5:15" x14ac:dyDescent="0.25">
      <c r="E557" s="40" t="s">
        <v>57</v>
      </c>
      <c r="J557" s="35"/>
      <c r="K557" s="2"/>
      <c r="L557" s="2"/>
      <c r="M557" s="2"/>
      <c r="N557" s="2"/>
      <c r="O557" s="33"/>
    </row>
    <row r="558" spans="5:15" x14ac:dyDescent="0.25">
      <c r="E558" s="8" t="s">
        <v>8</v>
      </c>
      <c r="J558" s="35"/>
      <c r="K558" s="2"/>
      <c r="L558" s="2"/>
      <c r="M558" s="2"/>
      <c r="N558" s="2"/>
      <c r="O558" s="33"/>
    </row>
    <row r="559" spans="5:15" x14ac:dyDescent="0.25">
      <c r="E559" s="8" t="s">
        <v>55</v>
      </c>
      <c r="J559" s="35"/>
      <c r="K559" s="2"/>
      <c r="L559" s="2"/>
      <c r="M559" s="2"/>
      <c r="N559" s="2"/>
      <c r="O559" s="33"/>
    </row>
    <row r="560" spans="5:15" x14ac:dyDescent="0.25">
      <c r="E560" s="8" t="s">
        <v>56</v>
      </c>
      <c r="J560" s="35"/>
      <c r="K560" s="2"/>
      <c r="L560" s="2"/>
      <c r="M560" s="2"/>
      <c r="N560" s="2"/>
      <c r="O560" s="33"/>
    </row>
    <row r="561" spans="5:15" x14ac:dyDescent="0.25">
      <c r="E561" s="8" t="s">
        <v>57</v>
      </c>
      <c r="J561" s="35"/>
      <c r="K561" s="2"/>
      <c r="L561" s="2"/>
      <c r="M561" s="2"/>
      <c r="N561" s="2"/>
      <c r="O561" s="33"/>
    </row>
    <row r="562" spans="5:15" x14ac:dyDescent="0.25">
      <c r="E562" s="40" t="s">
        <v>8</v>
      </c>
      <c r="J562" s="35"/>
      <c r="K562" s="2"/>
      <c r="L562" s="2"/>
      <c r="M562" s="2"/>
      <c r="N562" s="2"/>
      <c r="O562" s="33"/>
    </row>
    <row r="563" spans="5:15" x14ac:dyDescent="0.25">
      <c r="E563" s="40" t="s">
        <v>55</v>
      </c>
      <c r="J563" s="35"/>
      <c r="K563" s="2"/>
      <c r="L563" s="2"/>
      <c r="M563" s="2"/>
      <c r="N563" s="2"/>
      <c r="O563" s="33"/>
    </row>
    <row r="564" spans="5:15" x14ac:dyDescent="0.25">
      <c r="E564" s="40" t="s">
        <v>56</v>
      </c>
      <c r="J564" s="35"/>
      <c r="K564" s="2"/>
      <c r="L564" s="2"/>
      <c r="M564" s="2"/>
      <c r="N564" s="2"/>
      <c r="O564" s="33"/>
    </row>
    <row r="565" spans="5:15" x14ac:dyDescent="0.25">
      <c r="E565" s="40" t="s">
        <v>57</v>
      </c>
      <c r="J565" s="35"/>
      <c r="K565" s="2"/>
      <c r="L565" s="2"/>
      <c r="M565" s="2"/>
      <c r="N565" s="2"/>
      <c r="O565" s="33"/>
    </row>
    <row r="566" spans="5:15" x14ac:dyDescent="0.25">
      <c r="E566" s="8" t="s">
        <v>8</v>
      </c>
      <c r="J566" s="35"/>
      <c r="K566" s="2"/>
      <c r="L566" s="2"/>
      <c r="M566" s="2"/>
      <c r="N566" s="2"/>
      <c r="O566" s="33"/>
    </row>
    <row r="567" spans="5:15" x14ac:dyDescent="0.25">
      <c r="E567" s="8" t="s">
        <v>55</v>
      </c>
      <c r="J567" s="35"/>
      <c r="K567" s="2"/>
      <c r="L567" s="2"/>
      <c r="M567" s="2"/>
      <c r="N567" s="2"/>
      <c r="O567" s="33"/>
    </row>
    <row r="568" spans="5:15" x14ac:dyDescent="0.25">
      <c r="E568" s="8" t="s">
        <v>56</v>
      </c>
      <c r="J568" s="35"/>
      <c r="K568" s="2"/>
      <c r="L568" s="2"/>
      <c r="M568" s="2"/>
      <c r="N568" s="2"/>
      <c r="O568" s="33"/>
    </row>
    <row r="569" spans="5:15" x14ac:dyDescent="0.25">
      <c r="E569" s="8" t="s">
        <v>57</v>
      </c>
      <c r="J569" s="35"/>
      <c r="K569" s="2"/>
      <c r="L569" s="2"/>
      <c r="M569" s="2"/>
      <c r="N569" s="2"/>
      <c r="O569" s="33"/>
    </row>
    <row r="570" spans="5:15" x14ac:dyDescent="0.25">
      <c r="E570" s="40" t="s">
        <v>8</v>
      </c>
      <c r="J570" s="35"/>
      <c r="K570" s="2"/>
      <c r="L570" s="2"/>
      <c r="M570" s="2"/>
      <c r="N570" s="2"/>
      <c r="O570" s="33"/>
    </row>
    <row r="571" spans="5:15" x14ac:dyDescent="0.25">
      <c r="E571" s="40" t="s">
        <v>8</v>
      </c>
      <c r="J571" s="35"/>
      <c r="K571" s="2"/>
      <c r="L571" s="2"/>
      <c r="M571" s="2"/>
      <c r="N571" s="2"/>
      <c r="O571" s="33"/>
    </row>
    <row r="572" spans="5:15" x14ac:dyDescent="0.25">
      <c r="E572" s="40" t="s">
        <v>55</v>
      </c>
      <c r="J572" s="35"/>
      <c r="K572" s="2"/>
      <c r="L572" s="2"/>
      <c r="M572" s="2"/>
      <c r="N572" s="2"/>
      <c r="O572" s="33"/>
    </row>
    <row r="573" spans="5:15" x14ac:dyDescent="0.25">
      <c r="E573" s="40" t="s">
        <v>56</v>
      </c>
      <c r="J573" s="35"/>
      <c r="K573" s="2"/>
      <c r="L573" s="2"/>
      <c r="M573" s="2"/>
      <c r="N573" s="2"/>
      <c r="O573" s="33"/>
    </row>
    <row r="574" spans="5:15" x14ac:dyDescent="0.25">
      <c r="E574" s="40" t="s">
        <v>57</v>
      </c>
      <c r="J574" s="35"/>
      <c r="K574" s="2"/>
      <c r="L574" s="2"/>
      <c r="M574" s="2"/>
      <c r="N574" s="2"/>
      <c r="O574" s="33"/>
    </row>
    <row r="575" spans="5:15" x14ac:dyDescent="0.25">
      <c r="E575" s="8" t="s">
        <v>8</v>
      </c>
      <c r="J575" s="35"/>
      <c r="K575" s="2"/>
      <c r="L575" s="2"/>
      <c r="M575" s="2"/>
      <c r="N575" s="2"/>
      <c r="O575" s="33"/>
    </row>
    <row r="576" spans="5:15" x14ac:dyDescent="0.25">
      <c r="E576" s="8" t="s">
        <v>55</v>
      </c>
      <c r="J576" s="35"/>
      <c r="K576" s="2"/>
      <c r="L576" s="2"/>
      <c r="M576" s="2"/>
      <c r="N576" s="2"/>
      <c r="O576" s="33"/>
    </row>
    <row r="577" spans="5:15" x14ac:dyDescent="0.25">
      <c r="E577" s="8" t="s">
        <v>56</v>
      </c>
      <c r="J577" s="35"/>
      <c r="K577" s="2"/>
      <c r="L577" s="2"/>
      <c r="M577" s="2"/>
      <c r="N577" s="2"/>
      <c r="O577" s="33"/>
    </row>
    <row r="578" spans="5:15" x14ac:dyDescent="0.25">
      <c r="E578" s="8" t="s">
        <v>57</v>
      </c>
      <c r="J578" s="35"/>
      <c r="K578" s="2"/>
      <c r="L578" s="2"/>
      <c r="M578" s="2"/>
      <c r="N578" s="2"/>
      <c r="O578" s="33"/>
    </row>
    <row r="579" spans="5:15" x14ac:dyDescent="0.25">
      <c r="E579" s="40" t="s">
        <v>8</v>
      </c>
      <c r="J579" s="35"/>
      <c r="K579" s="2"/>
      <c r="L579" s="2"/>
      <c r="M579" s="2"/>
      <c r="N579" s="2"/>
      <c r="O579" s="33"/>
    </row>
    <row r="580" spans="5:15" x14ac:dyDescent="0.25">
      <c r="E580" s="40" t="s">
        <v>55</v>
      </c>
      <c r="J580" s="35"/>
      <c r="K580" s="2"/>
      <c r="L580" s="2"/>
      <c r="M580" s="2"/>
      <c r="N580" s="2"/>
      <c r="O580" s="33"/>
    </row>
    <row r="581" spans="5:15" x14ac:dyDescent="0.25">
      <c r="E581" s="40" t="s">
        <v>56</v>
      </c>
      <c r="J581" s="35"/>
      <c r="K581" s="2"/>
      <c r="L581" s="2"/>
      <c r="M581" s="2"/>
      <c r="N581" s="2"/>
      <c r="O581" s="33"/>
    </row>
    <row r="582" spans="5:15" x14ac:dyDescent="0.25">
      <c r="E582" s="40" t="s">
        <v>57</v>
      </c>
      <c r="J582" s="35"/>
      <c r="K582" s="2"/>
      <c r="L582" s="2"/>
      <c r="M582" s="2"/>
      <c r="N582" s="2"/>
      <c r="O582" s="33"/>
    </row>
    <row r="583" spans="5:15" x14ac:dyDescent="0.25">
      <c r="E583" s="8" t="s">
        <v>8</v>
      </c>
      <c r="J583" s="35"/>
      <c r="K583" s="2"/>
      <c r="L583" s="2"/>
      <c r="M583" s="2"/>
      <c r="N583" s="2"/>
      <c r="O583" s="33"/>
    </row>
    <row r="584" spans="5:15" x14ac:dyDescent="0.25">
      <c r="E584" s="8" t="s">
        <v>55</v>
      </c>
      <c r="J584" s="35"/>
      <c r="K584" s="2"/>
      <c r="L584" s="2"/>
      <c r="M584" s="2"/>
      <c r="N584" s="2"/>
      <c r="O584" s="33"/>
    </row>
    <row r="585" spans="5:15" x14ac:dyDescent="0.25">
      <c r="E585" s="8" t="s">
        <v>56</v>
      </c>
      <c r="J585" s="35"/>
      <c r="K585" s="2"/>
      <c r="L585" s="2"/>
      <c r="M585" s="2"/>
      <c r="N585" s="2"/>
      <c r="O585" s="33"/>
    </row>
    <row r="586" spans="5:15" x14ac:dyDescent="0.25">
      <c r="E586" s="8" t="s">
        <v>57</v>
      </c>
      <c r="J586" s="35"/>
      <c r="K586" s="2"/>
      <c r="L586" s="2"/>
      <c r="M586" s="2"/>
      <c r="N586" s="2"/>
      <c r="O586" s="33"/>
    </row>
    <row r="587" spans="5:15" x14ac:dyDescent="0.25">
      <c r="E587" s="40" t="s">
        <v>8</v>
      </c>
      <c r="J587" s="35"/>
      <c r="K587" s="2"/>
      <c r="L587" s="2"/>
      <c r="M587" s="2"/>
      <c r="N587" s="2"/>
      <c r="O587" s="33"/>
    </row>
    <row r="588" spans="5:15" x14ac:dyDescent="0.25">
      <c r="E588" s="40" t="s">
        <v>55</v>
      </c>
      <c r="J588" s="35"/>
      <c r="K588" s="2"/>
      <c r="L588" s="2"/>
      <c r="M588" s="2"/>
      <c r="N588" s="2"/>
      <c r="O588" s="33"/>
    </row>
    <row r="589" spans="5:15" x14ac:dyDescent="0.25">
      <c r="E589" s="40" t="s">
        <v>56</v>
      </c>
      <c r="J589" s="35"/>
      <c r="K589" s="2"/>
      <c r="L589" s="2"/>
      <c r="M589" s="2"/>
      <c r="N589" s="2"/>
      <c r="O589" s="33"/>
    </row>
    <row r="590" spans="5:15" x14ac:dyDescent="0.25">
      <c r="E590" s="40" t="s">
        <v>57</v>
      </c>
      <c r="J590" s="35"/>
      <c r="K590" s="2"/>
      <c r="L590" s="2"/>
      <c r="M590" s="2"/>
      <c r="N590" s="2"/>
      <c r="O590" s="33"/>
    </row>
    <row r="591" spans="5:15" x14ac:dyDescent="0.25">
      <c r="E591" s="8" t="s">
        <v>8</v>
      </c>
      <c r="J591" s="35"/>
      <c r="K591" s="2"/>
      <c r="L591" s="2"/>
      <c r="M591" s="2"/>
      <c r="N591" s="2"/>
      <c r="O591" s="33"/>
    </row>
    <row r="592" spans="5:15" x14ac:dyDescent="0.25">
      <c r="E592" s="8" t="s">
        <v>55</v>
      </c>
      <c r="J592" s="35"/>
      <c r="K592" s="2"/>
      <c r="L592" s="2"/>
      <c r="M592" s="2"/>
      <c r="N592" s="2"/>
      <c r="O592" s="33"/>
    </row>
    <row r="593" spans="5:15" x14ac:dyDescent="0.25">
      <c r="E593" s="8" t="s">
        <v>56</v>
      </c>
      <c r="J593" s="35"/>
      <c r="K593" s="2"/>
      <c r="L593" s="2"/>
      <c r="M593" s="2"/>
      <c r="N593" s="2"/>
      <c r="O593" s="33"/>
    </row>
    <row r="594" spans="5:15" x14ac:dyDescent="0.25">
      <c r="E594" s="8" t="s">
        <v>57</v>
      </c>
      <c r="J594" s="35"/>
      <c r="K594" s="2"/>
      <c r="L594" s="2"/>
      <c r="M594" s="2"/>
      <c r="N594" s="2"/>
      <c r="O594" s="33"/>
    </row>
    <row r="595" spans="5:15" x14ac:dyDescent="0.25">
      <c r="E595" s="40" t="s">
        <v>8</v>
      </c>
      <c r="J595" s="35"/>
      <c r="K595" s="2"/>
      <c r="L595" s="2"/>
      <c r="M595" s="2"/>
      <c r="N595" s="2"/>
      <c r="O595" s="33"/>
    </row>
    <row r="596" spans="5:15" x14ac:dyDescent="0.25">
      <c r="E596" s="40" t="s">
        <v>55</v>
      </c>
      <c r="J596" s="35"/>
      <c r="K596" s="2"/>
      <c r="L596" s="2"/>
      <c r="M596" s="2"/>
      <c r="N596" s="2"/>
      <c r="O596" s="33"/>
    </row>
    <row r="597" spans="5:15" x14ac:dyDescent="0.25">
      <c r="E597" s="40" t="s">
        <v>56</v>
      </c>
      <c r="J597" s="35"/>
      <c r="K597" s="2"/>
      <c r="L597" s="2"/>
      <c r="M597" s="2"/>
      <c r="N597" s="2"/>
      <c r="O597" s="33"/>
    </row>
    <row r="598" spans="5:15" x14ac:dyDescent="0.25">
      <c r="E598" s="40" t="s">
        <v>57</v>
      </c>
      <c r="J598" s="35"/>
      <c r="K598" s="2"/>
      <c r="L598" s="2"/>
      <c r="M598" s="2"/>
      <c r="N598" s="2"/>
      <c r="O598" s="33"/>
    </row>
    <row r="599" spans="5:15" x14ac:dyDescent="0.25">
      <c r="E599" s="8" t="s">
        <v>8</v>
      </c>
      <c r="J599" s="35"/>
      <c r="K599" s="2"/>
      <c r="L599" s="2"/>
      <c r="M599" s="2"/>
      <c r="N599" s="2"/>
      <c r="O599" s="33"/>
    </row>
    <row r="600" spans="5:15" x14ac:dyDescent="0.25">
      <c r="E600" s="8" t="s">
        <v>55</v>
      </c>
      <c r="J600" s="35"/>
      <c r="K600" s="2"/>
      <c r="L600" s="2"/>
      <c r="M600" s="2"/>
      <c r="N600" s="2"/>
      <c r="O600" s="33"/>
    </row>
    <row r="601" spans="5:15" x14ac:dyDescent="0.25">
      <c r="E601" s="8" t="s">
        <v>56</v>
      </c>
      <c r="J601" s="35"/>
      <c r="K601" s="2"/>
      <c r="L601" s="2"/>
      <c r="M601" s="2"/>
      <c r="N601" s="2"/>
      <c r="O601" s="33"/>
    </row>
    <row r="602" spans="5:15" x14ac:dyDescent="0.25">
      <c r="E602" s="8" t="s">
        <v>57</v>
      </c>
      <c r="J602" s="35"/>
      <c r="K602" s="2"/>
      <c r="L602" s="2"/>
      <c r="M602" s="2"/>
      <c r="N602" s="2"/>
      <c r="O602" s="33"/>
    </row>
    <row r="603" spans="5:15" x14ac:dyDescent="0.25">
      <c r="E603" s="40" t="s">
        <v>8</v>
      </c>
      <c r="J603" s="35"/>
      <c r="K603" s="2"/>
      <c r="L603" s="2"/>
      <c r="M603" s="2"/>
      <c r="N603" s="2"/>
      <c r="O603" s="33"/>
    </row>
    <row r="604" spans="5:15" x14ac:dyDescent="0.25">
      <c r="E604" s="40" t="s">
        <v>55</v>
      </c>
      <c r="J604" s="35"/>
      <c r="K604" s="2"/>
      <c r="L604" s="2"/>
      <c r="M604" s="2"/>
      <c r="N604" s="2"/>
      <c r="O604" s="33"/>
    </row>
    <row r="605" spans="5:15" x14ac:dyDescent="0.25">
      <c r="E605" s="40" t="s">
        <v>56</v>
      </c>
      <c r="J605" s="35"/>
      <c r="K605" s="2"/>
      <c r="L605" s="2"/>
      <c r="M605" s="2"/>
      <c r="N605" s="2"/>
      <c r="O605" s="33"/>
    </row>
    <row r="606" spans="5:15" x14ac:dyDescent="0.25">
      <c r="E606" s="40" t="s">
        <v>57</v>
      </c>
      <c r="J606" s="35"/>
      <c r="K606" s="2"/>
      <c r="L606" s="2"/>
      <c r="M606" s="2"/>
      <c r="N606" s="2"/>
      <c r="O606" s="33"/>
    </row>
    <row r="607" spans="5:15" x14ac:dyDescent="0.25">
      <c r="E607" s="8" t="s">
        <v>8</v>
      </c>
      <c r="J607" s="35"/>
      <c r="K607" s="2"/>
      <c r="L607" s="2"/>
      <c r="M607" s="2"/>
      <c r="N607" s="2"/>
      <c r="O607" s="33"/>
    </row>
    <row r="608" spans="5:15" x14ac:dyDescent="0.25">
      <c r="E608" s="8" t="s">
        <v>55</v>
      </c>
      <c r="J608" s="35"/>
      <c r="K608" s="2"/>
      <c r="L608" s="2"/>
      <c r="M608" s="2"/>
      <c r="N608" s="2"/>
      <c r="O608" s="33"/>
    </row>
    <row r="609" spans="5:15" x14ac:dyDescent="0.25">
      <c r="E609" s="8" t="s">
        <v>56</v>
      </c>
      <c r="J609" s="35"/>
      <c r="K609" s="2"/>
      <c r="L609" s="2"/>
      <c r="M609" s="2"/>
      <c r="N609" s="2"/>
      <c r="O609" s="33"/>
    </row>
    <row r="610" spans="5:15" x14ac:dyDescent="0.25">
      <c r="E610" s="8" t="s">
        <v>57</v>
      </c>
      <c r="J610" s="35"/>
      <c r="K610" s="2"/>
      <c r="L610" s="2"/>
      <c r="M610" s="2"/>
      <c r="N610" s="2"/>
      <c r="O610" s="33"/>
    </row>
    <row r="611" spans="5:15" x14ac:dyDescent="0.25">
      <c r="E611" s="40" t="s">
        <v>8</v>
      </c>
      <c r="J611" s="35"/>
      <c r="K611" s="2"/>
      <c r="L611" s="2"/>
      <c r="M611" s="2"/>
      <c r="N611" s="2"/>
      <c r="O611" s="33"/>
    </row>
    <row r="612" spans="5:15" x14ac:dyDescent="0.25">
      <c r="E612" s="40" t="s">
        <v>8</v>
      </c>
      <c r="J612" s="35"/>
      <c r="K612" s="2"/>
      <c r="L612" s="2"/>
      <c r="M612" s="2"/>
      <c r="N612" s="2"/>
      <c r="O612" s="33"/>
    </row>
    <row r="613" spans="5:15" x14ac:dyDescent="0.25">
      <c r="E613" s="40" t="s">
        <v>55</v>
      </c>
      <c r="J613" s="35"/>
      <c r="K613" s="2"/>
      <c r="L613" s="2"/>
      <c r="M613" s="2"/>
      <c r="N613" s="2"/>
      <c r="O613" s="33"/>
    </row>
    <row r="614" spans="5:15" x14ac:dyDescent="0.25">
      <c r="E614" s="40" t="s">
        <v>56</v>
      </c>
      <c r="J614" s="35"/>
      <c r="K614" s="2"/>
      <c r="L614" s="2"/>
      <c r="M614" s="2"/>
      <c r="N614" s="2"/>
      <c r="O614" s="33"/>
    </row>
    <row r="615" spans="5:15" x14ac:dyDescent="0.25">
      <c r="E615" s="40" t="s">
        <v>57</v>
      </c>
      <c r="J615" s="35"/>
      <c r="K615" s="2"/>
      <c r="L615" s="2"/>
      <c r="M615" s="2"/>
      <c r="N615" s="2"/>
      <c r="O615" s="33"/>
    </row>
    <row r="616" spans="5:15" x14ac:dyDescent="0.25">
      <c r="E616" s="8" t="s">
        <v>8</v>
      </c>
      <c r="J616" s="35"/>
      <c r="K616" s="2"/>
      <c r="L616" s="2"/>
      <c r="M616" s="2"/>
      <c r="N616" s="2"/>
      <c r="O616" s="33"/>
    </row>
    <row r="617" spans="5:15" x14ac:dyDescent="0.25">
      <c r="E617" s="8" t="s">
        <v>55</v>
      </c>
      <c r="J617" s="35"/>
      <c r="K617" s="2"/>
      <c r="L617" s="2"/>
      <c r="M617" s="2"/>
      <c r="N617" s="2"/>
      <c r="O617" s="33"/>
    </row>
    <row r="618" spans="5:15" x14ac:dyDescent="0.25">
      <c r="E618" s="8" t="s">
        <v>56</v>
      </c>
      <c r="J618" s="35"/>
      <c r="K618" s="2"/>
      <c r="L618" s="2"/>
      <c r="M618" s="2"/>
      <c r="N618" s="2"/>
      <c r="O618" s="33"/>
    </row>
    <row r="619" spans="5:15" x14ac:dyDescent="0.25">
      <c r="E619" s="8" t="s">
        <v>57</v>
      </c>
      <c r="J619" s="35"/>
      <c r="K619" s="2"/>
      <c r="L619" s="2"/>
      <c r="M619" s="2"/>
      <c r="N619" s="2"/>
      <c r="O619" s="33"/>
    </row>
    <row r="620" spans="5:15" x14ac:dyDescent="0.25">
      <c r="E620" s="40" t="s">
        <v>8</v>
      </c>
      <c r="J620" s="35"/>
      <c r="K620" s="2"/>
      <c r="L620" s="2"/>
      <c r="M620" s="2"/>
      <c r="N620" s="2"/>
      <c r="O620" s="33"/>
    </row>
    <row r="621" spans="5:15" x14ac:dyDescent="0.25">
      <c r="E621" s="40" t="s">
        <v>55</v>
      </c>
      <c r="J621" s="35"/>
      <c r="K621" s="2"/>
      <c r="L621" s="2"/>
      <c r="M621" s="2"/>
      <c r="N621" s="2"/>
      <c r="O621" s="33"/>
    </row>
    <row r="622" spans="5:15" x14ac:dyDescent="0.25">
      <c r="E622" s="40" t="s">
        <v>56</v>
      </c>
      <c r="J622" s="35"/>
      <c r="K622" s="2"/>
      <c r="L622" s="2"/>
      <c r="M622" s="2"/>
      <c r="N622" s="2"/>
      <c r="O622" s="33"/>
    </row>
    <row r="623" spans="5:15" x14ac:dyDescent="0.25">
      <c r="E623" s="40" t="s">
        <v>57</v>
      </c>
      <c r="J623" s="35"/>
      <c r="K623" s="2"/>
      <c r="L623" s="2"/>
      <c r="M623" s="2"/>
      <c r="N623" s="2"/>
      <c r="O623" s="33"/>
    </row>
    <row r="624" spans="5:15" x14ac:dyDescent="0.25">
      <c r="E624" s="8" t="s">
        <v>8</v>
      </c>
      <c r="J624" s="35"/>
      <c r="K624" s="2"/>
      <c r="L624" s="2"/>
      <c r="M624" s="2"/>
      <c r="N624" s="2"/>
      <c r="O624" s="33"/>
    </row>
    <row r="625" spans="5:15" x14ac:dyDescent="0.25">
      <c r="E625" s="8" t="s">
        <v>55</v>
      </c>
      <c r="J625" s="35"/>
      <c r="K625" s="2"/>
      <c r="L625" s="2"/>
      <c r="M625" s="2"/>
      <c r="N625" s="2"/>
      <c r="O625" s="33"/>
    </row>
    <row r="626" spans="5:15" x14ac:dyDescent="0.25">
      <c r="E626" s="8" t="s">
        <v>56</v>
      </c>
      <c r="J626" s="35"/>
      <c r="K626" s="2"/>
      <c r="L626" s="2"/>
      <c r="M626" s="2"/>
      <c r="N626" s="2"/>
      <c r="O626" s="33"/>
    </row>
    <row r="627" spans="5:15" x14ac:dyDescent="0.25">
      <c r="E627" s="8" t="s">
        <v>57</v>
      </c>
      <c r="J627" s="35"/>
      <c r="K627" s="2"/>
      <c r="L627" s="2"/>
      <c r="M627" s="2"/>
      <c r="N627" s="2"/>
      <c r="O627" s="33"/>
    </row>
    <row r="628" spans="5:15" x14ac:dyDescent="0.25">
      <c r="E628" s="40" t="s">
        <v>8</v>
      </c>
      <c r="J628" s="35"/>
      <c r="K628" s="2"/>
      <c r="L628" s="2"/>
      <c r="M628" s="2"/>
      <c r="N628" s="2"/>
      <c r="O628" s="33"/>
    </row>
    <row r="629" spans="5:15" x14ac:dyDescent="0.25">
      <c r="E629" s="40" t="s">
        <v>55</v>
      </c>
      <c r="J629" s="35"/>
      <c r="K629" s="2"/>
      <c r="L629" s="2"/>
      <c r="M629" s="2"/>
      <c r="N629" s="2"/>
      <c r="O629" s="33"/>
    </row>
    <row r="630" spans="5:15" x14ac:dyDescent="0.25">
      <c r="E630" s="40" t="s">
        <v>56</v>
      </c>
      <c r="J630" s="35"/>
      <c r="K630" s="2"/>
      <c r="L630" s="2"/>
      <c r="M630" s="2"/>
      <c r="N630" s="2"/>
      <c r="O630" s="33"/>
    </row>
    <row r="631" spans="5:15" x14ac:dyDescent="0.25">
      <c r="E631" s="40" t="s">
        <v>57</v>
      </c>
      <c r="J631" s="35"/>
      <c r="K631" s="2"/>
      <c r="L631" s="2"/>
      <c r="M631" s="2"/>
      <c r="N631" s="2"/>
      <c r="O631" s="33"/>
    </row>
    <row r="632" spans="5:15" x14ac:dyDescent="0.25">
      <c r="E632" s="8" t="s">
        <v>8</v>
      </c>
      <c r="J632" s="35"/>
      <c r="K632" s="2"/>
      <c r="L632" s="2"/>
      <c r="M632" s="2"/>
      <c r="N632" s="2"/>
      <c r="O632" s="33"/>
    </row>
    <row r="633" spans="5:15" x14ac:dyDescent="0.25">
      <c r="E633" s="8" t="s">
        <v>55</v>
      </c>
      <c r="J633" s="35"/>
      <c r="K633" s="2"/>
      <c r="L633" s="2"/>
      <c r="M633" s="2"/>
      <c r="N633" s="2"/>
      <c r="O633" s="33"/>
    </row>
    <row r="634" spans="5:15" x14ac:dyDescent="0.25">
      <c r="E634" s="8" t="s">
        <v>56</v>
      </c>
      <c r="J634" s="35"/>
      <c r="K634" s="2"/>
      <c r="L634" s="2"/>
      <c r="M634" s="2"/>
      <c r="N634" s="2"/>
      <c r="O634" s="33"/>
    </row>
    <row r="635" spans="5:15" x14ac:dyDescent="0.25">
      <c r="E635" s="8" t="s">
        <v>57</v>
      </c>
      <c r="J635" s="35"/>
      <c r="K635" s="2"/>
      <c r="L635" s="2"/>
      <c r="M635" s="2"/>
      <c r="N635" s="2"/>
      <c r="O635" s="33"/>
    </row>
    <row r="636" spans="5:15" x14ac:dyDescent="0.25">
      <c r="E636" s="40" t="s">
        <v>8</v>
      </c>
      <c r="J636" s="35"/>
      <c r="K636" s="2"/>
      <c r="L636" s="2"/>
      <c r="M636" s="2"/>
      <c r="N636" s="2"/>
      <c r="O636" s="33"/>
    </row>
    <row r="637" spans="5:15" x14ac:dyDescent="0.25">
      <c r="E637" s="40" t="s">
        <v>55</v>
      </c>
      <c r="J637" s="35"/>
      <c r="K637" s="2"/>
      <c r="L637" s="2"/>
      <c r="M637" s="2"/>
      <c r="N637" s="2"/>
      <c r="O637" s="33"/>
    </row>
    <row r="638" spans="5:15" x14ac:dyDescent="0.25">
      <c r="E638" s="40" t="s">
        <v>56</v>
      </c>
      <c r="J638" s="35"/>
      <c r="K638" s="2"/>
      <c r="L638" s="2"/>
      <c r="M638" s="2"/>
      <c r="N638" s="2"/>
      <c r="O638" s="33"/>
    </row>
    <row r="639" spans="5:15" x14ac:dyDescent="0.25">
      <c r="E639" s="40" t="s">
        <v>57</v>
      </c>
      <c r="J639" s="35"/>
      <c r="K639" s="2"/>
      <c r="L639" s="2"/>
      <c r="M639" s="2"/>
      <c r="N639" s="2"/>
      <c r="O639" s="33"/>
    </row>
    <row r="640" spans="5:15" x14ac:dyDescent="0.25">
      <c r="E640" s="8" t="s">
        <v>8</v>
      </c>
      <c r="J640" s="35"/>
      <c r="K640" s="2"/>
      <c r="L640" s="2"/>
      <c r="M640" s="2"/>
      <c r="N640" s="2"/>
      <c r="O640" s="33"/>
    </row>
    <row r="641" spans="5:15" x14ac:dyDescent="0.25">
      <c r="E641" s="8" t="s">
        <v>55</v>
      </c>
      <c r="J641" s="35"/>
      <c r="K641" s="2"/>
      <c r="L641" s="2"/>
      <c r="M641" s="2"/>
      <c r="N641" s="2"/>
      <c r="O641" s="33"/>
    </row>
    <row r="642" spans="5:15" x14ac:dyDescent="0.25">
      <c r="E642" s="8" t="s">
        <v>56</v>
      </c>
      <c r="J642" s="35"/>
      <c r="K642" s="2"/>
      <c r="L642" s="2"/>
      <c r="M642" s="2"/>
      <c r="N642" s="2"/>
      <c r="O642" s="33"/>
    </row>
    <row r="643" spans="5:15" x14ac:dyDescent="0.25">
      <c r="E643" s="8" t="s">
        <v>57</v>
      </c>
      <c r="J643" s="35"/>
      <c r="K643" s="2"/>
      <c r="L643" s="2"/>
      <c r="M643" s="2"/>
      <c r="N643" s="2"/>
      <c r="O643" s="33"/>
    </row>
    <row r="644" spans="5:15" x14ac:dyDescent="0.25">
      <c r="E644" s="40" t="s">
        <v>8</v>
      </c>
      <c r="J644" s="35"/>
      <c r="K644" s="2"/>
      <c r="L644" s="2"/>
      <c r="M644" s="2"/>
      <c r="N644" s="2"/>
      <c r="O644" s="33"/>
    </row>
    <row r="645" spans="5:15" x14ac:dyDescent="0.25">
      <c r="E645" s="40" t="s">
        <v>55</v>
      </c>
      <c r="J645" s="35"/>
      <c r="K645" s="2"/>
      <c r="L645" s="2"/>
      <c r="M645" s="2"/>
      <c r="N645" s="2"/>
      <c r="O645" s="33"/>
    </row>
    <row r="646" spans="5:15" x14ac:dyDescent="0.25">
      <c r="E646" s="40" t="s">
        <v>56</v>
      </c>
      <c r="J646" s="35"/>
      <c r="K646" s="2"/>
      <c r="L646" s="2"/>
      <c r="M646" s="2"/>
      <c r="N646" s="2"/>
      <c r="O646" s="33"/>
    </row>
    <row r="647" spans="5:15" x14ac:dyDescent="0.25">
      <c r="E647" s="40" t="s">
        <v>57</v>
      </c>
      <c r="J647" s="35"/>
      <c r="K647" s="2"/>
      <c r="L647" s="2"/>
      <c r="M647" s="2"/>
      <c r="N647" s="2"/>
      <c r="O647" s="33"/>
    </row>
    <row r="648" spans="5:15" x14ac:dyDescent="0.25">
      <c r="E648" s="8" t="s">
        <v>8</v>
      </c>
      <c r="J648" s="35"/>
      <c r="K648" s="2"/>
      <c r="L648" s="2"/>
      <c r="M648" s="2"/>
      <c r="N648" s="2"/>
      <c r="O648" s="33"/>
    </row>
    <row r="649" spans="5:15" x14ac:dyDescent="0.25">
      <c r="E649" s="8" t="s">
        <v>55</v>
      </c>
      <c r="J649" s="35"/>
      <c r="K649" s="2"/>
      <c r="L649" s="2"/>
      <c r="M649" s="2"/>
      <c r="N649" s="2"/>
      <c r="O649" s="33"/>
    </row>
    <row r="650" spans="5:15" x14ac:dyDescent="0.25">
      <c r="E650" s="8" t="s">
        <v>56</v>
      </c>
      <c r="J650" s="35"/>
      <c r="K650" s="2"/>
      <c r="L650" s="2"/>
      <c r="M650" s="2"/>
      <c r="N650" s="2"/>
      <c r="O650" s="33"/>
    </row>
    <row r="651" spans="5:15" x14ac:dyDescent="0.25">
      <c r="E651" s="8" t="s">
        <v>57</v>
      </c>
      <c r="J651" s="35"/>
      <c r="K651" s="2"/>
      <c r="L651" s="2"/>
      <c r="M651" s="2"/>
      <c r="N651" s="2"/>
      <c r="O651" s="33"/>
    </row>
    <row r="652" spans="5:15" x14ac:dyDescent="0.25">
      <c r="E652" s="40" t="s">
        <v>8</v>
      </c>
      <c r="J652" s="35"/>
      <c r="K652" s="2"/>
      <c r="L652" s="2"/>
      <c r="M652" s="2"/>
      <c r="N652" s="2"/>
      <c r="O652" s="33"/>
    </row>
    <row r="653" spans="5:15" x14ac:dyDescent="0.25">
      <c r="E653" s="40" t="s">
        <v>8</v>
      </c>
      <c r="J653" s="35"/>
      <c r="K653" s="2"/>
      <c r="L653" s="2"/>
      <c r="M653" s="2"/>
      <c r="N653" s="2"/>
      <c r="O653" s="33"/>
    </row>
    <row r="654" spans="5:15" x14ac:dyDescent="0.25">
      <c r="E654" s="40" t="s">
        <v>55</v>
      </c>
      <c r="J654" s="35"/>
      <c r="K654" s="2"/>
      <c r="L654" s="2"/>
      <c r="M654" s="2"/>
      <c r="N654" s="2"/>
      <c r="O654" s="33"/>
    </row>
    <row r="655" spans="5:15" x14ac:dyDescent="0.25">
      <c r="E655" s="40" t="s">
        <v>56</v>
      </c>
      <c r="J655" s="35"/>
      <c r="K655" s="2"/>
      <c r="L655" s="2"/>
      <c r="M655" s="2"/>
      <c r="N655" s="2"/>
      <c r="O655" s="33"/>
    </row>
    <row r="656" spans="5:15" x14ac:dyDescent="0.25">
      <c r="E656" s="40" t="s">
        <v>57</v>
      </c>
      <c r="J656" s="35"/>
      <c r="K656" s="2"/>
      <c r="L656" s="2"/>
      <c r="M656" s="2"/>
      <c r="N656" s="2"/>
      <c r="O656" s="33"/>
    </row>
    <row r="657" spans="5:15" x14ac:dyDescent="0.25">
      <c r="E657" s="8" t="s">
        <v>8</v>
      </c>
      <c r="J657" s="35"/>
      <c r="K657" s="2"/>
      <c r="L657" s="2"/>
      <c r="M657" s="2"/>
      <c r="N657" s="2"/>
      <c r="O657" s="33"/>
    </row>
    <row r="658" spans="5:15" x14ac:dyDescent="0.25">
      <c r="E658" s="8" t="s">
        <v>55</v>
      </c>
      <c r="J658" s="35"/>
      <c r="K658" s="2"/>
      <c r="L658" s="2"/>
      <c r="M658" s="2"/>
      <c r="N658" s="2"/>
      <c r="O658" s="33"/>
    </row>
    <row r="659" spans="5:15" x14ac:dyDescent="0.25">
      <c r="E659" s="8" t="s">
        <v>56</v>
      </c>
      <c r="J659" s="35"/>
      <c r="K659" s="2"/>
      <c r="L659" s="2"/>
      <c r="M659" s="2"/>
      <c r="N659" s="2"/>
      <c r="O659" s="33"/>
    </row>
    <row r="660" spans="5:15" x14ac:dyDescent="0.25">
      <c r="E660" s="8" t="s">
        <v>57</v>
      </c>
      <c r="J660" s="35"/>
      <c r="K660" s="2"/>
      <c r="L660" s="2"/>
      <c r="M660" s="2"/>
      <c r="N660" s="2"/>
      <c r="O660" s="33"/>
    </row>
    <row r="661" spans="5:15" x14ac:dyDescent="0.25">
      <c r="E661" s="40" t="s">
        <v>8</v>
      </c>
      <c r="J661" s="35"/>
      <c r="K661" s="2"/>
      <c r="L661" s="2"/>
      <c r="M661" s="2"/>
      <c r="N661" s="2"/>
      <c r="O661" s="33"/>
    </row>
    <row r="662" spans="5:15" x14ac:dyDescent="0.25">
      <c r="E662" s="40" t="s">
        <v>55</v>
      </c>
      <c r="J662" s="35"/>
      <c r="K662" s="2"/>
      <c r="L662" s="2"/>
      <c r="M662" s="2"/>
      <c r="N662" s="2"/>
      <c r="O662" s="33"/>
    </row>
    <row r="663" spans="5:15" x14ac:dyDescent="0.25">
      <c r="E663" s="40" t="s">
        <v>56</v>
      </c>
      <c r="J663" s="35"/>
      <c r="K663" s="2"/>
      <c r="L663" s="2"/>
      <c r="M663" s="2"/>
      <c r="N663" s="2"/>
      <c r="O663" s="33"/>
    </row>
    <row r="664" spans="5:15" x14ac:dyDescent="0.25">
      <c r="E664" s="40" t="s">
        <v>57</v>
      </c>
      <c r="J664" s="35"/>
      <c r="K664" s="2"/>
      <c r="L664" s="2"/>
      <c r="M664" s="2"/>
      <c r="N664" s="2"/>
      <c r="O664" s="33"/>
    </row>
    <row r="665" spans="5:15" x14ac:dyDescent="0.25">
      <c r="E665" s="8" t="s">
        <v>8</v>
      </c>
      <c r="J665" s="35"/>
      <c r="K665" s="2"/>
      <c r="L665" s="2"/>
      <c r="M665" s="2"/>
      <c r="N665" s="2"/>
      <c r="O665" s="33"/>
    </row>
    <row r="666" spans="5:15" x14ac:dyDescent="0.25">
      <c r="E666" s="8" t="s">
        <v>55</v>
      </c>
      <c r="J666" s="35"/>
      <c r="K666" s="2"/>
      <c r="L666" s="2"/>
      <c r="M666" s="2"/>
      <c r="N666" s="2"/>
      <c r="O666" s="33"/>
    </row>
    <row r="667" spans="5:15" x14ac:dyDescent="0.25">
      <c r="E667" s="8" t="s">
        <v>56</v>
      </c>
      <c r="J667" s="35"/>
      <c r="K667" s="2"/>
      <c r="L667" s="2"/>
      <c r="M667" s="2"/>
      <c r="N667" s="2"/>
      <c r="O667" s="33"/>
    </row>
    <row r="668" spans="5:15" x14ac:dyDescent="0.25">
      <c r="E668" s="8" t="s">
        <v>57</v>
      </c>
      <c r="J668" s="35"/>
      <c r="K668" s="2"/>
      <c r="L668" s="2"/>
      <c r="M668" s="2"/>
      <c r="N668" s="2"/>
      <c r="O668" s="33"/>
    </row>
    <row r="669" spans="5:15" x14ac:dyDescent="0.25">
      <c r="E669" s="40" t="s">
        <v>8</v>
      </c>
      <c r="J669" s="35"/>
      <c r="K669" s="2"/>
      <c r="L669" s="2"/>
      <c r="M669" s="2"/>
      <c r="N669" s="2"/>
      <c r="O669" s="33"/>
    </row>
    <row r="670" spans="5:15" x14ac:dyDescent="0.25">
      <c r="E670" s="40" t="s">
        <v>55</v>
      </c>
      <c r="J670" s="35"/>
      <c r="K670" s="2"/>
      <c r="L670" s="2"/>
      <c r="M670" s="2"/>
      <c r="N670" s="2"/>
      <c r="O670" s="33"/>
    </row>
    <row r="671" spans="5:15" x14ac:dyDescent="0.25">
      <c r="E671" s="40" t="s">
        <v>56</v>
      </c>
      <c r="J671" s="35"/>
      <c r="K671" s="2"/>
      <c r="L671" s="2"/>
      <c r="M671" s="2"/>
      <c r="N671" s="2"/>
      <c r="O671" s="33"/>
    </row>
    <row r="672" spans="5:15" x14ac:dyDescent="0.25">
      <c r="E672" s="40" t="s">
        <v>57</v>
      </c>
      <c r="J672" s="35"/>
      <c r="K672" s="2"/>
      <c r="L672" s="2"/>
      <c r="M672" s="2"/>
      <c r="N672" s="2"/>
      <c r="O672" s="33"/>
    </row>
    <row r="673" spans="5:15" x14ac:dyDescent="0.25">
      <c r="E673" s="8" t="s">
        <v>8</v>
      </c>
      <c r="J673" s="35"/>
      <c r="K673" s="2"/>
      <c r="L673" s="2"/>
      <c r="M673" s="2"/>
      <c r="N673" s="2"/>
      <c r="O673" s="33"/>
    </row>
    <row r="674" spans="5:15" x14ac:dyDescent="0.25">
      <c r="E674" s="8" t="s">
        <v>55</v>
      </c>
      <c r="J674" s="35"/>
      <c r="K674" s="2"/>
      <c r="L674" s="2"/>
      <c r="M674" s="2"/>
      <c r="N674" s="2"/>
      <c r="O674" s="33"/>
    </row>
    <row r="675" spans="5:15" x14ac:dyDescent="0.25">
      <c r="E675" s="8" t="s">
        <v>56</v>
      </c>
      <c r="J675" s="35"/>
      <c r="K675" s="2"/>
      <c r="L675" s="2"/>
      <c r="M675" s="2"/>
      <c r="N675" s="2"/>
      <c r="O675" s="33"/>
    </row>
    <row r="676" spans="5:15" x14ac:dyDescent="0.25">
      <c r="E676" s="8" t="s">
        <v>57</v>
      </c>
      <c r="J676" s="35"/>
      <c r="K676" s="2"/>
      <c r="L676" s="2"/>
      <c r="M676" s="2"/>
      <c r="N676" s="2"/>
      <c r="O676" s="33"/>
    </row>
    <row r="677" spans="5:15" x14ac:dyDescent="0.25">
      <c r="E677" s="40" t="s">
        <v>8</v>
      </c>
      <c r="J677" s="35"/>
      <c r="K677" s="2"/>
      <c r="L677" s="2"/>
      <c r="M677" s="2"/>
      <c r="N677" s="2"/>
      <c r="O677" s="33"/>
    </row>
    <row r="678" spans="5:15" x14ac:dyDescent="0.25">
      <c r="E678" s="40" t="s">
        <v>55</v>
      </c>
    </row>
    <row r="679" spans="5:15" x14ac:dyDescent="0.25">
      <c r="E679" s="40" t="s">
        <v>56</v>
      </c>
    </row>
    <row r="680" spans="5:15" x14ac:dyDescent="0.25">
      <c r="E680" s="40" t="s">
        <v>57</v>
      </c>
    </row>
    <row r="681" spans="5:15" x14ac:dyDescent="0.25">
      <c r="E681" s="8" t="s">
        <v>8</v>
      </c>
    </row>
    <row r="682" spans="5:15" x14ac:dyDescent="0.25">
      <c r="E682" s="8" t="s">
        <v>55</v>
      </c>
    </row>
    <row r="683" spans="5:15" x14ac:dyDescent="0.25">
      <c r="E683" s="8" t="s">
        <v>56</v>
      </c>
    </row>
    <row r="684" spans="5:15" x14ac:dyDescent="0.25">
      <c r="E684" s="8" t="s">
        <v>57</v>
      </c>
    </row>
    <row r="685" spans="5:15" x14ac:dyDescent="0.25">
      <c r="E685" s="40" t="s">
        <v>8</v>
      </c>
    </row>
    <row r="686" spans="5:15" x14ac:dyDescent="0.25">
      <c r="E686" s="40" t="s">
        <v>55</v>
      </c>
    </row>
    <row r="687" spans="5:15" x14ac:dyDescent="0.25">
      <c r="E687" s="40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5"/>
  <sheetViews>
    <sheetView workbookViewId="0">
      <selection activeCell="G10" sqref="G10"/>
    </sheetView>
  </sheetViews>
  <sheetFormatPr defaultRowHeight="15" x14ac:dyDescent="0.25"/>
  <sheetData>
    <row r="1" spans="1:10" ht="45" x14ac:dyDescent="0.25">
      <c r="A1" s="15" t="s">
        <v>0</v>
      </c>
      <c r="B1" s="15" t="s">
        <v>0</v>
      </c>
      <c r="C1" s="15" t="s">
        <v>2</v>
      </c>
      <c r="D1" s="15" t="s">
        <v>54</v>
      </c>
      <c r="E1" s="20" t="s">
        <v>89</v>
      </c>
      <c r="F1" s="20" t="s">
        <v>90</v>
      </c>
      <c r="G1" s="20" t="s">
        <v>91</v>
      </c>
      <c r="H1" s="21" t="s">
        <v>86</v>
      </c>
      <c r="I1" s="20" t="s">
        <v>87</v>
      </c>
      <c r="J1" s="20" t="s">
        <v>88</v>
      </c>
    </row>
    <row r="2" spans="1:10" x14ac:dyDescent="0.25">
      <c r="A2" t="s">
        <v>187</v>
      </c>
      <c r="B2" t="s">
        <v>291</v>
      </c>
      <c r="C2" t="s">
        <v>268</v>
      </c>
      <c r="D2" t="s">
        <v>56</v>
      </c>
      <c r="E2">
        <v>20</v>
      </c>
      <c r="F2">
        <v>30</v>
      </c>
      <c r="G2">
        <v>17</v>
      </c>
      <c r="H2">
        <v>1.05</v>
      </c>
      <c r="I2" t="s">
        <v>127</v>
      </c>
    </row>
    <row r="3" spans="1:10" x14ac:dyDescent="0.25">
      <c r="A3" s="43" t="s">
        <v>187</v>
      </c>
      <c r="B3" s="43" t="s">
        <v>291</v>
      </c>
      <c r="C3" s="43" t="s">
        <v>268</v>
      </c>
      <c r="D3" t="s">
        <v>56</v>
      </c>
      <c r="E3">
        <v>24</v>
      </c>
      <c r="F3">
        <v>21</v>
      </c>
      <c r="G3">
        <v>7</v>
      </c>
      <c r="H3">
        <v>1.47</v>
      </c>
      <c r="I3" t="s">
        <v>127</v>
      </c>
    </row>
    <row r="4" spans="1:10" x14ac:dyDescent="0.25">
      <c r="A4" s="43" t="s">
        <v>187</v>
      </c>
      <c r="B4" s="43" t="s">
        <v>291</v>
      </c>
      <c r="C4" s="43" t="s">
        <v>268</v>
      </c>
      <c r="D4" t="s">
        <v>57</v>
      </c>
      <c r="E4">
        <v>35</v>
      </c>
      <c r="F4">
        <v>38</v>
      </c>
      <c r="G4">
        <v>13</v>
      </c>
      <c r="H4">
        <v>22.1</v>
      </c>
      <c r="I4">
        <v>4</v>
      </c>
    </row>
    <row r="5" spans="1:10" x14ac:dyDescent="0.25">
      <c r="A5" s="43" t="s">
        <v>187</v>
      </c>
      <c r="B5" s="43" t="s">
        <v>291</v>
      </c>
      <c r="C5" s="43" t="s">
        <v>268</v>
      </c>
      <c r="D5" t="s">
        <v>57</v>
      </c>
      <c r="E5">
        <v>38</v>
      </c>
      <c r="F5">
        <v>38</v>
      </c>
      <c r="G5">
        <v>18</v>
      </c>
      <c r="H5">
        <v>9.3000000000000007</v>
      </c>
      <c r="I5">
        <v>4</v>
      </c>
    </row>
    <row r="6" spans="1:10" x14ac:dyDescent="0.25">
      <c r="A6" s="43" t="s">
        <v>187</v>
      </c>
      <c r="B6" s="43" t="s">
        <v>291</v>
      </c>
      <c r="C6" s="43" t="s">
        <v>268</v>
      </c>
      <c r="D6" t="s">
        <v>8</v>
      </c>
      <c r="E6">
        <v>10</v>
      </c>
      <c r="F6">
        <v>10</v>
      </c>
      <c r="G6">
        <v>4</v>
      </c>
      <c r="H6">
        <v>4.3</v>
      </c>
      <c r="I6">
        <v>2</v>
      </c>
    </row>
    <row r="7" spans="1:10" x14ac:dyDescent="0.25">
      <c r="A7" s="43" t="s">
        <v>187</v>
      </c>
      <c r="B7" s="43" t="s">
        <v>291</v>
      </c>
      <c r="C7" s="43" t="s">
        <v>268</v>
      </c>
      <c r="D7" t="s">
        <v>55</v>
      </c>
      <c r="E7">
        <v>20</v>
      </c>
      <c r="F7">
        <v>38</v>
      </c>
      <c r="G7">
        <v>13</v>
      </c>
      <c r="H7">
        <v>2.2000000000000002</v>
      </c>
      <c r="I7">
        <v>2</v>
      </c>
    </row>
    <row r="8" spans="1:10" x14ac:dyDescent="0.25">
      <c r="A8" s="43" t="s">
        <v>187</v>
      </c>
      <c r="B8" s="43" t="s">
        <v>291</v>
      </c>
      <c r="C8" s="43" t="s">
        <v>268</v>
      </c>
      <c r="D8" t="s">
        <v>55</v>
      </c>
      <c r="E8">
        <v>32</v>
      </c>
      <c r="F8">
        <v>35</v>
      </c>
      <c r="G8">
        <v>20</v>
      </c>
      <c r="H8">
        <v>1.5</v>
      </c>
      <c r="I8">
        <v>3</v>
      </c>
    </row>
    <row r="9" spans="1:10" x14ac:dyDescent="0.25">
      <c r="A9" s="79" t="s">
        <v>187</v>
      </c>
      <c r="B9" s="43" t="s">
        <v>291</v>
      </c>
      <c r="C9" s="43" t="s">
        <v>328</v>
      </c>
      <c r="D9" t="s">
        <v>55</v>
      </c>
      <c r="E9">
        <v>80</v>
      </c>
      <c r="F9">
        <v>65</v>
      </c>
      <c r="G9">
        <v>65</v>
      </c>
      <c r="H9">
        <v>4.7</v>
      </c>
      <c r="I9" t="s">
        <v>127</v>
      </c>
    </row>
    <row r="10" spans="1:10" x14ac:dyDescent="0.25">
      <c r="A10" s="79" t="s">
        <v>187</v>
      </c>
      <c r="B10" s="43" t="s">
        <v>291</v>
      </c>
      <c r="C10" s="43" t="s">
        <v>328</v>
      </c>
      <c r="D10" t="s">
        <v>8</v>
      </c>
      <c r="E10">
        <v>49</v>
      </c>
      <c r="F10">
        <v>49</v>
      </c>
      <c r="G10">
        <v>11.5</v>
      </c>
      <c r="H10">
        <v>18.329999999999998</v>
      </c>
      <c r="I10">
        <v>4</v>
      </c>
    </row>
    <row r="11" spans="1:10" x14ac:dyDescent="0.25">
      <c r="A11" s="79" t="s">
        <v>187</v>
      </c>
      <c r="B11" s="43" t="s">
        <v>291</v>
      </c>
      <c r="C11" t="s">
        <v>328</v>
      </c>
      <c r="D11" t="s">
        <v>8</v>
      </c>
      <c r="E11">
        <v>12.2</v>
      </c>
      <c r="F11">
        <v>15</v>
      </c>
      <c r="G11">
        <v>2.8</v>
      </c>
      <c r="H11">
        <v>5.3</v>
      </c>
      <c r="I11">
        <v>4</v>
      </c>
    </row>
    <row r="12" spans="1:10" x14ac:dyDescent="0.25">
      <c r="A12" s="79" t="s">
        <v>187</v>
      </c>
      <c r="B12" s="43" t="s">
        <v>291</v>
      </c>
      <c r="C12" s="43" t="s">
        <v>328</v>
      </c>
      <c r="D12" t="s">
        <v>8</v>
      </c>
      <c r="E12">
        <v>24</v>
      </c>
      <c r="F12">
        <v>35</v>
      </c>
      <c r="G12">
        <v>12</v>
      </c>
      <c r="H12">
        <v>18.649999999999999</v>
      </c>
      <c r="I12" t="s">
        <v>127</v>
      </c>
    </row>
    <row r="13" spans="1:10" x14ac:dyDescent="0.25">
      <c r="A13" s="79" t="s">
        <v>187</v>
      </c>
      <c r="B13" s="43" t="s">
        <v>291</v>
      </c>
      <c r="C13" s="43" t="s">
        <v>328</v>
      </c>
      <c r="D13" t="s">
        <v>8</v>
      </c>
      <c r="E13">
        <v>11</v>
      </c>
      <c r="F13">
        <v>16</v>
      </c>
      <c r="G13">
        <v>10</v>
      </c>
      <c r="H13">
        <v>1.48</v>
      </c>
      <c r="I13">
        <v>4</v>
      </c>
    </row>
    <row r="14" spans="1:10" x14ac:dyDescent="0.25">
      <c r="A14" s="79" t="s">
        <v>187</v>
      </c>
      <c r="B14" s="43" t="s">
        <v>291</v>
      </c>
      <c r="C14" s="43" t="s">
        <v>328</v>
      </c>
      <c r="D14" t="s">
        <v>56</v>
      </c>
      <c r="E14">
        <v>8</v>
      </c>
      <c r="F14">
        <v>14</v>
      </c>
      <c r="G14">
        <v>0.5</v>
      </c>
      <c r="H14">
        <v>10.4</v>
      </c>
      <c r="I14">
        <v>2</v>
      </c>
    </row>
    <row r="15" spans="1:10" x14ac:dyDescent="0.25">
      <c r="A15" s="79" t="s">
        <v>187</v>
      </c>
      <c r="B15" s="43" t="s">
        <v>291</v>
      </c>
      <c r="C15" t="s">
        <v>328</v>
      </c>
      <c r="D15" t="s">
        <v>56</v>
      </c>
      <c r="E15">
        <v>18</v>
      </c>
      <c r="F15">
        <v>18</v>
      </c>
      <c r="G15">
        <v>14</v>
      </c>
      <c r="H15">
        <v>4.8</v>
      </c>
      <c r="I15">
        <v>4</v>
      </c>
    </row>
    <row r="16" spans="1:10" x14ac:dyDescent="0.25">
      <c r="A16" s="79" t="s">
        <v>187</v>
      </c>
      <c r="B16" s="43" t="s">
        <v>291</v>
      </c>
      <c r="C16" t="s">
        <v>337</v>
      </c>
      <c r="D16" t="s">
        <v>56</v>
      </c>
      <c r="E16">
        <v>24</v>
      </c>
      <c r="F16">
        <v>110</v>
      </c>
      <c r="G16">
        <v>16</v>
      </c>
      <c r="H16">
        <v>19.899999999999999</v>
      </c>
      <c r="I16" t="s">
        <v>127</v>
      </c>
    </row>
    <row r="17" spans="1:9" x14ac:dyDescent="0.25">
      <c r="A17" s="79" t="s">
        <v>187</v>
      </c>
      <c r="B17" s="43" t="s">
        <v>291</v>
      </c>
      <c r="C17" t="s">
        <v>337</v>
      </c>
      <c r="D17" t="s">
        <v>57</v>
      </c>
      <c r="E17">
        <v>8</v>
      </c>
      <c r="F17">
        <v>10</v>
      </c>
      <c r="G17">
        <v>7</v>
      </c>
      <c r="H17">
        <v>1.5</v>
      </c>
      <c r="I17">
        <v>4</v>
      </c>
    </row>
    <row r="18" spans="1:9" x14ac:dyDescent="0.25">
      <c r="A18" s="79" t="s">
        <v>187</v>
      </c>
      <c r="B18" s="43" t="s">
        <v>291</v>
      </c>
      <c r="C18" s="43" t="s">
        <v>337</v>
      </c>
      <c r="D18" t="s">
        <v>8</v>
      </c>
      <c r="E18">
        <v>27</v>
      </c>
      <c r="F18">
        <v>32</v>
      </c>
      <c r="G18">
        <v>20</v>
      </c>
      <c r="H18">
        <v>3.8</v>
      </c>
      <c r="I18">
        <v>3</v>
      </c>
    </row>
    <row r="19" spans="1:9" x14ac:dyDescent="0.25">
      <c r="A19" s="79" t="s">
        <v>187</v>
      </c>
      <c r="B19" s="43" t="s">
        <v>291</v>
      </c>
      <c r="C19" s="43" t="s">
        <v>337</v>
      </c>
      <c r="D19" t="s">
        <v>8</v>
      </c>
      <c r="E19">
        <v>85</v>
      </c>
      <c r="F19">
        <v>100</v>
      </c>
      <c r="G19">
        <v>95</v>
      </c>
      <c r="H19">
        <v>0.7</v>
      </c>
      <c r="I19">
        <v>2</v>
      </c>
    </row>
    <row r="20" spans="1:9" x14ac:dyDescent="0.25">
      <c r="A20" s="79" t="s">
        <v>187</v>
      </c>
      <c r="B20" s="43" t="s">
        <v>291</v>
      </c>
      <c r="C20" s="43" t="s">
        <v>337</v>
      </c>
      <c r="D20" t="s">
        <v>55</v>
      </c>
      <c r="E20">
        <v>20</v>
      </c>
      <c r="F20">
        <v>32</v>
      </c>
      <c r="G20">
        <v>18</v>
      </c>
      <c r="H20">
        <v>4.9000000000000004</v>
      </c>
      <c r="I20">
        <v>4</v>
      </c>
    </row>
    <row r="21" spans="1:9" x14ac:dyDescent="0.25">
      <c r="A21" s="79" t="s">
        <v>187</v>
      </c>
      <c r="B21" s="43" t="s">
        <v>291</v>
      </c>
      <c r="C21" t="s">
        <v>337</v>
      </c>
      <c r="D21" t="s">
        <v>55</v>
      </c>
      <c r="E21">
        <v>70</v>
      </c>
      <c r="F21">
        <v>30</v>
      </c>
      <c r="G21">
        <v>25</v>
      </c>
      <c r="H21">
        <v>10.9</v>
      </c>
      <c r="I21" t="s">
        <v>127</v>
      </c>
    </row>
    <row r="22" spans="1:9" x14ac:dyDescent="0.25">
      <c r="A22" s="79" t="s">
        <v>187</v>
      </c>
      <c r="B22" s="43" t="s">
        <v>291</v>
      </c>
      <c r="C22" s="43" t="s">
        <v>337</v>
      </c>
      <c r="D22" s="43" t="s">
        <v>55</v>
      </c>
      <c r="E22">
        <v>12</v>
      </c>
      <c r="F22">
        <v>15</v>
      </c>
      <c r="G22">
        <v>12</v>
      </c>
      <c r="H22">
        <v>2.6</v>
      </c>
      <c r="I22">
        <v>3</v>
      </c>
    </row>
    <row r="23" spans="1:9" x14ac:dyDescent="0.25">
      <c r="A23" s="79" t="s">
        <v>187</v>
      </c>
      <c r="B23" s="43" t="s">
        <v>291</v>
      </c>
      <c r="C23" s="43" t="s">
        <v>350</v>
      </c>
      <c r="D23" s="43" t="s">
        <v>8</v>
      </c>
      <c r="E23">
        <v>25</v>
      </c>
      <c r="F23">
        <v>18</v>
      </c>
      <c r="G23">
        <v>9</v>
      </c>
      <c r="H23">
        <v>1.57</v>
      </c>
      <c r="I23" t="s">
        <v>127</v>
      </c>
    </row>
    <row r="24" spans="1:9" x14ac:dyDescent="0.25">
      <c r="A24" s="79" t="s">
        <v>187</v>
      </c>
      <c r="B24" s="43" t="s">
        <v>291</v>
      </c>
      <c r="C24" s="43" t="s">
        <v>350</v>
      </c>
      <c r="D24" t="s">
        <v>8</v>
      </c>
      <c r="E24">
        <v>46</v>
      </c>
      <c r="F24">
        <v>46</v>
      </c>
      <c r="G24">
        <v>42</v>
      </c>
      <c r="H24">
        <v>1.67</v>
      </c>
      <c r="I24" t="s">
        <v>127</v>
      </c>
    </row>
    <row r="25" spans="1:9" x14ac:dyDescent="0.25">
      <c r="A25" s="79" t="s">
        <v>187</v>
      </c>
      <c r="B25" s="43" t="s">
        <v>291</v>
      </c>
      <c r="C25" s="43" t="s">
        <v>350</v>
      </c>
      <c r="D25" t="s">
        <v>57</v>
      </c>
      <c r="E25">
        <v>9</v>
      </c>
      <c r="F25">
        <v>5</v>
      </c>
      <c r="G25">
        <v>14</v>
      </c>
      <c r="H25">
        <v>1.1000000000000001</v>
      </c>
      <c r="I25">
        <v>2</v>
      </c>
    </row>
    <row r="26" spans="1:9" x14ac:dyDescent="0.25">
      <c r="A26" s="79" t="s">
        <v>187</v>
      </c>
      <c r="B26" s="43" t="s">
        <v>291</v>
      </c>
      <c r="C26" s="43" t="s">
        <v>350</v>
      </c>
      <c r="D26" t="s">
        <v>57</v>
      </c>
      <c r="E26">
        <v>57</v>
      </c>
      <c r="F26">
        <v>17</v>
      </c>
      <c r="G26">
        <v>60</v>
      </c>
      <c r="H26">
        <v>11.7</v>
      </c>
      <c r="I26">
        <v>3</v>
      </c>
    </row>
    <row r="27" spans="1:9" x14ac:dyDescent="0.25">
      <c r="A27" s="79" t="s">
        <v>187</v>
      </c>
      <c r="B27" s="43" t="s">
        <v>291</v>
      </c>
      <c r="C27" t="s">
        <v>350</v>
      </c>
      <c r="D27" t="s">
        <v>57</v>
      </c>
      <c r="E27">
        <v>10</v>
      </c>
      <c r="F27">
        <v>6</v>
      </c>
      <c r="G27">
        <v>12</v>
      </c>
      <c r="H27">
        <v>1.6</v>
      </c>
      <c r="I27">
        <v>4</v>
      </c>
    </row>
    <row r="28" spans="1:9" x14ac:dyDescent="0.25">
      <c r="A28" s="79" t="s">
        <v>187</v>
      </c>
      <c r="B28" s="43" t="s">
        <v>291</v>
      </c>
      <c r="C28" s="43" t="s">
        <v>357</v>
      </c>
      <c r="D28" t="s">
        <v>55</v>
      </c>
      <c r="E28">
        <v>11</v>
      </c>
      <c r="F28">
        <v>11</v>
      </c>
      <c r="G28">
        <v>10</v>
      </c>
      <c r="H28">
        <v>2</v>
      </c>
      <c r="I28">
        <v>4</v>
      </c>
    </row>
    <row r="29" spans="1:9" x14ac:dyDescent="0.25">
      <c r="A29" s="79" t="s">
        <v>187</v>
      </c>
      <c r="B29" s="43" t="s">
        <v>291</v>
      </c>
      <c r="C29" s="43" t="s">
        <v>357</v>
      </c>
      <c r="D29" t="s">
        <v>57</v>
      </c>
      <c r="E29">
        <v>8</v>
      </c>
      <c r="F29">
        <v>11</v>
      </c>
      <c r="G29">
        <v>6</v>
      </c>
      <c r="H29">
        <v>0.55000000000000004</v>
      </c>
      <c r="I29">
        <v>3</v>
      </c>
    </row>
    <row r="30" spans="1:9" x14ac:dyDescent="0.25">
      <c r="A30" s="79" t="s">
        <v>187</v>
      </c>
      <c r="B30" s="43" t="s">
        <v>291</v>
      </c>
      <c r="C30" s="43" t="s">
        <v>357</v>
      </c>
      <c r="D30" t="s">
        <v>56</v>
      </c>
      <c r="E30">
        <v>12</v>
      </c>
      <c r="F30">
        <v>18</v>
      </c>
      <c r="G30">
        <v>4</v>
      </c>
      <c r="H30">
        <v>0.3</v>
      </c>
      <c r="I30">
        <v>3</v>
      </c>
    </row>
    <row r="31" spans="1:9" x14ac:dyDescent="0.25">
      <c r="A31" s="79" t="s">
        <v>187</v>
      </c>
      <c r="B31" s="43" t="s">
        <v>291</v>
      </c>
      <c r="C31" s="43" t="s">
        <v>361</v>
      </c>
      <c r="D31" t="s">
        <v>8</v>
      </c>
      <c r="E31">
        <v>14</v>
      </c>
      <c r="F31">
        <v>39</v>
      </c>
      <c r="G31">
        <v>14</v>
      </c>
      <c r="H31">
        <v>5.8</v>
      </c>
      <c r="I31">
        <v>4</v>
      </c>
    </row>
    <row r="32" spans="1:9" x14ac:dyDescent="0.25">
      <c r="A32" s="79" t="s">
        <v>187</v>
      </c>
      <c r="B32" s="43" t="s">
        <v>291</v>
      </c>
      <c r="C32" s="43" t="s">
        <v>361</v>
      </c>
      <c r="D32" t="s">
        <v>56</v>
      </c>
      <c r="E32">
        <v>9</v>
      </c>
      <c r="F32">
        <v>5</v>
      </c>
      <c r="G32">
        <v>6</v>
      </c>
      <c r="H32">
        <v>2.7</v>
      </c>
      <c r="I32">
        <v>4</v>
      </c>
    </row>
    <row r="33" spans="1:9" x14ac:dyDescent="0.25">
      <c r="A33" s="79" t="s">
        <v>187</v>
      </c>
      <c r="B33" s="43" t="s">
        <v>291</v>
      </c>
      <c r="C33" s="43" t="s">
        <v>361</v>
      </c>
      <c r="D33" t="s">
        <v>56</v>
      </c>
      <c r="E33">
        <v>9</v>
      </c>
      <c r="F33">
        <v>9</v>
      </c>
      <c r="G33">
        <v>1</v>
      </c>
      <c r="H33">
        <v>7.8</v>
      </c>
      <c r="I33">
        <v>4</v>
      </c>
    </row>
    <row r="34" spans="1:9" x14ac:dyDescent="0.25">
      <c r="A34" s="79" t="s">
        <v>187</v>
      </c>
      <c r="B34" s="43" t="s">
        <v>291</v>
      </c>
      <c r="C34" t="s">
        <v>361</v>
      </c>
      <c r="D34" t="s">
        <v>56</v>
      </c>
      <c r="E34">
        <v>8</v>
      </c>
      <c r="F34">
        <v>10</v>
      </c>
      <c r="G34">
        <v>7</v>
      </c>
      <c r="H34">
        <v>2.2000000000000002</v>
      </c>
      <c r="I34">
        <v>4</v>
      </c>
    </row>
    <row r="35" spans="1:9" x14ac:dyDescent="0.25">
      <c r="A35" s="79" t="s">
        <v>187</v>
      </c>
      <c r="B35" s="43" t="s">
        <v>291</v>
      </c>
      <c r="C35" t="s">
        <v>361</v>
      </c>
      <c r="D35" t="s">
        <v>57</v>
      </c>
      <c r="E35">
        <v>33</v>
      </c>
      <c r="F35">
        <v>16</v>
      </c>
      <c r="G35">
        <v>16</v>
      </c>
      <c r="H35">
        <v>5.8</v>
      </c>
      <c r="I35">
        <v>4</v>
      </c>
    </row>
    <row r="36" spans="1:9" x14ac:dyDescent="0.25">
      <c r="A36" s="79" t="s">
        <v>187</v>
      </c>
      <c r="B36" s="43" t="s">
        <v>291</v>
      </c>
      <c r="C36" t="s">
        <v>364</v>
      </c>
      <c r="D36" t="s">
        <v>56</v>
      </c>
      <c r="E36">
        <v>15</v>
      </c>
      <c r="F36">
        <v>32</v>
      </c>
      <c r="G36">
        <v>6</v>
      </c>
      <c r="H36">
        <v>12.3</v>
      </c>
      <c r="I36">
        <v>4</v>
      </c>
    </row>
    <row r="37" spans="1:9" x14ac:dyDescent="0.25">
      <c r="A37" s="79" t="s">
        <v>187</v>
      </c>
      <c r="B37" s="43" t="s">
        <v>291</v>
      </c>
      <c r="C37" t="s">
        <v>364</v>
      </c>
      <c r="D37" t="s">
        <v>56</v>
      </c>
      <c r="E37">
        <v>31</v>
      </c>
      <c r="F37">
        <v>29</v>
      </c>
      <c r="G37">
        <v>18</v>
      </c>
      <c r="H37">
        <v>13.1</v>
      </c>
      <c r="I37" t="s">
        <v>127</v>
      </c>
    </row>
    <row r="38" spans="1:9" x14ac:dyDescent="0.25">
      <c r="A38" s="79" t="s">
        <v>187</v>
      </c>
      <c r="B38" s="43" t="s">
        <v>291</v>
      </c>
      <c r="C38" t="s">
        <v>364</v>
      </c>
      <c r="D38" t="s">
        <v>56</v>
      </c>
      <c r="E38">
        <v>23</v>
      </c>
      <c r="F38">
        <v>30</v>
      </c>
      <c r="G38">
        <v>15</v>
      </c>
      <c r="H38">
        <v>2.7</v>
      </c>
      <c r="I38" t="s">
        <v>127</v>
      </c>
    </row>
    <row r="39" spans="1:9" x14ac:dyDescent="0.25">
      <c r="A39" s="79" t="s">
        <v>187</v>
      </c>
      <c r="B39" s="43" t="s">
        <v>291</v>
      </c>
      <c r="C39" t="s">
        <v>364</v>
      </c>
      <c r="D39" t="s">
        <v>57</v>
      </c>
      <c r="E39">
        <v>12</v>
      </c>
      <c r="F39">
        <v>17</v>
      </c>
      <c r="G39">
        <v>6</v>
      </c>
      <c r="H39">
        <v>10.5</v>
      </c>
      <c r="I39">
        <v>4</v>
      </c>
    </row>
    <row r="40" spans="1:9" x14ac:dyDescent="0.25">
      <c r="A40" s="79" t="s">
        <v>187</v>
      </c>
      <c r="B40" s="43" t="s">
        <v>291</v>
      </c>
      <c r="C40" t="s">
        <v>364</v>
      </c>
      <c r="D40" t="s">
        <v>8</v>
      </c>
      <c r="E40">
        <v>12</v>
      </c>
      <c r="F40">
        <v>19</v>
      </c>
      <c r="G40">
        <v>1</v>
      </c>
      <c r="H40">
        <v>7.5</v>
      </c>
      <c r="I40" t="s">
        <v>126</v>
      </c>
    </row>
    <row r="41" spans="1:9" x14ac:dyDescent="0.25">
      <c r="A41" s="79" t="s">
        <v>187</v>
      </c>
      <c r="B41" s="43" t="s">
        <v>291</v>
      </c>
      <c r="C41" t="s">
        <v>364</v>
      </c>
      <c r="D41" t="s">
        <v>8</v>
      </c>
      <c r="E41">
        <v>29</v>
      </c>
      <c r="F41">
        <v>37</v>
      </c>
      <c r="G41">
        <v>8</v>
      </c>
      <c r="H41">
        <v>5</v>
      </c>
      <c r="I41">
        <v>3</v>
      </c>
    </row>
    <row r="42" spans="1:9" x14ac:dyDescent="0.25">
      <c r="A42" s="79" t="s">
        <v>187</v>
      </c>
      <c r="B42" s="43" t="s">
        <v>291</v>
      </c>
      <c r="C42" s="43" t="s">
        <v>364</v>
      </c>
      <c r="D42" t="s">
        <v>8</v>
      </c>
      <c r="E42">
        <v>61</v>
      </c>
      <c r="F42">
        <v>61</v>
      </c>
      <c r="G42">
        <v>25</v>
      </c>
      <c r="H42">
        <v>13</v>
      </c>
      <c r="I42">
        <v>4</v>
      </c>
    </row>
    <row r="43" spans="1:9" x14ac:dyDescent="0.25">
      <c r="A43" s="79" t="s">
        <v>187</v>
      </c>
      <c r="B43" s="43" t="s">
        <v>291</v>
      </c>
      <c r="C43" s="43" t="s">
        <v>364</v>
      </c>
      <c r="D43" t="s">
        <v>55</v>
      </c>
      <c r="E43">
        <v>11</v>
      </c>
      <c r="F43">
        <v>22</v>
      </c>
      <c r="G43">
        <v>9</v>
      </c>
      <c r="H43">
        <v>1.2</v>
      </c>
      <c r="I43">
        <v>3</v>
      </c>
    </row>
    <row r="44" spans="1:9" x14ac:dyDescent="0.25">
      <c r="A44" s="79" t="s">
        <v>187</v>
      </c>
      <c r="B44" s="43" t="s">
        <v>291</v>
      </c>
      <c r="C44" s="43" t="s">
        <v>364</v>
      </c>
      <c r="D44" t="s">
        <v>55</v>
      </c>
      <c r="E44">
        <v>25</v>
      </c>
      <c r="F44">
        <v>26</v>
      </c>
      <c r="G44">
        <v>23</v>
      </c>
      <c r="H44">
        <v>1.7</v>
      </c>
      <c r="I44" t="s">
        <v>127</v>
      </c>
    </row>
    <row r="45" spans="1:9" x14ac:dyDescent="0.25">
      <c r="A45" s="79" t="s">
        <v>187</v>
      </c>
      <c r="B45" s="43" t="s">
        <v>291</v>
      </c>
      <c r="C45" s="43" t="s">
        <v>364</v>
      </c>
      <c r="D45" t="s">
        <v>55</v>
      </c>
      <c r="E45">
        <v>10</v>
      </c>
      <c r="F45">
        <v>16</v>
      </c>
      <c r="G45">
        <v>8</v>
      </c>
      <c r="H45">
        <v>1.5</v>
      </c>
      <c r="I45">
        <v>3</v>
      </c>
    </row>
    <row r="46" spans="1:9" x14ac:dyDescent="0.25">
      <c r="A46" s="79" t="s">
        <v>187</v>
      </c>
      <c r="B46" s="43" t="s">
        <v>291</v>
      </c>
      <c r="C46" t="s">
        <v>275</v>
      </c>
      <c r="D46" t="s">
        <v>57</v>
      </c>
      <c r="E46">
        <v>10</v>
      </c>
      <c r="F46">
        <v>12</v>
      </c>
      <c r="G46">
        <v>5</v>
      </c>
      <c r="H46">
        <v>9.4</v>
      </c>
      <c r="I46">
        <v>3</v>
      </c>
    </row>
    <row r="47" spans="1:9" x14ac:dyDescent="0.25">
      <c r="A47" s="79" t="s">
        <v>187</v>
      </c>
      <c r="B47" s="43" t="s">
        <v>291</v>
      </c>
      <c r="C47" s="43" t="s">
        <v>275</v>
      </c>
      <c r="D47" t="s">
        <v>8</v>
      </c>
      <c r="E47">
        <v>5</v>
      </c>
      <c r="F47">
        <v>32</v>
      </c>
      <c r="G47">
        <v>5</v>
      </c>
      <c r="H47">
        <v>1.9</v>
      </c>
      <c r="I47">
        <v>2</v>
      </c>
    </row>
    <row r="48" spans="1:9" x14ac:dyDescent="0.25">
      <c r="A48" s="79" t="s">
        <v>187</v>
      </c>
      <c r="B48" s="43" t="s">
        <v>291</v>
      </c>
      <c r="C48" s="43" t="s">
        <v>275</v>
      </c>
      <c r="D48" t="s">
        <v>55</v>
      </c>
      <c r="E48">
        <v>12</v>
      </c>
      <c r="F48">
        <v>15</v>
      </c>
      <c r="G48">
        <v>10</v>
      </c>
      <c r="H48">
        <v>2.5</v>
      </c>
      <c r="I48">
        <v>3</v>
      </c>
    </row>
    <row r="49" spans="1:9" x14ac:dyDescent="0.25">
      <c r="A49" s="79" t="s">
        <v>187</v>
      </c>
      <c r="B49" s="43" t="s">
        <v>291</v>
      </c>
      <c r="C49" t="s">
        <v>275</v>
      </c>
      <c r="D49" t="s">
        <v>55</v>
      </c>
      <c r="E49">
        <v>20</v>
      </c>
      <c r="F49">
        <v>21</v>
      </c>
      <c r="G49">
        <v>8</v>
      </c>
      <c r="H49">
        <v>12.6</v>
      </c>
      <c r="I49">
        <v>2</v>
      </c>
    </row>
    <row r="50" spans="1:9" x14ac:dyDescent="0.25">
      <c r="A50" s="79" t="s">
        <v>187</v>
      </c>
      <c r="B50" s="43" t="s">
        <v>291</v>
      </c>
      <c r="C50" s="43" t="s">
        <v>275</v>
      </c>
      <c r="D50" t="s">
        <v>55</v>
      </c>
      <c r="E50">
        <v>10</v>
      </c>
      <c r="F50">
        <v>11</v>
      </c>
      <c r="G50">
        <v>3</v>
      </c>
      <c r="H50">
        <v>6.7</v>
      </c>
      <c r="I50">
        <v>2</v>
      </c>
    </row>
    <row r="51" spans="1:9" x14ac:dyDescent="0.25">
      <c r="A51" s="79" t="s">
        <v>187</v>
      </c>
      <c r="B51" s="43" t="s">
        <v>291</v>
      </c>
      <c r="C51" s="43" t="s">
        <v>419</v>
      </c>
      <c r="D51" t="s">
        <v>57</v>
      </c>
      <c r="E51">
        <v>26</v>
      </c>
      <c r="F51">
        <v>29</v>
      </c>
      <c r="G51">
        <v>22</v>
      </c>
      <c r="H51">
        <v>4.5999999999999996</v>
      </c>
      <c r="I51">
        <v>4</v>
      </c>
    </row>
    <row r="52" spans="1:9" x14ac:dyDescent="0.25">
      <c r="A52" s="79" t="s">
        <v>187</v>
      </c>
      <c r="B52" s="43" t="s">
        <v>291</v>
      </c>
      <c r="C52" s="43" t="s">
        <v>419</v>
      </c>
      <c r="D52" t="s">
        <v>55</v>
      </c>
      <c r="E52">
        <v>80</v>
      </c>
      <c r="F52">
        <v>80</v>
      </c>
      <c r="G52">
        <v>70</v>
      </c>
      <c r="H52">
        <v>12</v>
      </c>
      <c r="I52" t="s">
        <v>127</v>
      </c>
    </row>
    <row r="53" spans="1:9" x14ac:dyDescent="0.25">
      <c r="A53" s="79" t="s">
        <v>187</v>
      </c>
      <c r="B53" s="43" t="s">
        <v>291</v>
      </c>
      <c r="C53" s="43" t="s">
        <v>419</v>
      </c>
      <c r="D53" t="s">
        <v>55</v>
      </c>
      <c r="E53">
        <v>12</v>
      </c>
      <c r="F53">
        <v>50</v>
      </c>
      <c r="G53">
        <v>2</v>
      </c>
      <c r="H53">
        <v>22</v>
      </c>
      <c r="I53" t="s">
        <v>127</v>
      </c>
    </row>
    <row r="54" spans="1:9" x14ac:dyDescent="0.25">
      <c r="A54" s="79" t="s">
        <v>187</v>
      </c>
      <c r="B54" s="43" t="s">
        <v>291</v>
      </c>
      <c r="C54" t="s">
        <v>419</v>
      </c>
      <c r="D54" t="s">
        <v>8</v>
      </c>
      <c r="E54">
        <v>12</v>
      </c>
      <c r="F54">
        <v>13</v>
      </c>
      <c r="G54">
        <v>8</v>
      </c>
      <c r="H54">
        <v>1.85</v>
      </c>
      <c r="I54">
        <v>4</v>
      </c>
    </row>
    <row r="55" spans="1:9" x14ac:dyDescent="0.25">
      <c r="A55" s="79" t="s">
        <v>187</v>
      </c>
      <c r="B55" s="43" t="s">
        <v>291</v>
      </c>
      <c r="C55" t="s">
        <v>419</v>
      </c>
      <c r="D55" t="s">
        <v>8</v>
      </c>
      <c r="E55">
        <v>24</v>
      </c>
      <c r="F55">
        <v>50</v>
      </c>
      <c r="G55">
        <v>2</v>
      </c>
      <c r="H55">
        <v>22</v>
      </c>
      <c r="I55">
        <v>5</v>
      </c>
    </row>
    <row r="56" spans="1:9" x14ac:dyDescent="0.25">
      <c r="A56" s="79" t="s">
        <v>187</v>
      </c>
      <c r="B56" s="43" t="s">
        <v>291</v>
      </c>
      <c r="C56" t="s">
        <v>419</v>
      </c>
      <c r="D56" t="s">
        <v>55</v>
      </c>
      <c r="E56">
        <v>10</v>
      </c>
      <c r="F56">
        <v>13</v>
      </c>
      <c r="G56">
        <v>7</v>
      </c>
      <c r="H56">
        <v>3.9</v>
      </c>
      <c r="I56">
        <v>3</v>
      </c>
    </row>
    <row r="57" spans="1:9" x14ac:dyDescent="0.25">
      <c r="A57" s="79" t="s">
        <v>187</v>
      </c>
      <c r="B57" s="43" t="s">
        <v>291</v>
      </c>
      <c r="C57" t="s">
        <v>419</v>
      </c>
      <c r="D57" t="s">
        <v>55</v>
      </c>
      <c r="E57">
        <v>74</v>
      </c>
      <c r="F57">
        <v>80</v>
      </c>
      <c r="G57">
        <v>70</v>
      </c>
      <c r="H57">
        <v>12</v>
      </c>
      <c r="I57">
        <v>5</v>
      </c>
    </row>
    <row r="58" spans="1:9" x14ac:dyDescent="0.25">
      <c r="A58" s="79" t="s">
        <v>187</v>
      </c>
      <c r="B58" s="43" t="s">
        <v>291</v>
      </c>
      <c r="C58" s="43" t="s">
        <v>288</v>
      </c>
      <c r="D58" t="s">
        <v>55</v>
      </c>
      <c r="E58">
        <v>15</v>
      </c>
      <c r="F58">
        <v>19</v>
      </c>
      <c r="G58">
        <v>4</v>
      </c>
      <c r="H58">
        <v>1.6</v>
      </c>
      <c r="I58">
        <v>3</v>
      </c>
    </row>
    <row r="59" spans="1:9" x14ac:dyDescent="0.25">
      <c r="A59" s="79" t="s">
        <v>187</v>
      </c>
      <c r="B59" s="43" t="s">
        <v>291</v>
      </c>
      <c r="C59" s="43" t="s">
        <v>288</v>
      </c>
      <c r="D59" t="s">
        <v>55</v>
      </c>
      <c r="E59">
        <v>34</v>
      </c>
      <c r="F59">
        <v>35</v>
      </c>
      <c r="G59">
        <v>18</v>
      </c>
      <c r="H59">
        <v>0.75</v>
      </c>
      <c r="I59">
        <v>4</v>
      </c>
    </row>
    <row r="60" spans="1:9" x14ac:dyDescent="0.25">
      <c r="A60" s="79" t="s">
        <v>187</v>
      </c>
      <c r="B60" s="43" t="s">
        <v>291</v>
      </c>
      <c r="C60" s="43" t="s">
        <v>288</v>
      </c>
      <c r="D60" t="s">
        <v>56</v>
      </c>
      <c r="E60">
        <v>13</v>
      </c>
      <c r="F60">
        <v>18</v>
      </c>
      <c r="G60">
        <v>13</v>
      </c>
      <c r="H60">
        <v>1.62</v>
      </c>
      <c r="I60">
        <v>4</v>
      </c>
    </row>
    <row r="61" spans="1:9" x14ac:dyDescent="0.25">
      <c r="A61" s="79" t="s">
        <v>187</v>
      </c>
      <c r="B61" s="43" t="s">
        <v>291</v>
      </c>
      <c r="C61" s="43" t="s">
        <v>288</v>
      </c>
      <c r="D61" t="s">
        <v>56</v>
      </c>
      <c r="E61">
        <v>14.3</v>
      </c>
      <c r="F61">
        <v>14.9</v>
      </c>
      <c r="G61">
        <v>11</v>
      </c>
      <c r="H61">
        <v>5.8</v>
      </c>
      <c r="I61">
        <v>4</v>
      </c>
    </row>
    <row r="62" spans="1:9" x14ac:dyDescent="0.25">
      <c r="A62" s="79" t="s">
        <v>187</v>
      </c>
      <c r="B62" s="43" t="s">
        <v>291</v>
      </c>
      <c r="C62" s="43" t="s">
        <v>288</v>
      </c>
      <c r="D62" t="s">
        <v>56</v>
      </c>
      <c r="E62">
        <v>14</v>
      </c>
      <c r="F62">
        <v>14</v>
      </c>
      <c r="G62">
        <v>14</v>
      </c>
      <c r="H62">
        <v>1.19</v>
      </c>
      <c r="I62">
        <v>4</v>
      </c>
    </row>
    <row r="63" spans="1:9" x14ac:dyDescent="0.25">
      <c r="A63" s="79" t="s">
        <v>187</v>
      </c>
      <c r="B63" s="43" t="s">
        <v>291</v>
      </c>
      <c r="C63" s="43" t="s">
        <v>288</v>
      </c>
      <c r="D63" t="s">
        <v>57</v>
      </c>
      <c r="E63">
        <v>14</v>
      </c>
      <c r="F63">
        <v>14</v>
      </c>
      <c r="G63">
        <v>7</v>
      </c>
      <c r="H63">
        <v>5.72</v>
      </c>
      <c r="I63" t="s">
        <v>127</v>
      </c>
    </row>
    <row r="64" spans="1:9" x14ac:dyDescent="0.25">
      <c r="A64" s="79" t="s">
        <v>187</v>
      </c>
      <c r="B64" s="43" t="s">
        <v>291</v>
      </c>
      <c r="C64" t="s">
        <v>299</v>
      </c>
      <c r="D64" t="s">
        <v>56</v>
      </c>
      <c r="E64">
        <v>73</v>
      </c>
      <c r="F64">
        <v>73</v>
      </c>
      <c r="G64">
        <v>30</v>
      </c>
      <c r="H64">
        <v>7.4</v>
      </c>
      <c r="I64" t="s">
        <v>127</v>
      </c>
    </row>
    <row r="65" spans="1:9" x14ac:dyDescent="0.25">
      <c r="A65" s="79" t="s">
        <v>187</v>
      </c>
      <c r="B65" s="43" t="s">
        <v>291</v>
      </c>
      <c r="C65" t="s">
        <v>299</v>
      </c>
      <c r="D65" t="s">
        <v>56</v>
      </c>
      <c r="E65">
        <v>26</v>
      </c>
      <c r="F65">
        <v>90</v>
      </c>
      <c r="G65">
        <v>26</v>
      </c>
      <c r="H65">
        <v>6.23</v>
      </c>
      <c r="I65" t="s">
        <v>127</v>
      </c>
    </row>
    <row r="66" spans="1:9" x14ac:dyDescent="0.25">
      <c r="A66" s="79" t="s">
        <v>187</v>
      </c>
      <c r="B66" s="43" t="s">
        <v>291</v>
      </c>
      <c r="C66" t="s">
        <v>299</v>
      </c>
      <c r="D66" t="s">
        <v>56</v>
      </c>
      <c r="E66">
        <v>14</v>
      </c>
      <c r="F66">
        <v>16</v>
      </c>
      <c r="G66">
        <v>12</v>
      </c>
      <c r="H66">
        <v>0.7</v>
      </c>
      <c r="I66" t="s">
        <v>127</v>
      </c>
    </row>
    <row r="67" spans="1:9" x14ac:dyDescent="0.25">
      <c r="A67" s="79" t="s">
        <v>187</v>
      </c>
      <c r="B67" s="43" t="s">
        <v>291</v>
      </c>
      <c r="C67" s="43" t="s">
        <v>299</v>
      </c>
      <c r="D67" s="43" t="s">
        <v>8</v>
      </c>
      <c r="E67" s="43">
        <v>20</v>
      </c>
      <c r="F67" s="43">
        <v>24</v>
      </c>
      <c r="G67" s="43">
        <v>5</v>
      </c>
      <c r="H67" s="43">
        <v>17.600000000000001</v>
      </c>
      <c r="I67" s="43" t="s">
        <v>127</v>
      </c>
    </row>
    <row r="68" spans="1:9" x14ac:dyDescent="0.25">
      <c r="A68" s="79" t="s">
        <v>187</v>
      </c>
      <c r="B68" s="43" t="s">
        <v>291</v>
      </c>
      <c r="C68" s="43" t="s">
        <v>299</v>
      </c>
      <c r="D68" s="43" t="s">
        <v>55</v>
      </c>
      <c r="E68" s="43">
        <v>25</v>
      </c>
      <c r="F68" s="43">
        <v>26</v>
      </c>
      <c r="G68" s="43">
        <v>24</v>
      </c>
      <c r="H68" s="43">
        <v>3.3</v>
      </c>
      <c r="I68" s="43">
        <v>4</v>
      </c>
    </row>
    <row r="69" spans="1:9" x14ac:dyDescent="0.25">
      <c r="A69" s="79" t="s">
        <v>187</v>
      </c>
      <c r="B69" s="43" t="s">
        <v>291</v>
      </c>
      <c r="C69" s="43" t="s">
        <v>299</v>
      </c>
      <c r="D69" s="43" t="s">
        <v>55</v>
      </c>
      <c r="E69" s="43">
        <v>75</v>
      </c>
      <c r="F69" s="43">
        <v>111</v>
      </c>
      <c r="G69" s="43">
        <v>60</v>
      </c>
      <c r="H69" s="43">
        <v>11.6</v>
      </c>
      <c r="I69" s="43">
        <v>4</v>
      </c>
    </row>
    <row r="70" spans="1:9" x14ac:dyDescent="0.25">
      <c r="A70" s="79" t="s">
        <v>187</v>
      </c>
      <c r="B70" s="43" t="s">
        <v>291</v>
      </c>
      <c r="C70" s="43" t="s">
        <v>306</v>
      </c>
      <c r="D70" s="43" t="s">
        <v>57</v>
      </c>
      <c r="E70" s="43">
        <v>37</v>
      </c>
      <c r="F70" s="43">
        <v>40</v>
      </c>
      <c r="G70" s="43">
        <v>28</v>
      </c>
      <c r="H70" s="43">
        <v>6.05</v>
      </c>
      <c r="I70" s="43">
        <v>3</v>
      </c>
    </row>
    <row r="71" spans="1:9" x14ac:dyDescent="0.25">
      <c r="A71" s="79" t="s">
        <v>187</v>
      </c>
      <c r="B71" s="43" t="s">
        <v>291</v>
      </c>
      <c r="C71" s="43" t="s">
        <v>306</v>
      </c>
      <c r="D71" s="43" t="s">
        <v>57</v>
      </c>
      <c r="E71" s="43">
        <v>9</v>
      </c>
      <c r="F71" s="43">
        <v>9</v>
      </c>
      <c r="G71" s="43">
        <v>4</v>
      </c>
      <c r="H71" s="43">
        <v>0.5</v>
      </c>
      <c r="I71" s="43">
        <v>4</v>
      </c>
    </row>
    <row r="72" spans="1:9" x14ac:dyDescent="0.25">
      <c r="A72" s="79" t="s">
        <v>187</v>
      </c>
      <c r="B72" s="43" t="s">
        <v>291</v>
      </c>
      <c r="C72" s="43" t="s">
        <v>306</v>
      </c>
      <c r="D72" s="43" t="s">
        <v>57</v>
      </c>
      <c r="E72" s="43">
        <v>29</v>
      </c>
      <c r="F72" s="43">
        <v>29</v>
      </c>
      <c r="G72" s="43">
        <v>4</v>
      </c>
      <c r="H72" s="43">
        <v>2.2999999999999998</v>
      </c>
      <c r="I72" s="43">
        <v>4</v>
      </c>
    </row>
    <row r="73" spans="1:9" x14ac:dyDescent="0.25">
      <c r="A73" s="79" t="s">
        <v>187</v>
      </c>
      <c r="B73" s="43" t="s">
        <v>291</v>
      </c>
      <c r="C73" s="43" t="s">
        <v>306</v>
      </c>
      <c r="D73" s="43" t="s">
        <v>57</v>
      </c>
      <c r="E73" s="43">
        <v>18</v>
      </c>
      <c r="F73" s="43">
        <v>18</v>
      </c>
      <c r="G73" s="43">
        <v>7</v>
      </c>
      <c r="H73" s="43">
        <v>1.6</v>
      </c>
      <c r="I73" s="43">
        <v>4</v>
      </c>
    </row>
    <row r="74" spans="1:9" x14ac:dyDescent="0.25">
      <c r="A74" s="79" t="s">
        <v>187</v>
      </c>
      <c r="B74" s="43" t="s">
        <v>291</v>
      </c>
      <c r="C74" s="43" t="s">
        <v>306</v>
      </c>
      <c r="D74" s="43" t="s">
        <v>56</v>
      </c>
      <c r="E74" s="43">
        <v>26</v>
      </c>
      <c r="F74" s="43">
        <v>26</v>
      </c>
      <c r="G74" s="43">
        <v>12</v>
      </c>
      <c r="H74" s="43">
        <v>8.8000000000000007</v>
      </c>
      <c r="I74" s="43">
        <v>3</v>
      </c>
    </row>
    <row r="75" spans="1:9" x14ac:dyDescent="0.25">
      <c r="A75" s="79" t="s">
        <v>187</v>
      </c>
      <c r="B75" s="43" t="s">
        <v>291</v>
      </c>
      <c r="C75" s="43" t="s">
        <v>306</v>
      </c>
      <c r="D75" s="43" t="s">
        <v>56</v>
      </c>
      <c r="E75" s="43">
        <v>14</v>
      </c>
      <c r="F75" s="43">
        <v>15</v>
      </c>
      <c r="G75" s="43">
        <v>6.5</v>
      </c>
      <c r="H75" s="43">
        <v>0.36</v>
      </c>
      <c r="I75" s="43">
        <v>4</v>
      </c>
    </row>
    <row r="76" spans="1:9" x14ac:dyDescent="0.25">
      <c r="A76" s="79" t="s">
        <v>187</v>
      </c>
      <c r="B76" s="43" t="s">
        <v>291</v>
      </c>
      <c r="C76" s="43" t="s">
        <v>306</v>
      </c>
      <c r="D76" s="43" t="s">
        <v>8</v>
      </c>
      <c r="E76" s="43">
        <v>33</v>
      </c>
      <c r="F76" s="43">
        <v>27</v>
      </c>
      <c r="G76" s="43">
        <v>27</v>
      </c>
      <c r="H76" s="43">
        <v>3.2</v>
      </c>
      <c r="I76" s="43">
        <v>5</v>
      </c>
    </row>
    <row r="77" spans="1:9" x14ac:dyDescent="0.25">
      <c r="A77" s="79" t="s">
        <v>187</v>
      </c>
      <c r="B77" s="43" t="s">
        <v>291</v>
      </c>
      <c r="C77" s="43" t="s">
        <v>306</v>
      </c>
      <c r="D77" s="43" t="s">
        <v>55</v>
      </c>
      <c r="E77" s="43">
        <v>10</v>
      </c>
      <c r="F77" s="43">
        <v>20</v>
      </c>
      <c r="G77" s="43">
        <v>4</v>
      </c>
      <c r="H77" s="43">
        <v>9.1999999999999993</v>
      </c>
      <c r="I77" s="43">
        <v>5</v>
      </c>
    </row>
    <row r="78" spans="1:9" x14ac:dyDescent="0.25">
      <c r="A78" s="79" t="s">
        <v>187</v>
      </c>
      <c r="B78" s="43" t="s">
        <v>291</v>
      </c>
      <c r="C78" s="43" t="s">
        <v>306</v>
      </c>
      <c r="D78" s="43" t="s">
        <v>55</v>
      </c>
      <c r="E78" s="43">
        <v>36</v>
      </c>
      <c r="F78" s="43">
        <v>28</v>
      </c>
      <c r="G78" s="43">
        <v>24</v>
      </c>
      <c r="H78" s="43">
        <v>2.2999999999999998</v>
      </c>
      <c r="I78" s="43">
        <v>5</v>
      </c>
    </row>
    <row r="79" spans="1:9" x14ac:dyDescent="0.25">
      <c r="A79" s="79" t="s">
        <v>187</v>
      </c>
      <c r="B79" s="43" t="s">
        <v>291</v>
      </c>
      <c r="C79" s="43" t="s">
        <v>306</v>
      </c>
      <c r="D79" s="43" t="s">
        <v>55</v>
      </c>
      <c r="E79" s="43">
        <v>60</v>
      </c>
      <c r="F79" s="43">
        <v>75</v>
      </c>
      <c r="G79" s="43">
        <v>30</v>
      </c>
      <c r="H79" s="43">
        <v>6.1</v>
      </c>
      <c r="I79" s="43">
        <v>5</v>
      </c>
    </row>
    <row r="80" spans="1:9" x14ac:dyDescent="0.25">
      <c r="A80" s="79" t="s">
        <v>187</v>
      </c>
      <c r="B80" s="43" t="s">
        <v>291</v>
      </c>
      <c r="C80" s="43" t="s">
        <v>308</v>
      </c>
      <c r="D80" s="43" t="s">
        <v>56</v>
      </c>
      <c r="E80" s="43">
        <v>74</v>
      </c>
      <c r="F80" s="43">
        <v>83</v>
      </c>
      <c r="G80" s="43">
        <v>28</v>
      </c>
      <c r="H80" s="43">
        <v>6</v>
      </c>
      <c r="I80" s="43">
        <v>5</v>
      </c>
    </row>
    <row r="81" spans="1:9" x14ac:dyDescent="0.25">
      <c r="A81" s="79" t="s">
        <v>187</v>
      </c>
      <c r="B81" s="43" t="s">
        <v>291</v>
      </c>
      <c r="C81" s="43" t="s">
        <v>308</v>
      </c>
      <c r="D81" s="43" t="s">
        <v>57</v>
      </c>
      <c r="E81" s="43">
        <v>10</v>
      </c>
      <c r="F81" s="43">
        <v>15</v>
      </c>
      <c r="G81" s="43">
        <v>8</v>
      </c>
      <c r="H81" s="43">
        <v>3.1</v>
      </c>
      <c r="I81" s="43">
        <v>4</v>
      </c>
    </row>
    <row r="82" spans="1:9" x14ac:dyDescent="0.25">
      <c r="A82" s="79" t="s">
        <v>187</v>
      </c>
      <c r="B82" s="43" t="s">
        <v>291</v>
      </c>
      <c r="C82" s="43" t="s">
        <v>308</v>
      </c>
      <c r="D82" s="43" t="s">
        <v>57</v>
      </c>
      <c r="E82" s="43">
        <v>10</v>
      </c>
      <c r="F82" s="43">
        <v>8</v>
      </c>
      <c r="G82" s="43">
        <v>5</v>
      </c>
      <c r="H82" s="43">
        <v>1.02</v>
      </c>
      <c r="I82" s="43">
        <v>4</v>
      </c>
    </row>
    <row r="83" spans="1:9" x14ac:dyDescent="0.25">
      <c r="A83" s="79" t="s">
        <v>187</v>
      </c>
      <c r="B83" s="43" t="s">
        <v>291</v>
      </c>
      <c r="C83" s="43" t="s">
        <v>308</v>
      </c>
      <c r="D83" s="43" t="s">
        <v>55</v>
      </c>
      <c r="E83" s="43">
        <v>22</v>
      </c>
      <c r="F83" s="43">
        <v>22</v>
      </c>
      <c r="G83" s="43">
        <v>5</v>
      </c>
      <c r="H83" s="43">
        <v>2</v>
      </c>
      <c r="I83" s="43">
        <v>3</v>
      </c>
    </row>
    <row r="84" spans="1:9" x14ac:dyDescent="0.25">
      <c r="A84" s="79" t="s">
        <v>187</v>
      </c>
      <c r="B84" s="43" t="s">
        <v>291</v>
      </c>
      <c r="C84" s="43" t="s">
        <v>308</v>
      </c>
      <c r="D84" s="43" t="s">
        <v>55</v>
      </c>
      <c r="E84" s="43">
        <v>60</v>
      </c>
      <c r="F84" s="43">
        <v>60</v>
      </c>
      <c r="G84" s="43">
        <v>22</v>
      </c>
      <c r="H84" s="43">
        <v>11.2</v>
      </c>
      <c r="I84" s="43">
        <v>4</v>
      </c>
    </row>
    <row r="85" spans="1:9" x14ac:dyDescent="0.25">
      <c r="A85" s="79" t="s">
        <v>187</v>
      </c>
      <c r="B85" s="43" t="s">
        <v>291</v>
      </c>
      <c r="C85" s="43" t="s">
        <v>308</v>
      </c>
      <c r="D85" s="43" t="s">
        <v>55</v>
      </c>
      <c r="E85" s="43">
        <v>10</v>
      </c>
      <c r="F85" s="43">
        <v>10</v>
      </c>
      <c r="G85" s="43">
        <v>3.5</v>
      </c>
      <c r="H85" s="43">
        <v>0.23</v>
      </c>
      <c r="I85" s="43">
        <v>3</v>
      </c>
    </row>
    <row r="86" spans="1:9" x14ac:dyDescent="0.25">
      <c r="A86" s="79" t="s">
        <v>187</v>
      </c>
      <c r="B86" s="43" t="s">
        <v>291</v>
      </c>
      <c r="C86" s="43" t="s">
        <v>308</v>
      </c>
      <c r="D86" s="43" t="s">
        <v>55</v>
      </c>
      <c r="E86" s="43">
        <v>12</v>
      </c>
      <c r="F86" s="43">
        <v>14</v>
      </c>
      <c r="G86" s="43">
        <v>4.5</v>
      </c>
      <c r="H86" s="43">
        <v>1.1000000000000001</v>
      </c>
      <c r="I86" s="43">
        <v>3</v>
      </c>
    </row>
    <row r="87" spans="1:9" x14ac:dyDescent="0.25">
      <c r="A87" s="79" t="s">
        <v>187</v>
      </c>
      <c r="B87" s="43" t="s">
        <v>291</v>
      </c>
      <c r="C87" s="43" t="s">
        <v>308</v>
      </c>
      <c r="D87" s="43" t="s">
        <v>55</v>
      </c>
      <c r="E87" s="43">
        <v>9.5</v>
      </c>
      <c r="F87" s="43">
        <v>13</v>
      </c>
      <c r="G87" s="43">
        <v>9</v>
      </c>
      <c r="H87" s="43">
        <v>1</v>
      </c>
      <c r="I87" s="43">
        <v>4</v>
      </c>
    </row>
    <row r="88" spans="1:9" x14ac:dyDescent="0.25">
      <c r="A88" s="79" t="s">
        <v>187</v>
      </c>
      <c r="B88" s="43" t="s">
        <v>291</v>
      </c>
      <c r="C88" s="43" t="s">
        <v>308</v>
      </c>
      <c r="D88" s="43" t="s">
        <v>55</v>
      </c>
      <c r="E88" s="43">
        <v>9</v>
      </c>
      <c r="F88" s="43">
        <v>9</v>
      </c>
      <c r="G88" s="43">
        <v>2</v>
      </c>
      <c r="H88" s="43">
        <v>0.4</v>
      </c>
      <c r="I88" s="43">
        <v>3</v>
      </c>
    </row>
    <row r="89" spans="1:9" x14ac:dyDescent="0.25">
      <c r="A89" s="79" t="s">
        <v>187</v>
      </c>
      <c r="B89" s="43" t="s">
        <v>291</v>
      </c>
      <c r="C89" s="43" t="s">
        <v>308</v>
      </c>
      <c r="D89" s="43" t="s">
        <v>55</v>
      </c>
      <c r="E89" s="43">
        <v>10</v>
      </c>
      <c r="F89" s="43">
        <v>10.5</v>
      </c>
      <c r="G89" s="43">
        <v>3</v>
      </c>
      <c r="H89" s="43">
        <v>0.25</v>
      </c>
      <c r="I89" s="43">
        <v>3</v>
      </c>
    </row>
    <row r="90" spans="1:9" x14ac:dyDescent="0.25">
      <c r="A90" s="79" t="s">
        <v>187</v>
      </c>
      <c r="B90" s="43" t="s">
        <v>291</v>
      </c>
      <c r="C90" s="43" t="s">
        <v>312</v>
      </c>
      <c r="D90" s="43" t="s">
        <v>56</v>
      </c>
      <c r="E90" s="43">
        <v>11</v>
      </c>
      <c r="F90" s="43">
        <v>11</v>
      </c>
      <c r="G90" s="43">
        <v>6</v>
      </c>
      <c r="H90" s="43">
        <v>3.6</v>
      </c>
      <c r="I90" s="43">
        <v>3</v>
      </c>
    </row>
    <row r="91" spans="1:9" x14ac:dyDescent="0.25">
      <c r="A91" s="79" t="s">
        <v>187</v>
      </c>
      <c r="B91" s="43" t="s">
        <v>291</v>
      </c>
      <c r="C91" s="43" t="s">
        <v>312</v>
      </c>
      <c r="D91" s="43" t="s">
        <v>56</v>
      </c>
      <c r="E91" s="43">
        <v>9</v>
      </c>
      <c r="F91" s="43">
        <v>11</v>
      </c>
      <c r="G91" s="43">
        <v>4</v>
      </c>
      <c r="H91" s="43">
        <v>2.2000000000000002</v>
      </c>
      <c r="I91" s="43">
        <v>3</v>
      </c>
    </row>
    <row r="92" spans="1:9" x14ac:dyDescent="0.25">
      <c r="A92" s="79" t="s">
        <v>187</v>
      </c>
      <c r="B92" s="43" t="s">
        <v>291</v>
      </c>
      <c r="C92" s="43" t="s">
        <v>312</v>
      </c>
      <c r="D92" s="43" t="s">
        <v>56</v>
      </c>
      <c r="E92" s="43">
        <v>9</v>
      </c>
      <c r="F92" s="43">
        <v>14</v>
      </c>
      <c r="G92" s="43">
        <v>9</v>
      </c>
      <c r="H92" s="43">
        <v>2.6</v>
      </c>
      <c r="I92" s="43">
        <v>3</v>
      </c>
    </row>
    <row r="93" spans="1:9" x14ac:dyDescent="0.25">
      <c r="A93" s="79" t="s">
        <v>187</v>
      </c>
      <c r="B93" s="43" t="s">
        <v>291</v>
      </c>
      <c r="C93" s="43" t="s">
        <v>312</v>
      </c>
      <c r="D93" s="43" t="s">
        <v>57</v>
      </c>
      <c r="E93" s="43">
        <v>17</v>
      </c>
      <c r="F93" s="43">
        <v>18</v>
      </c>
      <c r="G93" s="43">
        <v>12</v>
      </c>
      <c r="H93" s="43">
        <v>2.2999999999999998</v>
      </c>
      <c r="I93" s="43">
        <v>4</v>
      </c>
    </row>
    <row r="94" spans="1:9" x14ac:dyDescent="0.25">
      <c r="A94" s="79" t="s">
        <v>187</v>
      </c>
      <c r="B94" s="43" t="s">
        <v>291</v>
      </c>
      <c r="C94" s="43" t="s">
        <v>312</v>
      </c>
      <c r="D94" s="43" t="s">
        <v>55</v>
      </c>
      <c r="E94" s="43">
        <v>35</v>
      </c>
      <c r="F94" s="43">
        <v>50</v>
      </c>
      <c r="G94" s="43">
        <v>32</v>
      </c>
      <c r="H94" s="43">
        <v>3.1</v>
      </c>
      <c r="I94" s="43">
        <v>4</v>
      </c>
    </row>
    <row r="95" spans="1:9" x14ac:dyDescent="0.25">
      <c r="A95" s="79" t="s">
        <v>187</v>
      </c>
      <c r="B95" s="43" t="s">
        <v>291</v>
      </c>
      <c r="C95" s="43" t="s">
        <v>312</v>
      </c>
      <c r="D95" s="43" t="s">
        <v>55</v>
      </c>
      <c r="E95" s="43">
        <v>7</v>
      </c>
      <c r="F95" s="43">
        <v>9</v>
      </c>
      <c r="G95" s="43">
        <v>4</v>
      </c>
      <c r="H95" s="43">
        <v>2.6</v>
      </c>
      <c r="I95" s="43">
        <v>4</v>
      </c>
    </row>
    <row r="96" spans="1:9" x14ac:dyDescent="0.25">
      <c r="A96" s="79" t="s">
        <v>187</v>
      </c>
      <c r="B96" s="43" t="s">
        <v>291</v>
      </c>
      <c r="C96" s="43" t="s">
        <v>320</v>
      </c>
      <c r="D96" s="43" t="s">
        <v>55</v>
      </c>
      <c r="E96" s="43">
        <v>12</v>
      </c>
      <c r="F96" s="43">
        <v>14</v>
      </c>
      <c r="G96" s="43">
        <v>9</v>
      </c>
      <c r="H96" s="43">
        <v>1</v>
      </c>
      <c r="I96" s="43">
        <v>5</v>
      </c>
    </row>
    <row r="97" spans="1:10" x14ac:dyDescent="0.25">
      <c r="A97" s="79" t="s">
        <v>187</v>
      </c>
      <c r="B97" s="43" t="s">
        <v>291</v>
      </c>
      <c r="C97" s="43" t="s">
        <v>320</v>
      </c>
      <c r="D97" s="43" t="s">
        <v>55</v>
      </c>
      <c r="E97" s="43">
        <v>14</v>
      </c>
      <c r="F97" s="43">
        <v>17</v>
      </c>
      <c r="G97" s="43">
        <v>11</v>
      </c>
      <c r="H97" s="43">
        <v>0.56999999999999995</v>
      </c>
      <c r="I97" s="43">
        <v>4</v>
      </c>
    </row>
    <row r="98" spans="1:10" x14ac:dyDescent="0.25">
      <c r="A98" s="79" t="s">
        <v>187</v>
      </c>
      <c r="B98" s="43" t="s">
        <v>291</v>
      </c>
      <c r="C98" s="43" t="s">
        <v>320</v>
      </c>
      <c r="D98" s="43" t="s">
        <v>8</v>
      </c>
      <c r="E98" s="43">
        <v>39</v>
      </c>
      <c r="F98" s="43">
        <v>39</v>
      </c>
      <c r="G98" s="43">
        <v>3.8</v>
      </c>
      <c r="H98" s="43">
        <v>11</v>
      </c>
      <c r="I98" s="43">
        <v>5</v>
      </c>
    </row>
    <row r="99" spans="1:10" x14ac:dyDescent="0.25">
      <c r="A99" s="79" t="s">
        <v>187</v>
      </c>
      <c r="B99" s="43" t="s">
        <v>291</v>
      </c>
      <c r="C99" s="43" t="s">
        <v>320</v>
      </c>
      <c r="D99" s="43" t="s">
        <v>8</v>
      </c>
      <c r="E99" s="43">
        <v>38</v>
      </c>
      <c r="F99" s="43">
        <v>38</v>
      </c>
      <c r="G99" s="43">
        <v>11</v>
      </c>
      <c r="H99" s="43">
        <v>23.3</v>
      </c>
      <c r="I99" s="43">
        <v>4</v>
      </c>
    </row>
    <row r="100" spans="1:10" x14ac:dyDescent="0.25">
      <c r="A100" s="79" t="s">
        <v>187</v>
      </c>
      <c r="B100" s="43" t="s">
        <v>291</v>
      </c>
      <c r="C100" s="43" t="s">
        <v>320</v>
      </c>
      <c r="D100" s="43" t="s">
        <v>8</v>
      </c>
      <c r="E100" s="43">
        <v>44</v>
      </c>
      <c r="F100" s="43">
        <v>35</v>
      </c>
      <c r="G100" s="43">
        <v>16</v>
      </c>
      <c r="H100" s="43">
        <v>3.1</v>
      </c>
      <c r="I100" s="43">
        <v>5</v>
      </c>
    </row>
    <row r="101" spans="1:10" x14ac:dyDescent="0.25">
      <c r="A101" s="79" t="s">
        <v>187</v>
      </c>
      <c r="B101" s="43" t="s">
        <v>291</v>
      </c>
      <c r="C101" s="43" t="s">
        <v>320</v>
      </c>
      <c r="D101" s="43" t="s">
        <v>56</v>
      </c>
      <c r="E101" s="43">
        <v>80</v>
      </c>
      <c r="F101" s="43">
        <v>80</v>
      </c>
      <c r="G101" s="43">
        <v>40</v>
      </c>
      <c r="H101" s="43">
        <v>14</v>
      </c>
      <c r="I101" s="43">
        <v>3</v>
      </c>
    </row>
    <row r="102" spans="1:10" x14ac:dyDescent="0.25">
      <c r="A102" s="79" t="s">
        <v>187</v>
      </c>
      <c r="B102" s="43" t="s">
        <v>291</v>
      </c>
      <c r="C102" s="43" t="s">
        <v>320</v>
      </c>
      <c r="D102" s="43" t="s">
        <v>56</v>
      </c>
      <c r="E102" s="43">
        <v>45</v>
      </c>
      <c r="F102" s="43">
        <v>50</v>
      </c>
      <c r="G102" s="43">
        <v>45</v>
      </c>
      <c r="H102" s="43">
        <v>4.2</v>
      </c>
      <c r="I102" s="43">
        <v>4</v>
      </c>
    </row>
    <row r="103" spans="1:10" x14ac:dyDescent="0.25">
      <c r="A103" s="79" t="s">
        <v>187</v>
      </c>
      <c r="B103" s="43" t="s">
        <v>291</v>
      </c>
      <c r="C103" s="43" t="s">
        <v>320</v>
      </c>
      <c r="D103" s="43" t="s">
        <v>57</v>
      </c>
      <c r="E103" s="43">
        <v>30</v>
      </c>
      <c r="F103" s="43">
        <v>32</v>
      </c>
      <c r="G103" s="43">
        <v>18</v>
      </c>
      <c r="H103" s="43">
        <v>17.7</v>
      </c>
      <c r="I103" s="43">
        <v>4</v>
      </c>
    </row>
    <row r="104" spans="1:10" x14ac:dyDescent="0.25">
      <c r="A104" s="79" t="s">
        <v>187</v>
      </c>
      <c r="B104" s="43" t="s">
        <v>291</v>
      </c>
      <c r="C104" s="43" t="s">
        <v>320</v>
      </c>
      <c r="D104" s="43" t="s">
        <v>57</v>
      </c>
      <c r="E104" s="43">
        <v>30</v>
      </c>
      <c r="F104" s="43">
        <v>38</v>
      </c>
      <c r="G104" s="43">
        <v>11</v>
      </c>
      <c r="H104" s="43">
        <v>23.3</v>
      </c>
      <c r="I104" s="43">
        <v>4</v>
      </c>
    </row>
    <row r="105" spans="1:10" x14ac:dyDescent="0.25">
      <c r="A105" s="79" t="s">
        <v>187</v>
      </c>
      <c r="B105" s="43" t="s">
        <v>291</v>
      </c>
      <c r="C105" s="43" t="s">
        <v>184</v>
      </c>
      <c r="D105" s="43" t="s">
        <v>8</v>
      </c>
      <c r="E105" s="43">
        <v>22</v>
      </c>
      <c r="F105" s="43">
        <v>22</v>
      </c>
      <c r="G105" s="43">
        <v>19</v>
      </c>
      <c r="H105" s="43">
        <v>3.2</v>
      </c>
      <c r="I105" s="43">
        <v>4</v>
      </c>
    </row>
    <row r="106" spans="1:10" x14ac:dyDescent="0.25">
      <c r="A106" s="79" t="s">
        <v>187</v>
      </c>
      <c r="B106" s="43" t="s">
        <v>291</v>
      </c>
      <c r="C106" s="43" t="s">
        <v>184</v>
      </c>
      <c r="D106" s="43" t="s">
        <v>8</v>
      </c>
      <c r="E106" s="43">
        <v>19</v>
      </c>
      <c r="F106" s="43">
        <v>15</v>
      </c>
      <c r="G106" s="43">
        <v>15</v>
      </c>
      <c r="H106" s="43">
        <v>1.1000000000000001</v>
      </c>
      <c r="I106" s="43">
        <v>4</v>
      </c>
      <c r="J106" s="43" t="s">
        <v>186</v>
      </c>
    </row>
    <row r="107" spans="1:10" x14ac:dyDescent="0.25">
      <c r="A107" s="79" t="s">
        <v>187</v>
      </c>
      <c r="B107" s="43" t="s">
        <v>291</v>
      </c>
      <c r="C107" s="43" t="s">
        <v>184</v>
      </c>
      <c r="D107" s="43" t="s">
        <v>55</v>
      </c>
      <c r="E107" s="43">
        <v>40</v>
      </c>
      <c r="F107" s="43">
        <v>55</v>
      </c>
      <c r="G107" s="43">
        <v>25</v>
      </c>
      <c r="H107" s="43">
        <v>11.9</v>
      </c>
      <c r="I107" s="43" t="s">
        <v>127</v>
      </c>
    </row>
    <row r="108" spans="1:10" x14ac:dyDescent="0.25">
      <c r="A108" s="79" t="s">
        <v>187</v>
      </c>
      <c r="B108" s="43" t="s">
        <v>291</v>
      </c>
      <c r="C108" s="43" t="s">
        <v>184</v>
      </c>
      <c r="D108" s="43" t="s">
        <v>55</v>
      </c>
      <c r="E108" s="43">
        <v>45</v>
      </c>
      <c r="F108" s="43">
        <v>48</v>
      </c>
      <c r="G108" s="43">
        <v>35</v>
      </c>
      <c r="H108" s="43">
        <v>4.0999999999999996</v>
      </c>
      <c r="I108" s="43">
        <v>4</v>
      </c>
    </row>
    <row r="109" spans="1:10" x14ac:dyDescent="0.25">
      <c r="A109" s="79" t="s">
        <v>187</v>
      </c>
      <c r="B109" s="43" t="s">
        <v>291</v>
      </c>
      <c r="C109" s="43" t="s">
        <v>184</v>
      </c>
      <c r="D109" s="43" t="s">
        <v>56</v>
      </c>
      <c r="E109" s="43">
        <v>32</v>
      </c>
      <c r="F109" s="43">
        <v>52</v>
      </c>
      <c r="G109" s="43">
        <v>7.5</v>
      </c>
      <c r="H109" s="43">
        <v>25</v>
      </c>
      <c r="I109" s="43">
        <v>3</v>
      </c>
    </row>
    <row r="110" spans="1:10" x14ac:dyDescent="0.25">
      <c r="A110" s="79" t="s">
        <v>187</v>
      </c>
      <c r="B110" s="43" t="s">
        <v>291</v>
      </c>
      <c r="C110" s="43" t="s">
        <v>184</v>
      </c>
      <c r="D110" s="43" t="s">
        <v>57</v>
      </c>
      <c r="E110" s="43">
        <v>9</v>
      </c>
      <c r="F110" s="43">
        <v>10</v>
      </c>
      <c r="G110" s="43">
        <v>4</v>
      </c>
      <c r="H110" s="43">
        <v>0.28000000000000003</v>
      </c>
      <c r="I110" s="43">
        <v>4</v>
      </c>
    </row>
    <row r="111" spans="1:10" x14ac:dyDescent="0.25">
      <c r="A111" s="79" t="s">
        <v>187</v>
      </c>
      <c r="B111" s="43" t="s">
        <v>291</v>
      </c>
      <c r="C111" s="43" t="s">
        <v>184</v>
      </c>
      <c r="D111" s="43" t="s">
        <v>57</v>
      </c>
      <c r="E111" s="43">
        <v>9.5</v>
      </c>
      <c r="F111" s="43">
        <v>9.5</v>
      </c>
      <c r="G111" s="43">
        <v>3</v>
      </c>
      <c r="H111" s="43">
        <v>0.36</v>
      </c>
      <c r="I111" s="43">
        <v>4</v>
      </c>
    </row>
    <row r="112" spans="1:10" x14ac:dyDescent="0.25">
      <c r="A112" s="79" t="s">
        <v>187</v>
      </c>
      <c r="B112" s="43" t="s">
        <v>291</v>
      </c>
      <c r="C112" s="43" t="s">
        <v>184</v>
      </c>
      <c r="D112" s="43" t="s">
        <v>57</v>
      </c>
      <c r="E112" s="43">
        <v>9</v>
      </c>
      <c r="F112" s="43">
        <v>10</v>
      </c>
      <c r="G112" s="43">
        <v>4</v>
      </c>
      <c r="H112" s="43">
        <v>1.97</v>
      </c>
      <c r="I112" s="43">
        <v>2</v>
      </c>
    </row>
    <row r="113" spans="1:9" x14ac:dyDescent="0.25">
      <c r="A113" s="79" t="s">
        <v>187</v>
      </c>
      <c r="B113" s="43" t="s">
        <v>291</v>
      </c>
      <c r="C113" s="43" t="s">
        <v>184</v>
      </c>
      <c r="D113" s="43" t="s">
        <v>57</v>
      </c>
      <c r="E113" s="43">
        <v>37</v>
      </c>
      <c r="F113" s="43">
        <v>43</v>
      </c>
      <c r="G113" s="43">
        <v>9</v>
      </c>
      <c r="H113" s="43">
        <v>5.9</v>
      </c>
      <c r="I113" s="43">
        <v>3</v>
      </c>
    </row>
    <row r="114" spans="1:9" x14ac:dyDescent="0.25">
      <c r="A114" s="79" t="s">
        <v>187</v>
      </c>
      <c r="B114" s="43" t="s">
        <v>291</v>
      </c>
      <c r="C114" s="43" t="s">
        <v>390</v>
      </c>
      <c r="D114" s="43" t="s">
        <v>55</v>
      </c>
      <c r="E114" s="43">
        <v>18</v>
      </c>
      <c r="F114" s="43">
        <v>18</v>
      </c>
      <c r="G114" s="43">
        <v>1</v>
      </c>
      <c r="H114" s="43">
        <v>4.2</v>
      </c>
      <c r="I114" s="43">
        <v>2</v>
      </c>
    </row>
    <row r="115" spans="1:9" x14ac:dyDescent="0.25">
      <c r="A115" s="79" t="s">
        <v>187</v>
      </c>
      <c r="B115" s="43" t="s">
        <v>291</v>
      </c>
      <c r="C115" s="43" t="s">
        <v>390</v>
      </c>
      <c r="D115" s="43" t="s">
        <v>55</v>
      </c>
      <c r="E115" s="43">
        <v>13.9</v>
      </c>
      <c r="F115" s="43">
        <v>25</v>
      </c>
      <c r="G115" s="43">
        <v>4.4000000000000004</v>
      </c>
      <c r="H115" s="43">
        <v>9.9</v>
      </c>
      <c r="I115" s="43">
        <v>2</v>
      </c>
    </row>
    <row r="116" spans="1:9" x14ac:dyDescent="0.25">
      <c r="A116" s="79" t="s">
        <v>187</v>
      </c>
      <c r="B116" s="43" t="s">
        <v>291</v>
      </c>
      <c r="C116" s="43" t="s">
        <v>390</v>
      </c>
      <c r="D116" s="43" t="s">
        <v>55</v>
      </c>
      <c r="E116" s="43">
        <v>33</v>
      </c>
      <c r="F116" s="43">
        <v>33</v>
      </c>
      <c r="G116" s="43">
        <v>30</v>
      </c>
      <c r="H116" s="43">
        <v>4</v>
      </c>
      <c r="I116" s="43" t="s">
        <v>127</v>
      </c>
    </row>
    <row r="117" spans="1:9" x14ac:dyDescent="0.25">
      <c r="A117" s="79" t="s">
        <v>187</v>
      </c>
      <c r="B117" s="43" t="s">
        <v>291</v>
      </c>
      <c r="C117" s="43" t="s">
        <v>390</v>
      </c>
      <c r="D117" s="43" t="s">
        <v>55</v>
      </c>
      <c r="E117" s="43">
        <v>36</v>
      </c>
      <c r="F117" s="43">
        <v>36</v>
      </c>
      <c r="G117" s="43">
        <v>18</v>
      </c>
      <c r="H117" s="43">
        <v>0.71</v>
      </c>
      <c r="I117" s="43" t="s">
        <v>127</v>
      </c>
    </row>
    <row r="118" spans="1:9" x14ac:dyDescent="0.25">
      <c r="A118" s="79" t="s">
        <v>187</v>
      </c>
      <c r="B118" s="43" t="s">
        <v>291</v>
      </c>
      <c r="C118" s="43" t="s">
        <v>390</v>
      </c>
      <c r="D118" s="43" t="s">
        <v>55</v>
      </c>
      <c r="E118" s="43">
        <v>15</v>
      </c>
      <c r="F118" s="43">
        <v>31</v>
      </c>
      <c r="G118" s="43">
        <v>1.1000000000000001</v>
      </c>
      <c r="H118" s="43">
        <v>10</v>
      </c>
      <c r="I118" s="43">
        <v>3</v>
      </c>
    </row>
    <row r="119" spans="1:9" x14ac:dyDescent="0.25">
      <c r="A119" s="79" t="s">
        <v>187</v>
      </c>
      <c r="B119" s="43" t="s">
        <v>291</v>
      </c>
      <c r="C119" s="43" t="s">
        <v>390</v>
      </c>
      <c r="D119" s="43" t="s">
        <v>55</v>
      </c>
      <c r="E119" s="43">
        <v>33</v>
      </c>
      <c r="F119" s="43">
        <v>42</v>
      </c>
      <c r="G119" s="43">
        <v>16</v>
      </c>
      <c r="H119" s="43">
        <v>20</v>
      </c>
      <c r="I119" s="43" t="s">
        <v>127</v>
      </c>
    </row>
    <row r="120" spans="1:9" x14ac:dyDescent="0.25">
      <c r="A120" s="79" t="s">
        <v>187</v>
      </c>
      <c r="B120" s="43" t="s">
        <v>291</v>
      </c>
      <c r="C120" s="43" t="s">
        <v>390</v>
      </c>
      <c r="D120" s="43" t="s">
        <v>55</v>
      </c>
      <c r="E120" s="43">
        <v>42</v>
      </c>
      <c r="F120" s="43">
        <v>48</v>
      </c>
      <c r="G120" s="43">
        <v>44</v>
      </c>
      <c r="H120" s="43">
        <v>5.4</v>
      </c>
      <c r="I120" s="43">
        <v>4</v>
      </c>
    </row>
    <row r="121" spans="1:9" x14ac:dyDescent="0.25">
      <c r="A121" s="79" t="s">
        <v>187</v>
      </c>
      <c r="B121" s="43" t="s">
        <v>291</v>
      </c>
      <c r="C121" s="43" t="s">
        <v>390</v>
      </c>
      <c r="D121" s="43" t="s">
        <v>8</v>
      </c>
      <c r="E121" s="43">
        <v>60</v>
      </c>
      <c r="F121" s="43">
        <v>70</v>
      </c>
      <c r="G121" s="43">
        <v>50</v>
      </c>
      <c r="H121" s="43">
        <v>5.8</v>
      </c>
      <c r="I121" s="43" t="s">
        <v>127</v>
      </c>
    </row>
    <row r="122" spans="1:9" x14ac:dyDescent="0.25">
      <c r="A122" s="79" t="s">
        <v>187</v>
      </c>
      <c r="B122" s="43" t="s">
        <v>291</v>
      </c>
      <c r="C122" s="43" t="s">
        <v>390</v>
      </c>
      <c r="D122" s="43" t="s">
        <v>56</v>
      </c>
      <c r="E122" s="43">
        <v>17</v>
      </c>
      <c r="F122" s="43">
        <v>19.399999999999999</v>
      </c>
      <c r="G122" s="43">
        <v>4</v>
      </c>
      <c r="H122" s="43">
        <v>11.85</v>
      </c>
      <c r="I122" s="43">
        <v>4</v>
      </c>
    </row>
    <row r="123" spans="1:9" x14ac:dyDescent="0.25">
      <c r="A123" s="79" t="s">
        <v>187</v>
      </c>
      <c r="B123" s="43" t="s">
        <v>291</v>
      </c>
      <c r="C123" s="43" t="s">
        <v>390</v>
      </c>
      <c r="D123" s="43" t="s">
        <v>56</v>
      </c>
      <c r="E123" s="43">
        <v>41</v>
      </c>
      <c r="F123" s="43">
        <v>60</v>
      </c>
      <c r="G123" s="43">
        <v>0.12</v>
      </c>
      <c r="H123" s="43">
        <v>5</v>
      </c>
      <c r="I123" s="43">
        <v>4</v>
      </c>
    </row>
    <row r="124" spans="1:9" x14ac:dyDescent="0.25">
      <c r="A124" s="79" t="s">
        <v>187</v>
      </c>
      <c r="B124" s="43" t="s">
        <v>291</v>
      </c>
      <c r="C124" s="43" t="s">
        <v>390</v>
      </c>
      <c r="D124" s="43" t="s">
        <v>56</v>
      </c>
      <c r="E124" s="43">
        <v>56</v>
      </c>
      <c r="F124" s="43">
        <v>48</v>
      </c>
      <c r="G124" s="43">
        <v>44</v>
      </c>
      <c r="H124" s="43">
        <v>5.4</v>
      </c>
      <c r="I124" s="43">
        <v>4</v>
      </c>
    </row>
    <row r="125" spans="1:9" x14ac:dyDescent="0.25">
      <c r="A125" s="79" t="s">
        <v>187</v>
      </c>
      <c r="B125" s="43" t="s">
        <v>291</v>
      </c>
      <c r="C125" s="43" t="s">
        <v>198</v>
      </c>
      <c r="D125" s="43" t="s">
        <v>56</v>
      </c>
      <c r="E125" s="43">
        <v>24</v>
      </c>
      <c r="F125" s="43">
        <v>31</v>
      </c>
      <c r="G125" s="43">
        <v>4</v>
      </c>
      <c r="H125" s="43">
        <v>7.43</v>
      </c>
      <c r="I125" s="43">
        <v>2</v>
      </c>
    </row>
    <row r="126" spans="1:9" x14ac:dyDescent="0.25">
      <c r="A126" s="79" t="s">
        <v>187</v>
      </c>
      <c r="B126" s="43" t="s">
        <v>291</v>
      </c>
      <c r="C126" s="43" t="s">
        <v>198</v>
      </c>
      <c r="D126" s="43" t="s">
        <v>56</v>
      </c>
      <c r="E126" s="43">
        <v>18</v>
      </c>
      <c r="F126" s="43">
        <v>29</v>
      </c>
      <c r="G126" s="43">
        <v>5</v>
      </c>
      <c r="H126" s="43">
        <v>3.6</v>
      </c>
      <c r="I126" s="43">
        <v>3</v>
      </c>
    </row>
    <row r="127" spans="1:9" x14ac:dyDescent="0.25">
      <c r="A127" s="79" t="s">
        <v>187</v>
      </c>
      <c r="B127" s="43" t="s">
        <v>291</v>
      </c>
      <c r="C127" s="43" t="s">
        <v>198</v>
      </c>
      <c r="D127" s="43" t="s">
        <v>56</v>
      </c>
      <c r="E127" s="43">
        <v>15</v>
      </c>
      <c r="F127" s="43">
        <v>13</v>
      </c>
      <c r="G127" s="43">
        <v>9</v>
      </c>
      <c r="H127" s="43">
        <v>0.85</v>
      </c>
      <c r="I127" s="43">
        <v>3</v>
      </c>
    </row>
    <row r="128" spans="1:9" x14ac:dyDescent="0.25">
      <c r="A128" s="79" t="s">
        <v>187</v>
      </c>
      <c r="B128" s="43" t="s">
        <v>291</v>
      </c>
      <c r="C128" s="43" t="s">
        <v>198</v>
      </c>
      <c r="D128" s="43" t="s">
        <v>56</v>
      </c>
      <c r="E128" s="43">
        <v>12</v>
      </c>
      <c r="F128" s="43">
        <v>18</v>
      </c>
      <c r="G128" s="43">
        <v>9</v>
      </c>
      <c r="H128" s="43">
        <v>4.5599999999999996</v>
      </c>
      <c r="I128" s="43">
        <v>2</v>
      </c>
    </row>
    <row r="129" spans="1:9" x14ac:dyDescent="0.25">
      <c r="A129" s="79" t="s">
        <v>187</v>
      </c>
      <c r="B129" s="43" t="s">
        <v>291</v>
      </c>
      <c r="C129" s="43" t="s">
        <v>198</v>
      </c>
      <c r="D129" s="43" t="s">
        <v>56</v>
      </c>
      <c r="E129" s="43">
        <v>14</v>
      </c>
      <c r="F129" s="43">
        <v>23</v>
      </c>
      <c r="G129" s="43">
        <v>9.5</v>
      </c>
      <c r="H129" s="43">
        <v>5.75</v>
      </c>
      <c r="I129" s="43">
        <v>2</v>
      </c>
    </row>
    <row r="130" spans="1:9" x14ac:dyDescent="0.25">
      <c r="A130" s="79" t="s">
        <v>187</v>
      </c>
      <c r="B130" s="43" t="s">
        <v>291</v>
      </c>
      <c r="C130" s="43" t="s">
        <v>198</v>
      </c>
      <c r="D130" s="43" t="s">
        <v>56</v>
      </c>
      <c r="E130" s="43">
        <v>24</v>
      </c>
      <c r="F130" s="43">
        <v>42</v>
      </c>
      <c r="G130" s="43">
        <v>10</v>
      </c>
      <c r="H130" s="43">
        <v>13.65</v>
      </c>
      <c r="I130" s="43">
        <v>2</v>
      </c>
    </row>
    <row r="131" spans="1:9" x14ac:dyDescent="0.25">
      <c r="A131" s="79" t="s">
        <v>187</v>
      </c>
      <c r="B131" s="43" t="s">
        <v>291</v>
      </c>
      <c r="C131" s="43" t="s">
        <v>198</v>
      </c>
      <c r="D131" s="43" t="s">
        <v>57</v>
      </c>
      <c r="E131" s="43">
        <v>15.5</v>
      </c>
      <c r="F131" s="43">
        <v>17.5</v>
      </c>
      <c r="G131" s="43">
        <v>8</v>
      </c>
      <c r="H131" s="43">
        <v>0.75</v>
      </c>
      <c r="I131" s="43">
        <v>3</v>
      </c>
    </row>
    <row r="132" spans="1:9" x14ac:dyDescent="0.25">
      <c r="A132" s="79" t="s">
        <v>187</v>
      </c>
      <c r="B132" s="43" t="s">
        <v>291</v>
      </c>
      <c r="C132" s="43" t="s">
        <v>198</v>
      </c>
      <c r="D132" s="43" t="s">
        <v>57</v>
      </c>
      <c r="E132" s="43">
        <v>93</v>
      </c>
      <c r="F132" s="43">
        <v>270</v>
      </c>
      <c r="G132" s="43">
        <v>80</v>
      </c>
      <c r="H132" s="43">
        <v>11.4</v>
      </c>
      <c r="I132" s="43">
        <v>4</v>
      </c>
    </row>
    <row r="133" spans="1:9" x14ac:dyDescent="0.25">
      <c r="A133" s="79" t="s">
        <v>187</v>
      </c>
      <c r="B133" s="43" t="s">
        <v>291</v>
      </c>
      <c r="C133" s="43" t="s">
        <v>198</v>
      </c>
      <c r="D133" s="43" t="s">
        <v>57</v>
      </c>
      <c r="E133" s="43">
        <v>16.5</v>
      </c>
      <c r="F133" s="43">
        <v>32</v>
      </c>
      <c r="G133" s="43">
        <v>14</v>
      </c>
      <c r="H133" s="43">
        <v>1.72</v>
      </c>
      <c r="I133" s="43">
        <v>4</v>
      </c>
    </row>
    <row r="134" spans="1:9" x14ac:dyDescent="0.25">
      <c r="A134" s="79" t="s">
        <v>187</v>
      </c>
      <c r="B134" s="43" t="s">
        <v>291</v>
      </c>
      <c r="C134" s="43" t="s">
        <v>198</v>
      </c>
      <c r="D134" s="43" t="s">
        <v>57</v>
      </c>
      <c r="E134" s="43">
        <v>17.5</v>
      </c>
      <c r="F134" s="43">
        <v>17.5</v>
      </c>
      <c r="G134" s="43">
        <v>9</v>
      </c>
      <c r="H134" s="43">
        <v>6.3</v>
      </c>
      <c r="I134" s="43">
        <v>3</v>
      </c>
    </row>
    <row r="135" spans="1:9" x14ac:dyDescent="0.25">
      <c r="A135" s="79" t="s">
        <v>187</v>
      </c>
      <c r="B135" s="43" t="s">
        <v>291</v>
      </c>
      <c r="C135" s="43" t="s">
        <v>198</v>
      </c>
      <c r="D135" s="43" t="s">
        <v>8</v>
      </c>
      <c r="E135" s="43">
        <v>104</v>
      </c>
      <c r="F135" s="43">
        <v>104</v>
      </c>
      <c r="G135" s="43">
        <v>42</v>
      </c>
      <c r="H135" s="43">
        <v>40</v>
      </c>
      <c r="I135" s="43">
        <v>2</v>
      </c>
    </row>
    <row r="136" spans="1:9" x14ac:dyDescent="0.25">
      <c r="A136" s="79" t="s">
        <v>187</v>
      </c>
      <c r="B136" s="43" t="s">
        <v>291</v>
      </c>
      <c r="C136" s="43" t="s">
        <v>198</v>
      </c>
      <c r="D136" s="43" t="s">
        <v>8</v>
      </c>
      <c r="E136" s="43">
        <v>17</v>
      </c>
      <c r="F136" s="43">
        <v>17</v>
      </c>
      <c r="G136" s="43">
        <v>16</v>
      </c>
      <c r="H136" s="43">
        <v>1.6</v>
      </c>
      <c r="I136" s="43">
        <v>2</v>
      </c>
    </row>
    <row r="137" spans="1:9" x14ac:dyDescent="0.25">
      <c r="A137" s="79" t="s">
        <v>187</v>
      </c>
      <c r="B137" s="43" t="s">
        <v>291</v>
      </c>
      <c r="C137" s="43" t="s">
        <v>198</v>
      </c>
      <c r="D137" s="43" t="s">
        <v>8</v>
      </c>
      <c r="E137" s="43">
        <v>8</v>
      </c>
      <c r="F137" s="43">
        <v>16</v>
      </c>
      <c r="G137" s="43">
        <v>3</v>
      </c>
      <c r="H137" s="43">
        <v>6</v>
      </c>
      <c r="I137" s="43">
        <v>3</v>
      </c>
    </row>
    <row r="138" spans="1:9" x14ac:dyDescent="0.25">
      <c r="A138" s="79" t="s">
        <v>187</v>
      </c>
      <c r="B138" s="43" t="s">
        <v>291</v>
      </c>
      <c r="C138" s="43" t="s">
        <v>198</v>
      </c>
      <c r="D138" s="43" t="s">
        <v>8</v>
      </c>
      <c r="E138" s="43">
        <v>14.5</v>
      </c>
      <c r="F138" s="43">
        <v>15</v>
      </c>
      <c r="G138" s="43">
        <v>14.5</v>
      </c>
      <c r="H138" s="43">
        <v>2.4</v>
      </c>
      <c r="I138" s="43">
        <v>4</v>
      </c>
    </row>
    <row r="139" spans="1:9" x14ac:dyDescent="0.25">
      <c r="A139" s="43" t="s">
        <v>187</v>
      </c>
      <c r="B139" s="43" t="s">
        <v>291</v>
      </c>
      <c r="C139" s="43" t="s">
        <v>198</v>
      </c>
      <c r="D139" s="43" t="s">
        <v>55</v>
      </c>
      <c r="E139" s="43">
        <v>16</v>
      </c>
      <c r="F139" s="43">
        <v>27</v>
      </c>
      <c r="G139" s="43">
        <v>6</v>
      </c>
      <c r="H139" s="43">
        <v>13.6</v>
      </c>
      <c r="I139" s="43">
        <v>4</v>
      </c>
    </row>
    <row r="140" spans="1:9" x14ac:dyDescent="0.25">
      <c r="A140" s="43" t="s">
        <v>187</v>
      </c>
      <c r="B140" s="43" t="s">
        <v>291</v>
      </c>
      <c r="C140" s="43" t="s">
        <v>198</v>
      </c>
      <c r="D140" s="43" t="s">
        <v>55</v>
      </c>
      <c r="E140" s="43">
        <v>11</v>
      </c>
      <c r="F140" s="43">
        <v>15</v>
      </c>
      <c r="G140" s="43">
        <v>11</v>
      </c>
      <c r="H140" s="43">
        <v>2.2000000000000002</v>
      </c>
      <c r="I140" s="43">
        <v>4</v>
      </c>
    </row>
    <row r="141" spans="1:9" x14ac:dyDescent="0.25">
      <c r="A141" s="43" t="s">
        <v>187</v>
      </c>
      <c r="B141" s="43" t="s">
        <v>291</v>
      </c>
      <c r="C141" s="43" t="s">
        <v>198</v>
      </c>
      <c r="D141" s="43" t="s">
        <v>55</v>
      </c>
      <c r="E141" s="43">
        <v>100</v>
      </c>
      <c r="F141" s="43">
        <v>270</v>
      </c>
      <c r="G141" s="43">
        <v>80</v>
      </c>
      <c r="H141" s="43">
        <v>11.4</v>
      </c>
      <c r="I141" s="43" t="s">
        <v>127</v>
      </c>
    </row>
    <row r="142" spans="1:9" x14ac:dyDescent="0.25">
      <c r="A142" s="43" t="s">
        <v>187</v>
      </c>
      <c r="B142" s="43" t="s">
        <v>291</v>
      </c>
      <c r="C142" s="43" t="s">
        <v>198</v>
      </c>
      <c r="D142" s="43" t="s">
        <v>55</v>
      </c>
      <c r="E142" s="43">
        <v>16</v>
      </c>
      <c r="F142" s="43">
        <v>16</v>
      </c>
      <c r="G142" s="43">
        <v>12</v>
      </c>
      <c r="H142" s="43">
        <v>2.1</v>
      </c>
      <c r="I142" s="43">
        <v>4</v>
      </c>
    </row>
    <row r="143" spans="1:9" x14ac:dyDescent="0.25">
      <c r="A143" s="43" t="s">
        <v>187</v>
      </c>
      <c r="B143" s="43" t="s">
        <v>291</v>
      </c>
      <c r="C143" s="43" t="s">
        <v>198</v>
      </c>
      <c r="D143" s="43" t="s">
        <v>55</v>
      </c>
      <c r="E143" s="43">
        <v>35</v>
      </c>
      <c r="F143" s="43">
        <v>45</v>
      </c>
      <c r="G143" s="43">
        <v>35</v>
      </c>
      <c r="H143" s="43">
        <v>1.8</v>
      </c>
      <c r="I143" s="43">
        <v>3</v>
      </c>
    </row>
    <row r="144" spans="1:9" x14ac:dyDescent="0.25">
      <c r="A144" s="43" t="s">
        <v>187</v>
      </c>
      <c r="B144" s="43" t="s">
        <v>291</v>
      </c>
      <c r="C144" s="43" t="s">
        <v>199</v>
      </c>
      <c r="D144" s="43" t="s">
        <v>8</v>
      </c>
      <c r="E144" s="43">
        <v>99</v>
      </c>
      <c r="F144" s="43">
        <v>100</v>
      </c>
      <c r="G144" s="43">
        <v>50</v>
      </c>
      <c r="H144" s="43">
        <v>31</v>
      </c>
      <c r="I144" s="43">
        <v>3</v>
      </c>
    </row>
    <row r="145" spans="1:9" x14ac:dyDescent="0.25">
      <c r="A145" s="43" t="s">
        <v>187</v>
      </c>
      <c r="B145" s="43" t="s">
        <v>291</v>
      </c>
      <c r="C145" s="43" t="s">
        <v>199</v>
      </c>
      <c r="D145" s="43" t="s">
        <v>8</v>
      </c>
      <c r="E145" s="43">
        <v>18</v>
      </c>
      <c r="F145" s="43">
        <v>21</v>
      </c>
      <c r="G145" s="43">
        <v>4</v>
      </c>
      <c r="H145" s="43">
        <v>6.8</v>
      </c>
      <c r="I145" s="43">
        <v>2</v>
      </c>
    </row>
    <row r="146" spans="1:9" x14ac:dyDescent="0.25">
      <c r="A146" s="43" t="s">
        <v>187</v>
      </c>
      <c r="B146" s="43" t="s">
        <v>291</v>
      </c>
      <c r="C146" s="43" t="s">
        <v>199</v>
      </c>
      <c r="D146" s="43" t="s">
        <v>57</v>
      </c>
      <c r="E146" s="43">
        <v>14</v>
      </c>
      <c r="F146" s="43">
        <v>14</v>
      </c>
      <c r="G146" s="43">
        <v>0.5</v>
      </c>
      <c r="H146" s="43">
        <v>4.2</v>
      </c>
      <c r="I146" s="43" t="s">
        <v>126</v>
      </c>
    </row>
    <row r="147" spans="1:9" x14ac:dyDescent="0.25">
      <c r="A147" s="43" t="s">
        <v>187</v>
      </c>
      <c r="B147" s="43" t="s">
        <v>291</v>
      </c>
      <c r="C147" s="43" t="s">
        <v>199</v>
      </c>
      <c r="D147" s="43" t="s">
        <v>57</v>
      </c>
      <c r="E147" s="43">
        <v>15</v>
      </c>
      <c r="F147" s="43">
        <v>16</v>
      </c>
      <c r="G147" s="43">
        <v>11</v>
      </c>
      <c r="H147" s="43">
        <v>1.3</v>
      </c>
      <c r="I147" s="43">
        <v>2</v>
      </c>
    </row>
    <row r="148" spans="1:9" x14ac:dyDescent="0.25">
      <c r="A148" s="43" t="s">
        <v>187</v>
      </c>
      <c r="B148" s="43" t="s">
        <v>291</v>
      </c>
      <c r="C148" s="43" t="s">
        <v>199</v>
      </c>
      <c r="D148" s="43" t="s">
        <v>55</v>
      </c>
      <c r="E148" s="43">
        <v>22</v>
      </c>
      <c r="F148" s="43">
        <v>22</v>
      </c>
      <c r="G148" s="43">
        <v>4</v>
      </c>
      <c r="H148" s="43">
        <v>2</v>
      </c>
      <c r="I148" s="43" t="s">
        <v>126</v>
      </c>
    </row>
    <row r="149" spans="1:9" x14ac:dyDescent="0.25">
      <c r="A149" s="43" t="s">
        <v>207</v>
      </c>
      <c r="B149" s="43" t="s">
        <v>291</v>
      </c>
      <c r="C149" s="43" t="s">
        <v>235</v>
      </c>
      <c r="D149" s="43" t="s">
        <v>57</v>
      </c>
      <c r="E149" s="43">
        <v>31</v>
      </c>
      <c r="F149" s="43">
        <v>31</v>
      </c>
      <c r="G149" s="43">
        <v>25</v>
      </c>
      <c r="H149" s="43">
        <v>14</v>
      </c>
      <c r="I149" s="43">
        <v>3</v>
      </c>
    </row>
    <row r="150" spans="1:9" x14ac:dyDescent="0.25">
      <c r="B150" s="43" t="s">
        <v>291</v>
      </c>
      <c r="C150" s="43" t="s">
        <v>235</v>
      </c>
      <c r="D150" s="43" t="s">
        <v>56</v>
      </c>
      <c r="E150" s="43">
        <v>14</v>
      </c>
      <c r="F150" s="43">
        <v>14</v>
      </c>
      <c r="G150" s="43">
        <v>6.5</v>
      </c>
      <c r="H150" s="43">
        <v>7.5</v>
      </c>
      <c r="I150" s="43" t="s">
        <v>126</v>
      </c>
    </row>
    <row r="151" spans="1:9" x14ac:dyDescent="0.25">
      <c r="B151" s="43" t="s">
        <v>291</v>
      </c>
      <c r="C151" s="43" t="s">
        <v>235</v>
      </c>
      <c r="D151" s="43" t="s">
        <v>56</v>
      </c>
      <c r="E151" s="43">
        <v>10</v>
      </c>
      <c r="F151" s="43">
        <v>20</v>
      </c>
      <c r="G151" s="43">
        <v>0.5</v>
      </c>
      <c r="H151" s="43">
        <v>15</v>
      </c>
      <c r="I151" s="43">
        <v>2</v>
      </c>
    </row>
    <row r="152" spans="1:9" x14ac:dyDescent="0.25">
      <c r="B152" s="43" t="s">
        <v>291</v>
      </c>
      <c r="C152" s="43" t="s">
        <v>235</v>
      </c>
      <c r="D152" s="43" t="s">
        <v>56</v>
      </c>
      <c r="E152" s="43">
        <v>17</v>
      </c>
      <c r="F152" s="43">
        <v>19</v>
      </c>
      <c r="G152" s="43">
        <v>15</v>
      </c>
      <c r="H152" s="43">
        <v>1.7</v>
      </c>
      <c r="I152" s="43">
        <v>2</v>
      </c>
    </row>
    <row r="153" spans="1:9" x14ac:dyDescent="0.25">
      <c r="A153" s="43" t="s">
        <v>187</v>
      </c>
      <c r="B153" s="43" t="s">
        <v>291</v>
      </c>
      <c r="C153" s="43" t="s">
        <v>397</v>
      </c>
      <c r="D153" s="43" t="s">
        <v>8</v>
      </c>
      <c r="E153" s="43">
        <v>44</v>
      </c>
      <c r="F153" s="43">
        <v>90</v>
      </c>
      <c r="G153" s="43">
        <v>44</v>
      </c>
      <c r="H153" s="43">
        <v>3.7</v>
      </c>
      <c r="I153" s="43">
        <v>4</v>
      </c>
    </row>
    <row r="154" spans="1:9" x14ac:dyDescent="0.25">
      <c r="A154" s="43" t="s">
        <v>187</v>
      </c>
      <c r="B154" s="43" t="s">
        <v>291</v>
      </c>
      <c r="C154" s="43" t="s">
        <v>397</v>
      </c>
      <c r="D154" s="43" t="s">
        <v>55</v>
      </c>
      <c r="E154" s="43">
        <v>16</v>
      </c>
      <c r="F154" s="43">
        <v>25</v>
      </c>
      <c r="G154" s="43">
        <v>16</v>
      </c>
      <c r="H154" s="43">
        <v>9.5</v>
      </c>
      <c r="I154" s="43">
        <v>4</v>
      </c>
    </row>
    <row r="155" spans="1:9" x14ac:dyDescent="0.25">
      <c r="A155" s="43" t="s">
        <v>187</v>
      </c>
      <c r="B155" s="43" t="s">
        <v>291</v>
      </c>
      <c r="C155" s="43" t="s">
        <v>397</v>
      </c>
      <c r="D155" s="43" t="s">
        <v>55</v>
      </c>
      <c r="E155" s="43">
        <v>11</v>
      </c>
      <c r="F155" s="43">
        <v>10</v>
      </c>
      <c r="G155" s="43">
        <v>9.5</v>
      </c>
      <c r="H155" s="43">
        <v>4.5999999999999996</v>
      </c>
      <c r="I155" s="43">
        <v>4</v>
      </c>
    </row>
    <row r="156" spans="1:9" x14ac:dyDescent="0.25">
      <c r="A156" s="43" t="s">
        <v>187</v>
      </c>
      <c r="B156" s="43" t="s">
        <v>291</v>
      </c>
      <c r="C156" s="43" t="s">
        <v>397</v>
      </c>
      <c r="D156" s="43" t="s">
        <v>55</v>
      </c>
      <c r="E156" s="43">
        <v>28</v>
      </c>
      <c r="F156" s="43">
        <v>31</v>
      </c>
      <c r="G156" s="43">
        <v>28</v>
      </c>
      <c r="H156" s="43">
        <v>4.2</v>
      </c>
      <c r="I156" s="43">
        <v>4</v>
      </c>
    </row>
    <row r="157" spans="1:9" x14ac:dyDescent="0.25">
      <c r="A157" s="43" t="s">
        <v>187</v>
      </c>
      <c r="B157" s="43" t="s">
        <v>291</v>
      </c>
      <c r="C157" s="43" t="s">
        <v>397</v>
      </c>
      <c r="D157" s="43" t="s">
        <v>55</v>
      </c>
      <c r="E157" s="43">
        <v>15</v>
      </c>
      <c r="F157" s="43">
        <v>30</v>
      </c>
      <c r="G157" s="43">
        <v>14</v>
      </c>
      <c r="H157" s="43">
        <v>5.3</v>
      </c>
      <c r="I157" s="43">
        <v>4</v>
      </c>
    </row>
    <row r="158" spans="1:9" x14ac:dyDescent="0.25">
      <c r="A158" s="43" t="s">
        <v>187</v>
      </c>
      <c r="B158" s="43" t="s">
        <v>291</v>
      </c>
      <c r="C158" s="43" t="s">
        <v>397</v>
      </c>
      <c r="D158" s="43" t="s">
        <v>55</v>
      </c>
      <c r="E158" s="43">
        <v>13</v>
      </c>
      <c r="F158" s="43">
        <v>13</v>
      </c>
      <c r="G158" s="43">
        <v>8</v>
      </c>
      <c r="H158" s="43">
        <v>1.2</v>
      </c>
      <c r="I158" s="43" t="s">
        <v>127</v>
      </c>
    </row>
    <row r="159" spans="1:9" x14ac:dyDescent="0.25">
      <c r="A159" s="43" t="s">
        <v>187</v>
      </c>
      <c r="B159" s="43" t="s">
        <v>291</v>
      </c>
      <c r="C159" s="43" t="s">
        <v>397</v>
      </c>
      <c r="D159" s="43" t="s">
        <v>55</v>
      </c>
      <c r="E159" s="43">
        <v>21</v>
      </c>
      <c r="F159" s="43">
        <v>25</v>
      </c>
      <c r="G159" s="43">
        <v>13</v>
      </c>
      <c r="H159" s="43">
        <v>6.7</v>
      </c>
      <c r="I159" s="43">
        <v>2</v>
      </c>
    </row>
    <row r="160" spans="1:9" x14ac:dyDescent="0.25">
      <c r="A160" s="43" t="s">
        <v>187</v>
      </c>
      <c r="B160" s="43" t="s">
        <v>291</v>
      </c>
      <c r="C160" s="43" t="s">
        <v>397</v>
      </c>
      <c r="D160" s="43" t="s">
        <v>57</v>
      </c>
      <c r="E160" s="43">
        <v>33</v>
      </c>
      <c r="F160" s="43">
        <v>34</v>
      </c>
      <c r="G160" s="43">
        <v>24</v>
      </c>
      <c r="H160" s="43">
        <v>4.9000000000000004</v>
      </c>
      <c r="I160" s="43">
        <v>2</v>
      </c>
    </row>
    <row r="161" spans="1:9" x14ac:dyDescent="0.25">
      <c r="A161" s="43" t="s">
        <v>187</v>
      </c>
      <c r="B161" s="43" t="s">
        <v>291</v>
      </c>
      <c r="C161" s="43" t="s">
        <v>397</v>
      </c>
      <c r="D161" s="43" t="s">
        <v>57</v>
      </c>
      <c r="E161" s="43">
        <v>9</v>
      </c>
      <c r="F161" s="43">
        <v>9.5</v>
      </c>
      <c r="G161" s="43">
        <v>8</v>
      </c>
      <c r="H161" s="43">
        <v>0.7</v>
      </c>
      <c r="I161" s="43">
        <v>2</v>
      </c>
    </row>
    <row r="162" spans="1:9" x14ac:dyDescent="0.25">
      <c r="A162" s="43" t="s">
        <v>187</v>
      </c>
      <c r="B162" s="43" t="s">
        <v>291</v>
      </c>
      <c r="C162" s="43" t="s">
        <v>397</v>
      </c>
      <c r="D162" s="43" t="s">
        <v>57</v>
      </c>
      <c r="E162" s="43">
        <v>8</v>
      </c>
      <c r="F162" s="43">
        <v>9</v>
      </c>
      <c r="G162" s="43">
        <v>4</v>
      </c>
      <c r="H162" s="43">
        <v>2</v>
      </c>
      <c r="I162" s="43">
        <v>2</v>
      </c>
    </row>
    <row r="163" spans="1:9" x14ac:dyDescent="0.25">
      <c r="A163" s="43" t="s">
        <v>187</v>
      </c>
      <c r="B163" s="43" t="s">
        <v>291</v>
      </c>
      <c r="C163" s="43" t="s">
        <v>397</v>
      </c>
      <c r="D163" s="43" t="s">
        <v>57</v>
      </c>
      <c r="E163" s="43">
        <v>15</v>
      </c>
      <c r="F163" s="43">
        <v>27</v>
      </c>
      <c r="G163" s="43">
        <v>15</v>
      </c>
      <c r="H163" s="43">
        <v>7.6</v>
      </c>
      <c r="I163" s="43">
        <v>4</v>
      </c>
    </row>
    <row r="164" spans="1:9" x14ac:dyDescent="0.25">
      <c r="A164" s="43" t="s">
        <v>187</v>
      </c>
      <c r="B164" s="43" t="s">
        <v>291</v>
      </c>
      <c r="C164" s="43" t="s">
        <v>397</v>
      </c>
      <c r="D164" s="43" t="s">
        <v>57</v>
      </c>
      <c r="E164" s="43">
        <v>44</v>
      </c>
      <c r="F164" s="43">
        <v>90</v>
      </c>
      <c r="G164" s="43">
        <v>44</v>
      </c>
      <c r="H164" s="43">
        <v>3.7</v>
      </c>
      <c r="I164" s="43">
        <v>4</v>
      </c>
    </row>
    <row r="165" spans="1:9" x14ac:dyDescent="0.25">
      <c r="A165" s="43" t="s">
        <v>187</v>
      </c>
      <c r="B165" s="43" t="s">
        <v>291</v>
      </c>
      <c r="C165" s="43" t="s">
        <v>397</v>
      </c>
      <c r="D165" s="43" t="s">
        <v>56</v>
      </c>
      <c r="E165" s="43">
        <v>47</v>
      </c>
      <c r="F165" s="43">
        <v>47</v>
      </c>
      <c r="G165" s="43">
        <v>45</v>
      </c>
      <c r="H165" s="43">
        <v>1.3</v>
      </c>
      <c r="I165" s="43">
        <v>2</v>
      </c>
    </row>
    <row r="166" spans="1:9" x14ac:dyDescent="0.25">
      <c r="A166" s="43" t="s">
        <v>187</v>
      </c>
      <c r="B166" s="43" t="s">
        <v>291</v>
      </c>
      <c r="C166" s="43" t="s">
        <v>397</v>
      </c>
      <c r="D166" s="43" t="s">
        <v>56</v>
      </c>
      <c r="E166" s="43">
        <v>20</v>
      </c>
      <c r="F166" s="43">
        <v>20</v>
      </c>
      <c r="G166" s="43">
        <v>10</v>
      </c>
      <c r="H166" s="43">
        <v>0.6</v>
      </c>
      <c r="I166" s="43">
        <v>3</v>
      </c>
    </row>
    <row r="167" spans="1:9" x14ac:dyDescent="0.25">
      <c r="A167" s="43" t="s">
        <v>187</v>
      </c>
      <c r="B167" s="43" t="s">
        <v>291</v>
      </c>
      <c r="C167" s="43" t="s">
        <v>397</v>
      </c>
      <c r="D167" s="43" t="s">
        <v>56</v>
      </c>
      <c r="E167" s="43">
        <v>29</v>
      </c>
      <c r="F167" s="43">
        <v>30</v>
      </c>
      <c r="G167" s="43">
        <v>18</v>
      </c>
      <c r="H167" s="43">
        <v>6.7</v>
      </c>
      <c r="I167" s="43">
        <v>3</v>
      </c>
    </row>
    <row r="168" spans="1:9" x14ac:dyDescent="0.25">
      <c r="B168" s="43" t="s">
        <v>291</v>
      </c>
      <c r="C168" s="43" t="s">
        <v>370</v>
      </c>
      <c r="D168" s="43" t="s">
        <v>57</v>
      </c>
      <c r="E168" s="43">
        <v>39</v>
      </c>
      <c r="F168" s="43">
        <v>40</v>
      </c>
      <c r="G168" s="43">
        <v>3.1</v>
      </c>
      <c r="H168" s="43">
        <v>22.6</v>
      </c>
      <c r="I168" s="43">
        <v>3</v>
      </c>
    </row>
    <row r="169" spans="1:9" x14ac:dyDescent="0.25">
      <c r="B169" s="43" t="s">
        <v>291</v>
      </c>
      <c r="C169" s="43" t="s">
        <v>370</v>
      </c>
      <c r="D169" s="43" t="s">
        <v>8</v>
      </c>
      <c r="E169" s="43">
        <v>130</v>
      </c>
      <c r="F169" s="43">
        <v>130</v>
      </c>
      <c r="G169" s="43">
        <v>35</v>
      </c>
      <c r="H169" s="43">
        <v>6.8</v>
      </c>
      <c r="I169" s="43">
        <v>4</v>
      </c>
    </row>
    <row r="170" spans="1:9" x14ac:dyDescent="0.25">
      <c r="B170" s="43" t="s">
        <v>291</v>
      </c>
      <c r="C170" s="43" t="s">
        <v>370</v>
      </c>
      <c r="D170" s="43" t="s">
        <v>55</v>
      </c>
      <c r="E170" s="43">
        <v>30</v>
      </c>
      <c r="F170" s="43">
        <v>40</v>
      </c>
      <c r="G170" s="43">
        <v>3.1</v>
      </c>
      <c r="H170" s="43">
        <v>22.6</v>
      </c>
      <c r="I170" s="43">
        <v>3</v>
      </c>
    </row>
    <row r="171" spans="1:9" x14ac:dyDescent="0.25">
      <c r="B171" s="43" t="s">
        <v>291</v>
      </c>
      <c r="C171" s="43" t="s">
        <v>424</v>
      </c>
      <c r="D171" s="43" t="s">
        <v>56</v>
      </c>
      <c r="E171" s="43">
        <v>30</v>
      </c>
      <c r="F171" s="43">
        <v>33</v>
      </c>
      <c r="G171" s="43">
        <v>12</v>
      </c>
      <c r="H171" s="43">
        <v>3.77</v>
      </c>
      <c r="I171" s="43">
        <v>4</v>
      </c>
    </row>
    <row r="172" spans="1:9" x14ac:dyDescent="0.25">
      <c r="B172" s="43" t="s">
        <v>291</v>
      </c>
      <c r="C172" s="43" t="s">
        <v>427</v>
      </c>
      <c r="D172" s="43" t="s">
        <v>8</v>
      </c>
      <c r="E172" s="43">
        <v>85</v>
      </c>
      <c r="F172" s="43">
        <v>90</v>
      </c>
      <c r="G172" s="43">
        <v>85</v>
      </c>
      <c r="H172" s="43">
        <v>1.1000000000000001</v>
      </c>
      <c r="I172" s="43">
        <v>2</v>
      </c>
    </row>
    <row r="173" spans="1:9" x14ac:dyDescent="0.25">
      <c r="B173" s="43" t="s">
        <v>291</v>
      </c>
      <c r="C173" s="43" t="s">
        <v>427</v>
      </c>
      <c r="D173" s="43" t="s">
        <v>55</v>
      </c>
      <c r="E173" s="43">
        <v>75</v>
      </c>
      <c r="F173" s="43">
        <v>80</v>
      </c>
      <c r="G173" s="43">
        <v>75</v>
      </c>
      <c r="H173" s="43">
        <v>18.8</v>
      </c>
      <c r="I173" s="43">
        <v>4</v>
      </c>
    </row>
    <row r="174" spans="1:9" x14ac:dyDescent="0.25">
      <c r="B174" s="43" t="s">
        <v>291</v>
      </c>
      <c r="C174" s="43" t="s">
        <v>429</v>
      </c>
      <c r="D174" s="43" t="s">
        <v>57</v>
      </c>
      <c r="E174" s="43">
        <v>12.3</v>
      </c>
      <c r="F174" s="43">
        <v>19</v>
      </c>
      <c r="G174" s="43">
        <v>6</v>
      </c>
      <c r="H174" s="43">
        <v>2.9</v>
      </c>
      <c r="I174" s="43">
        <v>3</v>
      </c>
    </row>
    <row r="175" spans="1:9" x14ac:dyDescent="0.25">
      <c r="B175" s="43" t="s">
        <v>291</v>
      </c>
      <c r="C175" s="43" t="s">
        <v>429</v>
      </c>
      <c r="D175" s="43" t="s">
        <v>56</v>
      </c>
      <c r="E175" s="43">
        <v>23.9</v>
      </c>
      <c r="F175" s="43">
        <v>35.299999999999997</v>
      </c>
      <c r="G175" s="43">
        <v>19.399999999999999</v>
      </c>
      <c r="H175" s="43">
        <v>8.5</v>
      </c>
      <c r="I175" s="43">
        <v>3</v>
      </c>
    </row>
    <row r="176" spans="1:9" x14ac:dyDescent="0.25">
      <c r="B176" s="43" t="s">
        <v>291</v>
      </c>
      <c r="C176" s="43" t="s">
        <v>429</v>
      </c>
      <c r="D176" s="43" t="s">
        <v>55</v>
      </c>
      <c r="E176" s="43">
        <v>15</v>
      </c>
      <c r="F176" s="43">
        <v>15</v>
      </c>
      <c r="G176" s="43">
        <v>12</v>
      </c>
      <c r="H176" s="43">
        <v>0.9</v>
      </c>
      <c r="I176" s="43">
        <v>3</v>
      </c>
    </row>
    <row r="177" spans="2:10" x14ac:dyDescent="0.25">
      <c r="B177" s="43" t="s">
        <v>291</v>
      </c>
      <c r="C177" s="43" t="s">
        <v>429</v>
      </c>
      <c r="D177" s="43" t="s">
        <v>55</v>
      </c>
      <c r="E177" s="43">
        <v>15</v>
      </c>
      <c r="F177" s="43">
        <v>20</v>
      </c>
      <c r="G177" s="43">
        <v>9</v>
      </c>
      <c r="H177" s="43">
        <v>11.1</v>
      </c>
      <c r="I177" s="43">
        <v>2</v>
      </c>
    </row>
    <row r="178" spans="2:10" x14ac:dyDescent="0.25">
      <c r="B178" s="43" t="s">
        <v>291</v>
      </c>
      <c r="C178" s="43" t="s">
        <v>433</v>
      </c>
      <c r="D178" s="43" t="s">
        <v>8</v>
      </c>
      <c r="E178" s="43">
        <v>35</v>
      </c>
      <c r="F178" s="43">
        <v>35</v>
      </c>
      <c r="G178" s="43">
        <v>22</v>
      </c>
      <c r="H178" s="43">
        <v>10.35</v>
      </c>
      <c r="I178" s="43">
        <v>4</v>
      </c>
    </row>
    <row r="179" spans="2:10" x14ac:dyDescent="0.25">
      <c r="B179" s="43" t="s">
        <v>291</v>
      </c>
      <c r="C179" s="43" t="s">
        <v>433</v>
      </c>
      <c r="D179" s="43" t="s">
        <v>57</v>
      </c>
      <c r="E179" s="43">
        <v>20</v>
      </c>
      <c r="F179" s="43">
        <v>25</v>
      </c>
      <c r="G179" s="43">
        <v>13.3</v>
      </c>
      <c r="H179" s="43">
        <v>7.97</v>
      </c>
      <c r="I179" s="43">
        <v>3</v>
      </c>
    </row>
    <row r="180" spans="2:10" x14ac:dyDescent="0.25">
      <c r="B180" s="43" t="s">
        <v>291</v>
      </c>
      <c r="C180" s="43" t="s">
        <v>436</v>
      </c>
      <c r="D180" s="43" t="s">
        <v>8</v>
      </c>
      <c r="E180" s="43">
        <v>55</v>
      </c>
      <c r="F180" s="43">
        <v>55</v>
      </c>
      <c r="G180" s="43">
        <v>18</v>
      </c>
      <c r="H180" s="43">
        <v>13.2</v>
      </c>
      <c r="I180" s="43" t="s">
        <v>127</v>
      </c>
    </row>
    <row r="181" spans="2:10" x14ac:dyDescent="0.25">
      <c r="B181" s="43" t="s">
        <v>291</v>
      </c>
      <c r="C181" s="43" t="s">
        <v>436</v>
      </c>
      <c r="D181" s="43" t="s">
        <v>55</v>
      </c>
      <c r="E181" s="43">
        <v>8</v>
      </c>
      <c r="F181" s="43">
        <v>9</v>
      </c>
      <c r="G181" s="43">
        <v>5</v>
      </c>
      <c r="H181" s="43">
        <v>3.6</v>
      </c>
      <c r="I181" s="43">
        <v>4</v>
      </c>
    </row>
    <row r="182" spans="2:10" x14ac:dyDescent="0.25">
      <c r="B182" s="43" t="s">
        <v>291</v>
      </c>
      <c r="C182" s="43" t="s">
        <v>436</v>
      </c>
      <c r="D182" s="43" t="s">
        <v>57</v>
      </c>
      <c r="E182" s="43">
        <v>14</v>
      </c>
      <c r="F182" s="43">
        <v>17</v>
      </c>
      <c r="G182" s="43">
        <v>8</v>
      </c>
      <c r="H182" s="43">
        <v>1.23</v>
      </c>
      <c r="I182" s="43">
        <v>3</v>
      </c>
    </row>
    <row r="183" spans="2:10" x14ac:dyDescent="0.25">
      <c r="B183" s="43" t="s">
        <v>291</v>
      </c>
      <c r="C183" s="43" t="s">
        <v>436</v>
      </c>
      <c r="D183" s="43" t="s">
        <v>57</v>
      </c>
      <c r="E183" s="43">
        <v>19</v>
      </c>
      <c r="F183" s="43">
        <v>65</v>
      </c>
      <c r="G183" s="43">
        <v>14</v>
      </c>
      <c r="H183" s="43">
        <v>13.2</v>
      </c>
      <c r="I183" s="43" t="s">
        <v>127</v>
      </c>
    </row>
    <row r="184" spans="2:10" x14ac:dyDescent="0.25">
      <c r="B184" s="43" t="s">
        <v>291</v>
      </c>
      <c r="C184" s="43" t="s">
        <v>436</v>
      </c>
      <c r="D184" s="43" t="s">
        <v>56</v>
      </c>
      <c r="E184" s="43">
        <v>15</v>
      </c>
      <c r="F184" s="43">
        <v>22</v>
      </c>
      <c r="G184" s="43">
        <v>6</v>
      </c>
      <c r="H184" s="43">
        <v>1.22</v>
      </c>
      <c r="I184" s="43">
        <v>3</v>
      </c>
    </row>
    <row r="185" spans="2:10" x14ac:dyDescent="0.25">
      <c r="B185" s="43" t="s">
        <v>291</v>
      </c>
      <c r="C185" s="43" t="s">
        <v>436</v>
      </c>
      <c r="D185" s="43" t="s">
        <v>56</v>
      </c>
      <c r="E185" s="43">
        <v>13</v>
      </c>
      <c r="F185" s="43">
        <v>13</v>
      </c>
      <c r="G185" s="43">
        <v>5</v>
      </c>
      <c r="H185" s="43">
        <v>0.5</v>
      </c>
      <c r="I185" s="43">
        <v>3</v>
      </c>
    </row>
    <row r="186" spans="2:10" x14ac:dyDescent="0.25">
      <c r="B186" s="43" t="s">
        <v>291</v>
      </c>
      <c r="C186" s="43" t="s">
        <v>436</v>
      </c>
      <c r="D186" s="43" t="s">
        <v>56</v>
      </c>
      <c r="E186" s="43">
        <v>87</v>
      </c>
      <c r="F186" s="43">
        <v>110</v>
      </c>
      <c r="G186" s="43">
        <v>17</v>
      </c>
      <c r="H186" s="43">
        <v>1.76</v>
      </c>
      <c r="I186" s="43">
        <v>4</v>
      </c>
    </row>
    <row r="187" spans="2:10" x14ac:dyDescent="0.25">
      <c r="B187" s="79" t="s">
        <v>207</v>
      </c>
      <c r="C187" s="79" t="s">
        <v>494</v>
      </c>
      <c r="D187" s="79" t="s">
        <v>56</v>
      </c>
      <c r="E187" s="79">
        <v>17</v>
      </c>
      <c r="F187" s="79">
        <v>29</v>
      </c>
      <c r="G187" s="79">
        <v>1.5</v>
      </c>
      <c r="H187" s="79">
        <v>12.6</v>
      </c>
      <c r="I187" s="79">
        <v>3</v>
      </c>
      <c r="J187" s="79"/>
    </row>
    <row r="188" spans="2:10" x14ac:dyDescent="0.25">
      <c r="B188" s="79" t="s">
        <v>207</v>
      </c>
      <c r="C188" s="79" t="s">
        <v>495</v>
      </c>
      <c r="D188" s="79" t="s">
        <v>8</v>
      </c>
      <c r="E188" s="79">
        <v>33</v>
      </c>
      <c r="F188" s="79">
        <v>33</v>
      </c>
      <c r="G188" s="79">
        <v>28</v>
      </c>
      <c r="H188" s="79">
        <v>5.9</v>
      </c>
      <c r="I188" s="79" t="s">
        <v>127</v>
      </c>
      <c r="J188" s="79"/>
    </row>
    <row r="189" spans="2:10" x14ac:dyDescent="0.25">
      <c r="B189" s="79" t="s">
        <v>207</v>
      </c>
      <c r="C189" s="79" t="s">
        <v>495</v>
      </c>
      <c r="D189" s="79" t="s">
        <v>8</v>
      </c>
      <c r="E189" s="79">
        <v>9.8000000000000007</v>
      </c>
      <c r="F189" s="79">
        <v>11.3</v>
      </c>
      <c r="G189" s="79">
        <v>9.8000000000000007</v>
      </c>
      <c r="H189" s="79">
        <v>0.73</v>
      </c>
      <c r="I189" s="79">
        <v>4</v>
      </c>
      <c r="J189" s="79"/>
    </row>
    <row r="190" spans="2:10" x14ac:dyDescent="0.25">
      <c r="B190" s="79" t="s">
        <v>207</v>
      </c>
      <c r="C190" s="79" t="s">
        <v>495</v>
      </c>
      <c r="D190" s="79" t="s">
        <v>8</v>
      </c>
      <c r="E190" s="79">
        <v>44</v>
      </c>
      <c r="F190" s="79">
        <v>44</v>
      </c>
      <c r="G190" s="79">
        <v>28</v>
      </c>
      <c r="H190" s="79">
        <v>8.6</v>
      </c>
      <c r="I190" s="79">
        <v>4</v>
      </c>
      <c r="J190" s="79"/>
    </row>
    <row r="191" spans="2:10" x14ac:dyDescent="0.25">
      <c r="B191" s="79" t="s">
        <v>207</v>
      </c>
      <c r="C191" s="79" t="s">
        <v>495</v>
      </c>
      <c r="D191" s="79" t="s">
        <v>8</v>
      </c>
      <c r="E191" s="79">
        <v>28</v>
      </c>
      <c r="F191" s="79">
        <v>29</v>
      </c>
      <c r="G191" s="79">
        <v>26</v>
      </c>
      <c r="H191" s="79">
        <v>3</v>
      </c>
      <c r="I191" s="79">
        <v>3</v>
      </c>
      <c r="J191" s="79"/>
    </row>
    <row r="192" spans="2:10" x14ac:dyDescent="0.25">
      <c r="B192" s="79" t="s">
        <v>207</v>
      </c>
      <c r="C192" s="79" t="s">
        <v>495</v>
      </c>
      <c r="D192" s="79" t="s">
        <v>8</v>
      </c>
      <c r="E192" s="79">
        <v>8.5</v>
      </c>
      <c r="F192" s="79">
        <v>12.5</v>
      </c>
      <c r="G192" s="79">
        <v>1</v>
      </c>
      <c r="H192" s="79">
        <v>6</v>
      </c>
      <c r="I192" s="79">
        <v>3</v>
      </c>
      <c r="J192" s="79"/>
    </row>
    <row r="193" spans="2:10" x14ac:dyDescent="0.25">
      <c r="B193" s="79" t="s">
        <v>207</v>
      </c>
      <c r="C193" s="79" t="s">
        <v>495</v>
      </c>
      <c r="D193" s="79" t="s">
        <v>8</v>
      </c>
      <c r="E193" s="79">
        <v>19</v>
      </c>
      <c r="F193" s="79">
        <v>19</v>
      </c>
      <c r="G193" s="79">
        <v>4</v>
      </c>
      <c r="H193" s="79">
        <v>5.6</v>
      </c>
      <c r="I193" s="79">
        <v>4</v>
      </c>
      <c r="J193" s="79"/>
    </row>
    <row r="194" spans="2:10" x14ac:dyDescent="0.25">
      <c r="B194" s="79" t="s">
        <v>207</v>
      </c>
      <c r="C194" s="79" t="s">
        <v>495</v>
      </c>
      <c r="D194" s="79" t="s">
        <v>8</v>
      </c>
      <c r="E194" s="79">
        <v>26</v>
      </c>
      <c r="F194" s="79">
        <v>30</v>
      </c>
      <c r="G194" s="79">
        <v>15</v>
      </c>
      <c r="H194" s="79">
        <v>6</v>
      </c>
      <c r="I194" s="79" t="s">
        <v>127</v>
      </c>
      <c r="J194" s="79"/>
    </row>
    <row r="195" spans="2:10" x14ac:dyDescent="0.25">
      <c r="B195" s="79" t="s">
        <v>207</v>
      </c>
      <c r="C195" s="79" t="s">
        <v>495</v>
      </c>
      <c r="D195" s="79" t="s">
        <v>55</v>
      </c>
      <c r="E195" s="79">
        <v>20</v>
      </c>
      <c r="F195" s="79">
        <v>25</v>
      </c>
      <c r="G195" s="79">
        <v>20</v>
      </c>
      <c r="H195" s="79">
        <v>4.25</v>
      </c>
      <c r="I195" s="79">
        <v>4</v>
      </c>
      <c r="J195" s="79"/>
    </row>
    <row r="196" spans="2:10" x14ac:dyDescent="0.25">
      <c r="B196" s="79" t="s">
        <v>207</v>
      </c>
      <c r="C196" s="79" t="s">
        <v>495</v>
      </c>
      <c r="D196" s="79" t="s">
        <v>55</v>
      </c>
      <c r="E196" s="79">
        <v>11</v>
      </c>
      <c r="F196" s="79">
        <v>11</v>
      </c>
      <c r="G196" s="79">
        <v>1</v>
      </c>
      <c r="H196" s="79">
        <v>2.95</v>
      </c>
      <c r="I196" s="79">
        <v>2</v>
      </c>
      <c r="J196" s="79"/>
    </row>
    <row r="197" spans="2:10" x14ac:dyDescent="0.25">
      <c r="B197" s="79" t="s">
        <v>207</v>
      </c>
      <c r="C197" s="79" t="s">
        <v>495</v>
      </c>
      <c r="D197" s="79" t="s">
        <v>55</v>
      </c>
      <c r="E197" s="79">
        <v>13.9</v>
      </c>
      <c r="F197" s="79">
        <v>17</v>
      </c>
      <c r="G197" s="79">
        <v>1</v>
      </c>
      <c r="H197" s="79">
        <v>7.1</v>
      </c>
      <c r="I197" s="79">
        <v>2</v>
      </c>
      <c r="J197" s="79"/>
    </row>
    <row r="198" spans="2:10" x14ac:dyDescent="0.25">
      <c r="B198" s="79" t="s">
        <v>207</v>
      </c>
      <c r="C198" s="79" t="s">
        <v>495</v>
      </c>
      <c r="D198" s="79" t="s">
        <v>55</v>
      </c>
      <c r="E198" s="79">
        <v>12.5</v>
      </c>
      <c r="F198" s="79">
        <v>12.5</v>
      </c>
      <c r="G198" s="79">
        <v>11</v>
      </c>
      <c r="H198" s="79">
        <v>1.1000000000000001</v>
      </c>
      <c r="I198" s="79">
        <v>4</v>
      </c>
      <c r="J198" s="79"/>
    </row>
    <row r="199" spans="2:10" x14ac:dyDescent="0.25">
      <c r="B199" s="79" t="s">
        <v>207</v>
      </c>
      <c r="C199" s="79" t="s">
        <v>495</v>
      </c>
      <c r="D199" s="79" t="s">
        <v>56</v>
      </c>
      <c r="E199" s="79">
        <v>30</v>
      </c>
      <c r="F199" s="79">
        <v>30</v>
      </c>
      <c r="G199" s="79">
        <v>25</v>
      </c>
      <c r="H199" s="79">
        <v>4</v>
      </c>
      <c r="I199" s="79">
        <v>4</v>
      </c>
      <c r="J199" s="79"/>
    </row>
    <row r="200" spans="2:10" x14ac:dyDescent="0.25">
      <c r="B200" s="79" t="s">
        <v>207</v>
      </c>
      <c r="C200" s="79" t="s">
        <v>495</v>
      </c>
      <c r="D200" s="79" t="s">
        <v>56</v>
      </c>
      <c r="E200" s="79">
        <v>15</v>
      </c>
      <c r="F200" s="79">
        <v>23</v>
      </c>
      <c r="G200" s="79">
        <v>7</v>
      </c>
      <c r="H200" s="79">
        <v>6.35</v>
      </c>
      <c r="I200" s="79">
        <v>3</v>
      </c>
      <c r="J200" s="79"/>
    </row>
    <row r="201" spans="2:10" x14ac:dyDescent="0.25">
      <c r="B201" s="79" t="s">
        <v>207</v>
      </c>
      <c r="C201" s="79" t="s">
        <v>495</v>
      </c>
      <c r="D201" s="79" t="s">
        <v>56</v>
      </c>
      <c r="E201" s="79">
        <v>15</v>
      </c>
      <c r="F201" s="79">
        <v>30</v>
      </c>
      <c r="G201" s="79">
        <v>15</v>
      </c>
      <c r="H201" s="79">
        <v>6</v>
      </c>
      <c r="I201" s="79" t="s">
        <v>127</v>
      </c>
      <c r="J201" s="79"/>
    </row>
    <row r="202" spans="2:10" x14ac:dyDescent="0.25">
      <c r="B202" s="79" t="s">
        <v>207</v>
      </c>
      <c r="C202" s="79" t="s">
        <v>495</v>
      </c>
      <c r="D202" s="79" t="s">
        <v>57</v>
      </c>
      <c r="E202" s="79">
        <v>10</v>
      </c>
      <c r="F202" s="79">
        <v>40</v>
      </c>
      <c r="G202" s="79">
        <v>10</v>
      </c>
      <c r="H202" s="79">
        <v>1.75</v>
      </c>
      <c r="I202" s="79" t="s">
        <v>127</v>
      </c>
      <c r="J202" s="79"/>
    </row>
    <row r="203" spans="2:10" x14ac:dyDescent="0.25">
      <c r="B203" s="79" t="s">
        <v>207</v>
      </c>
      <c r="C203" s="79" t="s">
        <v>495</v>
      </c>
      <c r="D203" s="79" t="s">
        <v>57</v>
      </c>
      <c r="E203" s="79">
        <v>15</v>
      </c>
      <c r="F203" s="79">
        <v>20</v>
      </c>
      <c r="G203" s="79">
        <v>15</v>
      </c>
      <c r="H203" s="79">
        <v>1.56</v>
      </c>
      <c r="I203" s="79" t="s">
        <v>127</v>
      </c>
      <c r="J203" s="79"/>
    </row>
    <row r="204" spans="2:10" x14ac:dyDescent="0.25">
      <c r="B204" s="79" t="s">
        <v>207</v>
      </c>
      <c r="C204" s="79" t="s">
        <v>495</v>
      </c>
      <c r="D204" s="79" t="s">
        <v>57</v>
      </c>
      <c r="E204" s="79">
        <v>20</v>
      </c>
      <c r="F204" s="79">
        <v>25</v>
      </c>
      <c r="G204" s="79">
        <v>20</v>
      </c>
      <c r="H204" s="79">
        <v>1.1000000000000001</v>
      </c>
      <c r="I204" s="79">
        <v>3</v>
      </c>
      <c r="J204" s="79"/>
    </row>
    <row r="205" spans="2:10" x14ac:dyDescent="0.25">
      <c r="B205" s="79" t="s">
        <v>207</v>
      </c>
      <c r="C205" s="79" t="s">
        <v>495</v>
      </c>
      <c r="D205" s="79" t="s">
        <v>57</v>
      </c>
      <c r="E205" s="79">
        <v>32</v>
      </c>
      <c r="F205" s="79">
        <v>40</v>
      </c>
      <c r="G205" s="79">
        <v>32</v>
      </c>
      <c r="H205" s="79">
        <v>10.85</v>
      </c>
      <c r="I205" s="79">
        <v>3</v>
      </c>
      <c r="J205" s="79"/>
    </row>
    <row r="206" spans="2:10" x14ac:dyDescent="0.25">
      <c r="B206" s="79" t="s">
        <v>207</v>
      </c>
      <c r="C206" s="79" t="s">
        <v>495</v>
      </c>
      <c r="D206" s="79" t="s">
        <v>57</v>
      </c>
      <c r="E206" s="79">
        <v>25</v>
      </c>
      <c r="F206" s="79">
        <v>24</v>
      </c>
      <c r="G206" s="79">
        <v>5.2</v>
      </c>
      <c r="H206" s="79">
        <v>6.6</v>
      </c>
      <c r="I206" s="79">
        <v>2</v>
      </c>
      <c r="J206" s="79"/>
    </row>
    <row r="207" spans="2:10" x14ac:dyDescent="0.25">
      <c r="B207" s="79" t="s">
        <v>207</v>
      </c>
      <c r="C207" s="79" t="s">
        <v>495</v>
      </c>
      <c r="D207" s="79" t="s">
        <v>57</v>
      </c>
      <c r="E207" s="79">
        <v>32</v>
      </c>
      <c r="F207" s="79">
        <v>32</v>
      </c>
      <c r="G207" s="79">
        <v>2.5</v>
      </c>
      <c r="H207" s="79">
        <v>1.95</v>
      </c>
      <c r="I207" s="79">
        <v>3</v>
      </c>
      <c r="J207" s="79"/>
    </row>
    <row r="208" spans="2:10" x14ac:dyDescent="0.25">
      <c r="B208" s="79" t="s">
        <v>207</v>
      </c>
      <c r="C208" s="79" t="s">
        <v>512</v>
      </c>
      <c r="D208" s="79" t="s">
        <v>8</v>
      </c>
      <c r="E208" s="79">
        <v>15</v>
      </c>
      <c r="F208" s="79">
        <v>15</v>
      </c>
      <c r="G208" s="79">
        <v>10</v>
      </c>
      <c r="H208" s="79">
        <v>1.4</v>
      </c>
      <c r="I208" s="79">
        <v>4</v>
      </c>
      <c r="J208" s="79"/>
    </row>
    <row r="209" spans="2:10" x14ac:dyDescent="0.25">
      <c r="B209" s="79" t="s">
        <v>207</v>
      </c>
      <c r="C209" s="79" t="s">
        <v>512</v>
      </c>
      <c r="D209" s="79" t="s">
        <v>8</v>
      </c>
      <c r="E209" s="79">
        <v>18</v>
      </c>
      <c r="F209" s="79">
        <v>35</v>
      </c>
      <c r="G209" s="79">
        <v>1</v>
      </c>
      <c r="H209" s="79">
        <v>7.12</v>
      </c>
      <c r="I209" s="79">
        <v>3</v>
      </c>
      <c r="J209" s="79"/>
    </row>
    <row r="210" spans="2:10" x14ac:dyDescent="0.25">
      <c r="B210" s="79" t="s">
        <v>207</v>
      </c>
      <c r="C210" s="79" t="s">
        <v>512</v>
      </c>
      <c r="D210" s="79" t="s">
        <v>55</v>
      </c>
      <c r="E210" s="79">
        <v>17</v>
      </c>
      <c r="F210" s="79">
        <v>18</v>
      </c>
      <c r="G210" s="79">
        <v>3</v>
      </c>
      <c r="H210" s="79">
        <v>7.4</v>
      </c>
      <c r="I210" s="79">
        <v>3</v>
      </c>
      <c r="J210" s="79"/>
    </row>
    <row r="211" spans="2:10" x14ac:dyDescent="0.25">
      <c r="B211" s="79" t="s">
        <v>207</v>
      </c>
      <c r="C211" s="79" t="s">
        <v>512</v>
      </c>
      <c r="D211" s="79" t="s">
        <v>55</v>
      </c>
      <c r="E211" s="79">
        <v>11</v>
      </c>
      <c r="F211" s="79">
        <v>14</v>
      </c>
      <c r="G211" s="79">
        <v>0.5</v>
      </c>
      <c r="H211" s="79">
        <v>10.5</v>
      </c>
      <c r="I211" s="79">
        <v>2</v>
      </c>
      <c r="J211" s="79"/>
    </row>
    <row r="212" spans="2:10" x14ac:dyDescent="0.25">
      <c r="B212" s="79" t="s">
        <v>207</v>
      </c>
      <c r="C212" s="79" t="s">
        <v>512</v>
      </c>
      <c r="D212" s="79" t="s">
        <v>55</v>
      </c>
      <c r="E212" s="79">
        <v>12</v>
      </c>
      <c r="F212" s="79">
        <v>17</v>
      </c>
      <c r="G212" s="79">
        <v>1</v>
      </c>
      <c r="H212" s="79">
        <v>15.8</v>
      </c>
      <c r="I212" s="79">
        <v>2</v>
      </c>
      <c r="J212" s="79"/>
    </row>
    <row r="213" spans="2:10" x14ac:dyDescent="0.25">
      <c r="B213" s="79" t="s">
        <v>207</v>
      </c>
      <c r="C213" s="79" t="s">
        <v>512</v>
      </c>
      <c r="D213" s="79" t="s">
        <v>55</v>
      </c>
      <c r="E213" s="79">
        <v>20</v>
      </c>
      <c r="F213" s="79">
        <v>13</v>
      </c>
      <c r="G213" s="79">
        <v>3</v>
      </c>
      <c r="H213" s="79">
        <v>1.75</v>
      </c>
      <c r="I213" s="79">
        <v>4</v>
      </c>
      <c r="J213" s="79"/>
    </row>
    <row r="214" spans="2:10" x14ac:dyDescent="0.25">
      <c r="B214" s="79" t="s">
        <v>207</v>
      </c>
      <c r="C214" s="79" t="s">
        <v>512</v>
      </c>
      <c r="D214" s="79" t="s">
        <v>57</v>
      </c>
      <c r="E214" s="79">
        <v>15</v>
      </c>
      <c r="F214" s="79">
        <v>25</v>
      </c>
      <c r="G214" s="79">
        <v>6</v>
      </c>
      <c r="H214" s="79">
        <v>5.5</v>
      </c>
      <c r="I214" s="79">
        <v>3</v>
      </c>
      <c r="J214" s="79"/>
    </row>
    <row r="215" spans="2:10" x14ac:dyDescent="0.25">
      <c r="B215" s="79" t="s">
        <v>207</v>
      </c>
      <c r="C215" s="79" t="s">
        <v>512</v>
      </c>
      <c r="D215" s="79" t="s">
        <v>57</v>
      </c>
      <c r="E215" s="79">
        <v>20</v>
      </c>
      <c r="F215" s="79">
        <v>13</v>
      </c>
      <c r="G215" s="79">
        <v>3</v>
      </c>
      <c r="H215" s="79">
        <v>1.75</v>
      </c>
      <c r="I215" s="79">
        <v>4</v>
      </c>
      <c r="J215" s="79"/>
    </row>
    <row r="216" spans="2:10" x14ac:dyDescent="0.25">
      <c r="B216" s="79" t="s">
        <v>207</v>
      </c>
      <c r="C216" s="79" t="s">
        <v>513</v>
      </c>
      <c r="D216" s="79" t="s">
        <v>56</v>
      </c>
      <c r="E216" s="79">
        <v>8</v>
      </c>
      <c r="F216" s="79">
        <v>8</v>
      </c>
      <c r="G216" s="79">
        <v>8</v>
      </c>
      <c r="H216" s="79">
        <v>0.62</v>
      </c>
      <c r="I216" s="79" t="s">
        <v>127</v>
      </c>
      <c r="J216" s="79"/>
    </row>
    <row r="217" spans="2:10" x14ac:dyDescent="0.25">
      <c r="B217" s="79" t="s">
        <v>207</v>
      </c>
      <c r="C217" s="79" t="s">
        <v>514</v>
      </c>
      <c r="D217" s="79" t="s">
        <v>57</v>
      </c>
      <c r="E217" s="79">
        <v>18</v>
      </c>
      <c r="F217" s="79">
        <v>15</v>
      </c>
      <c r="G217" s="79">
        <v>2.5</v>
      </c>
      <c r="H217" s="79">
        <v>7.2</v>
      </c>
      <c r="I217" s="79">
        <v>3</v>
      </c>
      <c r="J217" s="79"/>
    </row>
    <row r="218" spans="2:10" x14ac:dyDescent="0.25">
      <c r="B218" s="79" t="s">
        <v>207</v>
      </c>
      <c r="C218" s="79" t="s">
        <v>514</v>
      </c>
      <c r="D218" s="79" t="s">
        <v>57</v>
      </c>
      <c r="E218" s="79">
        <v>15</v>
      </c>
      <c r="F218" s="79">
        <v>26</v>
      </c>
      <c r="G218" s="79">
        <v>16</v>
      </c>
      <c r="H218" s="79">
        <v>3</v>
      </c>
      <c r="I218" s="79">
        <v>2</v>
      </c>
      <c r="J218" s="79"/>
    </row>
    <row r="219" spans="2:10" x14ac:dyDescent="0.25">
      <c r="B219" s="79" t="s">
        <v>207</v>
      </c>
      <c r="C219" s="79" t="s">
        <v>514</v>
      </c>
      <c r="D219" s="79" t="s">
        <v>57</v>
      </c>
      <c r="E219" s="79">
        <v>22</v>
      </c>
      <c r="F219" s="79">
        <v>25</v>
      </c>
      <c r="G219" s="79">
        <v>13</v>
      </c>
      <c r="H219" s="79">
        <v>5.25</v>
      </c>
      <c r="I219" s="79">
        <v>2</v>
      </c>
      <c r="J219" s="79"/>
    </row>
    <row r="220" spans="2:10" x14ac:dyDescent="0.25">
      <c r="B220" s="79" t="s">
        <v>207</v>
      </c>
      <c r="C220" s="79" t="s">
        <v>514</v>
      </c>
      <c r="D220" s="79" t="s">
        <v>57</v>
      </c>
      <c r="E220" s="79">
        <v>22</v>
      </c>
      <c r="F220" s="79">
        <v>30</v>
      </c>
      <c r="G220" s="79">
        <v>24</v>
      </c>
      <c r="H220" s="79">
        <v>3.8</v>
      </c>
      <c r="I220" s="79">
        <v>3</v>
      </c>
      <c r="J220" s="79"/>
    </row>
    <row r="221" spans="2:10" x14ac:dyDescent="0.25">
      <c r="B221" s="79" t="s">
        <v>207</v>
      </c>
      <c r="C221" s="79" t="s">
        <v>514</v>
      </c>
      <c r="D221" s="79" t="s">
        <v>8</v>
      </c>
      <c r="E221" s="79">
        <v>15.5</v>
      </c>
      <c r="F221" s="79">
        <v>20</v>
      </c>
      <c r="G221" s="79">
        <v>5</v>
      </c>
      <c r="H221" s="79">
        <v>5.4</v>
      </c>
      <c r="I221" s="79">
        <v>2</v>
      </c>
      <c r="J221" s="79"/>
    </row>
    <row r="222" spans="2:10" x14ac:dyDescent="0.25">
      <c r="B222" s="79" t="s">
        <v>207</v>
      </c>
      <c r="C222" s="79" t="s">
        <v>514</v>
      </c>
      <c r="D222" s="79" t="s">
        <v>55</v>
      </c>
      <c r="E222" s="79">
        <v>14</v>
      </c>
      <c r="F222" s="79">
        <v>18</v>
      </c>
      <c r="G222" s="79">
        <v>7</v>
      </c>
      <c r="H222" s="79">
        <v>4.3</v>
      </c>
      <c r="I222" s="79">
        <v>3</v>
      </c>
      <c r="J222" s="79"/>
    </row>
    <row r="223" spans="2:10" x14ac:dyDescent="0.25">
      <c r="B223" s="79" t="s">
        <v>207</v>
      </c>
      <c r="C223" s="79" t="s">
        <v>514</v>
      </c>
      <c r="D223" s="79" t="s">
        <v>55</v>
      </c>
      <c r="E223" s="79">
        <v>18</v>
      </c>
      <c r="F223" s="79">
        <v>33</v>
      </c>
      <c r="G223" s="79">
        <v>18</v>
      </c>
      <c r="H223" s="79">
        <v>9.6</v>
      </c>
      <c r="I223" s="79">
        <v>4</v>
      </c>
      <c r="J223" s="79"/>
    </row>
    <row r="224" spans="2:10" x14ac:dyDescent="0.25">
      <c r="B224" s="79" t="s">
        <v>207</v>
      </c>
      <c r="C224" s="79" t="s">
        <v>514</v>
      </c>
      <c r="D224" s="79" t="s">
        <v>55</v>
      </c>
      <c r="E224" s="79">
        <v>14</v>
      </c>
      <c r="F224" s="79">
        <v>24</v>
      </c>
      <c r="G224" s="79">
        <v>14</v>
      </c>
      <c r="H224" s="79">
        <v>6.6</v>
      </c>
      <c r="I224" s="79">
        <v>4</v>
      </c>
      <c r="J224" s="79"/>
    </row>
    <row r="225" spans="2:10" x14ac:dyDescent="0.25">
      <c r="B225" s="79" t="s">
        <v>207</v>
      </c>
      <c r="C225" s="79" t="s">
        <v>514</v>
      </c>
      <c r="D225" s="79" t="s">
        <v>55</v>
      </c>
      <c r="E225" s="79">
        <v>9.5</v>
      </c>
      <c r="F225" s="79">
        <v>9.5</v>
      </c>
      <c r="G225" s="79">
        <v>2.5</v>
      </c>
      <c r="H225" s="79">
        <v>3.9</v>
      </c>
      <c r="I225" s="79">
        <v>4</v>
      </c>
      <c r="J225" s="79"/>
    </row>
    <row r="226" spans="2:10" x14ac:dyDescent="0.25">
      <c r="B226" s="79" t="s">
        <v>207</v>
      </c>
      <c r="C226" s="79" t="s">
        <v>514</v>
      </c>
      <c r="D226" s="79" t="s">
        <v>55</v>
      </c>
      <c r="E226" s="79">
        <v>11</v>
      </c>
      <c r="F226" s="79">
        <v>16</v>
      </c>
      <c r="G226" s="79">
        <v>12</v>
      </c>
      <c r="H226" s="79">
        <v>1.6</v>
      </c>
      <c r="I226" s="79">
        <v>3</v>
      </c>
      <c r="J226" s="79"/>
    </row>
    <row r="227" spans="2:10" x14ac:dyDescent="0.25">
      <c r="B227" s="79" t="s">
        <v>207</v>
      </c>
      <c r="C227" s="79" t="s">
        <v>514</v>
      </c>
      <c r="D227" s="79" t="s">
        <v>55</v>
      </c>
      <c r="E227" s="79">
        <v>28</v>
      </c>
      <c r="F227" s="79">
        <v>31</v>
      </c>
      <c r="G227" s="79">
        <v>22</v>
      </c>
      <c r="H227" s="79">
        <v>5.7</v>
      </c>
      <c r="I227" s="79">
        <v>4</v>
      </c>
      <c r="J227" s="79"/>
    </row>
    <row r="228" spans="2:10" x14ac:dyDescent="0.25">
      <c r="B228" s="79" t="s">
        <v>207</v>
      </c>
      <c r="C228" s="79" t="s">
        <v>514</v>
      </c>
      <c r="D228" s="79" t="s">
        <v>55</v>
      </c>
      <c r="E228" s="79">
        <v>12</v>
      </c>
      <c r="F228" s="79">
        <v>13</v>
      </c>
      <c r="G228" s="79">
        <v>9</v>
      </c>
      <c r="H228" s="79">
        <v>2.5</v>
      </c>
      <c r="I228" s="79">
        <v>3</v>
      </c>
      <c r="J228" s="79"/>
    </row>
    <row r="229" spans="2:10" x14ac:dyDescent="0.25">
      <c r="B229" s="79" t="s">
        <v>207</v>
      </c>
      <c r="C229" s="79" t="s">
        <v>514</v>
      </c>
      <c r="D229" s="79" t="s">
        <v>55</v>
      </c>
      <c r="E229" s="79">
        <v>10</v>
      </c>
      <c r="F229" s="79">
        <v>12.5</v>
      </c>
      <c r="G229" s="79">
        <v>7</v>
      </c>
      <c r="H229" s="79">
        <v>2.6</v>
      </c>
      <c r="I229" s="79">
        <v>4</v>
      </c>
      <c r="J229" s="79"/>
    </row>
    <row r="230" spans="2:10" x14ac:dyDescent="0.25">
      <c r="B230" s="79" t="s">
        <v>207</v>
      </c>
      <c r="C230" s="79" t="s">
        <v>515</v>
      </c>
      <c r="D230" s="79" t="s">
        <v>56</v>
      </c>
      <c r="E230" s="79">
        <v>17</v>
      </c>
      <c r="F230" s="79">
        <v>15</v>
      </c>
      <c r="G230" s="79">
        <v>9</v>
      </c>
      <c r="H230" s="79">
        <v>17</v>
      </c>
      <c r="I230" s="79">
        <v>4</v>
      </c>
      <c r="J230" s="79"/>
    </row>
    <row r="231" spans="2:10" x14ac:dyDescent="0.25">
      <c r="B231" s="79" t="s">
        <v>207</v>
      </c>
      <c r="C231" s="79" t="s">
        <v>515</v>
      </c>
      <c r="D231" s="79" t="s">
        <v>56</v>
      </c>
      <c r="E231" s="79">
        <v>16</v>
      </c>
      <c r="F231" s="79">
        <v>17</v>
      </c>
      <c r="G231" s="79">
        <v>5</v>
      </c>
      <c r="H231" s="79">
        <v>4</v>
      </c>
      <c r="I231" s="79" t="s">
        <v>127</v>
      </c>
      <c r="J231" s="79"/>
    </row>
    <row r="232" spans="2:10" x14ac:dyDescent="0.25">
      <c r="B232" s="79" t="s">
        <v>207</v>
      </c>
      <c r="C232" s="79" t="s">
        <v>515</v>
      </c>
      <c r="D232" s="79" t="s">
        <v>57</v>
      </c>
      <c r="E232" s="79">
        <v>37</v>
      </c>
      <c r="F232" s="79">
        <v>60</v>
      </c>
      <c r="G232" s="79">
        <v>35</v>
      </c>
      <c r="H232" s="79">
        <v>28</v>
      </c>
      <c r="I232" s="79" t="s">
        <v>127</v>
      </c>
      <c r="J232" s="79"/>
    </row>
    <row r="233" spans="2:10" x14ac:dyDescent="0.25">
      <c r="B233" s="79" t="s">
        <v>207</v>
      </c>
      <c r="C233" s="79" t="s">
        <v>515</v>
      </c>
      <c r="D233" s="79" t="s">
        <v>57</v>
      </c>
      <c r="E233" s="79">
        <v>13</v>
      </c>
      <c r="F233" s="79">
        <v>22</v>
      </c>
      <c r="G233" s="79">
        <v>6</v>
      </c>
      <c r="H233" s="79">
        <v>4.8</v>
      </c>
      <c r="I233" s="79">
        <v>2</v>
      </c>
      <c r="J233" s="79"/>
    </row>
    <row r="234" spans="2:10" x14ac:dyDescent="0.25">
      <c r="B234" s="79" t="s">
        <v>207</v>
      </c>
      <c r="C234" s="79" t="s">
        <v>515</v>
      </c>
      <c r="D234" s="79" t="s">
        <v>57</v>
      </c>
      <c r="E234" s="79">
        <v>10</v>
      </c>
      <c r="F234" s="79">
        <v>12</v>
      </c>
      <c r="G234" s="79">
        <v>10</v>
      </c>
      <c r="H234" s="79">
        <v>1.5</v>
      </c>
      <c r="I234" s="79">
        <v>3</v>
      </c>
      <c r="J234" s="79"/>
    </row>
    <row r="235" spans="2:10" x14ac:dyDescent="0.25">
      <c r="B235" s="79" t="s">
        <v>207</v>
      </c>
      <c r="C235" s="79" t="s">
        <v>515</v>
      </c>
      <c r="D235" s="79" t="s">
        <v>57</v>
      </c>
      <c r="E235" s="79">
        <v>70</v>
      </c>
      <c r="F235" s="79">
        <v>70</v>
      </c>
      <c r="G235" s="79">
        <v>45</v>
      </c>
      <c r="H235" s="79">
        <v>4.8</v>
      </c>
      <c r="I235" s="79" t="s">
        <v>127</v>
      </c>
      <c r="J235" s="79"/>
    </row>
    <row r="236" spans="2:10" x14ac:dyDescent="0.25">
      <c r="B236" s="79" t="s">
        <v>207</v>
      </c>
      <c r="C236" s="79" t="s">
        <v>515</v>
      </c>
      <c r="D236" s="79" t="s">
        <v>8</v>
      </c>
      <c r="E236" s="79">
        <v>19</v>
      </c>
      <c r="F236" s="79">
        <v>19</v>
      </c>
      <c r="G236" s="79">
        <v>18</v>
      </c>
      <c r="H236" s="79">
        <v>0.67</v>
      </c>
      <c r="I236" s="79">
        <v>3</v>
      </c>
      <c r="J236" s="79"/>
    </row>
    <row r="237" spans="2:10" x14ac:dyDescent="0.25">
      <c r="B237" s="79" t="s">
        <v>207</v>
      </c>
      <c r="C237" s="79" t="s">
        <v>515</v>
      </c>
      <c r="D237" s="79" t="s">
        <v>8</v>
      </c>
      <c r="E237" s="79">
        <v>12</v>
      </c>
      <c r="F237" s="79">
        <v>13</v>
      </c>
      <c r="G237" s="79">
        <v>12</v>
      </c>
      <c r="H237" s="79">
        <v>0.9</v>
      </c>
      <c r="I237" s="79">
        <v>4</v>
      </c>
      <c r="J237" s="79"/>
    </row>
    <row r="238" spans="2:10" x14ac:dyDescent="0.25">
      <c r="B238" s="79" t="s">
        <v>207</v>
      </c>
      <c r="C238" s="79" t="s">
        <v>515</v>
      </c>
      <c r="D238" s="79" t="s">
        <v>55</v>
      </c>
      <c r="E238" s="79">
        <v>22</v>
      </c>
      <c r="F238" s="79">
        <v>150</v>
      </c>
      <c r="G238" s="79">
        <v>50</v>
      </c>
      <c r="H238" s="79">
        <v>7.7</v>
      </c>
      <c r="I238" s="79" t="s">
        <v>127</v>
      </c>
      <c r="J238" s="79"/>
    </row>
    <row r="239" spans="2:10" x14ac:dyDescent="0.25">
      <c r="B239" s="79" t="s">
        <v>207</v>
      </c>
      <c r="C239" s="79" t="s">
        <v>515</v>
      </c>
      <c r="D239" s="79" t="s">
        <v>55</v>
      </c>
      <c r="E239" s="79">
        <v>30</v>
      </c>
      <c r="F239" s="79">
        <v>80</v>
      </c>
      <c r="G239" s="79">
        <v>15</v>
      </c>
      <c r="H239" s="79">
        <v>9.4</v>
      </c>
      <c r="I239" s="79" t="s">
        <v>127</v>
      </c>
      <c r="J239" s="79"/>
    </row>
    <row r="240" spans="2:10" x14ac:dyDescent="0.25">
      <c r="B240" s="79" t="s">
        <v>207</v>
      </c>
      <c r="C240" s="79" t="s">
        <v>515</v>
      </c>
      <c r="D240" s="79" t="s">
        <v>55</v>
      </c>
      <c r="E240" s="79">
        <v>10</v>
      </c>
      <c r="F240" s="79">
        <v>14</v>
      </c>
      <c r="G240" s="79">
        <v>8</v>
      </c>
      <c r="H240" s="79">
        <v>2.6</v>
      </c>
      <c r="I240" s="79">
        <v>3</v>
      </c>
      <c r="J240" s="79"/>
    </row>
    <row r="241" spans="2:10" x14ac:dyDescent="0.25">
      <c r="B241" s="79" t="s">
        <v>207</v>
      </c>
      <c r="C241" s="79" t="s">
        <v>515</v>
      </c>
      <c r="D241" s="79" t="s">
        <v>55</v>
      </c>
      <c r="E241" s="79">
        <v>18</v>
      </c>
      <c r="F241" s="79">
        <v>22</v>
      </c>
      <c r="G241" s="79">
        <v>6</v>
      </c>
      <c r="H241" s="79">
        <v>8</v>
      </c>
      <c r="I241" s="79">
        <v>2</v>
      </c>
      <c r="J241" s="79"/>
    </row>
    <row r="242" spans="2:10" x14ac:dyDescent="0.25">
      <c r="B242" s="79" t="s">
        <v>207</v>
      </c>
      <c r="C242" s="79" t="s">
        <v>515</v>
      </c>
      <c r="D242" s="79" t="s">
        <v>55</v>
      </c>
      <c r="E242" s="79">
        <v>16</v>
      </c>
      <c r="F242" s="79">
        <v>16</v>
      </c>
      <c r="G242" s="79">
        <v>6</v>
      </c>
      <c r="H242" s="79">
        <v>7</v>
      </c>
      <c r="I242" s="79">
        <v>2</v>
      </c>
      <c r="J242" s="79"/>
    </row>
    <row r="243" spans="2:10" x14ac:dyDescent="0.25">
      <c r="B243" s="79" t="s">
        <v>207</v>
      </c>
      <c r="C243" s="79" t="s">
        <v>515</v>
      </c>
      <c r="D243" s="79" t="s">
        <v>55</v>
      </c>
      <c r="E243" s="79">
        <v>13</v>
      </c>
      <c r="F243" s="79">
        <v>20</v>
      </c>
      <c r="G243" s="79">
        <v>6</v>
      </c>
      <c r="H243" s="79">
        <v>6</v>
      </c>
      <c r="I243" s="79">
        <v>2</v>
      </c>
      <c r="J243" s="79"/>
    </row>
    <row r="244" spans="2:10" x14ac:dyDescent="0.25">
      <c r="B244" s="79" t="s">
        <v>207</v>
      </c>
      <c r="C244" s="79" t="s">
        <v>515</v>
      </c>
      <c r="D244" s="79" t="s">
        <v>55</v>
      </c>
      <c r="E244" s="79">
        <v>18</v>
      </c>
      <c r="F244" s="79">
        <v>25</v>
      </c>
      <c r="G244" s="79">
        <v>22</v>
      </c>
      <c r="H244" s="79">
        <v>4</v>
      </c>
      <c r="I244" s="79">
        <v>3</v>
      </c>
      <c r="J244" s="79"/>
    </row>
    <row r="245" spans="2:10" x14ac:dyDescent="0.25">
      <c r="B245" s="79" t="s">
        <v>207</v>
      </c>
      <c r="C245" s="79" t="s">
        <v>515</v>
      </c>
      <c r="D245" s="79" t="s">
        <v>55</v>
      </c>
      <c r="E245" s="79">
        <v>12</v>
      </c>
      <c r="F245" s="79">
        <v>20</v>
      </c>
      <c r="G245" s="79">
        <v>8</v>
      </c>
      <c r="H245" s="79">
        <v>4</v>
      </c>
      <c r="I245" s="79">
        <v>3</v>
      </c>
      <c r="J245" s="79"/>
    </row>
    <row r="246" spans="2:10" x14ac:dyDescent="0.25">
      <c r="B246" s="79" t="s">
        <v>207</v>
      </c>
      <c r="C246" s="79" t="s">
        <v>516</v>
      </c>
      <c r="D246" s="79" t="s">
        <v>56</v>
      </c>
      <c r="E246" s="79">
        <v>16</v>
      </c>
      <c r="F246" s="79">
        <v>23</v>
      </c>
      <c r="G246" s="79">
        <v>10</v>
      </c>
      <c r="H246" s="79">
        <v>8</v>
      </c>
      <c r="I246" s="79">
        <v>4</v>
      </c>
      <c r="J246" s="79"/>
    </row>
    <row r="247" spans="2:10" x14ac:dyDescent="0.25">
      <c r="B247" s="79" t="s">
        <v>207</v>
      </c>
      <c r="C247" s="79" t="s">
        <v>516</v>
      </c>
      <c r="D247" s="79" t="s">
        <v>56</v>
      </c>
      <c r="E247" s="79">
        <v>27</v>
      </c>
      <c r="F247" s="79">
        <v>27</v>
      </c>
      <c r="G247" s="79">
        <v>23</v>
      </c>
      <c r="H247" s="79">
        <v>2.9</v>
      </c>
      <c r="I247" s="79">
        <v>3</v>
      </c>
      <c r="J247" s="79"/>
    </row>
    <row r="248" spans="2:10" x14ac:dyDescent="0.25">
      <c r="B248" s="79" t="s">
        <v>207</v>
      </c>
      <c r="C248" s="79" t="s">
        <v>516</v>
      </c>
      <c r="D248" s="79" t="s">
        <v>57</v>
      </c>
      <c r="E248" s="79">
        <v>15</v>
      </c>
      <c r="F248" s="79">
        <v>15</v>
      </c>
      <c r="G248" s="79">
        <v>8.5</v>
      </c>
      <c r="H248" s="79">
        <v>4.0999999999999996</v>
      </c>
      <c r="I248" s="79">
        <v>3</v>
      </c>
      <c r="J248" s="79"/>
    </row>
    <row r="249" spans="2:10" x14ac:dyDescent="0.25">
      <c r="B249" s="79" t="s">
        <v>207</v>
      </c>
      <c r="C249" s="79" t="s">
        <v>516</v>
      </c>
      <c r="D249" s="79" t="s">
        <v>57</v>
      </c>
      <c r="E249" s="79">
        <v>32</v>
      </c>
      <c r="F249" s="79">
        <v>32</v>
      </c>
      <c r="G249" s="79">
        <v>24</v>
      </c>
      <c r="H249" s="79">
        <v>4.9000000000000004</v>
      </c>
      <c r="I249" s="79">
        <v>3</v>
      </c>
      <c r="J249" s="79"/>
    </row>
    <row r="250" spans="2:10" x14ac:dyDescent="0.25">
      <c r="B250" s="79" t="s">
        <v>207</v>
      </c>
      <c r="C250" s="79" t="s">
        <v>516</v>
      </c>
      <c r="D250" s="79" t="s">
        <v>57</v>
      </c>
      <c r="E250" s="79">
        <v>38</v>
      </c>
      <c r="F250" s="79">
        <v>38</v>
      </c>
      <c r="G250" s="79">
        <v>38</v>
      </c>
      <c r="H250" s="79">
        <v>5</v>
      </c>
      <c r="I250" s="79">
        <v>3</v>
      </c>
      <c r="J250" s="79"/>
    </row>
    <row r="251" spans="2:10" x14ac:dyDescent="0.25">
      <c r="B251" s="79" t="s">
        <v>207</v>
      </c>
      <c r="C251" s="79" t="s">
        <v>516</v>
      </c>
      <c r="D251" s="79" t="s">
        <v>8</v>
      </c>
      <c r="E251" s="79">
        <v>8.5</v>
      </c>
      <c r="F251" s="79">
        <v>5.5</v>
      </c>
      <c r="G251" s="79">
        <v>5</v>
      </c>
      <c r="H251" s="79">
        <v>0.52</v>
      </c>
      <c r="I251" s="79">
        <v>3</v>
      </c>
      <c r="J251" s="79"/>
    </row>
    <row r="252" spans="2:10" x14ac:dyDescent="0.25">
      <c r="B252" s="79" t="s">
        <v>207</v>
      </c>
      <c r="C252" s="79" t="s">
        <v>517</v>
      </c>
      <c r="D252" s="79" t="s">
        <v>55</v>
      </c>
      <c r="E252" s="79">
        <v>12</v>
      </c>
      <c r="F252" s="79">
        <v>45</v>
      </c>
      <c r="G252" s="79">
        <v>30</v>
      </c>
      <c r="H252" s="79">
        <v>10</v>
      </c>
      <c r="I252" s="79">
        <v>4</v>
      </c>
      <c r="J252" s="79"/>
    </row>
    <row r="253" spans="2:10" x14ac:dyDescent="0.25">
      <c r="B253" s="79" t="s">
        <v>207</v>
      </c>
      <c r="C253" s="79" t="s">
        <v>517</v>
      </c>
      <c r="D253" s="79" t="s">
        <v>55</v>
      </c>
      <c r="E253" s="79">
        <v>13</v>
      </c>
      <c r="F253" s="79">
        <v>21</v>
      </c>
      <c r="G253" s="79">
        <v>6</v>
      </c>
      <c r="H253" s="79">
        <v>13</v>
      </c>
      <c r="I253" s="79">
        <v>2</v>
      </c>
      <c r="J253" s="79"/>
    </row>
    <row r="254" spans="2:10" x14ac:dyDescent="0.25">
      <c r="B254" s="79" t="s">
        <v>207</v>
      </c>
      <c r="C254" s="79" t="s">
        <v>517</v>
      </c>
      <c r="D254" s="79" t="s">
        <v>55</v>
      </c>
      <c r="E254" s="79">
        <v>21</v>
      </c>
      <c r="F254" s="79">
        <v>23</v>
      </c>
      <c r="G254" s="79">
        <v>10</v>
      </c>
      <c r="H254" s="79">
        <v>8</v>
      </c>
      <c r="I254" s="79">
        <v>2</v>
      </c>
      <c r="J254" s="79"/>
    </row>
    <row r="255" spans="2:10" x14ac:dyDescent="0.25">
      <c r="B255" s="79" t="s">
        <v>207</v>
      </c>
      <c r="C255" s="79" t="s">
        <v>517</v>
      </c>
      <c r="D255" s="79" t="s">
        <v>8</v>
      </c>
      <c r="E255" s="79">
        <v>35</v>
      </c>
      <c r="F255" s="79">
        <v>30</v>
      </c>
      <c r="G255" s="79">
        <v>2</v>
      </c>
      <c r="H255" s="79">
        <v>15</v>
      </c>
      <c r="I255" s="79" t="s">
        <v>126</v>
      </c>
      <c r="J255" s="79"/>
    </row>
    <row r="256" spans="2:10" x14ac:dyDescent="0.25">
      <c r="B256" s="79" t="s">
        <v>207</v>
      </c>
      <c r="C256" s="79" t="s">
        <v>517</v>
      </c>
      <c r="D256" s="79" t="s">
        <v>8</v>
      </c>
      <c r="E256" s="79">
        <v>20</v>
      </c>
      <c r="F256" s="79">
        <v>32</v>
      </c>
      <c r="G256" s="79">
        <v>8</v>
      </c>
      <c r="H256" s="79">
        <v>7.8</v>
      </c>
      <c r="I256" s="79" t="s">
        <v>127</v>
      </c>
      <c r="J256" s="79"/>
    </row>
    <row r="257" spans="2:10" x14ac:dyDescent="0.25">
      <c r="B257" s="79" t="s">
        <v>207</v>
      </c>
      <c r="C257" s="79" t="s">
        <v>517</v>
      </c>
      <c r="D257" s="79" t="s">
        <v>8</v>
      </c>
      <c r="E257" s="79">
        <v>23</v>
      </c>
      <c r="F257" s="79">
        <v>50</v>
      </c>
      <c r="G257" s="79">
        <v>10</v>
      </c>
      <c r="H257" s="79">
        <v>5.5</v>
      </c>
      <c r="I257" s="79" t="s">
        <v>127</v>
      </c>
      <c r="J257" s="79"/>
    </row>
    <row r="258" spans="2:10" x14ac:dyDescent="0.25">
      <c r="B258" s="79" t="s">
        <v>207</v>
      </c>
      <c r="C258" s="79" t="s">
        <v>517</v>
      </c>
      <c r="D258" s="79" t="s">
        <v>8</v>
      </c>
      <c r="E258" s="79">
        <v>15</v>
      </c>
      <c r="F258" s="79">
        <v>15</v>
      </c>
      <c r="G258" s="79">
        <v>15</v>
      </c>
      <c r="H258" s="79">
        <v>0.7</v>
      </c>
      <c r="I258" s="79" t="s">
        <v>127</v>
      </c>
      <c r="J258" s="79"/>
    </row>
    <row r="259" spans="2:10" x14ac:dyDescent="0.25">
      <c r="B259" s="79" t="s">
        <v>207</v>
      </c>
      <c r="C259" s="79" t="s">
        <v>517</v>
      </c>
      <c r="D259" s="79" t="s">
        <v>56</v>
      </c>
      <c r="E259" s="79">
        <v>38</v>
      </c>
      <c r="F259" s="79">
        <v>51</v>
      </c>
      <c r="G259" s="79">
        <v>31</v>
      </c>
      <c r="H259" s="79">
        <v>20.2</v>
      </c>
      <c r="I259" s="79">
        <v>2</v>
      </c>
      <c r="J259" s="79"/>
    </row>
    <row r="260" spans="2:10" x14ac:dyDescent="0.25">
      <c r="B260" s="79" t="s">
        <v>207</v>
      </c>
      <c r="C260" s="79" t="s">
        <v>517</v>
      </c>
      <c r="D260" s="79" t="s">
        <v>56</v>
      </c>
      <c r="E260" s="79">
        <v>13</v>
      </c>
      <c r="F260" s="79">
        <v>14.5</v>
      </c>
      <c r="G260" s="79">
        <v>9</v>
      </c>
      <c r="H260" s="79">
        <v>2.75</v>
      </c>
      <c r="I260" s="79">
        <v>3</v>
      </c>
      <c r="J260" s="79"/>
    </row>
    <row r="261" spans="2:10" x14ac:dyDescent="0.25">
      <c r="B261" s="79" t="s">
        <v>207</v>
      </c>
      <c r="C261" s="79" t="s">
        <v>517</v>
      </c>
      <c r="D261" s="79" t="s">
        <v>56</v>
      </c>
      <c r="E261" s="79">
        <v>28</v>
      </c>
      <c r="F261" s="79">
        <v>28</v>
      </c>
      <c r="G261" s="79">
        <v>26</v>
      </c>
      <c r="H261" s="79">
        <v>7.2</v>
      </c>
      <c r="I261" s="79">
        <v>3</v>
      </c>
      <c r="J261" s="79"/>
    </row>
    <row r="262" spans="2:10" x14ac:dyDescent="0.25">
      <c r="B262" s="79" t="s">
        <v>207</v>
      </c>
      <c r="C262" s="79" t="s">
        <v>517</v>
      </c>
      <c r="D262" s="79" t="s">
        <v>56</v>
      </c>
      <c r="E262" s="79">
        <v>11</v>
      </c>
      <c r="F262" s="79">
        <v>12</v>
      </c>
      <c r="G262" s="79">
        <v>8</v>
      </c>
      <c r="H262" s="79">
        <v>1.5</v>
      </c>
      <c r="I262" s="79">
        <v>3</v>
      </c>
      <c r="J262" s="79"/>
    </row>
    <row r="263" spans="2:10" x14ac:dyDescent="0.25">
      <c r="B263" s="79" t="s">
        <v>207</v>
      </c>
      <c r="C263" s="79" t="s">
        <v>517</v>
      </c>
      <c r="D263" s="79" t="s">
        <v>56</v>
      </c>
      <c r="E263" s="79">
        <v>13</v>
      </c>
      <c r="F263" s="79">
        <v>14</v>
      </c>
      <c r="G263" s="79">
        <v>11</v>
      </c>
      <c r="H263" s="79">
        <v>2.2000000000000002</v>
      </c>
      <c r="I263" s="79">
        <v>4</v>
      </c>
      <c r="J263" s="79"/>
    </row>
    <row r="264" spans="2:10" x14ac:dyDescent="0.25">
      <c r="B264" s="79" t="s">
        <v>207</v>
      </c>
      <c r="C264" s="79" t="s">
        <v>517</v>
      </c>
      <c r="D264" s="79" t="s">
        <v>57</v>
      </c>
      <c r="E264" s="79">
        <v>17.5</v>
      </c>
      <c r="F264" s="79">
        <v>30</v>
      </c>
      <c r="G264" s="79">
        <v>14</v>
      </c>
      <c r="H264" s="79">
        <v>9</v>
      </c>
      <c r="I264" s="79">
        <v>4</v>
      </c>
      <c r="J264" s="79"/>
    </row>
    <row r="265" spans="2:10" x14ac:dyDescent="0.25">
      <c r="B265" s="79" t="s">
        <v>207</v>
      </c>
      <c r="C265" s="79" t="s">
        <v>518</v>
      </c>
      <c r="D265" s="79" t="s">
        <v>57</v>
      </c>
      <c r="E265" s="79">
        <v>32</v>
      </c>
      <c r="F265" s="79">
        <v>49</v>
      </c>
      <c r="G265" s="79">
        <v>1.8</v>
      </c>
      <c r="H265" s="79">
        <v>17.3</v>
      </c>
      <c r="I265" s="79">
        <v>4</v>
      </c>
      <c r="J265" s="79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6"/>
  <sheetViews>
    <sheetView workbookViewId="0"/>
  </sheetViews>
  <sheetFormatPr defaultRowHeight="15" x14ac:dyDescent="0.25"/>
  <sheetData>
    <row r="1" spans="1:14" x14ac:dyDescent="0.25">
      <c r="E1" t="s">
        <v>93</v>
      </c>
      <c r="G1" t="s">
        <v>54</v>
      </c>
      <c r="H1" t="s">
        <v>103</v>
      </c>
      <c r="J1" t="s">
        <v>132</v>
      </c>
      <c r="K1" t="s">
        <v>138</v>
      </c>
      <c r="N1" t="s">
        <v>466</v>
      </c>
    </row>
    <row r="2" spans="1:14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126</v>
      </c>
      <c r="J2" t="s">
        <v>133</v>
      </c>
      <c r="K2" t="s">
        <v>139</v>
      </c>
      <c r="N2" s="43">
        <v>27</v>
      </c>
    </row>
    <row r="3" spans="1:14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140</v>
      </c>
      <c r="N3" s="45">
        <v>25</v>
      </c>
    </row>
    <row r="4" spans="1:14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134</v>
      </c>
      <c r="K4" t="s">
        <v>141</v>
      </c>
      <c r="N4" s="45">
        <v>11.9</v>
      </c>
    </row>
    <row r="5" spans="1:14" x14ac:dyDescent="0.25">
      <c r="E5" t="s">
        <v>42</v>
      </c>
      <c r="G5" t="s">
        <v>57</v>
      </c>
      <c r="H5">
        <v>4</v>
      </c>
      <c r="J5" t="s">
        <v>135</v>
      </c>
      <c r="K5" t="s">
        <v>142</v>
      </c>
      <c r="N5" s="45">
        <v>3</v>
      </c>
    </row>
    <row r="6" spans="1:14" x14ac:dyDescent="0.25">
      <c r="A6" t="s">
        <v>28</v>
      </c>
      <c r="H6" t="s">
        <v>127</v>
      </c>
      <c r="J6" t="s">
        <v>136</v>
      </c>
      <c r="K6" t="s">
        <v>143</v>
      </c>
      <c r="N6" s="45">
        <v>12</v>
      </c>
    </row>
    <row r="7" spans="1:14" x14ac:dyDescent="0.25">
      <c r="A7" t="s">
        <v>29</v>
      </c>
      <c r="J7" t="s">
        <v>137</v>
      </c>
      <c r="K7" t="s">
        <v>144</v>
      </c>
      <c r="N7" s="45">
        <v>6</v>
      </c>
    </row>
    <row r="8" spans="1:14" x14ac:dyDescent="0.25">
      <c r="A8">
        <v>1</v>
      </c>
      <c r="J8" t="s">
        <v>42</v>
      </c>
      <c r="K8" t="s">
        <v>145</v>
      </c>
      <c r="N8" s="45">
        <v>21</v>
      </c>
    </row>
    <row r="9" spans="1:14" x14ac:dyDescent="0.25">
      <c r="A9">
        <v>2</v>
      </c>
      <c r="K9" t="s">
        <v>42</v>
      </c>
      <c r="N9" s="45">
        <v>14</v>
      </c>
    </row>
    <row r="10" spans="1:14" x14ac:dyDescent="0.25">
      <c r="A10">
        <v>3</v>
      </c>
      <c r="N10" s="45">
        <v>22</v>
      </c>
    </row>
    <row r="11" spans="1:14" x14ac:dyDescent="0.25">
      <c r="A11">
        <v>4</v>
      </c>
      <c r="N11" s="45">
        <v>4</v>
      </c>
    </row>
    <row r="12" spans="1:14" x14ac:dyDescent="0.25">
      <c r="A12" t="s">
        <v>30</v>
      </c>
      <c r="N12" s="45">
        <v>5</v>
      </c>
    </row>
    <row r="13" spans="1:14" x14ac:dyDescent="0.25">
      <c r="N13" s="45">
        <v>5.5</v>
      </c>
    </row>
    <row r="14" spans="1:14" x14ac:dyDescent="0.25">
      <c r="A14" t="s">
        <v>37</v>
      </c>
      <c r="N14" s="45">
        <v>28</v>
      </c>
    </row>
    <row r="15" spans="1:14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  <c r="N15" s="45">
        <v>8</v>
      </c>
    </row>
    <row r="16" spans="1:14" x14ac:dyDescent="0.25">
      <c r="A16" s="8" t="s">
        <v>44</v>
      </c>
      <c r="B16" s="8" t="s">
        <v>48</v>
      </c>
      <c r="N16" s="45">
        <v>9</v>
      </c>
    </row>
    <row r="17" spans="1:14" x14ac:dyDescent="0.25">
      <c r="A17" s="8" t="s">
        <v>45</v>
      </c>
      <c r="B17" s="8" t="s">
        <v>49</v>
      </c>
      <c r="N17" s="45" t="s">
        <v>203</v>
      </c>
    </row>
    <row r="18" spans="1:14" x14ac:dyDescent="0.25">
      <c r="A18" s="8" t="s">
        <v>46</v>
      </c>
      <c r="B18" s="8" t="s">
        <v>50</v>
      </c>
      <c r="N18" s="45">
        <v>14</v>
      </c>
    </row>
    <row r="19" spans="1:14" x14ac:dyDescent="0.25">
      <c r="A19" s="8" t="s">
        <v>47</v>
      </c>
      <c r="B19" s="8" t="s">
        <v>42</v>
      </c>
      <c r="N19" s="45">
        <v>7</v>
      </c>
    </row>
    <row r="20" spans="1:14" x14ac:dyDescent="0.25">
      <c r="A20" t="s">
        <v>42</v>
      </c>
      <c r="N20" s="45">
        <v>6.5</v>
      </c>
    </row>
    <row r="21" spans="1:14" x14ac:dyDescent="0.25">
      <c r="N21" s="43">
        <v>45</v>
      </c>
    </row>
    <row r="22" spans="1:14" x14ac:dyDescent="0.25">
      <c r="A22" t="s">
        <v>121</v>
      </c>
      <c r="C22" t="s">
        <v>146</v>
      </c>
      <c r="N22" s="43">
        <v>5</v>
      </c>
    </row>
    <row r="23" spans="1:14" x14ac:dyDescent="0.25">
      <c r="A23" t="s">
        <v>122</v>
      </c>
      <c r="C23" t="s">
        <v>10</v>
      </c>
      <c r="N23" s="43">
        <v>7</v>
      </c>
    </row>
    <row r="24" spans="1:14" x14ac:dyDescent="0.25">
      <c r="A24" t="s">
        <v>123</v>
      </c>
      <c r="C24" t="s">
        <v>11</v>
      </c>
      <c r="N24" s="43">
        <v>9</v>
      </c>
    </row>
    <row r="25" spans="1:14" x14ac:dyDescent="0.25">
      <c r="A25" t="s">
        <v>124</v>
      </c>
      <c r="C25" t="s">
        <v>147</v>
      </c>
      <c r="N25" s="43">
        <v>4</v>
      </c>
    </row>
    <row r="26" spans="1:14" x14ac:dyDescent="0.25">
      <c r="A26" t="s">
        <v>125</v>
      </c>
      <c r="C26" t="s">
        <v>148</v>
      </c>
      <c r="N26" s="43">
        <v>11</v>
      </c>
    </row>
    <row r="27" spans="1:14" x14ac:dyDescent="0.25">
      <c r="A27" t="s">
        <v>204</v>
      </c>
      <c r="C27" t="s">
        <v>149</v>
      </c>
      <c r="N27" s="43">
        <v>8</v>
      </c>
    </row>
    <row r="28" spans="1:14" x14ac:dyDescent="0.25">
      <c r="A28" t="s">
        <v>42</v>
      </c>
      <c r="N28" s="43">
        <v>5</v>
      </c>
    </row>
    <row r="29" spans="1:14" x14ac:dyDescent="0.25">
      <c r="N29" s="43">
        <v>6</v>
      </c>
    </row>
    <row r="30" spans="1:14" x14ac:dyDescent="0.25">
      <c r="N30" s="43">
        <v>80</v>
      </c>
    </row>
    <row r="31" spans="1:14" x14ac:dyDescent="0.25">
      <c r="N31" s="43">
        <v>55</v>
      </c>
    </row>
    <row r="32" spans="1:14" x14ac:dyDescent="0.25">
      <c r="N32" s="43">
        <v>7</v>
      </c>
    </row>
    <row r="33" spans="14:14" x14ac:dyDescent="0.25">
      <c r="N33" s="43">
        <v>11</v>
      </c>
    </row>
    <row r="34" spans="14:14" x14ac:dyDescent="0.25">
      <c r="N34" s="43">
        <v>1.7</v>
      </c>
    </row>
    <row r="35" spans="14:14" x14ac:dyDescent="0.25">
      <c r="N35" s="43">
        <v>1.3</v>
      </c>
    </row>
    <row r="36" spans="14:14" x14ac:dyDescent="0.25">
      <c r="N36" s="4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PlotDescription</vt:lpstr>
      <vt:lpstr> trees</vt:lpstr>
      <vt:lpstr>REGEN</vt:lpstr>
      <vt:lpstr>BASAL_AREA</vt:lpstr>
      <vt:lpstr>SPPCover</vt:lpstr>
      <vt:lpstr>FINEFUELS</vt:lpstr>
      <vt:lpstr>CWD</vt:lpstr>
      <vt:lpstr>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2020-12-23T05:51:09Z</dcterms:modified>
</cp:coreProperties>
</file>