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osecarranza/Desktop/"/>
    </mc:Choice>
  </mc:AlternateContent>
  <bookViews>
    <workbookView xWindow="0" yWindow="460" windowWidth="38400" windowHeight="22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" i="1"/>
</calcChain>
</file>

<file path=xl/sharedStrings.xml><?xml version="1.0" encoding="utf-8"?>
<sst xmlns="http://schemas.openxmlformats.org/spreadsheetml/2006/main" count="708" uniqueCount="383">
  <si>
    <t>1.1</t>
  </si>
  <si>
    <t>PRELIMINARES</t>
  </si>
  <si>
    <t>GCAISC-0042</t>
  </si>
  <si>
    <t>EXCAVACIÓN Y NIVELACIÓN DE TERRENO, DE 0 A 2.10 M DE PROFUNDIDAD. INCLUYE AFINE DE FONDOS Y TALUDES Y TRASPALEO DE MATERIAL PRODUCTO DE EXCAVACIÓN, INCLUYE MATERIALES, MANO DE OBRA EQUIPO Y HERRAMIENTA, TODO LO NECESARIO PAR SU CORRECTA EJECUCIÓN P.U.O.T.</t>
  </si>
  <si>
    <t>M3</t>
  </si>
  <si>
    <t>555.75</t>
  </si>
  <si>
    <t>104.45</t>
  </si>
  <si>
    <t>005-48</t>
  </si>
  <si>
    <t>ACARREO DE MATERIALES SOBRANTES PRODUCTO DE EXCAVACIONES, DEMOLICIONES, LIMPIEZA DE OBRA (ESCOMBRO Y CASCAJO) A TIRO LIBRE PROPUESTO POR EL CONTRATISTA, INCLUYE:CARGA CON MAQUINA, MANO DE OBRA, EQUIPO Y HERRAMIENTA P.U.O.T.</t>
  </si>
  <si>
    <t>632.54</t>
  </si>
  <si>
    <t>99.41</t>
  </si>
  <si>
    <t>3.1.B1</t>
  </si>
  <si>
    <t>TRAZO Y NIVELACION  DE TERRENO CON EQUIPO TOPOGRAFICO ESTABLECIENDO EJES DE REFERENCIA Y BANCOS DE NIVEL, INCLUYE: MATERIALES, MANO DE OBRA, EQUIPO Y HERRAMIENTA P.U.O.T.</t>
  </si>
  <si>
    <t>M2</t>
  </si>
  <si>
    <t>850.00</t>
  </si>
  <si>
    <t>3.55</t>
  </si>
  <si>
    <t>1.2</t>
  </si>
  <si>
    <t>CIMENTACION</t>
  </si>
  <si>
    <t>0936-09B</t>
  </si>
  <si>
    <t>PEDRAPLEN A BASE DE PIEDRA BOLA PRODUCTO DE CRIBA ESPESOR DE 25 CM, COMPACTADO AL 90% DE SU P.V.S.M. INCLUYE: SUMINISTRO DEL MATERIAL, TENDIDO, ACOMODO Y ASENTADO DEL MISMO CON EQUIPO MECANICO, MANO DE OBRA Y HERRAMIENTA. P.U.O.T.</t>
  </si>
  <si>
    <t>91.00</t>
  </si>
  <si>
    <t>216.12</t>
  </si>
  <si>
    <t>093-04</t>
  </si>
  <si>
    <t>SUB BASE CON MATERIAL DE BANCO, CON UN ESPESOR DE 15 A 20 CMS, COMPACTADA AL 90% DE SU P.V.S.M., INCLUYE:SUMINISTRO Y ACARREO DEL MATERIAL PUESTO EN LA OBRA, ACAMELLONADO, INCORPORACION DE AGUA Y SU ACARREO, MEZCLADO, TENDIDO, AFINE Y COMPACTACION . P.U.O.T.</t>
  </si>
  <si>
    <t>171.00</t>
  </si>
  <si>
    <t>213.99</t>
  </si>
  <si>
    <t>093-05B</t>
  </si>
  <si>
    <t>BASE CON MATERIAL DE BANCO, CON UN ESPESOR DE 20 CMS. Y COMPACTADA AL 95% DE SU P.V.S.M., INCLUYE: SUMINISTRO Y ACARREO DEL MATERIAL PUESTO EN LA OBRA, ACAMELLONADO, INCORPORACIÓN DE AGUA Y SU ACARREO, MEZCLADO, TENDIDO, AFINE Y COMPACTACIÓN, MANO DE OBRA, EQUIPO Y HERRAMIENTA. P.U.O.T.</t>
  </si>
  <si>
    <t>598.50</t>
  </si>
  <si>
    <t>220.10</t>
  </si>
  <si>
    <t>AB-VS-CIM01</t>
  </si>
  <si>
    <t>SUMNISTRO Y COLOCACIÓN GEOTEXTIL TEJIDO DE POLIESTER DE 350 gr/m2 TIPO PAVITEX 350 DE 2 mm. DE ESPESOR.  INCLUYE: SUMINISTRO, COLOCACION,  FIJACION AL TERRENO NATURAL, COCIDO CON HILO DE POLIESTER EN EL SITIO MATERIALES, MANO DE OBRA, EQUIPO Y HERRAMIENTA</t>
  </si>
  <si>
    <t>855.00</t>
  </si>
  <si>
    <t>26.83</t>
  </si>
  <si>
    <t>AB-VS-CIM02</t>
  </si>
  <si>
    <t>SUMINISTRO Y COLOCACIÓN DE GEOMALLA BIAXIAL BX15P EN TALUDES DE TERRAPLENES Y CORTES, SE SUJETARA CON VARILLAS, AMARRADAS CON ALAMBRE.  INCLUYE: FIJACION AL TERRENO NATURAL, MANO DE OBRA, EQUIPO, HERRAMIENTA Y TODO LO NECESARIO PARA SU CORRECTA COLOCACIÓN. P.U.O.T.</t>
  </si>
  <si>
    <t>810.95</t>
  </si>
  <si>
    <t>42.49</t>
  </si>
  <si>
    <t>ARLISC-003</t>
  </si>
  <si>
    <t>EXCAVACIÓN A MANO EN CEPA HASTA 2.00 MTS DE PROF. EN CUALQUIER TIPO DE MATERIAL; INCLUYE: AFINE DE TALUDES  Y FONDO,  INCLUIR ACARREOS DE MATERIAL SOBRANTE FUERA DE LA OBRA, INCLUYE: MANO DE OBRA, EQUIPO, HERRAMIENTA.  P.U.O.T.</t>
  </si>
  <si>
    <t>134.40</t>
  </si>
  <si>
    <t>166.39</t>
  </si>
  <si>
    <t>KC-CON01</t>
  </si>
  <si>
    <t>PLANTILLA DE CONCRETO F'C=100 KG/CM2 DE 6 CMS DE ESPESOR CON ACARREO HORIZONTAL A UNA DISTANCIA DE 25.00 MTS CON  BOTE INCLUYE: PREPARACIÓN DE LA SUPERFICIE,NIVELACIÓN, MAESTREADO Y COLADO.</t>
  </si>
  <si>
    <t>98.61</t>
  </si>
  <si>
    <t>BP-006-1</t>
  </si>
  <si>
    <t>CADENA DE DESPLANTE DE SECCION 20 X 40 CM. DE CONCRETO HIDRAULICO HECHO EN OBRA F'C=200 KG/CM2 RESINTENCIA NORMAL, TAMAÑO MAXIMO AGREGADO DE 3/4", REFORZADO 6 VARILLAS DE ACERO DEL No.4 (1/2") Y ESTRIBOS DEL No. 2 (1/4") A CADA 20 CM. ACABADO COMUN, INCLUYE: VIBRADO, CURADO, CIMBRA Y DESCIMBRA, MATERIALES, HERRAMIENTAS, EQUIPO DE SEGURIDAD, MANO DE OBRA Y EQUIPO MENOR.</t>
  </si>
  <si>
    <t>Ml</t>
  </si>
  <si>
    <t>123.30</t>
  </si>
  <si>
    <t>392.98</t>
  </si>
  <si>
    <t>03002003</t>
  </si>
  <si>
    <t xml:space="preserve">CONTRATRABE DE CIMENTACION SEC CION  .20 X .40  MTS. CONCRETO F'C=200 KG/CM² ARMADO CON 6 VA RILLAS # 4 FY= 4200 Y ESTRIBOS DEL N.2 @ 20 CMS. F'Y= 2400 KG /CM2. INCLUYE: MATERIALES MANO DE OBRA, CIMBRA COMUN, DESCIM- BRADO, COLADO, CURADO, VIBRADO 'DESPERDICIOS,  ACARREOS DENTRO Y  FUERA DE LA OBRA, ELEVACIÓN A CUALQUIER  ALTURA, ANDAMIOS, HERRAMIENTA, EQUIPO, RETIRO DE MATERIAL  SOBRANTE FUERA DE LA OBRA, LIMPIEZA Y TODO LO NECE- SARIO  PARA SU CORRECTA EJECU- CION P.U.O.T.                  </t>
  </si>
  <si>
    <t>ML</t>
  </si>
  <si>
    <t>342.75</t>
  </si>
  <si>
    <t>411.19</t>
  </si>
  <si>
    <t>CIM-006</t>
  </si>
  <si>
    <t>ZAPATA AISLADA DE 1.00X1.00X0.20 MTS DE CONCRETO HECHO EN OBRA FC=250KG/CM2 ARMADO CON VAR N.3 A 20CM AMBOS SENTIDOS FRAGUADO NORMAL PARA CIMENTACION, ARRIOSTRES Y ESTRUCTURA, ASI COMO PARA RESANE DE PISO DEMOLIDO. INCLUYE: MATERIALES Y SU ELEVACION, PROTECCION DEL AREA DONDE SE FABRICARA,COLOCACION, VIBRADO,CURADO,ACARREO DE SOBRANTES A PIE DE CAMION, DESPERDICIOS, LIMPIEZA Y LO NECESARIO PARA SU CORRECTA EJECUCION.</t>
  </si>
  <si>
    <t>PZA</t>
  </si>
  <si>
    <t>16.00</t>
  </si>
  <si>
    <t>820.15</t>
  </si>
  <si>
    <t>AB-VS-CIM03</t>
  </si>
  <si>
    <t>CABEZAL DE 0.90X0.90X0.30 MTS DE CONCRETO HECHO EN OBRA FC=200KG/CM2 ARMADO CON VAR #5 @18CM AMBOS SENTIDOS FRAGUADO NORMAL PARA CIMENTACION, ARRIOSTRES Y ESTRUCTURA. INCLUYE: MATERIALES Y SU ELEVACION, PROTECCION DEL AREA DONDE SE FABRICARA,COLOCACION, VIBRADO,CURADO,ACARREO DE SOBRANTES A PIE DE CAMION, DESPERDICIOS, LIMPIEZA Y LO NECESARIO PARA SU CORRECTA EJECUCION.</t>
  </si>
  <si>
    <t>864.31</t>
  </si>
  <si>
    <t>AB-VS-CIM04</t>
  </si>
  <si>
    <t>CAISSON  K1 DE 70 CMS DE DIAMETRO, CON CONCRETO ARMADO CON 8 VARILLAS DE "5 F'Y= 4200 KG/CM2, ESPIRAL  DEL "3 TRANSVERSAL A  CADA 15 CMS., CON CONCRETO DE F'C= 200 KG/CM2, INCLUYE: HABILITADO, ARMADO, CIMBRA Y DESCIMBRA, COLADO, MATERIAL, MANO DE OBRA, HERRAMIENTA, EQUIPO Y TODO LO NECESARIO PARA SU CORRECTA EJECUCION.</t>
  </si>
  <si>
    <t>32.00</t>
  </si>
  <si>
    <t>1815.06</t>
  </si>
  <si>
    <t>094-101C</t>
  </si>
  <si>
    <t>LOSA DE CONCRETO ARMADO DE 10 CM DE ESPESOR, CONCRETO HECHO EN OBRA F'C=200 KG/CM2 ARMADO CON MALLA ELECTROSOLDADA DE 6-6/10-10 ACABADO ESCOBILLADO. INCLUYE: MATERIAL, HERRAMIENTA Y MANO DE OBRA. P.U.O.T</t>
  </si>
  <si>
    <t>275.01</t>
  </si>
  <si>
    <t>1.3</t>
  </si>
  <si>
    <t>ESTRUCTURA</t>
  </si>
  <si>
    <t>AB-VS-EST01</t>
  </si>
  <si>
    <t>SUMINISTRO Y COLOCACIÓN DE COLUMNAS DE MADERA TALLADA, DISEÑO DEFINIDO POR EL CLIENTE DIRECTAMENTE CON PROVEEDORES, INCLUYE: MATERIALES, EQUIPO, HERRAMIENTAS, HERRAMIENTA MENOR, SELLADO, TRATAMIENTO DE MADERA, ACABADO FINAL Y TODO LO NECESARIO PARA SU CORRECTA EJECUCIÓN, P.U.O.T.</t>
  </si>
  <si>
    <t>LOTE</t>
  </si>
  <si>
    <t>1.00</t>
  </si>
  <si>
    <t>720000.00</t>
  </si>
  <si>
    <t>102.40</t>
  </si>
  <si>
    <t>SUSSISC-009C</t>
  </si>
  <si>
    <t>CASTILLO DE SECCION 15X30 CMS COLADA CON CONCRETO F'C = 200 KG/CM2 T.M.A. ¾" RESISTENCIA NORMAL, HECHO EN OBRA, ARMADA CON 4 VARILLAS DEL # 3 Y ESTRIBOS DE ACERO DE REFUERZO DEL # 2 @ 20 CM , CONSIDERANDO CIMBRA, DESCIMBRADO. INCLUYE: MATERIAL, HERRAMIENTA, MANO DE OBRA, EQUIPO Y TODO LO NECESARIO PAA SU CORRECTA EJECUCIÓN. P.U.O.T.</t>
  </si>
  <si>
    <t>400.07</t>
  </si>
  <si>
    <t>193.09</t>
  </si>
  <si>
    <t>013-14G1</t>
  </si>
  <si>
    <t>TRABE T-1 DE CONCRETO F'C= 250 KG/CM2, SECCION DE 20 X 40 CM ARMADO CON 5 VARILLAS DEL # 4  Y 2 BASTONES DEL # 4 FY= 4200 KG/CM2, ESTRIBOS DEL # 3 @ 15 CM. INCLUYE: MATERIALES, CIMBRA Y DESCIMBRA, FABRICACIÓN Y VACIADO DE CONCRETO, VIBRADO, HERRAMIENTA, MANO DE OBRA, ACARREOS DENTRO Y FUERA DE LA OBRA, EQUIPO, HABILITADO Y ARMADO DE ACERO, DESPERDICIOS, LIMPIEZA. U.C.T.T.</t>
  </si>
  <si>
    <t>12.00</t>
  </si>
  <si>
    <t>501.64</t>
  </si>
  <si>
    <t>ARCISC-0090</t>
  </si>
  <si>
    <t>MURO DE TABIQUE DE 15 CMS DE ESPESOR Y 35 DE ALTO DE BARRO ROJO RECOCIDO, ACABADO COMÚN, JUNTEADO CON MORTERO CEMENTO.ARENA PROP. 1:4, PARA FORMAR ESCALÓN, INCLUYE: MATERIALES, MANO DE OBRA, LIMPIEZA DEL ÁREA PARA DESPLANTAR, ACARREOS A 1RA ESTACIÓN, DESPERDICIOS, HERRAMIENTA, EQUIPO Y TODO LO NECESARIO PARA SU CORRECTA EJECUCIÓN. P.U.O.T.</t>
  </si>
  <si>
    <t>711.57</t>
  </si>
  <si>
    <t>95.71</t>
  </si>
  <si>
    <t>AB-VS-EST02</t>
  </si>
  <si>
    <t>SUMINISTRO Y COLOCACON DE VIGAS DE MADERA DE ÉBANO, CON DIMENSIONES DE 15 × 25 CMS. INCLUYE: TRATAMIENTO PARA MADERA A BASE DE PENTACLOROFENOL,  Y ACEITE DE LINAZA APLICADO CON BROCHA A DOS MANOS, MATERIAL, MANO DE OBRA, HERRAMIENTA, EQUIPO DE PROTECCIÓN CONTRA GASES TÓXICOS Y TODO LO NECESARIO PARA SU EJECUCIÓN. P.U.O.T.</t>
  </si>
  <si>
    <t>1467.37</t>
  </si>
  <si>
    <t>611.56</t>
  </si>
  <si>
    <t>AB-VS-EST03</t>
  </si>
  <si>
    <t>SUMINISTRO Y COLOCACON DE VIGAS DE MADERA DE PINO, PARA SOSTENER CUBIERTA, DE 25 X 35 CM. INCLUYE: TRATAMIENTO PARA MADERA A BASE DE PENTACLOROFENOL,  Y ACEITE DE LINAZA APLICADO CON BROCHA A DOS MANOS, MATERIAL, MANO DE OBRA, HERRAMIENTA, EQUIPO DE PROTECCIÓN CONTRA GASES TÓXICOS Y TODO LO NECESARIO PARA SU EJECUCIÓN. P.U.O.T.</t>
  </si>
  <si>
    <t>176.32</t>
  </si>
  <si>
    <t>1322.96</t>
  </si>
  <si>
    <t>AB-VS-EST04</t>
  </si>
  <si>
    <t>CUBIERTA INCLINADA A BASE DE DUROCK PARA RECIBIR TEJAS DE BARRO, SOBRE VIGAS DE MADERA: INCLUYE: IMPERMEABILIZANTE,  MANO DE OBRA, UTILIZACIÓN DE LA HERRAMIENTA Y/O EQUIPO NECESARIO, ANDAMIOS, TRASPALEOS Y TODO LO NECESARIO PARA SU CORRECTA EJECUCIÓN. P.U.O.T.</t>
  </si>
  <si>
    <t>874.06</t>
  </si>
  <si>
    <t>375.37</t>
  </si>
  <si>
    <t>GCAISC-0045</t>
  </si>
  <si>
    <t>SUMINISTRO Y COLOCACION DE TEJA DE BARRO ESMALTADA COLOR VERDE DE 30X15X1.4 CM EN CUBIERTA INCLINADA. INCLUYE: CARGO DIRECTO POR EL COSTO DE LOS MATERIALES Y MANO DE OBRA QUE INTERVENGAN, FLETE A OBRA, DESPERDICIO, ACARREO HASTA EL LUGAR DE SU UTILIZACION, COLOCACION, ELEMENTOS DE FIJACION,  DESPERDICIOS , ELEVACIONES, LIMPIEZA Y RETIRO DE SOBRANTES FUERA DE OBRA, EQUIPO DE SEGURIDAD, INSTALACIONES ESPECIFICAS, DEPRECIACION Y DEMAS CARGOS DERIVADOS DEL USO DE HERRAMIENTA Y EQUIPO, EN CUALQUIER NIVEL. P.U.O.T.</t>
  </si>
  <si>
    <t>117.26</t>
  </si>
  <si>
    <t>LAC-C20</t>
  </si>
  <si>
    <t>LOSACERO CAL 20 A BASE DE LAMINA GALVANIZADA CAL 20 CON MALLA  ELECTROSOLDADA CAL 6X6X 10/10  CON CONECTOR PARA CORTANTE TIPO NELSON, INCLUYE: CONCRETO PREMEZCLADO F`C=250 KG/CM2 RN, AGREGADO 20 MM. Y 38 MM. REVENIMIENTO 12 +/-3.5 CMS. BOMBEABLE, GRADO DE CALIDAD "B", CONCRETO ESTRUCTURAL, CLASE 1, CURADOS, CIMBRA, DESCIMBRADO, FRONTERAS, Y TODO LO NECESARIO PARA SU CORRECTA COLOCACION.</t>
  </si>
  <si>
    <t>317.26</t>
  </si>
  <si>
    <t>506.17</t>
  </si>
  <si>
    <t>ISC-0058</t>
  </si>
  <si>
    <t>RAMPA DE ESCALERA DE 1.00 MTS DE ANCHO CONSIDERANDO CIMBRA Y DESCIMBRA, ACERO DE REFUERZO FY=´4000 KG/CM2, DEL NO. 4,  ( 1/2" DE Ø ), LOSA DE CONCRETO DE F´C= 250 KG/CM2 38MM, CURADO CON AGUA, INCLUYE: MATERIAL Y MANO DE OBRA</t>
  </si>
  <si>
    <t>13.02</t>
  </si>
  <si>
    <t>820.37</t>
  </si>
  <si>
    <t>076-07D</t>
  </si>
  <si>
    <t>ESCALON DE CONCRETO DE 17CM DE PERALTE, HUELLA DE 30CM, INCLUYE NARIZ Y CHAFLAN, DE 10 CM DE ESPESOR, CONCRETO F'C=200 KG/CM2 T.M.A. ¾" RESISTENCIA NORMAL,  ELABORADO EN OBRA, REFORZADO CON MALLA ELECTROSOLDADA 6*6 10/10 CON ACABADO ESCOBILLADO, MATERIAL, MANO DE OBRA, EQUIPO Y HERRAMIENTA. U.C.T.T.</t>
  </si>
  <si>
    <t>30.40</t>
  </si>
  <si>
    <t>176.25</t>
  </si>
  <si>
    <t>AB-VS-EST05</t>
  </si>
  <si>
    <t>CUNETA TIPO "U" DE 10 CM DE ESPESOR CON CONCRETO SIMPLE HECHO EN OBRA F'C=150 KG/CM2, CON MALLA ELECTROSOLDADA 6-6/10X10, CON REVESTIMEINTO DE PIEDRA BOLA COMO ACABADO FINAL ASENTADO CON MORTERO 1:4. INCLUYE: EXACAVACIÓN, NIVELACIÓN, RELLENO CON MATERIAL PRODUCTO DE LA EXACAVACIÓN, MATERIALES, MANO DE OBRA, HERRAMIENTA Y EQUIPO. P.U.O.T.</t>
  </si>
  <si>
    <t>131.40</t>
  </si>
  <si>
    <t>456.82</t>
  </si>
  <si>
    <t>SUSSISC-0015</t>
  </si>
  <si>
    <t>MURETE DE BLOCK DE CONCRETO RBH-60 ENTERO DE 12 X 20 X 40 CM., ASENTADO CON MORTERO CEMENTO - ARENA 1:5, CON REFUERZO HORIZONTAL TIPO ESCALERILLA A CADA 2 HILADAS, ACABADO COMUN, INCLUYE: MATERIALES, ACARREOS, MANO DE OBRA, EQUIPO Y HERRAMIENTA.</t>
  </si>
  <si>
    <t>8.00</t>
  </si>
  <si>
    <t>182.76</t>
  </si>
  <si>
    <t>1.4</t>
  </si>
  <si>
    <t>ACABADOS</t>
  </si>
  <si>
    <t>LAMB-001</t>
  </si>
  <si>
    <t>LAMBRIN DE AZULEJO DE 20 X 30 MARCA VITROMEX, MODELO A ESCOGER, PARA RECUBRIMIENTO EN MURO, ASENTADO CON CEMENTO CREST, JUNTEADO CON CEMENTO BLANC, CONSIDERANDO ANDAMIO DE CABALLETE PARA ALTURAS DE 1.50 A 3.00 MTS, RECORTE, EMBOQUILLADO. INCLUYE: MATERIAL, HERRAMIENTA Y MANO DE OBRA. P.U.O.T.</t>
  </si>
  <si>
    <t>94.23</t>
  </si>
  <si>
    <t>174.56</t>
  </si>
  <si>
    <t>068-07</t>
  </si>
  <si>
    <t>LOSETA ANTIDERRAPANTE MARCA INTERCERAMIC, EN ÁREA DE PISO DE BAÑO, INCLUYE: SUMINISTRO, COLOCACIÓN, TRAZO, CORTE, LOSETA INTERCERAMIC ANTIDERRAPANTE, PEGA AZULEJO INTERCERAMIC, BOQUILLA INTERCERAMIC, MANO DE OBRA, EQUIPO Y HERRAMIENTA, DESPERDICIOS. U.C.T.T.</t>
  </si>
  <si>
    <t>16.28</t>
  </si>
  <si>
    <t>211.17</t>
  </si>
  <si>
    <t>068-01</t>
  </si>
  <si>
    <t>LOSETA VIDRIADA  DE 30 X 30 CM. MARCA INTERCERAMIC, ASENTADA CON CEMENTO CREST Y LECHADEADO CON CEMENTO BLANCO. CONSIDERANDO CORTES, DESPERDICIOS Y LIMPIEZA DE LA SUPERFICIE CON AGUA Y JABÓN. INCLUYE: MATERIAL, HERRAMIENTA Y MANO DE OBRA. P.U.O.T.</t>
  </si>
  <si>
    <t>55.09</t>
  </si>
  <si>
    <t>068-06</t>
  </si>
  <si>
    <t>LOSETA MARCA INTERCERAMIC ANTIDERRAPANTE DE 30 X 30 CM, ASENTADA  CON CEMENTO CREST,  JUNTAS DE 3MM. CONSIDERANDO: RECORTE Y DESPERDICIO. INCLUYE: MATERIAL, HERRAMIENTA Y MANO DE OBRA. P.U.O.T.</t>
  </si>
  <si>
    <t>190.53</t>
  </si>
  <si>
    <t>184.83</t>
  </si>
  <si>
    <t>ULSISC-0050B</t>
  </si>
  <si>
    <t>PISO DE LOSETA ANTIDERRAPANTE MARCA INTERCERAMIC LINEA ISLAND MODELO BALI DE 40X40 CM EN AREAS DE PSIO DE BAÑOS ASENTADO CON PEGAZULEJO INTERCERAMIC DE BAJA ABSORCION, BOQUILLA MARCA INTERCERAMIC, INCLUYE: SUMINISTRO DE MATERIALES, MANO DE OBRA, CORTES, DESPERDICIOS, HERRAMIENTA, EQUIPO, ACARREOS Y TODO LO NECESARIO PARA SU CORRECTA EJECUCIÓN. P.U.O.T.</t>
  </si>
  <si>
    <t>34.48</t>
  </si>
  <si>
    <t>201.54</t>
  </si>
  <si>
    <t>068-11</t>
  </si>
  <si>
    <t>LOSETA MARCA INTERCERAMIC DE 30X 30 CM. ASENTADA CON MORTERO CEMENTO-AREN PROP: 1:4 Y LECHADEADO CON CEMENTO BLANCO, CONSIDERANDO RECORTE Y DESPERDICIO. INCLUYE: MATERIAL, HERRAMIENTA Y MANO DE OBRA. P.U.O.T.</t>
  </si>
  <si>
    <t>298.24</t>
  </si>
  <si>
    <t>AB-VS-ACA01</t>
  </si>
  <si>
    <t>CENEFA CON LOSETA MARCA VITROMEX, DISEÑO DEFINIDO POR EL CLIENTE, JUENTEADO CON MORTERO CEMENTO-ARENA PRP. 1:4.  INCLUYE: MATERIAL, MANO DE OBRA, EQUIPO Y HERRAMIENTA P.U.O.T.</t>
  </si>
  <si>
    <t>260.00</t>
  </si>
  <si>
    <t>53.80</t>
  </si>
  <si>
    <t>068-06B</t>
  </si>
  <si>
    <t>LOSETA DE CERÁMICA MODELO DESERT PEI-IV DE 33X33 CM., INTERCERAMIC, ASENTADO CON PEGA AZULEJO Ó CEMENTO CREST, CON JUNTA DE 6 MM. DE ESPESOR, INCLUYE: SUMINISTRO DE MATERIALES, COLOCACIÓN, CORTES RECTOS, REMATES, EMBOQUILLADOS A 45°, ACARREOS, MANO DE OBRA, HERRAMIENTA, EQUIPO Y LIMPIEZA. (U.C.T.T.)</t>
  </si>
  <si>
    <t>393.57</t>
  </si>
  <si>
    <t>138.96</t>
  </si>
  <si>
    <t>KA-CON08</t>
  </si>
  <si>
    <t>PINTURA VINÍLICA MARCA COMEX EN PLAFONES Y/O TRABES A 2 MANOS CONSIDERANDO PREPARACIÓN DE LA SUPERFICIE , APLICACIÓN DE SELLADOR Y ANDAMIO DE CABALLETE PARA ALTURAS DE 1.50 A 3.00 MTS. INCLUYE: MATERIAL, USO DE ANDAMIOS, MANO DE OBRA Y HERRAMIENTA. P.U.O.T.</t>
  </si>
  <si>
    <t>396.65</t>
  </si>
  <si>
    <t>53.08</t>
  </si>
  <si>
    <t>084-02B</t>
  </si>
  <si>
    <t>PINTURA VINIL-ACRILICA PARA INTERIOR EN MUROS,  MARCA COMEX A DOS MANOS,O SIMILAR EN  CALIDAD  Y CARACTERISTICAS  TECNICAS, SEGUN PALETA DE COLORES INCLUYE: SEÑALIZACION, PROTECCION  DE  LA  SUPERFICIE ADYACENTE CON  MASQUINTAPE,  PAPEL  Y  PLASTICO,   LIMPIEZA Y PREPARACION  DE  LA  SUPERFICIE, RESANES, UNA BASE DE - LIJADO,  EMPLASTE SELLADOR VINILICO EN  PROPORCION    5 X 1 PARA SUPERFICIES LISAS Ó  3 X 1 PARA SUPERFICIES RUGOSAS DESPERDICIOS, ANDAMIOS,  MATERIALES,  MANO DE OBRA,  HERRA MIENTA, EQUIPO, ACARREOS  DENTRO Y FUERA DE  LA OBRA,  LIMPIEZA Y TODO LO NECESARIO PARA   SU CORRECTA EJECUCION.P.U.O.T. . P.U.O.T.</t>
  </si>
  <si>
    <t>1535.36</t>
  </si>
  <si>
    <t>45.28</t>
  </si>
  <si>
    <t>DSCO-013</t>
  </si>
  <si>
    <t>PINTURA VINIL-ACRILICA PARA EXTERIOR EN MUROS,  MARCA COMEX A DOS MANOS,O SIMILAR EN  CALIDAD  Y CARACTERISTICAS  TECNICAS, SEGUN PALETA DE COLORES INCLUYE: SEÑALIZACION, PROTECCION  DE  LA  SUPERFICIE ADYACENTE CON  MASQUINTAPE,  PAPEL  Y  PLASTICO,   LIMPIEZA Y PREPARACION  DE  LA  SUPERFICIE, RESANES, UNA BASE DE - LIJADO,  EMPLASTE SELLADOR VINILICO EN  PROPORCION    5 X 1 PARA SUPERFICIES LISAS Ó  3 X 1 PARA SUPERFICIES RUGOSAS DESPERDICIOS, ANDAMIOS,  MATERIALES,  MANO DE OBRA,  HERRA MIENTA, EQUIPO, ACARREOS  DENTRO Y FUERA DE  LA OBRA,  LIMPIEZA Y TODO LO NECESARIO PARA   SU CORRECTA EJECUCION.P.U.O.T. . P.U.O.T.</t>
  </si>
  <si>
    <t>421.79</t>
  </si>
  <si>
    <t>37.36</t>
  </si>
  <si>
    <t>068-51</t>
  </si>
  <si>
    <t>ZOCLO DE 10X20 CM  MARCA  INTERCERAMIC, MODELO A ESCOGER ASENTADO CON  MORTERO CEMENTO1:4, LECHADO CON MEZCLA DE CEMENTO BLANCO-AGUA. CONSIDERANDO. RECORTE Y DESPERDICIO. INCLUYE:MATERIAL, HERRAMIENTA Y MANO DE OBRA. P.U.O.T.</t>
  </si>
  <si>
    <t>416.08</t>
  </si>
  <si>
    <t>38.10</t>
  </si>
  <si>
    <t>MDT-001</t>
  </si>
  <si>
    <t>FALSO PLAFON MARCA DUROCK O SIMILAR CON BASTIDOR A BASE DE POSTE CAL. 20 Y CANAL SUPERIOR E INFERIOR CAL. 22, SELLADO DE JUNTAS CON CEMENTO FLEXIBLE MARCA DUROCK O SIMILAR; INCLUYE:MATERIAL, ANDAMIOS, MANO DE OBRA, HERRAMIENTA Y MANO DE OBRA.</t>
  </si>
  <si>
    <t>349.83</t>
  </si>
  <si>
    <t>1.5</t>
  </si>
  <si>
    <t>CARPINTERÍA</t>
  </si>
  <si>
    <t>ACA-005B</t>
  </si>
  <si>
    <t>PUERTA DE TAMBOR DE 0.65 A 1.10 X 2.10 MTS. A BASE DE BASTIDOR DE MADERA, PEINAZOS DE 25 X 50 MM. A CADA 30 CM. EN AMBOS SENTIDOS, UNION ESPIGA CAJA CON PEGAMENTO, FORRO DE TRIPLAY DE 1ª DE 6 MM. DE ESPESOR, MARCO SENCILLO DE MADERA DE PINO CON CHAMBRANAS, RESANADOR PRIMER PIROXILINA-CEMENTO BLANCO, PINTURA COMEX LACA, A 2 MANOS, INCLUYE: ACARREOS CORTES, DESPERDICIOS, FIJACION, 3 BISAGRAS LATONADAS TIPO DE LIBRO MCA. FALIAL O SIMILAR DE 76 X 76 MM., AJUSTE, MATERIAL, MANO DE OBRA, HERRAMIENTA, EQUIPO.</t>
  </si>
  <si>
    <t>7.00</t>
  </si>
  <si>
    <t>2711.69</t>
  </si>
  <si>
    <t>AB-VS-CAR01</t>
  </si>
  <si>
    <t>PUERTA DE MADERA MACIZA DE ÉBANO DE 2.50 X 2.20 M., UNION ESPIGA CAJA CON PEGAMENTO, 2 FIJOS Y 1 SENCILLO, MARCO SENCILLO DE MADERA DE ÉBANO CON CHAMBRANAS, BARNÍZ  DE COLOR A ELECCIÓN DEL CLIENTE.  INCLUYE: ACARREOS, CORTES, DESPERDICIOS, FIJACIÓN, 6 BISAGRAS LATONADAS TIPO DE LIBRO MCA. FALIAL O SIMILAR DE 76 X 76 MM., AJUSTE, MATERIAL, MANO DE OBRA, HERRAMIENTA, EQUIPO.</t>
  </si>
  <si>
    <t>2.00</t>
  </si>
  <si>
    <t>40679.51</t>
  </si>
  <si>
    <t>AB-VS-CAR02</t>
  </si>
  <si>
    <t>PUERTA MADERA DE ÉBANO DE 1.92 X 2.20 M. CON VITRAL AL CENTRO A DISEÑO DEL CLIENTE,  SELLADO PERIMETRAL CON SILICÓN, MARCO SENCILLO DE MADERA DE ÉBANO CON CHAMBRANAS, BARNÍZ DE COLOR A ELECCIÓN DEL CLIENTE. INCLUYE: ACARREOS, CORTES, DESPERDICIOS, FIJACIÓN, 6 BISAGRAS LATONADAS TIPO DE LIBRO MCA. FALIAL O SIMILAR DE 76 X 76 MM., AJUSTE, MATERIAL, MANO DE OBRA, HERRAMIENTA, EQUIPO.</t>
  </si>
  <si>
    <t>3.00</t>
  </si>
  <si>
    <t>32482.93</t>
  </si>
  <si>
    <t>AB-VS-CAR03</t>
  </si>
  <si>
    <t>VENTANA DE MADERA, CON CRISTAL CLARO DE 6 MM DE ESPESOR Y MOLDURAS SEGÚN DISEÑO. CONSIDERANDO APLICACIÓN DE BARNIZ DE COLOR A ELECCIÓN DEL CLIENTE. INCLUYE: SELLADO PERIMETRAL CON SILICÓN, MATERIALES, MANO DE OBRA, HERRAMIENTA, EQUIPO Y TODO LO NECESARIO PARA SU CORRECTA EJECUCIÓN. P.U.O.T.</t>
  </si>
  <si>
    <t>31.10</t>
  </si>
  <si>
    <t>579.82</t>
  </si>
  <si>
    <t>AB-VS-CAR04</t>
  </si>
  <si>
    <t>CANCELERIA  DE MADERA PARA VENTANAS CON VIDRIO DE 6 MM, SEGÚN DISEÑO. INCLUYE: SUMINISTRO DE MATERIAL, MANO DE OBRA, HERRAMIENTA, EQUIPO, ACARREOS, DESPERDICIOS, ACCESORIOS DE FIJACION, LIMPIEZA  Y  TODO LO NECESARIO PARA SU CORRECTA EJECUCION. P.U.O.T.</t>
  </si>
  <si>
    <t>118.95</t>
  </si>
  <si>
    <t>CLOSET-01</t>
  </si>
  <si>
    <t>CLOSET TIPO TAMBOR DE TRIPLAY PINO DE 1A DE 6 MM DE 2.20 X 0.75 X 2.40 MTS. DE ALTURA A BASE DE BASTIDOR DE MADERA, PEINAZOS DE 25 X 50 MM. A CADA 30 CM. EN AMBOS SENTIDOS, UNION ESPIGA, CON 4 ENTREPAÑOS TIPO TAMBOR CON TRIPLAY DE PINO DE 1A DE 6MM. Y BASTIDOR DE MADERA, PEINAZOS DE 25 X 50 MM. A CADA 30 CM. EN AMBOS SENTIDOS, UNION ESPIGA, 2 PUERTAS CORREDIZAS, 3 MANOS DE BARNIZ, INCLUYE: BARNIZ, HERRAJES, MATERIAL, MANO DE OBRA, HERRAMIENTA, EQUIPO Y TODO LO NECESARIO PARA SU CORRECTO FUNCIONAMIENTO</t>
  </si>
  <si>
    <t>15.00</t>
  </si>
  <si>
    <t>11464.39</t>
  </si>
  <si>
    <t>AB-VS-CAR05</t>
  </si>
  <si>
    <t>COCINA INTEGRAL CONSTRUIDA CON MADERA, TERMINADO EN PINTURA DE ESMALTE COLOR ELEGIDO POE EL CLIENTE, FIJADA. INCLUYE ALACENA, CON PUERTAS ABATIBLES, CONSTRUIDA CON MADERA, SUMINISTRO Y COLOCACION.</t>
  </si>
  <si>
    <t>115000.00</t>
  </si>
  <si>
    <t>1.6</t>
  </si>
  <si>
    <t>HERRERÍA</t>
  </si>
  <si>
    <t>BAR-SP01</t>
  </si>
  <si>
    <t>BARANDAL METÁLICO DE 0.90 MTS. DE ALTURA A BASE HERRERÍA, CON DOS BARRAS SUPERIOR E INFERIOR DE PERFIL TUBULAR DE 2 1/2" (64 MM) C-250 CAL 14 Y BARROTES VERTICALES DE PERFIL TUBULAR DE 1 1/4" (32 MM) C-125 CAL 14, CON SEPARACION DE 13 CMS ENTRE CENTROS DE BARRA Y CORTE DE ACUERDO A DISEÑO A 45º CON UN DESARROLLO DE 1.0 MTS C/U; ANCLADO A LOSA CON REDONDO DE 5/8", ACABADO CON UNA MANO DE PRIMER ANTICORROSIVO Y DOS MANOS DE PINTURA DE ESMALTE 100 (ALQUIDÁLICO) MARCA COMEX O SIMILAR; INCLUYE: SUMINISTRO Y COLOCACIÓN, MATERIAL, HERRAMIENTA, EQUIPO,  MANO DE OBRA, ACARREO Y TODO LO NECESARIO PARA SU CORRECTA EJECUCIÓN. P.U.O.T.</t>
  </si>
  <si>
    <t>8.93</t>
  </si>
  <si>
    <t>816.34</t>
  </si>
  <si>
    <t>BAR-001</t>
  </si>
  <si>
    <t>BARANDAL TIPO COLONIAL A BASE DE SOLERA DE 3/4" X 3/16" CON CUADRADO 1/2" EN ARREGLOS ANGULARES, CON NUDO CENTRAL INGLES, PASAMANO CAL 18 PINT 160; INCLUYE: PRIMMER ANTICORROSIVO, ACABADO EN  PINTURA ESMALTE COLOR A ELEGIR A DOS MANOS, MATERIAL , MANO DE OBRA, EQUIPO, HERRAMIENTA, ACARREOS Y TODO LO NECESARIO PARA SU CORRECTA EJECUCION. P.U.O.T.</t>
  </si>
  <si>
    <t>23.14</t>
  </si>
  <si>
    <t>1246.07</t>
  </si>
  <si>
    <t>ISC-0078</t>
  </si>
  <si>
    <t xml:space="preserve"> ESCALERA DE CARACOL HECHA A BASE DE ANGULO, SOLERA Y TUBO DE 3" ALTURA MAX DE 6M CON PASAMANOS, INCLUYE: SUMINISTRO, COLOCACION, HERRAMIENTA Y EQUIPO.</t>
  </si>
  <si>
    <t>8732.98</t>
  </si>
  <si>
    <t>1.7</t>
  </si>
  <si>
    <t>INSTALACIÓN ELÉCTRICA</t>
  </si>
  <si>
    <t>092-04.5</t>
  </si>
  <si>
    <t>ACOMETIDA ELECTRICA, CONEXION DE TRANSFORMADOR A  DELEGACION O CASA HABITACION A UNA ALTURA  DE 6 MTS. INCLUYE: INSTALACION DE CABLE DE ALUMINO No 8 DE ALUMINIO A 2 HILOS, MATERIAL, MANO DE OBRA, HERRAMIENTA, EQUIPO, ELEVACIONES Y TODO LO NECESARIO PARA SU CORRECTA EJECUCIÓN. P.U.O.T.</t>
  </si>
  <si>
    <t>1520.85</t>
  </si>
  <si>
    <t>049-02</t>
  </si>
  <si>
    <t>INTERRUPTOR DE CUCHILLAS 2X30 AMPERS. CONSIDERANDO PRUEBAS , FUSIBLES, TAQUETES, PIJAS. INCLUYE: MATERIAL, HERRAMIENTA Y MANO DE OBRA. U.C.T.T.</t>
  </si>
  <si>
    <t>252.68</t>
  </si>
  <si>
    <t>048-01D</t>
  </si>
  <si>
    <t>CENTRO DE CARGA QO8 O SIMILAR SQUARE'D CON TAQUETES Y TORNILLOS. INCLUYE: MATERIAL, HERRAMIENTA Y MANO DE OBRA. P.U.O.T.</t>
  </si>
  <si>
    <t>487.32</t>
  </si>
  <si>
    <t>INS-005</t>
  </si>
  <si>
    <t>INTERRUPTOR TERMOMAGNETICO DE 30 AMPS 2 PIEZAS, PARA PROTECCION DE INSTALACION ELECTRICA, INCLUYE GABINETE, MATERIAL MARCA SQUARE, DEMOLICIONES, RESANES, PRUEBAS, CABLEADO ( 6MTS. MAXIMO DE INTERCONEXION ) Y TODO LO NECESARIO PARA SU CORRECTO FUNCIONAMIENTO.</t>
  </si>
  <si>
    <t>822.44</t>
  </si>
  <si>
    <t>INS-002</t>
  </si>
  <si>
    <t>SALIDA ELECTRICA PARA CONTACTOS, INCLUYE MATERIALES Y MANO DE OBRA. INCLUYE ACCESORIOS BTICINO LINEA MODUS EN COLOR BLANCO. ( CABLE IUSA CAL. 12 TAPA, CONTACTO DOBLE EN COLOR BLANCO ), EXCAVACIONES A INSTALACIONES EXISTENTES.</t>
  </si>
  <si>
    <t>SAL</t>
  </si>
  <si>
    <t>40.00</t>
  </si>
  <si>
    <t>357.94</t>
  </si>
  <si>
    <t>05000006</t>
  </si>
  <si>
    <t xml:space="preserve">SALIDA PARA APAGADOR SENCILLO, INCLUYE: POLIDUCTO DE 13  MM., CABLEADO, CHALUPA, TAPA, PLACA ENTUBADO, CABLEADO,  CANALETA, APAGADOR, CONEXION,  MATERIAL, MANO DE OBRA, HERRAMIENTA,  E- QUIPO Y TODO LO NECESARIO PARA SU EJECUCION. P.U.O.T.         </t>
  </si>
  <si>
    <t>SAL.</t>
  </si>
  <si>
    <t>455.00</t>
  </si>
  <si>
    <t>ISC-051</t>
  </si>
  <si>
    <t>SALIDA ELÉCTRICA PARA CONTACTO Y/O LAMPARA CON UN DESARROLLO MÁXIMO DE 5.00 MTS. EL PRECIO INCLUYE: CABLE THW CAL. 12, CABLE DESNUDO CAL 14, TUBO CONDUIT PARED GRUESA 3/4", CHALUPA,  MANO DE OBRA Y TODOS LOS MATERIALES PARA LA CORRECTA EJECUCIÓN DEL P.U.O.T.</t>
  </si>
  <si>
    <t>128.00</t>
  </si>
  <si>
    <t>401.75</t>
  </si>
  <si>
    <t>AB-VS-IE01</t>
  </si>
  <si>
    <t>SALIDA ELÉCTRICA PARA PISO CON UN DESARROLLO MÁXIMO DE 5.00 MTS. EL PRECIO INCLUYE: CABLE THW CAL. 12, CABLE DESNUDO CAL 14, TUBO CONDUIT PARED GRUESA 3/4", CHALUPA,  MANO DE OBRA Y TODOS LOS MATERIALES PARA LA CORRECTA EJECUCIÓN DEL P.U.O.T.</t>
  </si>
  <si>
    <t>84.00</t>
  </si>
  <si>
    <t>449.39</t>
  </si>
  <si>
    <t>AB-VS-IE02</t>
  </si>
  <si>
    <t>SUMINISTRO Y COLOCACION DE LUMINARIA,  MARCA TECNOLITE, MODELO CTL-0003/OP BAMBERA, CON UN TERMINADO CRISTAL OPALINO. INCLUYE: SUMINISTRO DE MATERIALES, HERRAMIENTA EQUIPO, ANDAMIOS, ELEVACIONES, ACCESORIOS, MANO DE OBRA Y TODO LO NECESARIO PARA SU CORRECTA EJECUCIÓN. P.U.O.T.</t>
  </si>
  <si>
    <t>1757.30</t>
  </si>
  <si>
    <t>AB-VS-IE03</t>
  </si>
  <si>
    <t>SUMINISTRO Y COLOCACION DE LUMINARIA,  MARCA TECNOLITE, MODELO CLT-6021 BASTIA, CON UN TERMINADO DE ALUMINIO. INCLUYE: SUMINISTRO DE MATERIALES, HERRAMIENTA EQUIPO, ANDAMIOS, ELEVACIONES, ACCESORIOS, MANO DE OBRA Y TODO LO NECESARIO PARA SU CORRECTA EJECUCIÓN. P.U.O.T.</t>
  </si>
  <si>
    <t>9.00</t>
  </si>
  <si>
    <t>1295.90</t>
  </si>
  <si>
    <t>AB-VS-IE04</t>
  </si>
  <si>
    <t>SUMINISTRO Y COLOCACION DE LUMINARIA,  MARCA TECNOLITE, MODELO CLT-8160/M LOSANNA, CON UN TERMINADO DE MADERA. INCLUYE: SUMINISTRO DE MATERIALES, HERRAMIENTA EQUIPO, ANDAMIOS, ELEVACIONES, ACCESORIOS, MANO DE OBRA Y TODO LO NECESARIO PARA SU CORRECTA EJECUCIÓN. P.U.O.T.</t>
  </si>
  <si>
    <t>2360.50</t>
  </si>
  <si>
    <t>AB-VS-IE05</t>
  </si>
  <si>
    <t>SUMINISTRO Y COLOCACION DE LUMINARIA,  MARCA TECNOLITE, MODELO PTL-5025/M FORLI, CON UN TERMINADO DE MADERA OSCURA. INCLUYE: SUMINISTRO DE MATERIALES, HERRAMIENTA EQUIPO, ANDAMIOS, ELEVACIONES, ACCESORIOS, MANO DE OBRA Y TODO LO NECESARIO PARA SU CORRECTA EJECUCIÓN. P.U.O.T.</t>
  </si>
  <si>
    <t>37.00</t>
  </si>
  <si>
    <t>728.10</t>
  </si>
  <si>
    <t>AB-VS-IE06</t>
  </si>
  <si>
    <t>SUMINISTRO Y COLOCACION DE LUMINARIA,  MARCA TECNOLITE, MODELO FTL-7356 SIENA II, CON UN TERMINADO NEGRO. INCLUYE: SUMINISTRO DE MATERIALES, HERRAMIENTA EQUIPO, ANDAMIOS, ELEVACIONES, ACCESORIOS, MANO DE OBRA Y TODO LO NECESARIO PARA SU CORRECTA EJECUCIÓN. P.U.O.T.</t>
  </si>
  <si>
    <t>28.00</t>
  </si>
  <si>
    <t>461.90</t>
  </si>
  <si>
    <t>AB-VS-IE07</t>
  </si>
  <si>
    <t>SUMINISTRO Y COLOCACION DE LUMINARIA, MARCA TECNOLITE, MODELO FTL-7355 SIENA, CON UN TERMINADO NEGRO. INCLUYE: SUMINISTRO DE MATERIALES, HERRAMIENTA EQUIPO, ANDAMIOS, ELEVACIONES, ACCESORIOS, MANO DE OBRA Y TODO LO NECESARIO PARA SU CORRECTA EJECUCIÓN. P.U.O.T.</t>
  </si>
  <si>
    <t>43.00</t>
  </si>
  <si>
    <t>437.32</t>
  </si>
  <si>
    <t>AB-VS-IE08</t>
  </si>
  <si>
    <t>SUMINISTRO Y COLOCACION DE LUMINARIA,  MARCA TECNOLITE, MODELO HLED-651/30 ORBIX, CON UN TERMINADO SATINADO. INCLUYE: SUMINISTRO DE MATERIALES, HERRAMIENTA EQUIPO, ANDAMIOS, ELEVACIONES, ACCESORIOS, MANO DE OBRA Y TODO LO NECESARIO PARA SU CORRECTA EJECUCIÓN. P.U.O.T.</t>
  </si>
  <si>
    <t>41.00</t>
  </si>
  <si>
    <t>1473.30</t>
  </si>
  <si>
    <t>AB-VS-IE09</t>
  </si>
  <si>
    <t>SUMINISTRO Y COLOCACION DE LUMINARIA,  MARCA TECNOLITE, MODELO YSNLED-368, CON UN TERMINADO BLANCO. INCLUYE: SUMINISTRO DE MATERIALES, HERRAMIENTA EQUIPO, ANDAMIOS, ELEVACIONES, ACCESORIOS, MANO DE OBRA Y TODO LO NECESARIO PARA SU CORRECTA EJECUCIÓN. P.U.O.T.</t>
  </si>
  <si>
    <t>479.70</t>
  </si>
  <si>
    <t>AB-VS-IE10</t>
  </si>
  <si>
    <t>SUMINISTRO Y COLOCACION DE LUMINARIA,   MARCA TECNOLITE, MODELO HLED-804 ANSHAN II, CON UN TERMINADO BLANCO. INCLUYE: SUMINISTRO DE MATERIALES, HERRAMIENTA EQUIPO, ANDAMIOS, ELEVACIONES, ACCESORIOS, MANO DE OBRA Y TODO LO NECESARIO PARA SU CORRECTA EJECUCIÓN. P.U.O.T.</t>
  </si>
  <si>
    <t>586.10</t>
  </si>
  <si>
    <t>AB-VS-IE11</t>
  </si>
  <si>
    <t>SUMINISTRO Y COLOCACION DE LUMINARIA, MARCA TECNOLITE, MODELO CTL-8100/S LERIDA, CON UN TERMINADO CRISTAL OPALINO. INCLUYE: SUMINISTRO DE MATERIALES, HERRAMIENTA EQUIPO, ANDAMIOS, ELEVACIONES, ACCESORIOS, MANO DE OBRA Y TODO LO NECESARIO PARA SU CORRECTA EJECUCIÓN. P.U.O.T.</t>
  </si>
  <si>
    <t>577.30</t>
  </si>
  <si>
    <t>1.8</t>
  </si>
  <si>
    <t>INSTALACIÓN HIDROSANITARIA</t>
  </si>
  <si>
    <t>040-93</t>
  </si>
  <si>
    <t>CISTERNA PREFABRICADA CON CAPACIDAD DE 10,000 LTS. INC: ACCESORIOS, TALES COMO VALVULAS, CONEXIONES, BOMBA ELECTRICA ETC. MANO DE OBRA Y HERRAMIENTA. P.U.O.T.</t>
  </si>
  <si>
    <t>19450.24</t>
  </si>
  <si>
    <t>TIN-001</t>
  </si>
  <si>
    <t>TINACO DE POLIETILENO DE ALTA DENSIDAD DE CAPACIDAD 1100 LTS. ROTOPLAS O SIMILAR, INCLUYE  SUMINISTRO DE MATERIALES, COLOCACIÓN, CONEXIONES, ACARREOS, ELEVACIÓN, MANO DE OBRA, HERRAMIENTA, EQUIPO, PRUEBAS, LIMPIEZA. (U.C.T.T.)</t>
  </si>
  <si>
    <t>2312.27</t>
  </si>
  <si>
    <t>INS-003</t>
  </si>
  <si>
    <t>SALIDA HIDRÁULICA A UNA DISTANCIA NO MAYOR A 6.0 M, INCLUYE TUBERÍA DE COBRE TIPO M EN 13 Y 19 MM (SEGÚN REQUIERA), CODOS, COPLES, TEES, YEES, MATERIAL DE CONSUMO, PRUEBAS, EXCAVACIONES, RELLENOS, INTERCONEXIONES, DERIVACIONES. DEMOLICIONES Y CONEXIONES A INSTALACIONES EXISTENTES, MANO DE OBRA, HERRAMIENTAS Y TODO LO NECESARIO PARA SU CORRECTA EJECUCIÓN.</t>
  </si>
  <si>
    <t>35.00</t>
  </si>
  <si>
    <t>822.89</t>
  </si>
  <si>
    <t>INS-004</t>
  </si>
  <si>
    <t>SALIDA SANITARIA, A UNA DISTANCIA PROMEDIO A 6.0 M, INCLUYE TUBERÍA DE 2,3 Y 4 SEGÚN REQUIERA, CODOS COPLES, TEES, MATERIAL DE CONSUMO, EXCAVACIONES, RELLENOS,INTERCONEXIONES,DERIVACIONES,DEMOLICIONES Y CONEXIONES A INSTALACIONES EXISTENTES, MATERIAL MANO DE OBRA, HERRAMIENTA Y TODO LO NECESARIO PARA SU CORRECTO FUNCIONAMIENTO INCLUYE PRUEBAS.</t>
  </si>
  <si>
    <t>31.00</t>
  </si>
  <si>
    <t>510.89</t>
  </si>
  <si>
    <t>AB-VS-IHS01</t>
  </si>
  <si>
    <t>SUMINISTRO Y COLOCACION DE W.C., MODELO: NIZA, COLOR BLANCO. PROOVEDOR; CORONA. CON MEZCLADORA. INCLUYE: MATERIAL, HERRAMIENTA Y MANO DE OBRA. P.U.O.T.</t>
  </si>
  <si>
    <t>1843.59</t>
  </si>
  <si>
    <t>ULS-113</t>
  </si>
  <si>
    <t>SUMINISTRO Y COLOCACION DE LAVABO OVALIN RONDALIN DE SOBREPONER, COLOR BLANCO INCLUYE: ACCESORIOS. CESPOL PARA LAVABO. LLAVE ANGULAR, CONTRAREJILLA, MATERIAL, MANO DE OBRA Y HERRAMIENTA. P.U.O.T.</t>
  </si>
  <si>
    <t>1988.84</t>
  </si>
  <si>
    <t>AB-VS-IHS02</t>
  </si>
  <si>
    <t xml:space="preserve">SUMINISTRO Y COLOCACION DE REGADERA MODELO: TANA CUADRADA ULTRA DELGADA, COLOR CROMO. CON MEZCLADOR MODELO: LENA CROMADO. PROOVEDOR: CORONA. INCLUYE: MANO DE OBRA CALIFICADA, MATERIALES, HERRAMIENTA, PRUEBAS Y LIMPIEZA. </t>
  </si>
  <si>
    <t>1764.13</t>
  </si>
  <si>
    <t>AB-VS-IHS03</t>
  </si>
  <si>
    <t xml:space="preserve">SUMINISTRO Y COLOCACION DE LAVADERO CON LLAVE DE NARIZ. INCLUYE: MANO DE OBRA CALIFICADA, MATERIALES, HERRAMIENTA, PRUEBAS Y LIMPIEZA. </t>
  </si>
  <si>
    <t>362.08</t>
  </si>
  <si>
    <t>AB-VS-IHS04</t>
  </si>
  <si>
    <t xml:space="preserve">SUMINISTRO Y COLOCACION DE TINA DE HIDROMASAJE. MODELO: TINA CHATUR, SPA, MARCA KLIPEN, ACABADO BRILLANTE, COLOR BLANCO, LÍNEA PREMIUM, ESTILO DOBLE ISLA. INCLUYE: MANO DE OBRA CALIFICADA, MATERIALES, HERRAMIENTA, PRUEBAS Y LIMPIEZA. </t>
  </si>
  <si>
    <t>27945.85</t>
  </si>
  <si>
    <t>AB-VS-IHS05</t>
  </si>
  <si>
    <t>SUMINISTRO Y COLOCACIÓN DE PORTAPAPEL CROMADO MARCA DELTA. INCLUYE: MATERIAL, HERRAMIENTA Y MANO DE OBRA. P.U.O.T.</t>
  </si>
  <si>
    <t>1323.40</t>
  </si>
  <si>
    <t>AB-VS-IHS06</t>
  </si>
  <si>
    <t>SUMINISTRO Y COLOCACIÓN DE TOALLERO DE BARRA MCA. DELTA CROMADA. INCLUYE: MATERIAL, HERRAMIENTA Y MANO DE OBRA. P.U.O.T.</t>
  </si>
  <si>
    <t>936.48</t>
  </si>
  <si>
    <t>AB-VS-IHS07</t>
  </si>
  <si>
    <t>SUMINISTRO Y COLOCACIÓN DE JABONERA MCA. DELTA CROMADA. INCLUYE: MATERIAL, HERRAMIENTA Y MANO DE OBRA. P.U.O.T.</t>
  </si>
  <si>
    <t>855.09</t>
  </si>
  <si>
    <t>AB-VS-IHS08</t>
  </si>
  <si>
    <t>SUMINISTRO Y COLOCACION DE CANCEL  DE ALUMINIO ANODIZADO NATURAL PARA BAÑO CON ACRILICO DE 1.42 X 2.20 M. INCLUYE: CORTES, DESPERDICIOS Y ACARREO DE MATERIALES AL SITIO DE SU UTILIZACION A CUALQUIER NIVEL</t>
  </si>
  <si>
    <t>2057.98</t>
  </si>
  <si>
    <t>AB-VS-IHS09</t>
  </si>
  <si>
    <t>SUMINISTRO Y COLOCACION DE COLADERA HELVEX MOD. UNA BOCA 282-35-CHLI. INCLUYE: MATERIALES MENORES, PRUEBAS Y ACARREOS.</t>
  </si>
  <si>
    <t>3267.67</t>
  </si>
  <si>
    <t>094-48B</t>
  </si>
  <si>
    <t>REGISTRO DE 40X60 CM Y  DE 1.00 A 1.50 CMS DE PROFUNDIDAD, CON MUROS DE TABIQUE COMUN DE 12.5 CM DE ESPESOR ASENTADO CON MORTERO CEMENTO-ARENA PROP: 1:5, APLANADO PULIDO INTERIOR CON CEMENTO GRIS, CONSIDERANDO: TAPA DE CONCRETO DE 60 X 40 CM Y CONTRAMARCO DE ANGULO 1 1/4",  EXCAVACION, RELLENO, CONEXION DE TUBO. INCLUYE: MATERIAL, HERRAMIENTA Y MANO DE OBRA.  P.U.O.T.</t>
  </si>
  <si>
    <t>1235.72</t>
  </si>
  <si>
    <t>DSCO-026</t>
  </si>
  <si>
    <t>BAJADA DE AGUAS PLUVIALES  DE PVC  DE 4" CON UN DESARROLLO DE 4.00 MTS. INCLUYE: MATERIAL, MANO DE OBRA, HERRAMIENTA P.U.O.T.</t>
  </si>
  <si>
    <t>169.88</t>
  </si>
  <si>
    <t>GCAISC-0043</t>
  </si>
  <si>
    <t>CONEXIÓN A LINEA DE DRENAJE MUNICIPAL, CON TUBERÍA DE ALBAÑAL DE 6", INCLUYE EXCAVACIONES RELLENOS, DEMOLICIÓN Y REPOSICIÓN DE CARPETA ASFÁLTICA, LONGITUD ESTIMADA 4.5M (A LA CALLE DE PLAZA ESPAÑA), INCLUYE MATERIALES, MANO DE OBRA EQUIPO HERRAMIENTA Y TODO LO NECESARIO PARA SU CORRECTA EJECUCIÓN. P.U.O.T.</t>
  </si>
  <si>
    <t>1549.43</t>
  </si>
  <si>
    <t>094-55</t>
  </si>
  <si>
    <t>CAJA PARA OPERACION DE VALVULAS. INCLUYE: PLANTILLA DE CONCRETO F'C=100 KG/CM2 DE 10 CM DE ESPESOR, MURO DE TABIQUE RECOCIDO JUNTEADO CON MORTERO CEMENTO ARENA 1:3, SUMINISTRO Y HABILITADO DE ACERO DE REFUERZO, CORTES, AMARRES, CIMBRA DE MADERA O DESCIMBRADO, ELABORACION DE CONCRETO, VACIADO, COLADO, CURADO, SUMINISTRO DE LOS MATERIALES EN EL LUGAR DE LOS TRABAJOS Y TODO LO NECESARIO PARA SU CORRECTA EJECUCION.</t>
  </si>
  <si>
    <t>1328.36</t>
  </si>
  <si>
    <t>AB-VS-IHS10</t>
  </si>
  <si>
    <t xml:space="preserve">SUMINISTRO Y COLOCACIÓN DE CALENTADOR DE 16 LTS AUTOMATICO BOSCH SIMILAR EN CARACTERISTICAS Y CALIDAD, INCLUYE: SOPORTE DE TUBO GALVANIZADO EMPOTRADO A MURO, RESANES, PRUEBAS DE FUNCIONAMIENTO, TODOS LOS MATERIALES QUE INTERVENGAN, MANO DE OBRA, HERRAMIENTA, EQUIPO, ACARREOS Y TODO LO NECESARIO PARA SU CORRECTA COLOCACIÓN. </t>
  </si>
  <si>
    <t>8562.27</t>
  </si>
  <si>
    <t>AB-VS-IHS11</t>
  </si>
  <si>
    <t>EQUIPO HIDRONEUMATICO DUPLEX, Q=3.03 L/S H= 22/32 MCA, INCLUYE:2 BOMBAS CENTRIFUGAS HORIZONTALES MCA. AURORA - PICSA 1X1+X7 /341, MOTOR ELECTRICO 3 HP, 3500 RPM, 60 HZ, 3F, 220/440 VOLTS, 1 TABLERO MCA. TC MODELO TPI-2BA-3-LB-SG-M-220 VOLTS, 1 TANQUE DE DIAFRAGMA MCA. WELL-X-TROL O EQ. DE 400 LTS. 1 JUEGO DE ACCESORIOS CON VALVULA DE ALIVIO WATT'S 19MM Y AMORTIGUADOR DE GOLPE DE ARIETE</t>
  </si>
  <si>
    <t>81086.00</t>
  </si>
  <si>
    <t>ISC-018</t>
  </si>
  <si>
    <t>SUMINISTRO Y COLOCACION DE TANQUE ESTACIONARIO CYTSA CAP. 300 LTS., INCLUYE: REGULADOR</t>
  </si>
  <si>
    <t>3207.79</t>
  </si>
  <si>
    <t>AB-VS-IHS12</t>
  </si>
  <si>
    <t xml:space="preserve">SUMINISTRO Y COLOCACIÓN DE TRAMPA DE GRASA MARCA SKINCO, MODELO 250 I O SIMILAR EN CALIDAD Y CARACTERISTICAS, INCLUYE: EXCAVACIÓN, ARENA O TAMIZADO DE RELLENO, TAPA, CODO DE 2" PARA LA ENTRADA DE AGUA, TE DE 2" PARA LA SALIDA, TUBO DE 0.35 M, TUBO DE 0.45M, MANO DE OBRA, HERRAMIENTAS Y TODO LO NECESARIO PARA SU CORRECTA EJECUCIÓN. </t>
  </si>
  <si>
    <t>6912.37</t>
  </si>
  <si>
    <t>AB-VS-IHS13</t>
  </si>
  <si>
    <t>SUMINISTRO Y COLOCACIÓN DE POZO SÉPTICO MARCA SKINCO O SIMILAR EN CARACTERISTICAS Y CALIDAD, A BASE DE POLIETILENO DE 1000 Lts; INCLUYE; EXCAVACIÓN, RELLENO CON MATERIAL BLANDO, TAPA, CODO DE 4" PARA ENTREDA, TE DE 4" PARA LA SALIDA, HERRRAMIENTAS, EQUIPO Y TODO LO NECESARIO PARA SU CORRECTA INSTALACIÓN.</t>
  </si>
  <si>
    <t>9255.23</t>
  </si>
  <si>
    <t>AB-VS-IHA14</t>
  </si>
  <si>
    <t>SUMINISTRO Y COLOCACIÓN DE TANQUE SÉPTICO MARCA SKINCO O SIMILAR EN CARACTERISTICAS Y CALIDAD, A BASE DE POLIETILENO DE 1000 Lts; INCLUYE; EXCAVACIÓN, RELLENO CON MATERIAL BLANDO, TAPA, CODO DE 4" PARA ENTREDA, TE DE 4" PARA LA SALIDA, HERRRAMIENTAS, EQUIPO Y TODO LO NECESARIO PARA SU CORRECTA INSTALACIÓN.</t>
  </si>
  <si>
    <t>9799.79</t>
  </si>
  <si>
    <t>1.9</t>
  </si>
  <si>
    <t>EQUIPO</t>
  </si>
  <si>
    <t>AB-VS-EQ01</t>
  </si>
  <si>
    <t xml:space="preserve">PREPARACIÓN PARA MINISPLIT DE 2 TON AHOGADA EN MURO, CON BASE DE HERRERIA, INCLUYE: INSTAQLACIÓN DE TUBERIAS, INTERCONEXIONES, AISLANTE DETALLADO Y LIMPIEZA DEL AREA, MANIOBRAS Y TODO LO NECESARIO PARA SU CORRECTA INSTALACIÓN. </t>
  </si>
  <si>
    <t>Prep.</t>
  </si>
  <si>
    <t>7685.82</t>
  </si>
  <si>
    <t>AB-VS-EQ02</t>
  </si>
  <si>
    <t>SIMINISTRO E INSTALACIÓN DE MINISPLIT DE 2 TON AHOGADA EN MURO, CON BASE DE HERRERÍA, INCLUYE: INSTALACIÓN DE TUBERÍAS, INTERCONEXIONES, AISLANTE DETALLADO Y LIMPIEZA DEL AREA, MANIOBRAS TODO LO NECESARIO PARA SU CORRECTA INSTALACIÓN.</t>
  </si>
  <si>
    <t>24353.22</t>
  </si>
  <si>
    <t>AB-VS-EQ03</t>
  </si>
  <si>
    <t>SUMINISTRO Y COLOCACIÓN DE AIRE ACONDICIONADO TECHO, CONDUCTO OCULTO, INVERTER (53,900 Btu/h) MODELO ABNQ54GRLA0, DE 950 X 1380 X 330 MM, INCLUYE: HERRAMIENTAS, EQUIPO, ANDAMIOS, CORTES, LIMPIEZA Y TODO LO NECESARIO PARA SU CORRECTA INSTALACIÓN.</t>
  </si>
  <si>
    <t>44102.38</t>
  </si>
  <si>
    <t>AB-VS-EQ04</t>
  </si>
  <si>
    <t>INSTALACIÓN DE CONDUCTOS PARA AIRE ACONDICIONADO CENTRALIZADO CON REJILLAS EN CADA ESPACIO DETERMINADO POR DISEÑO, INCLUYE: CORTES, REJILLAS, LIMPIEZA Y TODO LO NECESARIO PARA SU CORRECTA INSTALACIÓN.</t>
  </si>
  <si>
    <t>0.00</t>
  </si>
  <si>
    <t>1385.99</t>
  </si>
  <si>
    <t>1.10</t>
  </si>
  <si>
    <t>LIMPIEZA</t>
  </si>
  <si>
    <t>LIMP-001</t>
  </si>
  <si>
    <t>LIMPIEZA FINA DE LA OBRA PARA SU ENTREGA , INCLUYE , MATERIAL MANO DE OBRA, HERRAMIENTA, ACARREO DE MATERIAL PRODUCTO DE LA MISMA A PIE DE CAMION Y LO NECESARIO PARA SU CORRECTA EJECUCION. LIMPIEZA DE CANCELERIA Y VIDRIOS, PUERTAS,BAÑOS,LAVADO DE PISOS Y PULIDO EN CASO DE SER NECESARIO, DEJANDO AREAS LISTAS PARA SU USO INMEDIATO.</t>
  </si>
  <si>
    <t>1131.82</t>
  </si>
  <si>
    <t>11.94</t>
  </si>
  <si>
    <t>147.14</t>
  </si>
  <si>
    <r>
      <t>=SUM(</t>
    </r>
    <r>
      <rPr>
        <sz val="12"/>
        <color theme="1"/>
        <rFont val="Calibri"/>
        <family val="2"/>
        <scheme val="minor"/>
      </rPr>
      <t>H1:H3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</si>
</sst>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7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center" vertical="top" wrapText="1"/>
    </xf>
    <xf numFmtId="49" fontId="1" fillId="2" borderId="0" xfId="0" applyNumberFormat="1" applyFont="1" applyFill="1" applyBorder="1" applyAlignment="1">
      <alignment horizontal="righ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zoomScale="144" workbookViewId="0">
      <selection activeCell="I6" sqref="I6"/>
    </sheetView>
  </sheetViews>
  <sheetFormatPr baseColWidth="10" defaultRowHeight="16" x14ac:dyDescent="0.2"/>
  <cols>
    <col min="1" max="1" width="2.83203125" bestFit="1" customWidth="1"/>
    <col min="2" max="2" width="10.6640625" bestFit="1" customWidth="1"/>
    <col min="3" max="3" width="8.33203125" bestFit="1" customWidth="1"/>
    <col min="4" max="4" width="104.5" customWidth="1"/>
    <col min="5" max="5" width="3.6640625" bestFit="1" customWidth="1"/>
    <col min="6" max="6" width="4.5" bestFit="1" customWidth="1"/>
    <col min="7" max="7" width="5.6640625" bestFit="1" customWidth="1"/>
    <col min="9" max="9" width="12.1640625" bestFit="1" customWidth="1"/>
  </cols>
  <sheetData>
    <row r="1" spans="1:9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>
        <f>F1*G1</f>
        <v>58048.087500000001</v>
      </c>
    </row>
    <row r="2" spans="1:9" ht="20" x14ac:dyDescent="0.2">
      <c r="A2" s="1" t="s">
        <v>0</v>
      </c>
      <c r="B2" s="1" t="s">
        <v>1</v>
      </c>
      <c r="C2" s="1" t="s">
        <v>7</v>
      </c>
      <c r="D2" s="1" t="s">
        <v>8</v>
      </c>
      <c r="E2" s="2" t="s">
        <v>4</v>
      </c>
      <c r="F2" s="3" t="s">
        <v>9</v>
      </c>
      <c r="G2" s="3" t="s">
        <v>10</v>
      </c>
      <c r="H2" s="4">
        <f t="shared" ref="H2:H65" si="0">F2*G2</f>
        <v>62880.801399999997</v>
      </c>
    </row>
    <row r="3" spans="1:9" ht="20" x14ac:dyDescent="0.2">
      <c r="A3" s="1" t="s">
        <v>0</v>
      </c>
      <c r="B3" s="1" t="s">
        <v>1</v>
      </c>
      <c r="C3" s="1" t="s">
        <v>11</v>
      </c>
      <c r="D3" s="1" t="s">
        <v>12</v>
      </c>
      <c r="E3" s="2" t="s">
        <v>13</v>
      </c>
      <c r="F3" s="3" t="s">
        <v>14</v>
      </c>
      <c r="G3" s="3" t="s">
        <v>15</v>
      </c>
      <c r="H3" s="4">
        <f t="shared" si="0"/>
        <v>3017.5</v>
      </c>
      <c r="I3" s="4" t="s">
        <v>382</v>
      </c>
    </row>
    <row r="4" spans="1:9" ht="20" x14ac:dyDescent="0.2">
      <c r="A4" s="1" t="s">
        <v>16</v>
      </c>
      <c r="B4" s="1" t="s">
        <v>17</v>
      </c>
      <c r="C4" s="1" t="s">
        <v>18</v>
      </c>
      <c r="D4" s="1" t="s">
        <v>19</v>
      </c>
      <c r="E4" s="2" t="s">
        <v>4</v>
      </c>
      <c r="F4" s="3" t="s">
        <v>20</v>
      </c>
      <c r="G4" s="3" t="s">
        <v>21</v>
      </c>
      <c r="H4" s="4">
        <f t="shared" si="0"/>
        <v>19666.920000000002</v>
      </c>
    </row>
    <row r="5" spans="1:9" ht="20" x14ac:dyDescent="0.2">
      <c r="A5" s="1" t="s">
        <v>16</v>
      </c>
      <c r="B5" s="1" t="s">
        <v>17</v>
      </c>
      <c r="C5" s="1" t="s">
        <v>22</v>
      </c>
      <c r="D5" s="1" t="s">
        <v>23</v>
      </c>
      <c r="E5" s="2" t="s">
        <v>4</v>
      </c>
      <c r="F5" s="3" t="s">
        <v>24</v>
      </c>
      <c r="G5" s="3" t="s">
        <v>25</v>
      </c>
      <c r="H5" s="4">
        <f t="shared" si="0"/>
        <v>36592.29</v>
      </c>
    </row>
    <row r="6" spans="1:9" ht="20" x14ac:dyDescent="0.2">
      <c r="A6" s="1" t="s">
        <v>16</v>
      </c>
      <c r="B6" s="1" t="s">
        <v>17</v>
      </c>
      <c r="C6" s="1" t="s">
        <v>26</v>
      </c>
      <c r="D6" s="1" t="s">
        <v>27</v>
      </c>
      <c r="E6" s="2" t="s">
        <v>4</v>
      </c>
      <c r="F6" s="3" t="s">
        <v>28</v>
      </c>
      <c r="G6" s="3" t="s">
        <v>29</v>
      </c>
      <c r="H6" s="4">
        <f t="shared" si="0"/>
        <v>131729.85</v>
      </c>
    </row>
    <row r="7" spans="1:9" ht="20" x14ac:dyDescent="0.2">
      <c r="A7" s="1" t="s">
        <v>16</v>
      </c>
      <c r="B7" s="1" t="s">
        <v>17</v>
      </c>
      <c r="C7" s="1" t="s">
        <v>30</v>
      </c>
      <c r="D7" s="1" t="s">
        <v>31</v>
      </c>
      <c r="E7" s="2" t="s">
        <v>13</v>
      </c>
      <c r="F7" s="3" t="s">
        <v>32</v>
      </c>
      <c r="G7" s="3" t="s">
        <v>33</v>
      </c>
      <c r="H7" s="4">
        <f t="shared" si="0"/>
        <v>22939.649999999998</v>
      </c>
    </row>
    <row r="8" spans="1:9" ht="20" x14ac:dyDescent="0.2">
      <c r="A8" s="1" t="s">
        <v>16</v>
      </c>
      <c r="B8" s="1" t="s">
        <v>17</v>
      </c>
      <c r="C8" s="1" t="s">
        <v>34</v>
      </c>
      <c r="D8" s="1" t="s">
        <v>35</v>
      </c>
      <c r="E8" s="2" t="s">
        <v>13</v>
      </c>
      <c r="F8" s="3" t="s">
        <v>36</v>
      </c>
      <c r="G8" s="3" t="s">
        <v>37</v>
      </c>
      <c r="H8" s="4">
        <f t="shared" si="0"/>
        <v>34457.265500000001</v>
      </c>
    </row>
    <row r="9" spans="1:9" ht="20" x14ac:dyDescent="0.2">
      <c r="A9" s="1" t="s">
        <v>16</v>
      </c>
      <c r="B9" s="1" t="s">
        <v>17</v>
      </c>
      <c r="C9" s="1" t="s">
        <v>38</v>
      </c>
      <c r="D9" s="1" t="s">
        <v>39</v>
      </c>
      <c r="E9" s="2" t="s">
        <v>4</v>
      </c>
      <c r="F9" s="3" t="s">
        <v>40</v>
      </c>
      <c r="G9" s="3" t="s">
        <v>41</v>
      </c>
      <c r="H9" s="4">
        <f t="shared" si="0"/>
        <v>22362.815999999999</v>
      </c>
    </row>
    <row r="10" spans="1:9" ht="20" x14ac:dyDescent="0.2">
      <c r="A10" s="1" t="s">
        <v>16</v>
      </c>
      <c r="B10" s="1" t="s">
        <v>17</v>
      </c>
      <c r="C10" s="1" t="s">
        <v>42</v>
      </c>
      <c r="D10" s="1" t="s">
        <v>43</v>
      </c>
      <c r="E10" s="2" t="s">
        <v>13</v>
      </c>
      <c r="F10" s="3" t="s">
        <v>14</v>
      </c>
      <c r="G10" s="3" t="s">
        <v>44</v>
      </c>
      <c r="H10" s="4">
        <f t="shared" si="0"/>
        <v>83818.5</v>
      </c>
    </row>
    <row r="11" spans="1:9" ht="30" x14ac:dyDescent="0.2">
      <c r="A11" s="1" t="s">
        <v>16</v>
      </c>
      <c r="B11" s="1" t="s">
        <v>17</v>
      </c>
      <c r="C11" s="1" t="s">
        <v>45</v>
      </c>
      <c r="D11" s="1" t="s">
        <v>46</v>
      </c>
      <c r="E11" s="2" t="s">
        <v>47</v>
      </c>
      <c r="F11" s="3" t="s">
        <v>48</v>
      </c>
      <c r="G11" s="3" t="s">
        <v>49</v>
      </c>
      <c r="H11" s="4">
        <f t="shared" si="0"/>
        <v>48454.434000000001</v>
      </c>
    </row>
    <row r="12" spans="1:9" ht="40" x14ac:dyDescent="0.2">
      <c r="A12" s="1" t="s">
        <v>16</v>
      </c>
      <c r="B12" s="1" t="s">
        <v>17</v>
      </c>
      <c r="C12" s="1" t="s">
        <v>50</v>
      </c>
      <c r="D12" s="1" t="s">
        <v>51</v>
      </c>
      <c r="E12" s="2" t="s">
        <v>52</v>
      </c>
      <c r="F12" s="3" t="s">
        <v>53</v>
      </c>
      <c r="G12" s="3" t="s">
        <v>54</v>
      </c>
      <c r="H12" s="4">
        <f t="shared" si="0"/>
        <v>140935.3725</v>
      </c>
    </row>
    <row r="13" spans="1:9" ht="30" x14ac:dyDescent="0.2">
      <c r="A13" s="1" t="s">
        <v>16</v>
      </c>
      <c r="B13" s="1" t="s">
        <v>17</v>
      </c>
      <c r="C13" s="1" t="s">
        <v>55</v>
      </c>
      <c r="D13" s="1" t="s">
        <v>56</v>
      </c>
      <c r="E13" s="2" t="s">
        <v>57</v>
      </c>
      <c r="F13" s="3" t="s">
        <v>58</v>
      </c>
      <c r="G13" s="3" t="s">
        <v>59</v>
      </c>
      <c r="H13" s="4">
        <f t="shared" si="0"/>
        <v>13122.4</v>
      </c>
    </row>
    <row r="14" spans="1:9" ht="30" x14ac:dyDescent="0.2">
      <c r="A14" s="1" t="s">
        <v>16</v>
      </c>
      <c r="B14" s="1" t="s">
        <v>17</v>
      </c>
      <c r="C14" s="1" t="s">
        <v>60</v>
      </c>
      <c r="D14" s="1" t="s">
        <v>61</v>
      </c>
      <c r="E14" s="2" t="s">
        <v>57</v>
      </c>
      <c r="F14" s="3" t="s">
        <v>58</v>
      </c>
      <c r="G14" s="3" t="s">
        <v>62</v>
      </c>
      <c r="H14" s="4">
        <f t="shared" si="0"/>
        <v>13828.96</v>
      </c>
    </row>
    <row r="15" spans="1:9" ht="30" x14ac:dyDescent="0.2">
      <c r="A15" s="1" t="s">
        <v>16</v>
      </c>
      <c r="B15" s="1" t="s">
        <v>17</v>
      </c>
      <c r="C15" s="1" t="s">
        <v>63</v>
      </c>
      <c r="D15" s="1" t="s">
        <v>64</v>
      </c>
      <c r="E15" s="2" t="s">
        <v>52</v>
      </c>
      <c r="F15" s="3" t="s">
        <v>65</v>
      </c>
      <c r="G15" s="3" t="s">
        <v>66</v>
      </c>
      <c r="H15" s="4">
        <f t="shared" si="0"/>
        <v>58081.919999999998</v>
      </c>
    </row>
    <row r="16" spans="1:9" ht="20" x14ac:dyDescent="0.2">
      <c r="A16" s="1" t="s">
        <v>16</v>
      </c>
      <c r="B16" s="1" t="s">
        <v>17</v>
      </c>
      <c r="C16" s="1" t="s">
        <v>67</v>
      </c>
      <c r="D16" s="1" t="s">
        <v>68</v>
      </c>
      <c r="E16" s="2" t="s">
        <v>13</v>
      </c>
      <c r="F16" s="3" t="s">
        <v>14</v>
      </c>
      <c r="G16" s="3" t="s">
        <v>69</v>
      </c>
      <c r="H16" s="4">
        <f t="shared" si="0"/>
        <v>233758.5</v>
      </c>
    </row>
    <row r="17" spans="1:8" ht="20" x14ac:dyDescent="0.2">
      <c r="A17" s="1" t="s">
        <v>70</v>
      </c>
      <c r="B17" s="1" t="s">
        <v>71</v>
      </c>
      <c r="C17" s="1" t="s">
        <v>72</v>
      </c>
      <c r="D17" s="1" t="s">
        <v>73</v>
      </c>
      <c r="E17" s="2" t="s">
        <v>74</v>
      </c>
      <c r="F17" s="3" t="s">
        <v>75</v>
      </c>
      <c r="G17" s="3" t="s">
        <v>76</v>
      </c>
      <c r="H17" s="4">
        <f t="shared" si="0"/>
        <v>720000</v>
      </c>
    </row>
    <row r="18" spans="1:8" ht="40" x14ac:dyDescent="0.2">
      <c r="A18" s="1" t="s">
        <v>70</v>
      </c>
      <c r="B18" s="1" t="s">
        <v>71</v>
      </c>
      <c r="C18" s="1" t="s">
        <v>50</v>
      </c>
      <c r="D18" s="1" t="s">
        <v>51</v>
      </c>
      <c r="E18" s="2" t="s">
        <v>52</v>
      </c>
      <c r="F18" s="3" t="s">
        <v>77</v>
      </c>
      <c r="G18" s="3" t="s">
        <v>54</v>
      </c>
      <c r="H18" s="4">
        <f t="shared" si="0"/>
        <v>42105.856</v>
      </c>
    </row>
    <row r="19" spans="1:8" ht="30" x14ac:dyDescent="0.2">
      <c r="A19" s="1" t="s">
        <v>70</v>
      </c>
      <c r="B19" s="1" t="s">
        <v>71</v>
      </c>
      <c r="C19" s="1" t="s">
        <v>78</v>
      </c>
      <c r="D19" s="1" t="s">
        <v>79</v>
      </c>
      <c r="E19" s="2" t="s">
        <v>52</v>
      </c>
      <c r="F19" s="3" t="s">
        <v>80</v>
      </c>
      <c r="G19" s="3" t="s">
        <v>81</v>
      </c>
      <c r="H19" s="4">
        <f t="shared" si="0"/>
        <v>77249.516300000003</v>
      </c>
    </row>
    <row r="20" spans="1:8" ht="30" x14ac:dyDescent="0.2">
      <c r="A20" s="1" t="s">
        <v>70</v>
      </c>
      <c r="B20" s="1" t="s">
        <v>71</v>
      </c>
      <c r="C20" s="1" t="s">
        <v>82</v>
      </c>
      <c r="D20" s="1" t="s">
        <v>83</v>
      </c>
      <c r="E20" s="2" t="s">
        <v>52</v>
      </c>
      <c r="F20" s="3" t="s">
        <v>84</v>
      </c>
      <c r="G20" s="3" t="s">
        <v>85</v>
      </c>
      <c r="H20" s="4">
        <f t="shared" si="0"/>
        <v>6019.68</v>
      </c>
    </row>
    <row r="21" spans="1:8" ht="30" x14ac:dyDescent="0.2">
      <c r="A21" s="1" t="s">
        <v>70</v>
      </c>
      <c r="B21" s="1" t="s">
        <v>71</v>
      </c>
      <c r="C21" s="1" t="s">
        <v>86</v>
      </c>
      <c r="D21" s="1" t="s">
        <v>87</v>
      </c>
      <c r="E21" s="2" t="s">
        <v>13</v>
      </c>
      <c r="F21" s="3" t="s">
        <v>88</v>
      </c>
      <c r="G21" s="3" t="s">
        <v>89</v>
      </c>
      <c r="H21" s="4">
        <f t="shared" si="0"/>
        <v>68104.364700000006</v>
      </c>
    </row>
    <row r="22" spans="1:8" ht="30" x14ac:dyDescent="0.2">
      <c r="A22" s="1" t="s">
        <v>70</v>
      </c>
      <c r="B22" s="1" t="s">
        <v>71</v>
      </c>
      <c r="C22" s="1" t="s">
        <v>90</v>
      </c>
      <c r="D22" s="1" t="s">
        <v>91</v>
      </c>
      <c r="E22" s="2" t="s">
        <v>52</v>
      </c>
      <c r="F22" s="3" t="s">
        <v>92</v>
      </c>
      <c r="G22" s="3" t="s">
        <v>93</v>
      </c>
      <c r="H22" s="4">
        <f t="shared" si="0"/>
        <v>897384.7971999998</v>
      </c>
    </row>
    <row r="23" spans="1:8" ht="30" x14ac:dyDescent="0.2">
      <c r="A23" s="1" t="s">
        <v>70</v>
      </c>
      <c r="B23" s="1" t="s">
        <v>71</v>
      </c>
      <c r="C23" s="1" t="s">
        <v>94</v>
      </c>
      <c r="D23" s="1" t="s">
        <v>95</v>
      </c>
      <c r="E23" s="2" t="s">
        <v>52</v>
      </c>
      <c r="F23" s="3" t="s">
        <v>96</v>
      </c>
      <c r="G23" s="3" t="s">
        <v>97</v>
      </c>
      <c r="H23" s="4">
        <f t="shared" si="0"/>
        <v>233264.30720000001</v>
      </c>
    </row>
    <row r="24" spans="1:8" ht="20" x14ac:dyDescent="0.2">
      <c r="A24" s="1" t="s">
        <v>70</v>
      </c>
      <c r="B24" s="1" t="s">
        <v>71</v>
      </c>
      <c r="C24" s="1" t="s">
        <v>98</v>
      </c>
      <c r="D24" s="1" t="s">
        <v>99</v>
      </c>
      <c r="E24" s="2" t="s">
        <v>13</v>
      </c>
      <c r="F24" s="3" t="s">
        <v>100</v>
      </c>
      <c r="G24" s="3" t="s">
        <v>101</v>
      </c>
      <c r="H24" s="4">
        <f t="shared" si="0"/>
        <v>328095.90220000001</v>
      </c>
    </row>
    <row r="25" spans="1:8" ht="40" x14ac:dyDescent="0.2">
      <c r="A25" s="1" t="s">
        <v>70</v>
      </c>
      <c r="B25" s="1" t="s">
        <v>71</v>
      </c>
      <c r="C25" s="1" t="s">
        <v>102</v>
      </c>
      <c r="D25" s="1" t="s">
        <v>103</v>
      </c>
      <c r="E25" s="2" t="s">
        <v>13</v>
      </c>
      <c r="F25" s="3" t="s">
        <v>100</v>
      </c>
      <c r="G25" s="3" t="s">
        <v>104</v>
      </c>
      <c r="H25" s="4">
        <f t="shared" si="0"/>
        <v>102492.27559999999</v>
      </c>
    </row>
    <row r="26" spans="1:8" ht="30" x14ac:dyDescent="0.2">
      <c r="A26" s="1" t="s">
        <v>70</v>
      </c>
      <c r="B26" s="1" t="s">
        <v>71</v>
      </c>
      <c r="C26" s="1" t="s">
        <v>105</v>
      </c>
      <c r="D26" s="1" t="s">
        <v>106</v>
      </c>
      <c r="E26" s="2" t="s">
        <v>13</v>
      </c>
      <c r="F26" s="3" t="s">
        <v>107</v>
      </c>
      <c r="G26" s="3" t="s">
        <v>108</v>
      </c>
      <c r="H26" s="4">
        <f t="shared" si="0"/>
        <v>160587.49419999999</v>
      </c>
    </row>
    <row r="27" spans="1:8" ht="20" x14ac:dyDescent="0.2">
      <c r="A27" s="1" t="s">
        <v>70</v>
      </c>
      <c r="B27" s="1" t="s">
        <v>71</v>
      </c>
      <c r="C27" s="1" t="s">
        <v>109</v>
      </c>
      <c r="D27" s="1" t="s">
        <v>110</v>
      </c>
      <c r="E27" s="2" t="s">
        <v>13</v>
      </c>
      <c r="F27" s="3" t="s">
        <v>111</v>
      </c>
      <c r="G27" s="3" t="s">
        <v>112</v>
      </c>
      <c r="H27" s="4">
        <f t="shared" si="0"/>
        <v>10681.2174</v>
      </c>
    </row>
    <row r="28" spans="1:8" ht="20" x14ac:dyDescent="0.2">
      <c r="A28" s="1" t="s">
        <v>70</v>
      </c>
      <c r="B28" s="1" t="s">
        <v>71</v>
      </c>
      <c r="C28" s="1" t="s">
        <v>113</v>
      </c>
      <c r="D28" s="1" t="s">
        <v>114</v>
      </c>
      <c r="E28" s="2" t="s">
        <v>52</v>
      </c>
      <c r="F28" s="3" t="s">
        <v>115</v>
      </c>
      <c r="G28" s="3" t="s">
        <v>116</v>
      </c>
      <c r="H28" s="4">
        <f t="shared" si="0"/>
        <v>5358</v>
      </c>
    </row>
    <row r="29" spans="1:8" ht="30" x14ac:dyDescent="0.2">
      <c r="A29" s="1" t="s">
        <v>70</v>
      </c>
      <c r="B29" s="1" t="s">
        <v>71</v>
      </c>
      <c r="C29" s="1" t="s">
        <v>117</v>
      </c>
      <c r="D29" s="1" t="s">
        <v>118</v>
      </c>
      <c r="E29" s="2" t="s">
        <v>52</v>
      </c>
      <c r="F29" s="3" t="s">
        <v>119</v>
      </c>
      <c r="G29" s="3" t="s">
        <v>120</v>
      </c>
      <c r="H29" s="4">
        <f t="shared" si="0"/>
        <v>60026.148000000001</v>
      </c>
    </row>
    <row r="30" spans="1:8" ht="20" x14ac:dyDescent="0.2">
      <c r="A30" s="1" t="s">
        <v>70</v>
      </c>
      <c r="B30" s="1" t="s">
        <v>71</v>
      </c>
      <c r="C30" s="1" t="s">
        <v>121</v>
      </c>
      <c r="D30" s="1" t="s">
        <v>122</v>
      </c>
      <c r="E30" s="2" t="s">
        <v>13</v>
      </c>
      <c r="F30" s="3" t="s">
        <v>123</v>
      </c>
      <c r="G30" s="3" t="s">
        <v>124</v>
      </c>
      <c r="H30" s="4">
        <f t="shared" si="0"/>
        <v>1462.08</v>
      </c>
    </row>
    <row r="31" spans="1:8" ht="20" x14ac:dyDescent="0.2">
      <c r="A31" s="1" t="s">
        <v>125</v>
      </c>
      <c r="B31" s="1" t="s">
        <v>126</v>
      </c>
      <c r="C31" s="1" t="s">
        <v>127</v>
      </c>
      <c r="D31" s="1" t="s">
        <v>128</v>
      </c>
      <c r="E31" s="2" t="s">
        <v>13</v>
      </c>
      <c r="F31" s="3" t="s">
        <v>129</v>
      </c>
      <c r="G31" s="3" t="s">
        <v>130</v>
      </c>
      <c r="H31" s="4">
        <f t="shared" si="0"/>
        <v>16448.788800000002</v>
      </c>
    </row>
    <row r="32" spans="1:8" ht="20" x14ac:dyDescent="0.2">
      <c r="A32" s="1" t="s">
        <v>125</v>
      </c>
      <c r="B32" s="1" t="s">
        <v>126</v>
      </c>
      <c r="C32" s="1" t="s">
        <v>131</v>
      </c>
      <c r="D32" s="1" t="s">
        <v>132</v>
      </c>
      <c r="E32" s="2" t="s">
        <v>13</v>
      </c>
      <c r="F32" s="3" t="s">
        <v>133</v>
      </c>
      <c r="G32" s="3" t="s">
        <v>134</v>
      </c>
      <c r="H32" s="4">
        <f t="shared" si="0"/>
        <v>3437.8476000000001</v>
      </c>
    </row>
    <row r="33" spans="1:8" ht="20" x14ac:dyDescent="0.2">
      <c r="A33" s="1" t="s">
        <v>125</v>
      </c>
      <c r="B33" s="1" t="s">
        <v>126</v>
      </c>
      <c r="C33" s="1" t="s">
        <v>135</v>
      </c>
      <c r="D33" s="1" t="s">
        <v>136</v>
      </c>
      <c r="E33" s="2" t="s">
        <v>13</v>
      </c>
      <c r="F33" s="3" t="s">
        <v>137</v>
      </c>
      <c r="G33" s="3" t="s">
        <v>134</v>
      </c>
      <c r="H33" s="4">
        <f t="shared" si="0"/>
        <v>11633.355299999999</v>
      </c>
    </row>
    <row r="34" spans="1:8" ht="20" x14ac:dyDescent="0.2">
      <c r="A34" s="1" t="s">
        <v>125</v>
      </c>
      <c r="B34" s="1" t="s">
        <v>126</v>
      </c>
      <c r="C34" s="1" t="s">
        <v>138</v>
      </c>
      <c r="D34" s="1" t="s">
        <v>139</v>
      </c>
      <c r="E34" s="2" t="s">
        <v>13</v>
      </c>
      <c r="F34" s="3" t="s">
        <v>140</v>
      </c>
      <c r="G34" s="3" t="s">
        <v>141</v>
      </c>
      <c r="H34" s="4">
        <f t="shared" si="0"/>
        <v>35215.659900000006</v>
      </c>
    </row>
    <row r="35" spans="1:8" ht="30" x14ac:dyDescent="0.2">
      <c r="A35" s="1" t="s">
        <v>125</v>
      </c>
      <c r="B35" s="1" t="s">
        <v>126</v>
      </c>
      <c r="C35" s="1" t="s">
        <v>142</v>
      </c>
      <c r="D35" s="1" t="s">
        <v>143</v>
      </c>
      <c r="E35" s="2" t="s">
        <v>13</v>
      </c>
      <c r="F35" s="3" t="s">
        <v>144</v>
      </c>
      <c r="G35" s="3" t="s">
        <v>145</v>
      </c>
      <c r="H35" s="4">
        <f t="shared" si="0"/>
        <v>6949.0991999999987</v>
      </c>
    </row>
    <row r="36" spans="1:8" ht="20" x14ac:dyDescent="0.2">
      <c r="A36" s="1" t="s">
        <v>125</v>
      </c>
      <c r="B36" s="1" t="s">
        <v>126</v>
      </c>
      <c r="C36" s="1" t="s">
        <v>146</v>
      </c>
      <c r="D36" s="1" t="s">
        <v>147</v>
      </c>
      <c r="E36" s="2" t="s">
        <v>13</v>
      </c>
      <c r="F36" s="3" t="s">
        <v>148</v>
      </c>
      <c r="G36" s="3" t="s">
        <v>134</v>
      </c>
      <c r="H36" s="4">
        <f t="shared" si="0"/>
        <v>62979.340799999998</v>
      </c>
    </row>
    <row r="37" spans="1:8" ht="20" x14ac:dyDescent="0.2">
      <c r="A37" s="1" t="s">
        <v>125</v>
      </c>
      <c r="B37" s="1" t="s">
        <v>126</v>
      </c>
      <c r="C37" s="1" t="s">
        <v>149</v>
      </c>
      <c r="D37" s="1" t="s">
        <v>150</v>
      </c>
      <c r="E37" s="2" t="s">
        <v>52</v>
      </c>
      <c r="F37" s="3" t="s">
        <v>151</v>
      </c>
      <c r="G37" s="3" t="s">
        <v>152</v>
      </c>
      <c r="H37" s="4">
        <f t="shared" si="0"/>
        <v>13988</v>
      </c>
    </row>
    <row r="38" spans="1:8" ht="20" x14ac:dyDescent="0.2">
      <c r="A38" s="1" t="s">
        <v>125</v>
      </c>
      <c r="B38" s="1" t="s">
        <v>126</v>
      </c>
      <c r="C38" s="1" t="s">
        <v>153</v>
      </c>
      <c r="D38" s="1" t="s">
        <v>154</v>
      </c>
      <c r="E38" s="2" t="s">
        <v>13</v>
      </c>
      <c r="F38" s="3" t="s">
        <v>155</v>
      </c>
      <c r="G38" s="3" t="s">
        <v>156</v>
      </c>
      <c r="H38" s="4">
        <f t="shared" si="0"/>
        <v>54690.487200000003</v>
      </c>
    </row>
    <row r="39" spans="1:8" ht="20" x14ac:dyDescent="0.2">
      <c r="A39" s="1" t="s">
        <v>125</v>
      </c>
      <c r="B39" s="1" t="s">
        <v>126</v>
      </c>
      <c r="C39" s="1" t="s">
        <v>157</v>
      </c>
      <c r="D39" s="1" t="s">
        <v>158</v>
      </c>
      <c r="E39" s="2" t="s">
        <v>13</v>
      </c>
      <c r="F39" s="3" t="s">
        <v>159</v>
      </c>
      <c r="G39" s="3" t="s">
        <v>160</v>
      </c>
      <c r="H39" s="4">
        <f t="shared" si="0"/>
        <v>21054.181999999997</v>
      </c>
    </row>
    <row r="40" spans="1:8" ht="40" x14ac:dyDescent="0.2">
      <c r="A40" s="1" t="s">
        <v>125</v>
      </c>
      <c r="B40" s="1" t="s">
        <v>126</v>
      </c>
      <c r="C40" s="1" t="s">
        <v>161</v>
      </c>
      <c r="D40" s="1" t="s">
        <v>162</v>
      </c>
      <c r="E40" s="2" t="s">
        <v>13</v>
      </c>
      <c r="F40" s="3" t="s">
        <v>163</v>
      </c>
      <c r="G40" s="3" t="s">
        <v>164</v>
      </c>
      <c r="H40" s="4">
        <f t="shared" si="0"/>
        <v>69521.1008</v>
      </c>
    </row>
    <row r="41" spans="1:8" ht="40" x14ac:dyDescent="0.2">
      <c r="A41" s="1" t="s">
        <v>125</v>
      </c>
      <c r="B41" s="1" t="s">
        <v>126</v>
      </c>
      <c r="C41" s="1" t="s">
        <v>165</v>
      </c>
      <c r="D41" s="1" t="s">
        <v>166</v>
      </c>
      <c r="E41" s="2" t="s">
        <v>13</v>
      </c>
      <c r="F41" s="3" t="s">
        <v>167</v>
      </c>
      <c r="G41" s="3" t="s">
        <v>168</v>
      </c>
      <c r="H41" s="4">
        <f t="shared" si="0"/>
        <v>15758.074400000001</v>
      </c>
    </row>
    <row r="42" spans="1:8" ht="20" x14ac:dyDescent="0.2">
      <c r="A42" s="1" t="s">
        <v>125</v>
      </c>
      <c r="B42" s="1" t="s">
        <v>126</v>
      </c>
      <c r="C42" s="1" t="s">
        <v>169</v>
      </c>
      <c r="D42" s="1" t="s">
        <v>170</v>
      </c>
      <c r="E42" s="2" t="s">
        <v>52</v>
      </c>
      <c r="F42" s="3" t="s">
        <v>171</v>
      </c>
      <c r="G42" s="3" t="s">
        <v>172</v>
      </c>
      <c r="H42" s="4">
        <f t="shared" si="0"/>
        <v>15852.647999999999</v>
      </c>
    </row>
    <row r="43" spans="1:8" ht="20" x14ac:dyDescent="0.2">
      <c r="A43" s="1" t="s">
        <v>125</v>
      </c>
      <c r="B43" s="1" t="s">
        <v>126</v>
      </c>
      <c r="C43" s="1" t="s">
        <v>173</v>
      </c>
      <c r="D43" s="1" t="s">
        <v>174</v>
      </c>
      <c r="E43" s="2" t="s">
        <v>13</v>
      </c>
      <c r="F43" s="3" t="s">
        <v>159</v>
      </c>
      <c r="G43" s="3" t="s">
        <v>175</v>
      </c>
      <c r="H43" s="4">
        <f t="shared" si="0"/>
        <v>138760.06949999998</v>
      </c>
    </row>
    <row r="44" spans="1:8" ht="40" x14ac:dyDescent="0.2">
      <c r="A44" s="1" t="s">
        <v>176</v>
      </c>
      <c r="B44" s="1" t="s">
        <v>177</v>
      </c>
      <c r="C44" s="1" t="s">
        <v>178</v>
      </c>
      <c r="D44" s="1" t="s">
        <v>179</v>
      </c>
      <c r="E44" s="2" t="s">
        <v>57</v>
      </c>
      <c r="F44" s="3" t="s">
        <v>180</v>
      </c>
      <c r="G44" s="3" t="s">
        <v>181</v>
      </c>
      <c r="H44" s="4">
        <f t="shared" si="0"/>
        <v>18981.830000000002</v>
      </c>
    </row>
    <row r="45" spans="1:8" ht="30" x14ac:dyDescent="0.2">
      <c r="A45" s="1" t="s">
        <v>176</v>
      </c>
      <c r="B45" s="1" t="s">
        <v>177</v>
      </c>
      <c r="C45" s="1" t="s">
        <v>182</v>
      </c>
      <c r="D45" s="1" t="s">
        <v>183</v>
      </c>
      <c r="E45" s="2" t="s">
        <v>57</v>
      </c>
      <c r="F45" s="3" t="s">
        <v>184</v>
      </c>
      <c r="G45" s="3" t="s">
        <v>185</v>
      </c>
      <c r="H45" s="4">
        <f t="shared" si="0"/>
        <v>81359.02</v>
      </c>
    </row>
    <row r="46" spans="1:8" ht="30" x14ac:dyDescent="0.2">
      <c r="A46" s="1" t="s">
        <v>176</v>
      </c>
      <c r="B46" s="1" t="s">
        <v>177</v>
      </c>
      <c r="C46" s="1" t="s">
        <v>186</v>
      </c>
      <c r="D46" s="1" t="s">
        <v>187</v>
      </c>
      <c r="E46" s="2" t="s">
        <v>57</v>
      </c>
      <c r="F46" s="3" t="s">
        <v>188</v>
      </c>
      <c r="G46" s="3" t="s">
        <v>189</v>
      </c>
      <c r="H46" s="4">
        <f t="shared" si="0"/>
        <v>97448.790000000008</v>
      </c>
    </row>
    <row r="47" spans="1:8" ht="20" x14ac:dyDescent="0.2">
      <c r="A47" s="1" t="s">
        <v>176</v>
      </c>
      <c r="B47" s="1" t="s">
        <v>177</v>
      </c>
      <c r="C47" s="1" t="s">
        <v>190</v>
      </c>
      <c r="D47" s="1" t="s">
        <v>191</v>
      </c>
      <c r="E47" s="2" t="s">
        <v>13</v>
      </c>
      <c r="F47" s="3" t="s">
        <v>192</v>
      </c>
      <c r="G47" s="3" t="s">
        <v>193</v>
      </c>
      <c r="H47" s="4">
        <f t="shared" si="0"/>
        <v>18032.402000000002</v>
      </c>
    </row>
    <row r="48" spans="1:8" ht="20" x14ac:dyDescent="0.2">
      <c r="A48" s="1" t="s">
        <v>176</v>
      </c>
      <c r="B48" s="1" t="s">
        <v>177</v>
      </c>
      <c r="C48" s="1" t="s">
        <v>194</v>
      </c>
      <c r="D48" s="1" t="s">
        <v>195</v>
      </c>
      <c r="E48" s="2" t="s">
        <v>13</v>
      </c>
      <c r="F48" s="3" t="s">
        <v>196</v>
      </c>
      <c r="G48" s="3" t="s">
        <v>193</v>
      </c>
      <c r="H48" s="4">
        <f t="shared" si="0"/>
        <v>68969.589000000007</v>
      </c>
    </row>
    <row r="49" spans="1:8" ht="40" x14ac:dyDescent="0.2">
      <c r="A49" s="1" t="s">
        <v>176</v>
      </c>
      <c r="B49" s="1" t="s">
        <v>177</v>
      </c>
      <c r="C49" s="1" t="s">
        <v>197</v>
      </c>
      <c r="D49" s="1" t="s">
        <v>198</v>
      </c>
      <c r="E49" s="2" t="s">
        <v>57</v>
      </c>
      <c r="F49" s="3" t="s">
        <v>199</v>
      </c>
      <c r="G49" s="3" t="s">
        <v>200</v>
      </c>
      <c r="H49" s="4">
        <f t="shared" si="0"/>
        <v>171965.84999999998</v>
      </c>
    </row>
    <row r="50" spans="1:8" ht="20" x14ac:dyDescent="0.2">
      <c r="A50" s="1" t="s">
        <v>176</v>
      </c>
      <c r="B50" s="1" t="s">
        <v>177</v>
      </c>
      <c r="C50" s="1" t="s">
        <v>201</v>
      </c>
      <c r="D50" s="1" t="s">
        <v>202</v>
      </c>
      <c r="E50" s="2" t="s">
        <v>57</v>
      </c>
      <c r="F50" s="3" t="s">
        <v>75</v>
      </c>
      <c r="G50" s="3" t="s">
        <v>203</v>
      </c>
      <c r="H50" s="4">
        <f t="shared" si="0"/>
        <v>115000</v>
      </c>
    </row>
    <row r="51" spans="1:8" ht="50" x14ac:dyDescent="0.2">
      <c r="A51" s="1" t="s">
        <v>204</v>
      </c>
      <c r="B51" s="1" t="s">
        <v>205</v>
      </c>
      <c r="C51" s="1" t="s">
        <v>206</v>
      </c>
      <c r="D51" s="1" t="s">
        <v>207</v>
      </c>
      <c r="E51" s="2" t="s">
        <v>52</v>
      </c>
      <c r="F51" s="3" t="s">
        <v>208</v>
      </c>
      <c r="G51" s="3" t="s">
        <v>209</v>
      </c>
      <c r="H51" s="4">
        <f t="shared" si="0"/>
        <v>7289.9161999999997</v>
      </c>
    </row>
    <row r="52" spans="1:8" ht="30" x14ac:dyDescent="0.2">
      <c r="A52" s="1" t="s">
        <v>204</v>
      </c>
      <c r="B52" s="1" t="s">
        <v>205</v>
      </c>
      <c r="C52" s="1" t="s">
        <v>210</v>
      </c>
      <c r="D52" s="1" t="s">
        <v>211</v>
      </c>
      <c r="E52" s="2" t="s">
        <v>52</v>
      </c>
      <c r="F52" s="3" t="s">
        <v>212</v>
      </c>
      <c r="G52" s="3" t="s">
        <v>213</v>
      </c>
      <c r="H52" s="4">
        <f t="shared" si="0"/>
        <v>28834.059799999999</v>
      </c>
    </row>
    <row r="53" spans="1:8" x14ac:dyDescent="0.2">
      <c r="A53" s="1" t="s">
        <v>204</v>
      </c>
      <c r="B53" s="1" t="s">
        <v>205</v>
      </c>
      <c r="C53" s="1" t="s">
        <v>214</v>
      </c>
      <c r="D53" s="1" t="s">
        <v>215</v>
      </c>
      <c r="E53" s="2" t="s">
        <v>57</v>
      </c>
      <c r="F53" s="3" t="s">
        <v>75</v>
      </c>
      <c r="G53" s="3" t="s">
        <v>216</v>
      </c>
      <c r="H53" s="4">
        <f t="shared" si="0"/>
        <v>8732.98</v>
      </c>
    </row>
    <row r="54" spans="1:8" ht="20" x14ac:dyDescent="0.2">
      <c r="A54" s="1" t="s">
        <v>217</v>
      </c>
      <c r="B54" s="1" t="s">
        <v>218</v>
      </c>
      <c r="C54" s="1" t="s">
        <v>219</v>
      </c>
      <c r="D54" s="1" t="s">
        <v>220</v>
      </c>
      <c r="E54" s="2" t="s">
        <v>57</v>
      </c>
      <c r="F54" s="3" t="s">
        <v>75</v>
      </c>
      <c r="G54" s="3" t="s">
        <v>221</v>
      </c>
      <c r="H54" s="4">
        <f t="shared" si="0"/>
        <v>1520.85</v>
      </c>
    </row>
    <row r="55" spans="1:8" ht="20" x14ac:dyDescent="0.2">
      <c r="A55" s="1" t="s">
        <v>217</v>
      </c>
      <c r="B55" s="1" t="s">
        <v>218</v>
      </c>
      <c r="C55" s="1" t="s">
        <v>222</v>
      </c>
      <c r="D55" s="1" t="s">
        <v>223</v>
      </c>
      <c r="E55" s="2" t="s">
        <v>57</v>
      </c>
      <c r="F55" s="3" t="s">
        <v>75</v>
      </c>
      <c r="G55" s="3" t="s">
        <v>224</v>
      </c>
      <c r="H55" s="4">
        <f t="shared" si="0"/>
        <v>252.68</v>
      </c>
    </row>
    <row r="56" spans="1:8" ht="20" x14ac:dyDescent="0.2">
      <c r="A56" s="1" t="s">
        <v>217</v>
      </c>
      <c r="B56" s="1" t="s">
        <v>218</v>
      </c>
      <c r="C56" s="1" t="s">
        <v>225</v>
      </c>
      <c r="D56" s="1" t="s">
        <v>226</v>
      </c>
      <c r="E56" s="2" t="s">
        <v>57</v>
      </c>
      <c r="F56" s="3" t="s">
        <v>75</v>
      </c>
      <c r="G56" s="3" t="s">
        <v>227</v>
      </c>
      <c r="H56" s="4">
        <f t="shared" si="0"/>
        <v>487.32</v>
      </c>
    </row>
    <row r="57" spans="1:8" ht="20" x14ac:dyDescent="0.2">
      <c r="A57" s="1" t="s">
        <v>217</v>
      </c>
      <c r="B57" s="1" t="s">
        <v>218</v>
      </c>
      <c r="C57" s="1" t="s">
        <v>228</v>
      </c>
      <c r="D57" s="1" t="s">
        <v>229</v>
      </c>
      <c r="E57" s="2" t="s">
        <v>57</v>
      </c>
      <c r="F57" s="3" t="s">
        <v>123</v>
      </c>
      <c r="G57" s="3" t="s">
        <v>230</v>
      </c>
      <c r="H57" s="4">
        <f t="shared" si="0"/>
        <v>6579.52</v>
      </c>
    </row>
    <row r="58" spans="1:8" ht="20" x14ac:dyDescent="0.2">
      <c r="A58" s="1" t="s">
        <v>217</v>
      </c>
      <c r="B58" s="1" t="s">
        <v>218</v>
      </c>
      <c r="C58" s="1" t="s">
        <v>231</v>
      </c>
      <c r="D58" s="1" t="s">
        <v>232</v>
      </c>
      <c r="E58" s="2" t="s">
        <v>233</v>
      </c>
      <c r="F58" s="3" t="s">
        <v>234</v>
      </c>
      <c r="G58" s="3" t="s">
        <v>235</v>
      </c>
      <c r="H58" s="4">
        <f t="shared" si="0"/>
        <v>14317.6</v>
      </c>
    </row>
    <row r="59" spans="1:8" ht="20" x14ac:dyDescent="0.2">
      <c r="A59" s="1" t="s">
        <v>217</v>
      </c>
      <c r="B59" s="1" t="s">
        <v>218</v>
      </c>
      <c r="C59" s="1" t="s">
        <v>236</v>
      </c>
      <c r="D59" s="1" t="s">
        <v>237</v>
      </c>
      <c r="E59" s="2" t="s">
        <v>238</v>
      </c>
      <c r="F59" s="3" t="s">
        <v>234</v>
      </c>
      <c r="G59" s="3" t="s">
        <v>239</v>
      </c>
      <c r="H59" s="4">
        <f t="shared" si="0"/>
        <v>18200</v>
      </c>
    </row>
    <row r="60" spans="1:8" ht="20" x14ac:dyDescent="0.2">
      <c r="A60" s="1" t="s">
        <v>217</v>
      </c>
      <c r="B60" s="1" t="s">
        <v>218</v>
      </c>
      <c r="C60" s="1" t="s">
        <v>240</v>
      </c>
      <c r="D60" s="1" t="s">
        <v>241</v>
      </c>
      <c r="E60" s="2" t="s">
        <v>233</v>
      </c>
      <c r="F60" s="3" t="s">
        <v>242</v>
      </c>
      <c r="G60" s="3" t="s">
        <v>243</v>
      </c>
      <c r="H60" s="4">
        <f t="shared" si="0"/>
        <v>51424</v>
      </c>
    </row>
    <row r="61" spans="1:8" ht="20" x14ac:dyDescent="0.2">
      <c r="A61" s="1" t="s">
        <v>217</v>
      </c>
      <c r="B61" s="1" t="s">
        <v>218</v>
      </c>
      <c r="C61" s="1" t="s">
        <v>244</v>
      </c>
      <c r="D61" s="1" t="s">
        <v>245</v>
      </c>
      <c r="E61" s="2" t="s">
        <v>233</v>
      </c>
      <c r="F61" s="3" t="s">
        <v>246</v>
      </c>
      <c r="G61" s="3" t="s">
        <v>247</v>
      </c>
      <c r="H61" s="4">
        <f t="shared" si="0"/>
        <v>37748.76</v>
      </c>
    </row>
    <row r="62" spans="1:8" ht="20" x14ac:dyDescent="0.2">
      <c r="A62" s="1" t="s">
        <v>217</v>
      </c>
      <c r="B62" s="1" t="s">
        <v>218</v>
      </c>
      <c r="C62" s="1" t="s">
        <v>248</v>
      </c>
      <c r="D62" s="1" t="s">
        <v>249</v>
      </c>
      <c r="E62" s="2" t="s">
        <v>57</v>
      </c>
      <c r="F62" s="3" t="s">
        <v>188</v>
      </c>
      <c r="G62" s="3" t="s">
        <v>250</v>
      </c>
      <c r="H62" s="4">
        <f t="shared" si="0"/>
        <v>5271.9</v>
      </c>
    </row>
    <row r="63" spans="1:8" ht="20" x14ac:dyDescent="0.2">
      <c r="A63" s="1" t="s">
        <v>217</v>
      </c>
      <c r="B63" s="1" t="s">
        <v>218</v>
      </c>
      <c r="C63" s="1" t="s">
        <v>251</v>
      </c>
      <c r="D63" s="1" t="s">
        <v>252</v>
      </c>
      <c r="E63" s="2" t="s">
        <v>57</v>
      </c>
      <c r="F63" s="3" t="s">
        <v>253</v>
      </c>
      <c r="G63" s="3" t="s">
        <v>254</v>
      </c>
      <c r="H63" s="4">
        <f t="shared" si="0"/>
        <v>11663.1</v>
      </c>
    </row>
    <row r="64" spans="1:8" ht="20" x14ac:dyDescent="0.2">
      <c r="A64" s="1" t="s">
        <v>217</v>
      </c>
      <c r="B64" s="1" t="s">
        <v>218</v>
      </c>
      <c r="C64" s="1" t="s">
        <v>255</v>
      </c>
      <c r="D64" s="1" t="s">
        <v>256</v>
      </c>
      <c r="E64" s="2" t="s">
        <v>57</v>
      </c>
      <c r="F64" s="3" t="s">
        <v>199</v>
      </c>
      <c r="G64" s="3" t="s">
        <v>257</v>
      </c>
      <c r="H64" s="4">
        <f t="shared" si="0"/>
        <v>35407.5</v>
      </c>
    </row>
    <row r="65" spans="1:8" ht="20" x14ac:dyDescent="0.2">
      <c r="A65" s="1" t="s">
        <v>217</v>
      </c>
      <c r="B65" s="1" t="s">
        <v>218</v>
      </c>
      <c r="C65" s="1" t="s">
        <v>258</v>
      </c>
      <c r="D65" s="1" t="s">
        <v>259</v>
      </c>
      <c r="E65" s="2" t="s">
        <v>57</v>
      </c>
      <c r="F65" s="3" t="s">
        <v>260</v>
      </c>
      <c r="G65" s="3" t="s">
        <v>261</v>
      </c>
      <c r="H65" s="4">
        <f t="shared" si="0"/>
        <v>26939.7</v>
      </c>
    </row>
    <row r="66" spans="1:8" ht="20" x14ac:dyDescent="0.2">
      <c r="A66" s="1" t="s">
        <v>217</v>
      </c>
      <c r="B66" s="1" t="s">
        <v>218</v>
      </c>
      <c r="C66" s="1" t="s">
        <v>262</v>
      </c>
      <c r="D66" s="1" t="s">
        <v>263</v>
      </c>
      <c r="E66" s="2" t="s">
        <v>57</v>
      </c>
      <c r="F66" s="3" t="s">
        <v>264</v>
      </c>
      <c r="G66" s="3" t="s">
        <v>265</v>
      </c>
      <c r="H66" s="4">
        <f t="shared" ref="H66:H101" si="1">F66*G66</f>
        <v>12933.199999999999</v>
      </c>
    </row>
    <row r="67" spans="1:8" ht="20" x14ac:dyDescent="0.2">
      <c r="A67" s="1" t="s">
        <v>217</v>
      </c>
      <c r="B67" s="1" t="s">
        <v>218</v>
      </c>
      <c r="C67" s="1" t="s">
        <v>266</v>
      </c>
      <c r="D67" s="1" t="s">
        <v>267</v>
      </c>
      <c r="E67" s="2" t="s">
        <v>57</v>
      </c>
      <c r="F67" s="3" t="s">
        <v>268</v>
      </c>
      <c r="G67" s="3" t="s">
        <v>269</v>
      </c>
      <c r="H67" s="4">
        <f t="shared" si="1"/>
        <v>18804.759999999998</v>
      </c>
    </row>
    <row r="68" spans="1:8" ht="20" x14ac:dyDescent="0.2">
      <c r="A68" s="1" t="s">
        <v>217</v>
      </c>
      <c r="B68" s="1" t="s">
        <v>218</v>
      </c>
      <c r="C68" s="1" t="s">
        <v>270</v>
      </c>
      <c r="D68" s="1" t="s">
        <v>271</v>
      </c>
      <c r="E68" s="2" t="s">
        <v>57</v>
      </c>
      <c r="F68" s="3" t="s">
        <v>272</v>
      </c>
      <c r="G68" s="3" t="s">
        <v>273</v>
      </c>
      <c r="H68" s="4">
        <f t="shared" si="1"/>
        <v>60405.299999999996</v>
      </c>
    </row>
    <row r="69" spans="1:8" ht="20" x14ac:dyDescent="0.2">
      <c r="A69" s="1" t="s">
        <v>217</v>
      </c>
      <c r="B69" s="1" t="s">
        <v>218</v>
      </c>
      <c r="C69" s="1" t="s">
        <v>274</v>
      </c>
      <c r="D69" s="1" t="s">
        <v>275</v>
      </c>
      <c r="E69" s="2" t="s">
        <v>57</v>
      </c>
      <c r="F69" s="3" t="s">
        <v>84</v>
      </c>
      <c r="G69" s="3" t="s">
        <v>276</v>
      </c>
      <c r="H69" s="4">
        <f t="shared" si="1"/>
        <v>5756.4</v>
      </c>
    </row>
    <row r="70" spans="1:8" ht="20" x14ac:dyDescent="0.2">
      <c r="A70" s="1" t="s">
        <v>217</v>
      </c>
      <c r="B70" s="1" t="s">
        <v>218</v>
      </c>
      <c r="C70" s="1" t="s">
        <v>277</v>
      </c>
      <c r="D70" s="1" t="s">
        <v>278</v>
      </c>
      <c r="E70" s="2" t="s">
        <v>57</v>
      </c>
      <c r="F70" s="3" t="s">
        <v>123</v>
      </c>
      <c r="G70" s="3" t="s">
        <v>279</v>
      </c>
      <c r="H70" s="4">
        <f t="shared" si="1"/>
        <v>4688.8</v>
      </c>
    </row>
    <row r="71" spans="1:8" ht="20" x14ac:dyDescent="0.2">
      <c r="A71" s="1" t="s">
        <v>217</v>
      </c>
      <c r="B71" s="1" t="s">
        <v>218</v>
      </c>
      <c r="C71" s="1" t="s">
        <v>280</v>
      </c>
      <c r="D71" s="1" t="s">
        <v>281</v>
      </c>
      <c r="E71" s="2" t="s">
        <v>57</v>
      </c>
      <c r="F71" s="3" t="s">
        <v>123</v>
      </c>
      <c r="G71" s="3" t="s">
        <v>282</v>
      </c>
      <c r="H71" s="4">
        <f t="shared" si="1"/>
        <v>4618.3999999999996</v>
      </c>
    </row>
    <row r="72" spans="1:8" ht="20" x14ac:dyDescent="0.2">
      <c r="A72" s="1" t="s">
        <v>283</v>
      </c>
      <c r="B72" s="1" t="s">
        <v>284</v>
      </c>
      <c r="C72" s="1" t="s">
        <v>285</v>
      </c>
      <c r="D72" s="1" t="s">
        <v>286</v>
      </c>
      <c r="E72" s="2" t="s">
        <v>57</v>
      </c>
      <c r="F72" s="3" t="s">
        <v>75</v>
      </c>
      <c r="G72" s="3" t="s">
        <v>287</v>
      </c>
      <c r="H72" s="4">
        <f t="shared" si="1"/>
        <v>19450.240000000002</v>
      </c>
    </row>
    <row r="73" spans="1:8" ht="20" x14ac:dyDescent="0.2">
      <c r="A73" s="1" t="s">
        <v>283</v>
      </c>
      <c r="B73" s="1" t="s">
        <v>284</v>
      </c>
      <c r="C73" s="1" t="s">
        <v>288</v>
      </c>
      <c r="D73" s="1" t="s">
        <v>289</v>
      </c>
      <c r="E73" s="2" t="s">
        <v>57</v>
      </c>
      <c r="F73" s="3" t="s">
        <v>184</v>
      </c>
      <c r="G73" s="3" t="s">
        <v>290</v>
      </c>
      <c r="H73" s="4">
        <f t="shared" si="1"/>
        <v>4624.54</v>
      </c>
    </row>
    <row r="74" spans="1:8" ht="30" x14ac:dyDescent="0.2">
      <c r="A74" s="1" t="s">
        <v>283</v>
      </c>
      <c r="B74" s="1" t="s">
        <v>284</v>
      </c>
      <c r="C74" s="1" t="s">
        <v>291</v>
      </c>
      <c r="D74" s="1" t="s">
        <v>292</v>
      </c>
      <c r="E74" s="2" t="s">
        <v>233</v>
      </c>
      <c r="F74" s="3" t="s">
        <v>293</v>
      </c>
      <c r="G74" s="3" t="s">
        <v>294</v>
      </c>
      <c r="H74" s="4">
        <f t="shared" si="1"/>
        <v>28801.149999999998</v>
      </c>
    </row>
    <row r="75" spans="1:8" ht="30" x14ac:dyDescent="0.2">
      <c r="A75" s="1" t="s">
        <v>283</v>
      </c>
      <c r="B75" s="1" t="s">
        <v>284</v>
      </c>
      <c r="C75" s="1" t="s">
        <v>295</v>
      </c>
      <c r="D75" s="1" t="s">
        <v>296</v>
      </c>
      <c r="E75" s="2" t="s">
        <v>233</v>
      </c>
      <c r="F75" s="3" t="s">
        <v>297</v>
      </c>
      <c r="G75" s="3" t="s">
        <v>298</v>
      </c>
      <c r="H75" s="4">
        <f t="shared" si="1"/>
        <v>15837.59</v>
      </c>
    </row>
    <row r="76" spans="1:8" ht="20" x14ac:dyDescent="0.2">
      <c r="A76" s="1" t="s">
        <v>283</v>
      </c>
      <c r="B76" s="1" t="s">
        <v>284</v>
      </c>
      <c r="C76" s="1" t="s">
        <v>299</v>
      </c>
      <c r="D76" s="1" t="s">
        <v>300</v>
      </c>
      <c r="E76" s="2" t="s">
        <v>57</v>
      </c>
      <c r="F76" s="3" t="s">
        <v>123</v>
      </c>
      <c r="G76" s="3" t="s">
        <v>301</v>
      </c>
      <c r="H76" s="4">
        <f t="shared" si="1"/>
        <v>14748.72</v>
      </c>
    </row>
    <row r="77" spans="1:8" ht="20" x14ac:dyDescent="0.2">
      <c r="A77" s="1" t="s">
        <v>283</v>
      </c>
      <c r="B77" s="1" t="s">
        <v>284</v>
      </c>
      <c r="C77" s="1" t="s">
        <v>302</v>
      </c>
      <c r="D77" s="1" t="s">
        <v>303</v>
      </c>
      <c r="E77" s="2" t="s">
        <v>57</v>
      </c>
      <c r="F77" s="3" t="s">
        <v>123</v>
      </c>
      <c r="G77" s="3" t="s">
        <v>304</v>
      </c>
      <c r="H77" s="4">
        <f t="shared" si="1"/>
        <v>15910.72</v>
      </c>
    </row>
    <row r="78" spans="1:8" ht="20" x14ac:dyDescent="0.2">
      <c r="A78" s="1" t="s">
        <v>283</v>
      </c>
      <c r="B78" s="1" t="s">
        <v>284</v>
      </c>
      <c r="C78" s="1" t="s">
        <v>305</v>
      </c>
      <c r="D78" s="1" t="s">
        <v>306</v>
      </c>
      <c r="E78" s="2" t="s">
        <v>57</v>
      </c>
      <c r="F78" s="3" t="s">
        <v>180</v>
      </c>
      <c r="G78" s="3" t="s">
        <v>307</v>
      </c>
      <c r="H78" s="4">
        <f t="shared" si="1"/>
        <v>12348.91</v>
      </c>
    </row>
    <row r="79" spans="1:8" ht="20" x14ac:dyDescent="0.2">
      <c r="A79" s="1" t="s">
        <v>283</v>
      </c>
      <c r="B79" s="1" t="s">
        <v>284</v>
      </c>
      <c r="C79" s="1" t="s">
        <v>308</v>
      </c>
      <c r="D79" s="1" t="s">
        <v>309</v>
      </c>
      <c r="E79" s="2" t="s">
        <v>57</v>
      </c>
      <c r="F79" s="3" t="s">
        <v>75</v>
      </c>
      <c r="G79" s="3" t="s">
        <v>310</v>
      </c>
      <c r="H79" s="4">
        <f t="shared" si="1"/>
        <v>362.08</v>
      </c>
    </row>
    <row r="80" spans="1:8" ht="20" x14ac:dyDescent="0.2">
      <c r="A80" s="1" t="s">
        <v>283</v>
      </c>
      <c r="B80" s="1" t="s">
        <v>284</v>
      </c>
      <c r="C80" s="1" t="s">
        <v>311</v>
      </c>
      <c r="D80" s="1" t="s">
        <v>312</v>
      </c>
      <c r="E80" s="2" t="s">
        <v>57</v>
      </c>
      <c r="F80" s="3" t="s">
        <v>75</v>
      </c>
      <c r="G80" s="3" t="s">
        <v>313</v>
      </c>
      <c r="H80" s="4">
        <f t="shared" si="1"/>
        <v>27945.85</v>
      </c>
    </row>
    <row r="81" spans="1:8" ht="20" x14ac:dyDescent="0.2">
      <c r="A81" s="1" t="s">
        <v>283</v>
      </c>
      <c r="B81" s="1" t="s">
        <v>284</v>
      </c>
      <c r="C81" s="1" t="s">
        <v>314</v>
      </c>
      <c r="D81" s="1" t="s">
        <v>315</v>
      </c>
      <c r="E81" s="2" t="s">
        <v>57</v>
      </c>
      <c r="F81" s="3" t="s">
        <v>123</v>
      </c>
      <c r="G81" s="3" t="s">
        <v>316</v>
      </c>
      <c r="H81" s="4">
        <f t="shared" si="1"/>
        <v>10587.2</v>
      </c>
    </row>
    <row r="82" spans="1:8" ht="20" x14ac:dyDescent="0.2">
      <c r="A82" s="1" t="s">
        <v>283</v>
      </c>
      <c r="B82" s="1" t="s">
        <v>284</v>
      </c>
      <c r="C82" s="1" t="s">
        <v>317</v>
      </c>
      <c r="D82" s="1" t="s">
        <v>318</v>
      </c>
      <c r="E82" s="2" t="s">
        <v>57</v>
      </c>
      <c r="F82" s="3" t="s">
        <v>123</v>
      </c>
      <c r="G82" s="3" t="s">
        <v>319</v>
      </c>
      <c r="H82" s="4">
        <f t="shared" si="1"/>
        <v>7491.84</v>
      </c>
    </row>
    <row r="83" spans="1:8" ht="20" x14ac:dyDescent="0.2">
      <c r="A83" s="1" t="s">
        <v>283</v>
      </c>
      <c r="B83" s="1" t="s">
        <v>284</v>
      </c>
      <c r="C83" s="1" t="s">
        <v>320</v>
      </c>
      <c r="D83" s="1" t="s">
        <v>321</v>
      </c>
      <c r="E83" s="2" t="s">
        <v>57</v>
      </c>
      <c r="F83" s="3" t="s">
        <v>123</v>
      </c>
      <c r="G83" s="3" t="s">
        <v>322</v>
      </c>
      <c r="H83" s="4">
        <f t="shared" si="1"/>
        <v>6840.72</v>
      </c>
    </row>
    <row r="84" spans="1:8" ht="20" x14ac:dyDescent="0.2">
      <c r="A84" s="1" t="s">
        <v>283</v>
      </c>
      <c r="B84" s="1" t="s">
        <v>284</v>
      </c>
      <c r="C84" s="1" t="s">
        <v>323</v>
      </c>
      <c r="D84" s="1" t="s">
        <v>324</v>
      </c>
      <c r="E84" s="2" t="s">
        <v>57</v>
      </c>
      <c r="F84" s="3" t="s">
        <v>180</v>
      </c>
      <c r="G84" s="3" t="s">
        <v>325</v>
      </c>
      <c r="H84" s="4">
        <f t="shared" si="1"/>
        <v>14405.86</v>
      </c>
    </row>
    <row r="85" spans="1:8" ht="20" x14ac:dyDescent="0.2">
      <c r="A85" s="1" t="s">
        <v>283</v>
      </c>
      <c r="B85" s="1" t="s">
        <v>284</v>
      </c>
      <c r="C85" s="1" t="s">
        <v>326</v>
      </c>
      <c r="D85" s="1" t="s">
        <v>327</v>
      </c>
      <c r="E85" s="2" t="s">
        <v>57</v>
      </c>
      <c r="F85" s="3" t="s">
        <v>123</v>
      </c>
      <c r="G85" s="3" t="s">
        <v>328</v>
      </c>
      <c r="H85" s="4">
        <f t="shared" si="1"/>
        <v>26141.360000000001</v>
      </c>
    </row>
    <row r="86" spans="1:8" ht="30" x14ac:dyDescent="0.2">
      <c r="A86" s="1" t="s">
        <v>283</v>
      </c>
      <c r="B86" s="1" t="s">
        <v>284</v>
      </c>
      <c r="C86" s="1" t="s">
        <v>329</v>
      </c>
      <c r="D86" s="1" t="s">
        <v>330</v>
      </c>
      <c r="E86" s="2" t="s">
        <v>57</v>
      </c>
      <c r="F86" s="3" t="s">
        <v>199</v>
      </c>
      <c r="G86" s="3" t="s">
        <v>331</v>
      </c>
      <c r="H86" s="4">
        <f t="shared" si="1"/>
        <v>18535.8</v>
      </c>
    </row>
    <row r="87" spans="1:8" ht="20" x14ac:dyDescent="0.2">
      <c r="A87" s="1" t="s">
        <v>283</v>
      </c>
      <c r="B87" s="1" t="s">
        <v>284</v>
      </c>
      <c r="C87" s="1" t="s">
        <v>332</v>
      </c>
      <c r="D87" s="1" t="s">
        <v>333</v>
      </c>
      <c r="E87" s="2" t="s">
        <v>57</v>
      </c>
      <c r="F87" s="3" t="s">
        <v>75</v>
      </c>
      <c r="G87" s="3" t="s">
        <v>334</v>
      </c>
      <c r="H87" s="4">
        <f t="shared" si="1"/>
        <v>169.88</v>
      </c>
    </row>
    <row r="88" spans="1:8" ht="20" x14ac:dyDescent="0.2">
      <c r="A88" s="1" t="s">
        <v>283</v>
      </c>
      <c r="B88" s="1" t="s">
        <v>284</v>
      </c>
      <c r="C88" s="1" t="s">
        <v>335</v>
      </c>
      <c r="D88" s="1" t="s">
        <v>336</v>
      </c>
      <c r="E88" s="2" t="s">
        <v>233</v>
      </c>
      <c r="F88" s="3" t="s">
        <v>75</v>
      </c>
      <c r="G88" s="3" t="s">
        <v>337</v>
      </c>
      <c r="H88" s="4">
        <f t="shared" si="1"/>
        <v>1549.43</v>
      </c>
    </row>
    <row r="89" spans="1:8" ht="30" x14ac:dyDescent="0.2">
      <c r="A89" s="1" t="s">
        <v>283</v>
      </c>
      <c r="B89" s="1" t="s">
        <v>284</v>
      </c>
      <c r="C89" s="1" t="s">
        <v>338</v>
      </c>
      <c r="D89" s="1" t="s">
        <v>339</v>
      </c>
      <c r="E89" s="2" t="s">
        <v>57</v>
      </c>
      <c r="F89" s="3" t="s">
        <v>75</v>
      </c>
      <c r="G89" s="3" t="s">
        <v>340</v>
      </c>
      <c r="H89" s="4">
        <f t="shared" si="1"/>
        <v>1328.36</v>
      </c>
    </row>
    <row r="90" spans="1:8" ht="30" x14ac:dyDescent="0.2">
      <c r="A90" s="1" t="s">
        <v>283</v>
      </c>
      <c r="B90" s="1" t="s">
        <v>284</v>
      </c>
      <c r="C90" s="1" t="s">
        <v>341</v>
      </c>
      <c r="D90" s="1" t="s">
        <v>342</v>
      </c>
      <c r="E90" s="2" t="s">
        <v>57</v>
      </c>
      <c r="F90" s="3" t="s">
        <v>184</v>
      </c>
      <c r="G90" s="3" t="s">
        <v>343</v>
      </c>
      <c r="H90" s="4">
        <f t="shared" si="1"/>
        <v>17124.54</v>
      </c>
    </row>
    <row r="91" spans="1:8" ht="30" x14ac:dyDescent="0.2">
      <c r="A91" s="1" t="s">
        <v>283</v>
      </c>
      <c r="B91" s="1" t="s">
        <v>284</v>
      </c>
      <c r="C91" s="1" t="s">
        <v>344</v>
      </c>
      <c r="D91" s="1" t="s">
        <v>345</v>
      </c>
      <c r="E91" s="2" t="s">
        <v>57</v>
      </c>
      <c r="F91" s="3" t="s">
        <v>75</v>
      </c>
      <c r="G91" s="3" t="s">
        <v>346</v>
      </c>
      <c r="H91" s="4">
        <f t="shared" si="1"/>
        <v>81086</v>
      </c>
    </row>
    <row r="92" spans="1:8" ht="20" x14ac:dyDescent="0.2">
      <c r="A92" s="1" t="s">
        <v>283</v>
      </c>
      <c r="B92" s="1" t="s">
        <v>284</v>
      </c>
      <c r="C92" s="1" t="s">
        <v>347</v>
      </c>
      <c r="D92" s="1" t="s">
        <v>348</v>
      </c>
      <c r="E92" s="2" t="s">
        <v>57</v>
      </c>
      <c r="F92" s="3" t="s">
        <v>75</v>
      </c>
      <c r="G92" s="3" t="s">
        <v>349</v>
      </c>
      <c r="H92" s="4">
        <f t="shared" si="1"/>
        <v>3207.79</v>
      </c>
    </row>
    <row r="93" spans="1:8" ht="30" x14ac:dyDescent="0.2">
      <c r="A93" s="1" t="s">
        <v>283</v>
      </c>
      <c r="B93" s="1" t="s">
        <v>284</v>
      </c>
      <c r="C93" s="1" t="s">
        <v>350</v>
      </c>
      <c r="D93" s="1" t="s">
        <v>351</v>
      </c>
      <c r="E93" s="2" t="s">
        <v>57</v>
      </c>
      <c r="F93" s="3" t="s">
        <v>75</v>
      </c>
      <c r="G93" s="3" t="s">
        <v>352</v>
      </c>
      <c r="H93" s="4">
        <f t="shared" si="1"/>
        <v>6912.37</v>
      </c>
    </row>
    <row r="94" spans="1:8" ht="20" x14ac:dyDescent="0.2">
      <c r="A94" s="1" t="s">
        <v>283</v>
      </c>
      <c r="B94" s="1" t="s">
        <v>284</v>
      </c>
      <c r="C94" s="1" t="s">
        <v>353</v>
      </c>
      <c r="D94" s="1" t="s">
        <v>354</v>
      </c>
      <c r="E94" s="2" t="s">
        <v>57</v>
      </c>
      <c r="F94" s="3" t="s">
        <v>75</v>
      </c>
      <c r="G94" s="3" t="s">
        <v>355</v>
      </c>
      <c r="H94" s="4">
        <f t="shared" si="1"/>
        <v>9255.23</v>
      </c>
    </row>
    <row r="95" spans="1:8" ht="20" x14ac:dyDescent="0.2">
      <c r="A95" s="1" t="s">
        <v>283</v>
      </c>
      <c r="B95" s="1" t="s">
        <v>284</v>
      </c>
      <c r="C95" s="1" t="s">
        <v>356</v>
      </c>
      <c r="D95" s="1" t="s">
        <v>357</v>
      </c>
      <c r="E95" s="2" t="s">
        <v>57</v>
      </c>
      <c r="F95" s="3" t="s">
        <v>75</v>
      </c>
      <c r="G95" s="3" t="s">
        <v>358</v>
      </c>
      <c r="H95" s="4">
        <f t="shared" si="1"/>
        <v>9799.7900000000009</v>
      </c>
    </row>
    <row r="96" spans="1:8" ht="20" x14ac:dyDescent="0.2">
      <c r="A96" s="1" t="s">
        <v>359</v>
      </c>
      <c r="B96" s="1" t="s">
        <v>360</v>
      </c>
      <c r="C96" s="1" t="s">
        <v>361</v>
      </c>
      <c r="D96" s="1" t="s">
        <v>362</v>
      </c>
      <c r="E96" s="2" t="s">
        <v>363</v>
      </c>
      <c r="F96" s="3" t="s">
        <v>75</v>
      </c>
      <c r="G96" s="3" t="s">
        <v>364</v>
      </c>
      <c r="H96" s="4">
        <f t="shared" si="1"/>
        <v>7685.82</v>
      </c>
    </row>
    <row r="97" spans="1:8" ht="20" x14ac:dyDescent="0.2">
      <c r="A97" s="1" t="s">
        <v>359</v>
      </c>
      <c r="B97" s="1" t="s">
        <v>360</v>
      </c>
      <c r="C97" s="1" t="s">
        <v>365</v>
      </c>
      <c r="D97" s="1" t="s">
        <v>366</v>
      </c>
      <c r="E97" s="2" t="s">
        <v>57</v>
      </c>
      <c r="F97" s="3" t="s">
        <v>75</v>
      </c>
      <c r="G97" s="3" t="s">
        <v>367</v>
      </c>
      <c r="H97" s="4">
        <f t="shared" si="1"/>
        <v>24353.22</v>
      </c>
    </row>
    <row r="98" spans="1:8" ht="20" x14ac:dyDescent="0.2">
      <c r="A98" s="1" t="s">
        <v>359</v>
      </c>
      <c r="B98" s="1" t="s">
        <v>360</v>
      </c>
      <c r="C98" s="1" t="s">
        <v>368</v>
      </c>
      <c r="D98" s="1" t="s">
        <v>369</v>
      </c>
      <c r="E98" s="2" t="s">
        <v>57</v>
      </c>
      <c r="F98" s="3" t="s">
        <v>75</v>
      </c>
      <c r="G98" s="3" t="s">
        <v>370</v>
      </c>
      <c r="H98" s="4">
        <f t="shared" si="1"/>
        <v>44102.38</v>
      </c>
    </row>
    <row r="99" spans="1:8" ht="20" x14ac:dyDescent="0.2">
      <c r="A99" s="1" t="s">
        <v>359</v>
      </c>
      <c r="B99" s="1" t="s">
        <v>360</v>
      </c>
      <c r="C99" s="1" t="s">
        <v>371</v>
      </c>
      <c r="D99" s="1" t="s">
        <v>372</v>
      </c>
      <c r="E99" s="2" t="s">
        <v>52</v>
      </c>
      <c r="F99" s="3" t="s">
        <v>373</v>
      </c>
      <c r="G99" s="3" t="s">
        <v>374</v>
      </c>
      <c r="H99" s="4">
        <f t="shared" si="1"/>
        <v>0</v>
      </c>
    </row>
    <row r="100" spans="1:8" ht="30" x14ac:dyDescent="0.2">
      <c r="A100" s="1" t="s">
        <v>375</v>
      </c>
      <c r="B100" s="1" t="s">
        <v>376</v>
      </c>
      <c r="C100" s="1" t="s">
        <v>377</v>
      </c>
      <c r="D100" s="1" t="s">
        <v>378</v>
      </c>
      <c r="E100" s="2" t="s">
        <v>13</v>
      </c>
      <c r="F100" s="3" t="s">
        <v>379</v>
      </c>
      <c r="G100" s="3" t="s">
        <v>380</v>
      </c>
      <c r="H100" s="4">
        <f t="shared" si="1"/>
        <v>13513.930799999998</v>
      </c>
    </row>
    <row r="101" spans="1:8" ht="20" x14ac:dyDescent="0.2">
      <c r="A101" s="1" t="s">
        <v>375</v>
      </c>
      <c r="B101" s="1" t="s">
        <v>376</v>
      </c>
      <c r="C101" s="1" t="s">
        <v>7</v>
      </c>
      <c r="D101" s="1" t="s">
        <v>8</v>
      </c>
      <c r="E101" s="2" t="s">
        <v>4</v>
      </c>
      <c r="F101" s="3" t="s">
        <v>381</v>
      </c>
      <c r="G101" s="3" t="s">
        <v>10</v>
      </c>
      <c r="H101" s="4">
        <f t="shared" si="1"/>
        <v>14627.187399999999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José</cp:lastModifiedBy>
  <dcterms:created xsi:type="dcterms:W3CDTF">2017-09-21T16:03:52Z</dcterms:created>
  <dcterms:modified xsi:type="dcterms:W3CDTF">2017-09-21T16:22:36Z</dcterms:modified>
</cp:coreProperties>
</file>